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ohgovtnz-my.sharepoint.com/personal/siddhartha_mehta_health_govt_nz/Documents/Documents/"/>
    </mc:Choice>
  </mc:AlternateContent>
  <xr:revisionPtr revIDLastSave="0" documentId="8_{8A0480EA-026F-4B0D-A1D0-E3760ABC9F2B}" xr6:coauthVersionLast="47" xr6:coauthVersionMax="47" xr10:uidLastSave="{00000000-0000-0000-0000-000000000000}"/>
  <bookViews>
    <workbookView xWindow="-12900" yWindow="-16320" windowWidth="29040" windowHeight="15840" tabRatio="858" activeTab="1" xr2:uid="{00000000-000D-0000-FFFF-FFFF00000000}"/>
  </bookViews>
  <sheets>
    <sheet name="Trends" sheetId="6" r:id="rId1"/>
    <sheet name="Districts" sheetId="7" r:id="rId2"/>
    <sheet name="Data Definitions" sheetId="8" r:id="rId3"/>
  </sheets>
  <externalReferences>
    <externalReference r:id="rId4"/>
  </externalReferences>
  <definedNames>
    <definedName name="_Toc362517107" localSheetId="2">'Data Definitions'!$A$1</definedName>
    <definedName name="DHB_of_Domicile">#REF!</definedName>
    <definedName name="Latest_Data">#REF!</definedName>
    <definedName name="_xlnm.Print_Area" localSheetId="1">Districts!#REF!</definedName>
    <definedName name="_xlnm.Print_Area" localSheetId="0">Trends!#REF!</definedName>
    <definedName name="Rat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7" l="1"/>
  <c r="U1" i="7" s="1"/>
  <c r="U3" i="7"/>
  <c r="B4" i="7" a="1"/>
  <c r="B4" i="7" s="1"/>
  <c r="C4" i="7" a="1"/>
  <c r="C4" i="7" s="1"/>
  <c r="D4" i="7" a="1"/>
  <c r="D4" i="7" s="1"/>
  <c r="E4" i="7" a="1"/>
  <c r="E4" i="7" s="1"/>
  <c r="F4" i="7" a="1"/>
  <c r="F4" i="7" s="1"/>
  <c r="G4" i="7" a="1"/>
  <c r="G4" i="7" s="1"/>
  <c r="H4" i="7" a="1"/>
  <c r="H4" i="7" s="1"/>
  <c r="I4" i="7" a="1"/>
  <c r="I4" i="7" s="1"/>
  <c r="J4" i="7" a="1"/>
  <c r="J4" i="7" s="1"/>
  <c r="K4" i="7" a="1"/>
  <c r="K4" i="7" s="1"/>
  <c r="L4" i="7" a="1"/>
  <c r="L4" i="7" s="1"/>
  <c r="M4" i="7" a="1"/>
  <c r="M4" i="7" s="1"/>
  <c r="N4" i="7" a="1"/>
  <c r="N4" i="7" s="1"/>
  <c r="O4" i="7" a="1"/>
  <c r="O4" i="7" s="1"/>
  <c r="P4" i="7" a="1"/>
  <c r="P4" i="7" s="1"/>
  <c r="Q4" i="7" a="1"/>
  <c r="Q4" i="7" s="1"/>
  <c r="R4" i="7" a="1"/>
  <c r="R4" i="7" s="1"/>
  <c r="S4" i="7" a="1"/>
  <c r="S4" i="7" s="1"/>
  <c r="U4" i="7"/>
  <c r="V4" i="7" a="1"/>
  <c r="V4" i="7"/>
  <c r="W4" i="7" a="1"/>
  <c r="W4" i="7"/>
  <c r="X4" i="7" a="1"/>
  <c r="X4" i="7"/>
  <c r="Y4" i="7" a="1"/>
  <c r="Y4" i="7"/>
  <c r="Z4" i="7" a="1"/>
  <c r="Z4" i="7"/>
  <c r="AA4" i="7" a="1"/>
  <c r="AA4" i="7"/>
  <c r="AB4" i="7" a="1"/>
  <c r="AB4" i="7"/>
  <c r="AC4" i="7" a="1"/>
  <c r="AC4" i="7"/>
  <c r="AD4" i="7" a="1"/>
  <c r="AD4" i="7"/>
  <c r="AE4" i="7" a="1"/>
  <c r="AE4" i="7"/>
  <c r="AF4" i="7" a="1"/>
  <c r="AF4" i="7"/>
  <c r="AG4" i="7" a="1"/>
  <c r="AG4" i="7" s="1"/>
  <c r="AH4" i="7" a="1"/>
  <c r="AH4" i="7"/>
  <c r="AI4" i="7" a="1"/>
  <c r="AI4" i="7"/>
  <c r="AJ4" i="7" a="1"/>
  <c r="AJ4" i="7"/>
  <c r="AK4" i="7" a="1"/>
  <c r="AK4" i="7" s="1"/>
  <c r="AL4" i="7" a="1"/>
  <c r="AL4" i="7" s="1"/>
  <c r="AM4" i="7" a="1"/>
  <c r="AM4" i="7"/>
  <c r="B5" i="7" a="1"/>
  <c r="B5" i="7"/>
  <c r="C5" i="7" a="1"/>
  <c r="C5" i="7" s="1"/>
  <c r="D5" i="7" a="1"/>
  <c r="D5" i="7" s="1"/>
  <c r="E5" i="7" a="1"/>
  <c r="E5" i="7" s="1"/>
  <c r="F5" i="7" a="1"/>
  <c r="F5" i="7" s="1"/>
  <c r="G5" i="7" a="1"/>
  <c r="G5" i="7" s="1"/>
  <c r="H5" i="7" a="1"/>
  <c r="H5" i="7" s="1"/>
  <c r="I5" i="7" a="1"/>
  <c r="I5" i="7" s="1"/>
  <c r="J5" i="7" a="1"/>
  <c r="J5" i="7" s="1"/>
  <c r="K5" i="7" a="1"/>
  <c r="K5" i="7" s="1"/>
  <c r="L5" i="7" a="1"/>
  <c r="L5" i="7" s="1"/>
  <c r="M5" i="7" a="1"/>
  <c r="M5" i="7" s="1"/>
  <c r="N5" i="7" a="1"/>
  <c r="N5" i="7" s="1"/>
  <c r="O5" i="7" a="1"/>
  <c r="O5" i="7" s="1"/>
  <c r="P5" i="7" a="1"/>
  <c r="P5" i="7" s="1"/>
  <c r="Q5" i="7" a="1"/>
  <c r="Q5" i="7" s="1"/>
  <c r="R5" i="7" a="1"/>
  <c r="R5" i="7" s="1"/>
  <c r="S5" i="7" a="1"/>
  <c r="S5" i="7" s="1"/>
  <c r="U5" i="7"/>
  <c r="V5" i="7" a="1"/>
  <c r="V5" i="7"/>
  <c r="W5" i="7" a="1"/>
  <c r="W5" i="7"/>
  <c r="X5" i="7" a="1"/>
  <c r="X5" i="7"/>
  <c r="Y5" i="7" a="1"/>
  <c r="Y5" i="7"/>
  <c r="Z5" i="7" a="1"/>
  <c r="Z5" i="7"/>
  <c r="AA5" i="7" a="1"/>
  <c r="AA5" i="7"/>
  <c r="AB5" i="7" a="1"/>
  <c r="AB5" i="7"/>
  <c r="AC5" i="7" a="1"/>
  <c r="AC5" i="7"/>
  <c r="AD5" i="7" a="1"/>
  <c r="AD5" i="7"/>
  <c r="AE5" i="7" a="1"/>
  <c r="AE5" i="7"/>
  <c r="AF5" i="7" a="1"/>
  <c r="AF5" i="7"/>
  <c r="AG5" i="7" a="1"/>
  <c r="AG5" i="7"/>
  <c r="AH5" i="7" a="1"/>
  <c r="AH5" i="7" s="1"/>
  <c r="AI5" i="7" a="1"/>
  <c r="AI5" i="7" s="1"/>
  <c r="AJ5" i="7" a="1"/>
  <c r="AJ5" i="7"/>
  <c r="AK5" i="7" a="1"/>
  <c r="AK5" i="7"/>
  <c r="AL5" i="7" a="1"/>
  <c r="AL5" i="7" s="1"/>
  <c r="AM5" i="7" a="1"/>
  <c r="AM5" i="7" s="1"/>
  <c r="B6" i="7" a="1"/>
  <c r="B6" i="7"/>
  <c r="C6" i="7" a="1"/>
  <c r="C6" i="7" s="1"/>
  <c r="D6" i="7" a="1"/>
  <c r="D6" i="7" s="1"/>
  <c r="E6" i="7" a="1"/>
  <c r="E6" i="7" s="1"/>
  <c r="F6" i="7" a="1"/>
  <c r="F6" i="7" s="1"/>
  <c r="G6" i="7" a="1"/>
  <c r="G6" i="7" s="1"/>
  <c r="H6" i="7" a="1"/>
  <c r="H6" i="7" s="1"/>
  <c r="I6" i="7" a="1"/>
  <c r="I6" i="7" s="1"/>
  <c r="J6" i="7" a="1"/>
  <c r="J6" i="7" s="1"/>
  <c r="K6" i="7" a="1"/>
  <c r="K6" i="7" s="1"/>
  <c r="L6" i="7" a="1"/>
  <c r="L6" i="7" s="1"/>
  <c r="M6" i="7" a="1"/>
  <c r="M6" i="7" s="1"/>
  <c r="N6" i="7" a="1"/>
  <c r="N6" i="7" s="1"/>
  <c r="O6" i="7" a="1"/>
  <c r="O6" i="7" s="1"/>
  <c r="P6" i="7" a="1"/>
  <c r="P6" i="7" s="1"/>
  <c r="Q6" i="7" a="1"/>
  <c r="Q6" i="7" s="1"/>
  <c r="R6" i="7" a="1"/>
  <c r="R6" i="7" s="1"/>
  <c r="S6" i="7" a="1"/>
  <c r="S6" i="7" s="1"/>
  <c r="U6" i="7"/>
  <c r="V6" i="7" a="1"/>
  <c r="V6" i="7"/>
  <c r="W6" i="7" a="1"/>
  <c r="W6" i="7"/>
  <c r="X6" i="7" a="1"/>
  <c r="X6" i="7"/>
  <c r="Y6" i="7" a="1"/>
  <c r="Y6" i="7"/>
  <c r="Z6" i="7" a="1"/>
  <c r="Z6" i="7"/>
  <c r="AA6" i="7" a="1"/>
  <c r="AA6" i="7"/>
  <c r="AB6" i="7" a="1"/>
  <c r="AB6" i="7" s="1"/>
  <c r="AC6" i="7" a="1"/>
  <c r="AC6" i="7"/>
  <c r="AD6" i="7" a="1"/>
  <c r="AD6" i="7"/>
  <c r="AE6" i="7" a="1"/>
  <c r="AE6" i="7"/>
  <c r="AF6" i="7" a="1"/>
  <c r="AF6" i="7" s="1"/>
  <c r="AG6" i="7" a="1"/>
  <c r="AG6" i="7"/>
  <c r="AH6" i="7" a="1"/>
  <c r="AH6" i="7" s="1"/>
  <c r="AI6" i="7" a="1"/>
  <c r="AI6" i="7"/>
  <c r="AJ6" i="7" a="1"/>
  <c r="AJ6" i="7" s="1"/>
  <c r="AK6" i="7" a="1"/>
  <c r="AK6" i="7"/>
  <c r="AL6" i="7" a="1"/>
  <c r="AL6" i="7" s="1"/>
  <c r="AM6" i="7" a="1"/>
  <c r="AM6" i="7"/>
  <c r="B7" i="7" a="1"/>
  <c r="B7" i="7" s="1"/>
  <c r="C7" i="7" a="1"/>
  <c r="C7" i="7"/>
  <c r="D7" i="7" a="1"/>
  <c r="D7" i="7" s="1"/>
  <c r="E7" i="7" a="1"/>
  <c r="E7" i="7"/>
  <c r="F7" i="7" a="1"/>
  <c r="F7" i="7" s="1"/>
  <c r="G7" i="7" a="1"/>
  <c r="G7" i="7"/>
  <c r="H7" i="7" a="1"/>
  <c r="H7" i="7" s="1"/>
  <c r="I7" i="7" a="1"/>
  <c r="I7" i="7"/>
  <c r="J7" i="7" a="1"/>
  <c r="J7" i="7" s="1"/>
  <c r="K7" i="7" a="1"/>
  <c r="K7" i="7"/>
  <c r="L7" i="7" a="1"/>
  <c r="L7" i="7" s="1"/>
  <c r="M7" i="7" a="1"/>
  <c r="M7" i="7" s="1"/>
  <c r="N7" i="7" a="1"/>
  <c r="N7" i="7" s="1"/>
  <c r="O7" i="7" a="1"/>
  <c r="O7" i="7" s="1"/>
  <c r="P7" i="7" a="1"/>
  <c r="P7" i="7" s="1"/>
  <c r="Q7" i="7" a="1"/>
  <c r="Q7" i="7" s="1"/>
  <c r="R7" i="7" a="1"/>
  <c r="R7" i="7" s="1"/>
  <c r="S7" i="7" a="1"/>
  <c r="S7" i="7" s="1"/>
  <c r="U7" i="7"/>
  <c r="V7" i="7" a="1"/>
  <c r="V7" i="7"/>
  <c r="W7" i="7" a="1"/>
  <c r="W7" i="7"/>
  <c r="X7" i="7" a="1"/>
  <c r="X7" i="7"/>
  <c r="Y7" i="7" a="1"/>
  <c r="Y7" i="7"/>
  <c r="Z7" i="7" a="1"/>
  <c r="Z7" i="7"/>
  <c r="AA7" i="7" a="1"/>
  <c r="AA7" i="7"/>
  <c r="AB7" i="7" a="1"/>
  <c r="AB7" i="7"/>
  <c r="AC7" i="7" a="1"/>
  <c r="AC7" i="7"/>
  <c r="AD7" i="7" a="1"/>
  <c r="AD7" i="7"/>
  <c r="AE7" i="7" a="1"/>
  <c r="AE7" i="7"/>
  <c r="AF7" i="7" a="1"/>
  <c r="AF7" i="7"/>
  <c r="AG7" i="7" a="1"/>
  <c r="AG7" i="7"/>
  <c r="AH7" i="7" a="1"/>
  <c r="AH7" i="7"/>
  <c r="AI7" i="7" a="1"/>
  <c r="AI7" i="7"/>
  <c r="AJ7" i="7" a="1"/>
  <c r="AJ7" i="7" s="1"/>
  <c r="AK7" i="7" a="1"/>
  <c r="AK7" i="7" s="1"/>
  <c r="AL7" i="7" a="1"/>
  <c r="AL7" i="7" s="1"/>
  <c r="AM7" i="7" a="1"/>
  <c r="AM7" i="7" s="1"/>
  <c r="B8" i="7" a="1"/>
  <c r="B8" i="7" s="1"/>
  <c r="C8" i="7" a="1"/>
  <c r="C8" i="7" s="1"/>
  <c r="D8" i="7" a="1"/>
  <c r="D8" i="7" s="1"/>
  <c r="E8" i="7" a="1"/>
  <c r="E8" i="7" s="1"/>
  <c r="F8" i="7" a="1"/>
  <c r="F8" i="7" s="1"/>
  <c r="G8" i="7" a="1"/>
  <c r="G8" i="7" s="1"/>
  <c r="H8" i="7" a="1"/>
  <c r="H8" i="7" s="1"/>
  <c r="I8" i="7" a="1"/>
  <c r="I8" i="7" s="1"/>
  <c r="J8" i="7" a="1"/>
  <c r="J8" i="7" s="1"/>
  <c r="K8" i="7" a="1"/>
  <c r="K8" i="7" s="1"/>
  <c r="L8" i="7" a="1"/>
  <c r="L8" i="7" s="1"/>
  <c r="M8" i="7" a="1"/>
  <c r="M8" i="7" s="1"/>
  <c r="N8" i="7" a="1"/>
  <c r="N8" i="7" s="1"/>
  <c r="O8" i="7" a="1"/>
  <c r="O8" i="7" s="1"/>
  <c r="P8" i="7" a="1"/>
  <c r="P8" i="7" s="1"/>
  <c r="Q8" i="7" a="1"/>
  <c r="Q8" i="7" s="1"/>
  <c r="R8" i="7" a="1"/>
  <c r="R8" i="7" s="1"/>
  <c r="S8" i="7" a="1"/>
  <c r="S8" i="7" s="1"/>
  <c r="U8" i="7"/>
  <c r="V8" i="7" a="1"/>
  <c r="V8" i="7"/>
  <c r="W8" i="7" a="1"/>
  <c r="W8" i="7" s="1"/>
  <c r="X8" i="7" a="1"/>
  <c r="X8" i="7"/>
  <c r="Y8" i="7" a="1"/>
  <c r="Y8" i="7"/>
  <c r="Z8" i="7" a="1"/>
  <c r="Z8" i="7"/>
  <c r="AA8" i="7" a="1"/>
  <c r="AA8" i="7" s="1"/>
  <c r="AB8" i="7" a="1"/>
  <c r="AB8" i="7"/>
  <c r="AC8" i="7" a="1"/>
  <c r="AC8" i="7"/>
  <c r="AD8" i="7" a="1"/>
  <c r="AD8" i="7"/>
  <c r="AE8" i="7" a="1"/>
  <c r="AE8" i="7" s="1"/>
  <c r="AF8" i="7" a="1"/>
  <c r="AF8" i="7"/>
  <c r="AG8" i="7" a="1"/>
  <c r="AG8" i="7" s="1"/>
  <c r="AH8" i="7" a="1"/>
  <c r="AH8" i="7"/>
  <c r="AI8" i="7" a="1"/>
  <c r="AI8" i="7" s="1"/>
  <c r="AJ8" i="7" a="1"/>
  <c r="AJ8" i="7"/>
  <c r="AK8" i="7" a="1"/>
  <c r="AK8" i="7" s="1"/>
  <c r="AL8" i="7" a="1"/>
  <c r="AL8" i="7"/>
  <c r="AM8" i="7" a="1"/>
  <c r="AM8" i="7" s="1"/>
  <c r="B9" i="7" a="1"/>
  <c r="B9" i="7"/>
  <c r="C9" i="7" a="1"/>
  <c r="C9" i="7" s="1"/>
  <c r="D9" i="7" a="1"/>
  <c r="D9" i="7"/>
  <c r="E9" i="7" a="1"/>
  <c r="E9" i="7" s="1"/>
  <c r="F9" i="7" a="1"/>
  <c r="F9" i="7"/>
  <c r="G9" i="7" a="1"/>
  <c r="G9" i="7" s="1"/>
  <c r="H9" i="7" a="1"/>
  <c r="H9" i="7"/>
  <c r="I9" i="7" a="1"/>
  <c r="I9" i="7" s="1"/>
  <c r="J9" i="7" a="1"/>
  <c r="J9" i="7"/>
  <c r="K9" i="7" a="1"/>
  <c r="K9" i="7" s="1"/>
  <c r="L9" i="7" a="1"/>
  <c r="L9" i="7" s="1"/>
  <c r="M9" i="7" a="1"/>
  <c r="M9" i="7" s="1"/>
  <c r="N9" i="7" a="1"/>
  <c r="N9" i="7" s="1"/>
  <c r="O9" i="7" a="1"/>
  <c r="O9" i="7" s="1"/>
  <c r="P9" i="7" a="1"/>
  <c r="P9" i="7" s="1"/>
  <c r="Q9" i="7" a="1"/>
  <c r="Q9" i="7" s="1"/>
  <c r="R9" i="7" a="1"/>
  <c r="R9" i="7" s="1"/>
  <c r="S9" i="7" a="1"/>
  <c r="S9" i="7" s="1"/>
  <c r="U9" i="7"/>
  <c r="V9" i="7" a="1"/>
  <c r="V9" i="7"/>
  <c r="W9" i="7" a="1"/>
  <c r="W9" i="7"/>
  <c r="X9" i="7" a="1"/>
  <c r="X9" i="7"/>
  <c r="Y9" i="7" a="1"/>
  <c r="Y9" i="7"/>
  <c r="Z9" i="7" a="1"/>
  <c r="Z9" i="7"/>
  <c r="AA9" i="7" a="1"/>
  <c r="AA9" i="7"/>
  <c r="AB9" i="7" a="1"/>
  <c r="AB9" i="7"/>
  <c r="AC9" i="7" a="1"/>
  <c r="AC9" i="7"/>
  <c r="AD9" i="7" a="1"/>
  <c r="AD9" i="7"/>
  <c r="AE9" i="7" a="1"/>
  <c r="AE9" i="7"/>
  <c r="AF9" i="7" a="1"/>
  <c r="AF9" i="7"/>
  <c r="AG9" i="7" a="1"/>
  <c r="AG9" i="7"/>
  <c r="AH9" i="7" a="1"/>
  <c r="AH9" i="7"/>
  <c r="AI9" i="7" a="1"/>
  <c r="AI9" i="7"/>
  <c r="AJ9" i="7" a="1"/>
  <c r="AJ9" i="7" s="1"/>
  <c r="AK9" i="7" a="1"/>
  <c r="AK9" i="7"/>
  <c r="AL9" i="7" a="1"/>
  <c r="AL9" i="7" s="1"/>
  <c r="AM9" i="7" a="1"/>
  <c r="AM9" i="7" s="1"/>
  <c r="B10" i="7" a="1"/>
  <c r="B10" i="7" s="1"/>
  <c r="C10" i="7" a="1"/>
  <c r="C10" i="7" s="1"/>
  <c r="D10" i="7" a="1"/>
  <c r="D10" i="7" s="1"/>
  <c r="E10" i="7" a="1"/>
  <c r="E10" i="7" s="1"/>
  <c r="F10" i="7" a="1"/>
  <c r="F10" i="7" s="1"/>
  <c r="G10" i="7" a="1"/>
  <c r="G10" i="7" s="1"/>
  <c r="H10" i="7" a="1"/>
  <c r="H10" i="7" s="1"/>
  <c r="I10" i="7" a="1"/>
  <c r="I10" i="7" s="1"/>
  <c r="J10" i="7" a="1"/>
  <c r="J10" i="7" s="1"/>
  <c r="K10" i="7" a="1"/>
  <c r="K10" i="7" s="1"/>
  <c r="L10" i="7" a="1"/>
  <c r="L10" i="7" s="1"/>
  <c r="M10" i="7" a="1"/>
  <c r="M10" i="7" s="1"/>
  <c r="N10" i="7" a="1"/>
  <c r="N10" i="7" s="1"/>
  <c r="O10" i="7" a="1"/>
  <c r="O10" i="7" s="1"/>
  <c r="P10" i="7" a="1"/>
  <c r="P10" i="7" s="1"/>
  <c r="Q10" i="7" a="1"/>
  <c r="Q10" i="7" s="1"/>
  <c r="R10" i="7" a="1"/>
  <c r="R10" i="7" s="1"/>
  <c r="S10" i="7" a="1"/>
  <c r="S10" i="7" s="1"/>
  <c r="U10" i="7"/>
  <c r="V10" i="7" a="1"/>
  <c r="V10" i="7"/>
  <c r="W10" i="7" a="1"/>
  <c r="W10" i="7"/>
  <c r="X10" i="7" a="1"/>
  <c r="X10" i="7"/>
  <c r="Y10" i="7" a="1"/>
  <c r="Y10" i="7"/>
  <c r="Z10" i="7" a="1"/>
  <c r="Z10" i="7" s="1"/>
  <c r="AA10" i="7" a="1"/>
  <c r="AA10" i="7"/>
  <c r="AB10" i="7" a="1"/>
  <c r="AB10" i="7"/>
  <c r="AC10" i="7" a="1"/>
  <c r="AC10" i="7"/>
  <c r="AD10" i="7" a="1"/>
  <c r="AD10" i="7" s="1"/>
  <c r="AE10" i="7" a="1"/>
  <c r="AE10" i="7"/>
  <c r="AF10" i="7" a="1"/>
  <c r="AF10" i="7" s="1"/>
  <c r="AG10" i="7" a="1"/>
  <c r="AG10" i="7"/>
  <c r="AH10" i="7" a="1"/>
  <c r="AH10" i="7" s="1"/>
  <c r="AI10" i="7" a="1"/>
  <c r="AI10" i="7"/>
  <c r="AJ10" i="7" a="1"/>
  <c r="AJ10" i="7" s="1"/>
  <c r="AK10" i="7" a="1"/>
  <c r="AK10" i="7"/>
  <c r="AL10" i="7" a="1"/>
  <c r="AL10" i="7" s="1"/>
  <c r="AM10" i="7" a="1"/>
  <c r="AM10" i="7"/>
  <c r="B11" i="7" a="1"/>
  <c r="B11" i="7" s="1"/>
  <c r="C11" i="7" a="1"/>
  <c r="C11" i="7"/>
  <c r="D11" i="7" a="1"/>
  <c r="D11" i="7" s="1"/>
  <c r="E11" i="7" a="1"/>
  <c r="E11" i="7"/>
  <c r="F11" i="7" a="1"/>
  <c r="F11" i="7" s="1"/>
  <c r="G11" i="7" a="1"/>
  <c r="G11" i="7"/>
  <c r="H11" i="7" a="1"/>
  <c r="H11" i="7" s="1"/>
  <c r="I11" i="7" a="1"/>
  <c r="I11" i="7"/>
  <c r="J11" i="7" a="1"/>
  <c r="J11" i="7" s="1"/>
  <c r="K11" i="7" a="1"/>
  <c r="K11" i="7"/>
  <c r="L11" i="7" a="1"/>
  <c r="L11" i="7" s="1"/>
  <c r="M11" i="7" a="1"/>
  <c r="M11" i="7"/>
  <c r="N11" i="7" a="1"/>
  <c r="N11" i="7" s="1"/>
  <c r="O11" i="7" a="1"/>
  <c r="O11" i="7"/>
  <c r="P11" i="7" a="1"/>
  <c r="P11" i="7" s="1"/>
  <c r="Q11" i="7" a="1"/>
  <c r="Q11" i="7" s="1"/>
  <c r="R11" i="7" a="1"/>
  <c r="R11" i="7" s="1"/>
  <c r="S11" i="7" a="1"/>
  <c r="S11" i="7" s="1"/>
  <c r="U11" i="7"/>
  <c r="V11" i="7" a="1"/>
  <c r="V11" i="7"/>
  <c r="W11" i="7" a="1"/>
  <c r="W11" i="7"/>
  <c r="X11" i="7" a="1"/>
  <c r="X11" i="7"/>
  <c r="Y11" i="7" a="1"/>
  <c r="Y11" i="7"/>
  <c r="Z11" i="7" a="1"/>
  <c r="Z11" i="7"/>
  <c r="AA11" i="7" a="1"/>
  <c r="AA11" i="7"/>
  <c r="AB11" i="7" a="1"/>
  <c r="AB11" i="7"/>
  <c r="AC11" i="7" a="1"/>
  <c r="AC11" i="7"/>
  <c r="AD11" i="7" a="1"/>
  <c r="AD11" i="7"/>
  <c r="AE11" i="7" a="1"/>
  <c r="AE11" i="7"/>
  <c r="AF11" i="7" a="1"/>
  <c r="AF11" i="7"/>
  <c r="AG11" i="7" a="1"/>
  <c r="AG11" i="7"/>
  <c r="AH11" i="7" a="1"/>
  <c r="AH11" i="7"/>
  <c r="AI11" i="7" a="1"/>
  <c r="AI11" i="7" s="1"/>
  <c r="AJ11" i="7" a="1"/>
  <c r="AJ11" i="7"/>
  <c r="AK11" i="7" a="1"/>
  <c r="AK11" i="7"/>
  <c r="AL11" i="7" a="1"/>
  <c r="AL11" i="7" s="1"/>
  <c r="AM11" i="7" a="1"/>
  <c r="AM11" i="7" s="1"/>
  <c r="B12" i="7" a="1"/>
  <c r="B12" i="7" s="1"/>
  <c r="C12" i="7" a="1"/>
  <c r="C12" i="7"/>
  <c r="D12" i="7" a="1"/>
  <c r="D12" i="7" s="1"/>
  <c r="E12" i="7" a="1"/>
  <c r="E12" i="7" s="1"/>
  <c r="F12" i="7" a="1"/>
  <c r="F12" i="7" s="1"/>
  <c r="G12" i="7" a="1"/>
  <c r="G12" i="7" s="1"/>
  <c r="H12" i="7" a="1"/>
  <c r="H12" i="7" s="1"/>
  <c r="I12" i="7" a="1"/>
  <c r="I12" i="7" s="1"/>
  <c r="J12" i="7" a="1"/>
  <c r="J12" i="7" s="1"/>
  <c r="K12" i="7" a="1"/>
  <c r="K12" i="7" s="1"/>
  <c r="L12" i="7" a="1"/>
  <c r="L12" i="7" s="1"/>
  <c r="M12" i="7" a="1"/>
  <c r="M12" i="7" s="1"/>
  <c r="N12" i="7" a="1"/>
  <c r="N12" i="7" s="1"/>
  <c r="O12" i="7" a="1"/>
  <c r="O12" i="7" s="1"/>
  <c r="P12" i="7" a="1"/>
  <c r="P12" i="7" s="1"/>
  <c r="Q12" i="7" a="1"/>
  <c r="Q12" i="7" s="1"/>
  <c r="R12" i="7" a="1"/>
  <c r="R12" i="7" s="1"/>
  <c r="S12" i="7" a="1"/>
  <c r="S12" i="7" s="1"/>
  <c r="U12" i="7"/>
  <c r="V12" i="7" a="1"/>
  <c r="V12" i="7"/>
  <c r="W12" i="7" a="1"/>
  <c r="W12" i="7" s="1"/>
  <c r="X12" i="7" a="1"/>
  <c r="X12" i="7"/>
  <c r="Y12" i="7" a="1"/>
  <c r="Y12" i="7" s="1"/>
  <c r="Z12" i="7" a="1"/>
  <c r="Z12" i="7"/>
  <c r="AA12" i="7" a="1"/>
  <c r="AA12" i="7" s="1"/>
  <c r="AB12" i="7" a="1"/>
  <c r="AB12" i="7"/>
  <c r="AC12" i="7" a="1"/>
  <c r="AC12" i="7" s="1"/>
  <c r="AD12" i="7" a="1"/>
  <c r="AD12" i="7"/>
  <c r="AE12" i="7" a="1"/>
  <c r="AE12" i="7" s="1"/>
  <c r="AF12" i="7" a="1"/>
  <c r="AF12" i="7"/>
  <c r="AG12" i="7" a="1"/>
  <c r="AG12" i="7" s="1"/>
  <c r="AH12" i="7" a="1"/>
  <c r="AH12" i="7"/>
  <c r="AI12" i="7" a="1"/>
  <c r="AI12" i="7" s="1"/>
  <c r="AJ12" i="7" a="1"/>
  <c r="AJ12" i="7"/>
  <c r="AK12" i="7" a="1"/>
  <c r="AK12" i="7" s="1"/>
  <c r="AL12" i="7" a="1"/>
  <c r="AL12" i="7"/>
  <c r="AM12" i="7" a="1"/>
  <c r="AM12" i="7" s="1"/>
  <c r="B13" i="7" a="1"/>
  <c r="B13" i="7"/>
  <c r="C13" i="7" a="1"/>
  <c r="C13" i="7" s="1"/>
  <c r="D13" i="7" a="1"/>
  <c r="D13" i="7"/>
  <c r="E13" i="7" a="1"/>
  <c r="E13" i="7" s="1"/>
  <c r="F13" i="7" a="1"/>
  <c r="F13" i="7"/>
  <c r="G13" i="7" a="1"/>
  <c r="G13" i="7" s="1"/>
  <c r="H13" i="7" a="1"/>
  <c r="H13" i="7"/>
  <c r="I13" i="7" a="1"/>
  <c r="I13" i="7" s="1"/>
  <c r="J13" i="7" a="1"/>
  <c r="J13" i="7"/>
  <c r="K13" i="7" a="1"/>
  <c r="K13" i="7" s="1"/>
  <c r="L13" i="7" a="1"/>
  <c r="L13" i="7"/>
  <c r="M13" i="7" a="1"/>
  <c r="M13" i="7" s="1"/>
  <c r="N13" i="7" a="1"/>
  <c r="N13" i="7"/>
  <c r="O13" i="7" a="1"/>
  <c r="O13" i="7" s="1"/>
  <c r="P13" i="7" a="1"/>
  <c r="P13" i="7" s="1"/>
  <c r="Q13" i="7" a="1"/>
  <c r="Q13" i="7" s="1"/>
  <c r="R13" i="7" a="1"/>
  <c r="R13" i="7" s="1"/>
  <c r="S13" i="7" a="1"/>
  <c r="S13" i="7" s="1"/>
  <c r="U13" i="7"/>
  <c r="V13" i="7" a="1"/>
  <c r="V13" i="7"/>
  <c r="W13" i="7" a="1"/>
  <c r="W13" i="7"/>
  <c r="X13" i="7" a="1"/>
  <c r="X13" i="7"/>
  <c r="Y13" i="7" a="1"/>
  <c r="Y13" i="7"/>
  <c r="Z13" i="7" a="1"/>
  <c r="Z13" i="7"/>
  <c r="AA13" i="7" a="1"/>
  <c r="AA13" i="7"/>
  <c r="AB13" i="7" a="1"/>
  <c r="AB13" i="7"/>
  <c r="AC13" i="7" a="1"/>
  <c r="AC13" i="7"/>
  <c r="AD13" i="7" a="1"/>
  <c r="AD13" i="7"/>
  <c r="AE13" i="7" a="1"/>
  <c r="AE13" i="7"/>
  <c r="AF13" i="7" a="1"/>
  <c r="AF13" i="7"/>
  <c r="AG13" i="7" a="1"/>
  <c r="AG13" i="7"/>
  <c r="AH13" i="7" a="1"/>
  <c r="AH13" i="7"/>
  <c r="AI13" i="7" a="1"/>
  <c r="AI13" i="7"/>
  <c r="AJ13" i="7" a="1"/>
  <c r="AJ13" i="7"/>
  <c r="AK13" i="7" a="1"/>
  <c r="AK13" i="7"/>
  <c r="AL13" i="7" a="1"/>
  <c r="AL13" i="7" s="1"/>
  <c r="AM13" i="7" a="1"/>
  <c r="AM13" i="7"/>
  <c r="B14" i="7" a="1"/>
  <c r="B14" i="7"/>
  <c r="C14" i="7" a="1"/>
  <c r="C14" i="7" s="1"/>
  <c r="D14" i="7" a="1"/>
  <c r="D14" i="7" s="1"/>
  <c r="E14" i="7" a="1"/>
  <c r="E14" i="7" s="1"/>
  <c r="F14" i="7" a="1"/>
  <c r="F14" i="7" s="1"/>
  <c r="G14" i="7" a="1"/>
  <c r="G14" i="7" s="1"/>
  <c r="H14" i="7" a="1"/>
  <c r="H14" i="7" s="1"/>
  <c r="I14" i="7" a="1"/>
  <c r="I14" i="7" s="1"/>
  <c r="J14" i="7" a="1"/>
  <c r="J14" i="7" s="1"/>
  <c r="K14" i="7" a="1"/>
  <c r="K14" i="7" s="1"/>
  <c r="L14" i="7" a="1"/>
  <c r="L14" i="7" s="1"/>
  <c r="M14" i="7" a="1"/>
  <c r="M14" i="7" s="1"/>
  <c r="N14" i="7" a="1"/>
  <c r="N14" i="7" s="1"/>
  <c r="O14" i="7" a="1"/>
  <c r="O14" i="7" s="1"/>
  <c r="P14" i="7" a="1"/>
  <c r="P14" i="7" s="1"/>
  <c r="Q14" i="7" a="1"/>
  <c r="Q14" i="7" s="1"/>
  <c r="R14" i="7" a="1"/>
  <c r="R14" i="7" s="1"/>
  <c r="S14" i="7" a="1"/>
  <c r="S14" i="7" s="1"/>
  <c r="U14" i="7"/>
  <c r="V14" i="7" a="1"/>
  <c r="V14" i="7" s="1"/>
  <c r="W14" i="7" a="1"/>
  <c r="W14" i="7"/>
  <c r="X14" i="7" a="1"/>
  <c r="X14" i="7" s="1"/>
  <c r="Y14" i="7" a="1"/>
  <c r="Y14" i="7"/>
  <c r="Z14" i="7" a="1"/>
  <c r="Z14" i="7" s="1"/>
  <c r="AA14" i="7" a="1"/>
  <c r="AA14" i="7"/>
  <c r="AB14" i="7" a="1"/>
  <c r="AB14" i="7" s="1"/>
  <c r="AC14" i="7" a="1"/>
  <c r="AC14" i="7"/>
  <c r="AD14" i="7" a="1"/>
  <c r="AD14" i="7" s="1"/>
  <c r="AE14" i="7" a="1"/>
  <c r="AE14" i="7"/>
  <c r="AF14" i="7" a="1"/>
  <c r="AF14" i="7" s="1"/>
  <c r="AG14" i="7" a="1"/>
  <c r="AG14" i="7"/>
  <c r="AH14" i="7" a="1"/>
  <c r="AH14" i="7" s="1"/>
  <c r="AI14" i="7" a="1"/>
  <c r="AI14" i="7"/>
  <c r="AJ14" i="7" a="1"/>
  <c r="AJ14" i="7" s="1"/>
  <c r="AK14" i="7" a="1"/>
  <c r="AK14" i="7"/>
  <c r="AL14" i="7" a="1"/>
  <c r="AL14" i="7" s="1"/>
  <c r="AM14" i="7" a="1"/>
  <c r="AM14" i="7"/>
  <c r="B15" i="7" a="1"/>
  <c r="B15" i="7" s="1"/>
  <c r="C15" i="7" a="1"/>
  <c r="C15" i="7"/>
  <c r="D15" i="7" a="1"/>
  <c r="D15" i="7" s="1"/>
  <c r="E15" i="7" a="1"/>
  <c r="E15" i="7"/>
  <c r="F15" i="7" a="1"/>
  <c r="F15" i="7" s="1"/>
  <c r="G15" i="7" a="1"/>
  <c r="G15" i="7"/>
  <c r="H15" i="7" a="1"/>
  <c r="H15" i="7" s="1"/>
  <c r="I15" i="7" a="1"/>
  <c r="I15" i="7"/>
  <c r="J15" i="7" a="1"/>
  <c r="J15" i="7" s="1"/>
  <c r="K15" i="7" a="1"/>
  <c r="K15" i="7"/>
  <c r="L15" i="7" a="1"/>
  <c r="L15" i="7" s="1"/>
  <c r="M15" i="7" a="1"/>
  <c r="M15" i="7"/>
  <c r="N15" i="7" a="1"/>
  <c r="N15" i="7" s="1"/>
  <c r="O15" i="7" a="1"/>
  <c r="O15" i="7"/>
  <c r="P15" i="7" a="1"/>
  <c r="P15" i="7" s="1"/>
  <c r="Q15" i="7" a="1"/>
  <c r="Q15" i="7"/>
  <c r="R15" i="7" a="1"/>
  <c r="R15" i="7" s="1"/>
  <c r="S15" i="7" a="1"/>
  <c r="S15" i="7"/>
  <c r="U15" i="7"/>
  <c r="V15" i="7" a="1"/>
  <c r="V15" i="7"/>
  <c r="W15" i="7" a="1"/>
  <c r="W15" i="7"/>
  <c r="X15" i="7" a="1"/>
  <c r="X15" i="7"/>
  <c r="Y15" i="7" a="1"/>
  <c r="Y15" i="7"/>
  <c r="Z15" i="7" a="1"/>
  <c r="Z15" i="7"/>
  <c r="AA15" i="7" a="1"/>
  <c r="AA15" i="7"/>
  <c r="AB15" i="7" a="1"/>
  <c r="AB15" i="7"/>
  <c r="AC15" i="7" a="1"/>
  <c r="AC15" i="7"/>
  <c r="AD15" i="7" a="1"/>
  <c r="AD15" i="7"/>
  <c r="AE15" i="7" a="1"/>
  <c r="AE15" i="7"/>
  <c r="AF15" i="7" a="1"/>
  <c r="AF15" i="7" s="1"/>
  <c r="AG15" i="7" a="1"/>
  <c r="AG15" i="7"/>
  <c r="AH15" i="7" a="1"/>
  <c r="AH15" i="7"/>
  <c r="AI15" i="7" a="1"/>
  <c r="AI15" i="7"/>
  <c r="AJ15" i="7" a="1"/>
  <c r="AJ15" i="7" s="1"/>
  <c r="AK15" i="7" a="1"/>
  <c r="AK15" i="7" s="1"/>
  <c r="AL15" i="7" a="1"/>
  <c r="AL15" i="7"/>
  <c r="AM15" i="7" a="1"/>
  <c r="AM15" i="7"/>
  <c r="B16" i="7" a="1"/>
  <c r="B16" i="7" s="1"/>
  <c r="C16" i="7" a="1"/>
  <c r="C16" i="7" s="1"/>
  <c r="D16" i="7" a="1"/>
  <c r="D16" i="7" s="1"/>
  <c r="E16" i="7" a="1"/>
  <c r="E16" i="7"/>
  <c r="F16" i="7" a="1"/>
  <c r="F16" i="7" s="1"/>
  <c r="G16" i="7" a="1"/>
  <c r="G16" i="7" s="1"/>
  <c r="H16" i="7" a="1"/>
  <c r="H16" i="7" s="1"/>
  <c r="I16" i="7" a="1"/>
  <c r="I16" i="7"/>
  <c r="J16" i="7" a="1"/>
  <c r="J16" i="7" s="1"/>
  <c r="K16" i="7" a="1"/>
  <c r="K16" i="7" s="1"/>
  <c r="L16" i="7" a="1"/>
  <c r="L16" i="7" s="1"/>
  <c r="M16" i="7" a="1"/>
  <c r="M16" i="7" s="1"/>
  <c r="N16" i="7" a="1"/>
  <c r="N16" i="7" s="1"/>
  <c r="O16" i="7" a="1"/>
  <c r="O16" i="7" s="1"/>
  <c r="P16" i="7" a="1"/>
  <c r="P16" i="7" s="1"/>
  <c r="Q16" i="7" a="1"/>
  <c r="Q16" i="7" s="1"/>
  <c r="R16" i="7" a="1"/>
  <c r="R16" i="7" s="1"/>
  <c r="S16" i="7" a="1"/>
  <c r="S16" i="7" s="1"/>
  <c r="U16" i="7"/>
  <c r="V16" i="7" a="1"/>
  <c r="V16" i="7"/>
  <c r="W16" i="7" a="1"/>
  <c r="W16" i="7" s="1"/>
  <c r="X16" i="7" a="1"/>
  <c r="X16" i="7"/>
  <c r="Y16" i="7" a="1"/>
  <c r="Y16" i="7" s="1"/>
  <c r="Z16" i="7" a="1"/>
  <c r="Z16" i="7"/>
  <c r="AA16" i="7" a="1"/>
  <c r="AA16" i="7" s="1"/>
  <c r="AB16" i="7" a="1"/>
  <c r="AB16" i="7"/>
  <c r="AC16" i="7" a="1"/>
  <c r="AC16" i="7" s="1"/>
  <c r="AD16" i="7" a="1"/>
  <c r="AD16" i="7"/>
  <c r="AE16" i="7" a="1"/>
  <c r="AE16" i="7" s="1"/>
  <c r="AF16" i="7" a="1"/>
  <c r="AF16" i="7"/>
  <c r="AG16" i="7" a="1"/>
  <c r="AG16" i="7" s="1"/>
  <c r="AH16" i="7" a="1"/>
  <c r="AH16" i="7"/>
  <c r="AI16" i="7" a="1"/>
  <c r="AI16" i="7" s="1"/>
  <c r="AJ16" i="7" a="1"/>
  <c r="AJ16" i="7"/>
  <c r="AK16" i="7" a="1"/>
  <c r="AK16" i="7" s="1"/>
  <c r="AL16" i="7" a="1"/>
  <c r="AL16" i="7"/>
  <c r="AM16" i="7" a="1"/>
  <c r="AM16" i="7" s="1"/>
  <c r="B17" i="7" a="1"/>
  <c r="B17" i="7"/>
  <c r="C17" i="7" a="1"/>
  <c r="C17" i="7" s="1"/>
  <c r="D17" i="7" a="1"/>
  <c r="D17" i="7"/>
  <c r="E17" i="7" a="1"/>
  <c r="E17" i="7" s="1"/>
  <c r="F17" i="7" a="1"/>
  <c r="F17" i="7"/>
  <c r="G17" i="7" a="1"/>
  <c r="G17" i="7" s="1"/>
  <c r="H17" i="7" a="1"/>
  <c r="H17" i="7" s="1"/>
  <c r="I17" i="7" a="1"/>
  <c r="I17" i="7" s="1"/>
  <c r="J17" i="7" a="1"/>
  <c r="J17" i="7"/>
  <c r="K17" i="7" a="1"/>
  <c r="K17" i="7" s="1"/>
  <c r="L17" i="7" a="1"/>
  <c r="L17" i="7" s="1"/>
  <c r="M17" i="7" a="1"/>
  <c r="M17" i="7" s="1"/>
  <c r="N17" i="7" a="1"/>
  <c r="N17" i="7"/>
  <c r="O17" i="7" a="1"/>
  <c r="O17" i="7" s="1"/>
  <c r="P17" i="7" a="1"/>
  <c r="P17" i="7" s="1"/>
  <c r="Q17" i="7" a="1"/>
  <c r="Q17" i="7" s="1"/>
  <c r="R17" i="7" a="1"/>
  <c r="R17" i="7"/>
  <c r="S17" i="7" a="1"/>
  <c r="S17" i="7" s="1"/>
  <c r="U17" i="7"/>
  <c r="V17" i="7" a="1"/>
  <c r="V17" i="7"/>
  <c r="W17" i="7" a="1"/>
  <c r="W17" i="7"/>
  <c r="X17" i="7" a="1"/>
  <c r="X17" i="7"/>
  <c r="Y17" i="7" a="1"/>
  <c r="Y17" i="7"/>
  <c r="Z17" i="7" a="1"/>
  <c r="Z17" i="7"/>
  <c r="AA17" i="7" a="1"/>
  <c r="AA17" i="7"/>
  <c r="AB17" i="7" a="1"/>
  <c r="AB17" i="7"/>
  <c r="AC17" i="7" a="1"/>
  <c r="AC17" i="7"/>
  <c r="AD17" i="7" a="1"/>
  <c r="AD17" i="7"/>
  <c r="AE17" i="7" a="1"/>
  <c r="AE17" i="7" s="1"/>
  <c r="AF17" i="7" a="1"/>
  <c r="AF17" i="7"/>
  <c r="AG17" i="7" a="1"/>
  <c r="AG17" i="7"/>
  <c r="AH17" i="7" a="1"/>
  <c r="AH17" i="7"/>
  <c r="AI17" i="7" a="1"/>
  <c r="AI17" i="7" s="1"/>
  <c r="AJ17" i="7" a="1"/>
  <c r="AJ17" i="7" s="1"/>
  <c r="AK17" i="7" a="1"/>
  <c r="AK17" i="7"/>
  <c r="AL17" i="7" a="1"/>
  <c r="AL17" i="7"/>
  <c r="AM17" i="7" a="1"/>
  <c r="AM17" i="7" s="1"/>
  <c r="B18" i="7" a="1"/>
  <c r="B18" i="7" s="1"/>
  <c r="C18" i="7" a="1"/>
  <c r="C18" i="7"/>
  <c r="D18" i="7" a="1"/>
  <c r="D18" i="7"/>
  <c r="E18" i="7" a="1"/>
  <c r="E18" i="7" s="1"/>
  <c r="F18" i="7" a="1"/>
  <c r="F18" i="7" s="1"/>
  <c r="G18" i="7" a="1"/>
  <c r="G18" i="7"/>
  <c r="H18" i="7" a="1"/>
  <c r="H18" i="7"/>
  <c r="I18" i="7" a="1"/>
  <c r="I18" i="7" s="1"/>
  <c r="J18" i="7" a="1"/>
  <c r="J18" i="7" s="1"/>
  <c r="K18" i="7" a="1"/>
  <c r="K18" i="7"/>
  <c r="L18" i="7" a="1"/>
  <c r="L18" i="7"/>
  <c r="M18" i="7" a="1"/>
  <c r="M18" i="7" s="1"/>
  <c r="N18" i="7" a="1"/>
  <c r="N18" i="7" s="1"/>
  <c r="O18" i="7" a="1"/>
  <c r="O18" i="7" s="1"/>
  <c r="P18" i="7" a="1"/>
  <c r="P18" i="7" s="1"/>
  <c r="Q18" i="7" a="1"/>
  <c r="Q18" i="7" s="1"/>
  <c r="R18" i="7" a="1"/>
  <c r="R18" i="7" s="1"/>
  <c r="S18" i="7" a="1"/>
  <c r="S18" i="7" s="1"/>
  <c r="U18" i="7"/>
  <c r="V18" i="7" a="1"/>
  <c r="V18" i="7" s="1"/>
  <c r="W18" i="7" a="1"/>
  <c r="W18" i="7"/>
  <c r="X18" i="7" a="1"/>
  <c r="X18" i="7" s="1"/>
  <c r="Y18" i="7" a="1"/>
  <c r="Y18" i="7"/>
  <c r="Z18" i="7" a="1"/>
  <c r="Z18" i="7" s="1"/>
  <c r="AA18" i="7" a="1"/>
  <c r="AA18" i="7"/>
  <c r="AB18" i="7" a="1"/>
  <c r="AB18" i="7" s="1"/>
  <c r="AC18" i="7" a="1"/>
  <c r="AC18" i="7"/>
  <c r="AD18" i="7" a="1"/>
  <c r="AD18" i="7" s="1"/>
  <c r="AE18" i="7" a="1"/>
  <c r="AE18" i="7"/>
  <c r="AF18" i="7" a="1"/>
  <c r="AF18" i="7" s="1"/>
  <c r="AG18" i="7" a="1"/>
  <c r="AG18" i="7"/>
  <c r="AH18" i="7" a="1"/>
  <c r="AH18" i="7" s="1"/>
  <c r="AI18" i="7" a="1"/>
  <c r="AI18" i="7"/>
  <c r="AJ18" i="7" a="1"/>
  <c r="AJ18" i="7" s="1"/>
  <c r="AK18" i="7" a="1"/>
  <c r="AK18" i="7"/>
  <c r="AL18" i="7" a="1"/>
  <c r="AL18" i="7" s="1"/>
  <c r="AM18" i="7" a="1"/>
  <c r="AM18" i="7"/>
  <c r="B19" i="7" a="1"/>
  <c r="B19" i="7" s="1"/>
  <c r="C19" i="7" a="1"/>
  <c r="C19" i="7"/>
  <c r="D19" i="7" a="1"/>
  <c r="D19" i="7" s="1"/>
  <c r="E19" i="7" a="1"/>
  <c r="E19" i="7"/>
  <c r="F19" i="7" a="1"/>
  <c r="F19" i="7" s="1"/>
  <c r="G19" i="7" a="1"/>
  <c r="G19" i="7"/>
  <c r="H19" i="7" a="1"/>
  <c r="H19" i="7" s="1"/>
  <c r="I19" i="7" a="1"/>
  <c r="I19" i="7"/>
  <c r="J19" i="7" a="1"/>
  <c r="J19" i="7" s="1"/>
  <c r="K19" i="7" a="1"/>
  <c r="K19" i="7" s="1"/>
  <c r="L19" i="7" a="1"/>
  <c r="L19" i="7" s="1"/>
  <c r="M19" i="7" a="1"/>
  <c r="M19" i="7"/>
  <c r="N19" i="7" a="1"/>
  <c r="N19" i="7" s="1"/>
  <c r="O19" i="7" a="1"/>
  <c r="O19" i="7" s="1"/>
  <c r="P19" i="7" a="1"/>
  <c r="P19" i="7" s="1"/>
  <c r="Q19" i="7" a="1"/>
  <c r="Q19" i="7"/>
  <c r="R19" i="7" a="1"/>
  <c r="R19" i="7" s="1"/>
  <c r="S19" i="7" a="1"/>
  <c r="S19" i="7" s="1"/>
  <c r="U19" i="7"/>
  <c r="V19" i="7" a="1"/>
  <c r="V19" i="7"/>
  <c r="W19" i="7" a="1"/>
  <c r="W19" i="7"/>
  <c r="X19" i="7" a="1"/>
  <c r="X19" i="7"/>
  <c r="Y19" i="7" a="1"/>
  <c r="Y19" i="7"/>
  <c r="Z19" i="7" a="1"/>
  <c r="Z19" i="7"/>
  <c r="AA19" i="7" a="1"/>
  <c r="AA19" i="7"/>
  <c r="AB19" i="7" a="1"/>
  <c r="AB19" i="7"/>
  <c r="AC19" i="7" a="1"/>
  <c r="AC19" i="7"/>
  <c r="AD19" i="7" a="1"/>
  <c r="AD19" i="7"/>
  <c r="AE19" i="7" a="1"/>
  <c r="AE19" i="7"/>
  <c r="AF19" i="7" a="1"/>
  <c r="AF19" i="7"/>
  <c r="AG19" i="7" a="1"/>
  <c r="AG19" i="7"/>
  <c r="AH19" i="7" a="1"/>
  <c r="AH19" i="7" s="1"/>
  <c r="AI19" i="7" a="1"/>
  <c r="AI19" i="7" s="1"/>
  <c r="AJ19" i="7" a="1"/>
  <c r="AJ19" i="7"/>
  <c r="AK19" i="7" a="1"/>
  <c r="AK19" i="7"/>
  <c r="AL19" i="7" a="1"/>
  <c r="AL19" i="7" s="1"/>
  <c r="AM19" i="7" a="1"/>
  <c r="AM19" i="7" s="1"/>
  <c r="B20" i="7" a="1"/>
  <c r="B20" i="7"/>
  <c r="C20" i="7" a="1"/>
  <c r="C20" i="7"/>
  <c r="D20" i="7" a="1"/>
  <c r="D20" i="7" s="1"/>
  <c r="E20" i="7" a="1"/>
  <c r="E20" i="7" s="1"/>
  <c r="F20" i="7" a="1"/>
  <c r="F20" i="7"/>
  <c r="G20" i="7" a="1"/>
  <c r="G20" i="7"/>
  <c r="H20" i="7" a="1"/>
  <c r="H20" i="7" s="1"/>
  <c r="I20" i="7" a="1"/>
  <c r="I20" i="7" s="1"/>
  <c r="J20" i="7" a="1"/>
  <c r="J20" i="7"/>
  <c r="K20" i="7" a="1"/>
  <c r="K20" i="7"/>
  <c r="L20" i="7" a="1"/>
  <c r="L20" i="7" s="1"/>
  <c r="M20" i="7" a="1"/>
  <c r="M20" i="7" s="1"/>
  <c r="N20" i="7" a="1"/>
  <c r="N20" i="7" s="1"/>
  <c r="O20" i="7" a="1"/>
  <c r="O20" i="7" s="1"/>
  <c r="P20" i="7" a="1"/>
  <c r="P20" i="7" s="1"/>
  <c r="Q20" i="7" a="1"/>
  <c r="Q20" i="7" s="1"/>
  <c r="R20" i="7" a="1"/>
  <c r="R20" i="7" s="1"/>
  <c r="S20" i="7" a="1"/>
  <c r="S20" i="7" s="1"/>
  <c r="U20" i="7"/>
  <c r="V20" i="7" a="1"/>
  <c r="V20" i="7"/>
  <c r="W20" i="7" a="1"/>
  <c r="W20" i="7" s="1"/>
  <c r="X20" i="7" a="1"/>
  <c r="X20" i="7"/>
  <c r="Y20" i="7" a="1"/>
  <c r="Y20" i="7" s="1"/>
  <c r="Z20" i="7" a="1"/>
  <c r="Z20" i="7"/>
  <c r="AA20" i="7" a="1"/>
  <c r="AA20" i="7" s="1"/>
  <c r="AB20" i="7" a="1"/>
  <c r="AB20" i="7"/>
  <c r="AC20" i="7" a="1"/>
  <c r="AC20" i="7" s="1"/>
  <c r="AD20" i="7" a="1"/>
  <c r="AD20" i="7"/>
  <c r="AE20" i="7" a="1"/>
  <c r="AE20" i="7" s="1"/>
  <c r="AF20" i="7" a="1"/>
  <c r="AF20" i="7"/>
  <c r="AG20" i="7" a="1"/>
  <c r="AG20" i="7" s="1"/>
  <c r="AH20" i="7" a="1"/>
  <c r="AH20" i="7"/>
  <c r="AI20" i="7" a="1"/>
  <c r="AI20" i="7" s="1"/>
  <c r="AJ20" i="7" a="1"/>
  <c r="AJ20" i="7"/>
  <c r="AK20" i="7" a="1"/>
  <c r="AK20" i="7" s="1"/>
  <c r="AL20" i="7" a="1"/>
  <c r="AL20" i="7"/>
  <c r="AM20" i="7" a="1"/>
  <c r="AM20" i="7" s="1"/>
  <c r="B21" i="7" a="1"/>
  <c r="B21" i="7"/>
  <c r="C21" i="7" a="1"/>
  <c r="C21" i="7" s="1"/>
  <c r="D21" i="7" a="1"/>
  <c r="D21" i="7"/>
  <c r="E21" i="7" a="1"/>
  <c r="E21" i="7" s="1"/>
  <c r="F21" i="7" a="1"/>
  <c r="F21" i="7" s="1"/>
  <c r="G21" i="7" a="1"/>
  <c r="G21" i="7" s="1"/>
  <c r="H21" i="7" a="1"/>
  <c r="H21" i="7"/>
  <c r="I21" i="7" a="1"/>
  <c r="I21" i="7" s="1"/>
  <c r="J21" i="7" a="1"/>
  <c r="J21" i="7" s="1"/>
  <c r="K21" i="7" a="1"/>
  <c r="K21" i="7" s="1"/>
  <c r="L21" i="7" a="1"/>
  <c r="L21" i="7"/>
  <c r="M21" i="7" a="1"/>
  <c r="M21" i="7" s="1"/>
  <c r="N21" i="7" a="1"/>
  <c r="N21" i="7" s="1"/>
  <c r="O21" i="7" a="1"/>
  <c r="O21" i="7" s="1"/>
  <c r="P21" i="7" a="1"/>
  <c r="P21" i="7"/>
  <c r="Q21" i="7" a="1"/>
  <c r="Q21" i="7" s="1"/>
  <c r="R21" i="7" a="1"/>
  <c r="R21" i="7" s="1"/>
  <c r="S21" i="7" a="1"/>
  <c r="S21" i="7" s="1"/>
  <c r="U21" i="7"/>
  <c r="V21" i="7" a="1"/>
  <c r="V21" i="7"/>
  <c r="W21" i="7" a="1"/>
  <c r="W21" i="7"/>
  <c r="X21" i="7" a="1"/>
  <c r="X21" i="7"/>
  <c r="Y21" i="7" a="1"/>
  <c r="Y21" i="7"/>
  <c r="Z21" i="7" a="1"/>
  <c r="Z21" i="7"/>
  <c r="AA21" i="7" a="1"/>
  <c r="AA21" i="7"/>
  <c r="AB21" i="7" a="1"/>
  <c r="AB21" i="7"/>
  <c r="AC21" i="7" a="1"/>
  <c r="AC21" i="7"/>
  <c r="AD21" i="7" a="1"/>
  <c r="AD21" i="7"/>
  <c r="AE21" i="7" a="1"/>
  <c r="AE21" i="7"/>
  <c r="AF21" i="7" a="1"/>
  <c r="AF21" i="7"/>
  <c r="AG21" i="7" a="1"/>
  <c r="AG21" i="7" s="1"/>
  <c r="AH21" i="7" a="1"/>
  <c r="AH21" i="7" s="1"/>
  <c r="AI21" i="7" a="1"/>
  <c r="AI21" i="7"/>
  <c r="AJ21" i="7" a="1"/>
  <c r="AJ21" i="7"/>
  <c r="AK21" i="7" a="1"/>
  <c r="AK21" i="7" s="1"/>
  <c r="AL21" i="7" a="1"/>
  <c r="AL21" i="7" s="1"/>
  <c r="AM21" i="7" a="1"/>
  <c r="AM21" i="7"/>
  <c r="B22" i="7" a="1"/>
  <c r="B22" i="7"/>
  <c r="C22" i="7" a="1"/>
  <c r="C22" i="7" s="1"/>
  <c r="D22" i="7" a="1"/>
  <c r="D22" i="7" s="1"/>
  <c r="E22" i="7" a="1"/>
  <c r="E22" i="7"/>
  <c r="F22" i="7" a="1"/>
  <c r="F22" i="7"/>
  <c r="G22" i="7" a="1"/>
  <c r="G22" i="7" s="1"/>
  <c r="H22" i="7" a="1"/>
  <c r="H22" i="7" s="1"/>
  <c r="I22" i="7" a="1"/>
  <c r="I22" i="7"/>
  <c r="J22" i="7" a="1"/>
  <c r="J22" i="7"/>
  <c r="K22" i="7" a="1"/>
  <c r="K22" i="7" s="1"/>
  <c r="L22" i="7" a="1"/>
  <c r="L22" i="7" s="1"/>
  <c r="M22" i="7" a="1"/>
  <c r="M22" i="7" s="1"/>
  <c r="N22" i="7" a="1"/>
  <c r="N22" i="7" s="1"/>
  <c r="O22" i="7" a="1"/>
  <c r="O22" i="7" s="1"/>
  <c r="P22" i="7" a="1"/>
  <c r="P22" i="7" s="1"/>
  <c r="Q22" i="7" a="1"/>
  <c r="Q22" i="7" s="1"/>
  <c r="R22" i="7" a="1"/>
  <c r="R22" i="7" s="1"/>
  <c r="S22" i="7" a="1"/>
  <c r="S22" i="7" s="1"/>
  <c r="U22" i="7"/>
  <c r="V22" i="7" a="1"/>
  <c r="V22" i="7" s="1"/>
  <c r="W22" i="7" a="1"/>
  <c r="W22" i="7"/>
  <c r="X22" i="7" a="1"/>
  <c r="X22" i="7" s="1"/>
  <c r="Y22" i="7" a="1"/>
  <c r="Y22" i="7"/>
  <c r="Z22" i="7" a="1"/>
  <c r="Z22" i="7" s="1"/>
  <c r="AA22" i="7" a="1"/>
  <c r="AA22" i="7"/>
  <c r="AB22" i="7" a="1"/>
  <c r="AB22" i="7" s="1"/>
  <c r="AC22" i="7" a="1"/>
  <c r="AC22" i="7"/>
  <c r="AD22" i="7" a="1"/>
  <c r="AD22" i="7" s="1"/>
  <c r="AE22" i="7" a="1"/>
  <c r="AE22" i="7"/>
  <c r="AF22" i="7" a="1"/>
  <c r="AF22" i="7" s="1"/>
  <c r="AG22" i="7" a="1"/>
  <c r="AG22" i="7"/>
  <c r="AH22" i="7" a="1"/>
  <c r="AH22" i="7" s="1"/>
  <c r="AI22" i="7" a="1"/>
  <c r="AI22" i="7"/>
  <c r="AJ22" i="7" a="1"/>
  <c r="AJ22" i="7" s="1"/>
  <c r="AK22" i="7" a="1"/>
  <c r="AK22" i="7"/>
  <c r="AL22" i="7" a="1"/>
  <c r="AL22" i="7" s="1"/>
  <c r="AM22" i="7" a="1"/>
  <c r="AM22" i="7"/>
  <c r="B23" i="7" a="1"/>
  <c r="B23" i="7" s="1"/>
  <c r="C23" i="7" a="1"/>
  <c r="C23" i="7"/>
  <c r="D23" i="7" a="1"/>
  <c r="D23" i="7" s="1"/>
  <c r="E23" i="7" a="1"/>
  <c r="E23" i="7" s="1"/>
  <c r="F23" i="7" a="1"/>
  <c r="F23" i="7" s="1"/>
  <c r="G23" i="7" a="1"/>
  <c r="G23" i="7"/>
  <c r="H23" i="7" a="1"/>
  <c r="H23" i="7" s="1"/>
  <c r="I23" i="7" a="1"/>
  <c r="I23" i="7" s="1"/>
  <c r="J23" i="7" a="1"/>
  <c r="J23" i="7" s="1"/>
  <c r="K23" i="7" a="1"/>
  <c r="K23" i="7"/>
  <c r="L23" i="7" a="1"/>
  <c r="L23" i="7" s="1"/>
  <c r="M23" i="7" a="1"/>
  <c r="M23" i="7" s="1"/>
  <c r="N23" i="7" a="1"/>
  <c r="N23" i="7" s="1"/>
  <c r="O23" i="7" a="1"/>
  <c r="O23" i="7"/>
  <c r="P23" i="7" a="1"/>
  <c r="P23" i="7" s="1"/>
  <c r="Q23" i="7" a="1"/>
  <c r="Q23" i="7" s="1"/>
  <c r="R23" i="7" a="1"/>
  <c r="R23" i="7" s="1"/>
  <c r="S23" i="7" a="1"/>
  <c r="S23" i="7" s="1"/>
  <c r="U23" i="7"/>
  <c r="V23" i="7" a="1"/>
  <c r="V23" i="7"/>
  <c r="W23" i="7" a="1"/>
  <c r="W23" i="7"/>
  <c r="X23" i="7" a="1"/>
  <c r="X23" i="7"/>
  <c r="Y23" i="7" a="1"/>
  <c r="Y23" i="7" s="1"/>
  <c r="Z23" i="7" a="1"/>
  <c r="Z23" i="7"/>
  <c r="AA23" i="7" a="1"/>
  <c r="AA23" i="7" s="1"/>
  <c r="AB23" i="7" a="1"/>
  <c r="AB23" i="7"/>
  <c r="AC23" i="7" a="1"/>
  <c r="AC23" i="7" s="1"/>
  <c r="AD23" i="7" a="1"/>
  <c r="AD23" i="7"/>
  <c r="AE23" i="7" a="1"/>
  <c r="AE23" i="7" s="1"/>
  <c r="AF23" i="7" a="1"/>
  <c r="AF23" i="7"/>
  <c r="AG23" i="7" a="1"/>
  <c r="AG23" i="7" s="1"/>
  <c r="AH23" i="7" a="1"/>
  <c r="AH23" i="7"/>
  <c r="AI23" i="7" a="1"/>
  <c r="AI23" i="7" s="1"/>
  <c r="AJ23" i="7" a="1"/>
  <c r="AJ23" i="7" s="1"/>
  <c r="AK23" i="7" a="1"/>
  <c r="AK23" i="7" s="1"/>
  <c r="AL23" i="7" a="1"/>
  <c r="AL23" i="7"/>
  <c r="AM23" i="7" a="1"/>
  <c r="AM23" i="7" s="1"/>
  <c r="B24" i="7" a="1"/>
  <c r="B24" i="7"/>
  <c r="C24" i="7" a="1"/>
  <c r="C24" i="7" s="1"/>
  <c r="D24" i="7" a="1"/>
  <c r="D24" i="7"/>
  <c r="E24" i="7" a="1"/>
  <c r="E24" i="7" s="1"/>
  <c r="F24" i="7" a="1"/>
  <c r="F24" i="7" s="1"/>
  <c r="G24" i="7" a="1"/>
  <c r="G24" i="7" s="1"/>
  <c r="H24" i="7" a="1"/>
  <c r="H24" i="7"/>
  <c r="I24" i="7" a="1"/>
  <c r="I24" i="7" s="1"/>
  <c r="J24" i="7" a="1"/>
  <c r="J24" i="7" s="1"/>
  <c r="K24" i="7" a="1"/>
  <c r="K24" i="7" s="1"/>
  <c r="L24" i="7" a="1"/>
  <c r="L24" i="7"/>
  <c r="M24" i="7" a="1"/>
  <c r="M24" i="7" s="1"/>
  <c r="N24" i="7" a="1"/>
  <c r="N24" i="7" s="1"/>
  <c r="O24" i="7" a="1"/>
  <c r="O24" i="7" s="1"/>
  <c r="P24" i="7" a="1"/>
  <c r="P24" i="7"/>
  <c r="Q24" i="7" a="1"/>
  <c r="Q24" i="7" s="1"/>
  <c r="R24" i="7" a="1"/>
  <c r="R24" i="7"/>
  <c r="S24" i="7" a="1"/>
  <c r="S24" i="7" s="1"/>
  <c r="U24" i="7"/>
  <c r="V24" i="7" a="1"/>
  <c r="V24" i="7" s="1"/>
  <c r="W24" i="7" a="1"/>
  <c r="W24" i="7"/>
  <c r="X24" i="7" a="1"/>
  <c r="X24" i="7"/>
  <c r="Y24" i="7" a="1"/>
  <c r="Y24" i="7"/>
  <c r="Z24" i="7" a="1"/>
  <c r="Z24" i="7" s="1"/>
  <c r="AA24" i="7" a="1"/>
  <c r="AA24" i="7" s="1"/>
  <c r="AB24" i="7" a="1"/>
  <c r="AB24" i="7"/>
  <c r="AC24" i="7" a="1"/>
  <c r="AC24" i="7"/>
  <c r="AD24" i="7" a="1"/>
  <c r="AD24" i="7" s="1"/>
  <c r="AE24" i="7" a="1"/>
  <c r="AE24" i="7" s="1"/>
  <c r="AF24" i="7" a="1"/>
  <c r="AF24" i="7"/>
  <c r="AG24" i="7" a="1"/>
  <c r="AG24" i="7"/>
  <c r="AH24" i="7" a="1"/>
  <c r="AH24" i="7" s="1"/>
  <c r="AI24" i="7" a="1"/>
  <c r="AI24" i="7" s="1"/>
  <c r="AJ24" i="7" a="1"/>
  <c r="AJ24" i="7" s="1"/>
  <c r="AK24" i="7" a="1"/>
  <c r="AK24" i="7" s="1"/>
  <c r="AL24" i="7" a="1"/>
  <c r="AL24" i="7"/>
  <c r="AM24" i="7" a="1"/>
  <c r="AM24" i="7"/>
  <c r="A26" i="7"/>
  <c r="U26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29" i="7"/>
  <c r="U29" i="7"/>
  <c r="A30" i="7"/>
  <c r="U30" i="7"/>
  <c r="A31" i="7"/>
  <c r="U31" i="7"/>
  <c r="A32" i="7"/>
  <c r="U32" i="7"/>
  <c r="A33" i="7"/>
  <c r="U33" i="7"/>
  <c r="A34" i="7"/>
  <c r="U34" i="7"/>
  <c r="A35" i="7"/>
  <c r="U35" i="7"/>
  <c r="A36" i="7"/>
  <c r="U36" i="7"/>
  <c r="A37" i="7"/>
  <c r="U37" i="7"/>
  <c r="A38" i="7"/>
  <c r="U38" i="7"/>
  <c r="A39" i="7"/>
  <c r="U39" i="7"/>
  <c r="A40" i="7"/>
  <c r="U40" i="7"/>
  <c r="A41" i="7"/>
  <c r="U41" i="7"/>
  <c r="A42" i="7"/>
  <c r="U42" i="7"/>
  <c r="A43" i="7"/>
  <c r="U43" i="7"/>
  <c r="A44" i="7"/>
  <c r="U44" i="7"/>
  <c r="A45" i="7"/>
  <c r="U45" i="7"/>
  <c r="A46" i="7"/>
  <c r="U46" i="7"/>
  <c r="A47" i="7"/>
  <c r="U47" i="7"/>
  <c r="A48" i="7"/>
  <c r="U48" i="7"/>
  <c r="A49" i="7"/>
  <c r="U49" i="7"/>
  <c r="A51" i="7"/>
  <c r="U51" i="7"/>
  <c r="A53" i="7"/>
  <c r="B53" i="7"/>
  <c r="B55" i="7" s="1" a="1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U53" i="7"/>
  <c r="V53" i="7"/>
  <c r="W53" i="7"/>
  <c r="W55" i="7" s="1" a="1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54" i="7"/>
  <c r="B54" i="7" s="1" a="1"/>
  <c r="B54" i="7" s="1"/>
  <c r="B29" i="7" s="1"/>
  <c r="F54" i="7" a="1"/>
  <c r="F54" i="7" s="1"/>
  <c r="F29" i="7" s="1"/>
  <c r="G54" i="7" a="1"/>
  <c r="G54" i="7" s="1"/>
  <c r="G29" i="7" s="1"/>
  <c r="H54" i="7" a="1"/>
  <c r="H54" i="7" s="1"/>
  <c r="H29" i="7" s="1"/>
  <c r="K54" i="7" a="1"/>
  <c r="K54" i="7"/>
  <c r="K29" i="7" s="1"/>
  <c r="P54" i="7" a="1"/>
  <c r="P54" i="7" s="1"/>
  <c r="P29" i="7" s="1"/>
  <c r="Q54" i="7" a="1"/>
  <c r="Q54" i="7" s="1"/>
  <c r="Q29" i="7" s="1"/>
  <c r="U54" i="7"/>
  <c r="V54" i="7" a="1"/>
  <c r="V54" i="7" s="1"/>
  <c r="V29" i="7" s="1"/>
  <c r="W54" i="7" a="1"/>
  <c r="W54" i="7" s="1"/>
  <c r="W29" i="7" s="1"/>
  <c r="Z54" i="7" a="1"/>
  <c r="Z54" i="7"/>
  <c r="Z29" i="7" s="1"/>
  <c r="AE54" i="7" a="1"/>
  <c r="AE54" i="7" s="1"/>
  <c r="AE29" i="7" s="1"/>
  <c r="AI54" i="7" a="1"/>
  <c r="AI54" i="7" s="1"/>
  <c r="AI29" i="7" s="1"/>
  <c r="AK54" i="7" a="1"/>
  <c r="AK54" i="7" s="1"/>
  <c r="AK29" i="7" s="1"/>
  <c r="A55" i="7"/>
  <c r="B55" i="7"/>
  <c r="B30" i="7" s="1"/>
  <c r="C55" i="7" a="1"/>
  <c r="C55" i="7" s="1"/>
  <c r="C30" i="7" s="1"/>
  <c r="D55" i="7" a="1"/>
  <c r="D55" i="7" s="1"/>
  <c r="D30" i="7" s="1"/>
  <c r="E55" i="7" a="1"/>
  <c r="E55" i="7" s="1"/>
  <c r="E30" i="7" s="1"/>
  <c r="F55" i="7" a="1"/>
  <c r="F55" i="7" s="1"/>
  <c r="F30" i="7" s="1"/>
  <c r="G55" i="7" a="1"/>
  <c r="G55" i="7" s="1"/>
  <c r="G30" i="7" s="1"/>
  <c r="H55" i="7" a="1"/>
  <c r="H55" i="7"/>
  <c r="H30" i="7" s="1"/>
  <c r="I55" i="7" a="1"/>
  <c r="I55" i="7" s="1"/>
  <c r="I30" i="7" s="1"/>
  <c r="J55" i="7" a="1"/>
  <c r="J55" i="7" s="1"/>
  <c r="J30" i="7" s="1"/>
  <c r="K55" i="7" a="1"/>
  <c r="K55" i="7"/>
  <c r="K30" i="7" s="1"/>
  <c r="L55" i="7" a="1"/>
  <c r="L55" i="7" s="1"/>
  <c r="L30" i="7" s="1"/>
  <c r="M55" i="7" a="1"/>
  <c r="M55" i="7" s="1"/>
  <c r="M30" i="7" s="1"/>
  <c r="N55" i="7" a="1"/>
  <c r="N55" i="7"/>
  <c r="N30" i="7" s="1"/>
  <c r="O55" i="7" a="1"/>
  <c r="O55" i="7" s="1"/>
  <c r="O30" i="7" s="1"/>
  <c r="P55" i="7" a="1"/>
  <c r="P55" i="7" s="1"/>
  <c r="P30" i="7" s="1"/>
  <c r="Q55" i="7" a="1"/>
  <c r="Q55" i="7" s="1"/>
  <c r="Q30" i="7" s="1"/>
  <c r="R55" i="7" a="1"/>
  <c r="R55" i="7" s="1"/>
  <c r="R30" i="7" s="1"/>
  <c r="S55" i="7" a="1"/>
  <c r="S55" i="7" s="1"/>
  <c r="S30" i="7" s="1"/>
  <c r="U55" i="7"/>
  <c r="V55" i="7" a="1"/>
  <c r="V55" i="7" s="1"/>
  <c r="V30" i="7" s="1"/>
  <c r="W55" i="7"/>
  <c r="W30" i="7" s="1"/>
  <c r="X55" i="7" a="1"/>
  <c r="X55" i="7" s="1"/>
  <c r="X30" i="7" s="1"/>
  <c r="Y55" i="7" a="1"/>
  <c r="Y55" i="7" s="1"/>
  <c r="Y30" i="7" s="1"/>
  <c r="Z55" i="7" a="1"/>
  <c r="Z55" i="7"/>
  <c r="Z30" i="7" s="1"/>
  <c r="AA55" i="7" a="1"/>
  <c r="AA55" i="7" s="1"/>
  <c r="AA30" i="7" s="1"/>
  <c r="AB55" i="7" a="1"/>
  <c r="AB55" i="7" s="1"/>
  <c r="AB30" i="7" s="1"/>
  <c r="AC55" i="7" a="1"/>
  <c r="AC55" i="7" s="1"/>
  <c r="AC30" i="7" s="1"/>
  <c r="AD55" i="7" a="1"/>
  <c r="AD55" i="7"/>
  <c r="AD30" i="7" s="1"/>
  <c r="AE55" i="7" a="1"/>
  <c r="AE55" i="7" s="1"/>
  <c r="AE30" i="7" s="1"/>
  <c r="AF55" i="7" a="1"/>
  <c r="AF55" i="7" s="1"/>
  <c r="AF30" i="7" s="1"/>
  <c r="AG55" i="7" a="1"/>
  <c r="AG55" i="7" s="1"/>
  <c r="AG30" i="7" s="1"/>
  <c r="AH55" i="7" a="1"/>
  <c r="AH55" i="7"/>
  <c r="AH30" i="7" s="1"/>
  <c r="AI55" i="7" a="1"/>
  <c r="AI55" i="7" s="1"/>
  <c r="AI30" i="7" s="1"/>
  <c r="AJ55" i="7" a="1"/>
  <c r="AJ55" i="7" s="1"/>
  <c r="AJ30" i="7" s="1"/>
  <c r="AK55" i="7" a="1"/>
  <c r="AK55" i="7" s="1"/>
  <c r="AK30" i="7" s="1"/>
  <c r="AL55" i="7" a="1"/>
  <c r="AL55" i="7" s="1"/>
  <c r="AL30" i="7" s="1"/>
  <c r="AM55" i="7" a="1"/>
  <c r="AM55" i="7" s="1"/>
  <c r="AM30" i="7" s="1"/>
  <c r="A56" i="7"/>
  <c r="C56" i="7" a="1"/>
  <c r="C56" i="7"/>
  <c r="C31" i="7" s="1"/>
  <c r="G56" i="7" a="1"/>
  <c r="G56" i="7"/>
  <c r="G31" i="7" s="1"/>
  <c r="H56" i="7" a="1"/>
  <c r="H56" i="7"/>
  <c r="H31" i="7" s="1"/>
  <c r="K56" i="7" a="1"/>
  <c r="K56" i="7"/>
  <c r="K31" i="7" s="1"/>
  <c r="L56" i="7" a="1"/>
  <c r="L56" i="7" s="1"/>
  <c r="L31" i="7" s="1"/>
  <c r="P56" i="7" a="1"/>
  <c r="P56" i="7"/>
  <c r="P31" i="7" s="1"/>
  <c r="S56" i="7" a="1"/>
  <c r="S56" i="7"/>
  <c r="S31" i="7" s="1"/>
  <c r="U56" i="7"/>
  <c r="V56" i="7" a="1"/>
  <c r="V56" i="7" s="1"/>
  <c r="V31" i="7" s="1"/>
  <c r="W56" i="7" a="1"/>
  <c r="W56" i="7" s="1"/>
  <c r="W31" i="7" s="1"/>
  <c r="X56" i="7" a="1"/>
  <c r="X56" i="7"/>
  <c r="X31" i="7" s="1"/>
  <c r="Y56" i="7" a="1"/>
  <c r="Y56" i="7" s="1"/>
  <c r="Y31" i="7" s="1"/>
  <c r="Z56" i="7" a="1"/>
  <c r="Z56" i="7" s="1"/>
  <c r="Z31" i="7" s="1"/>
  <c r="AB56" i="7" a="1"/>
  <c r="AB56" i="7" s="1"/>
  <c r="AB31" i="7" s="1"/>
  <c r="AC56" i="7" a="1"/>
  <c r="AC56" i="7"/>
  <c r="AC31" i="7" s="1"/>
  <c r="AD56" i="7" a="1"/>
  <c r="AD56" i="7" s="1"/>
  <c r="AD31" i="7" s="1"/>
  <c r="AE56" i="7" a="1"/>
  <c r="AE56" i="7" s="1"/>
  <c r="AE31" i="7" s="1"/>
  <c r="AF56" i="7" a="1"/>
  <c r="AF56" i="7" s="1"/>
  <c r="AF31" i="7" s="1"/>
  <c r="AG56" i="7" a="1"/>
  <c r="AG56" i="7" s="1"/>
  <c r="AG31" i="7" s="1"/>
  <c r="AH56" i="7" a="1"/>
  <c r="AH56" i="7" s="1"/>
  <c r="AH31" i="7" s="1"/>
  <c r="AI56" i="7" a="1"/>
  <c r="AI56" i="7"/>
  <c r="AI31" i="7" s="1"/>
  <c r="AJ56" i="7" a="1"/>
  <c r="AJ56" i="7"/>
  <c r="AJ31" i="7" s="1"/>
  <c r="AL56" i="7" a="1"/>
  <c r="AL56" i="7" s="1"/>
  <c r="AL31" i="7" s="1"/>
  <c r="AM56" i="7" a="1"/>
  <c r="AM56" i="7" s="1"/>
  <c r="AM31" i="7" s="1"/>
  <c r="A57" i="7"/>
  <c r="B57" i="7" s="1" a="1"/>
  <c r="B57" i="7" s="1"/>
  <c r="B32" i="7" s="1"/>
  <c r="F57" i="7" a="1"/>
  <c r="F57" i="7" s="1"/>
  <c r="F32" i="7" s="1"/>
  <c r="G57" i="7" a="1"/>
  <c r="G57" i="7" s="1"/>
  <c r="G32" i="7" s="1"/>
  <c r="O57" i="7" a="1"/>
  <c r="O57" i="7" s="1"/>
  <c r="O32" i="7" s="1"/>
  <c r="P57" i="7" a="1"/>
  <c r="P57" i="7" s="1"/>
  <c r="P32" i="7" s="1"/>
  <c r="R57" i="7" a="1"/>
  <c r="R57" i="7" s="1"/>
  <c r="R32" i="7" s="1"/>
  <c r="S57" i="7" a="1"/>
  <c r="S57" i="7" s="1"/>
  <c r="S32" i="7" s="1"/>
  <c r="U57" i="7"/>
  <c r="AG57" i="7" a="1"/>
  <c r="AG57" i="7"/>
  <c r="AG32" i="7" s="1"/>
  <c r="AJ57" i="7" a="1"/>
  <c r="AJ57" i="7"/>
  <c r="AJ32" i="7" s="1"/>
  <c r="AK57" i="7" a="1"/>
  <c r="AK57" i="7" s="1"/>
  <c r="AK32" i="7" s="1"/>
  <c r="A58" i="7"/>
  <c r="Y58" i="7" s="1" a="1"/>
  <c r="Y58" i="7" s="1"/>
  <c r="Y33" i="7" s="1"/>
  <c r="B58" i="7" a="1"/>
  <c r="B58" i="7" s="1"/>
  <c r="B33" i="7" s="1"/>
  <c r="C58" i="7" a="1"/>
  <c r="C58" i="7" s="1"/>
  <c r="C33" i="7" s="1"/>
  <c r="E58" i="7" a="1"/>
  <c r="E58" i="7" s="1"/>
  <c r="E33" i="7" s="1"/>
  <c r="F58" i="7" a="1"/>
  <c r="F58" i="7" s="1"/>
  <c r="F33" i="7" s="1"/>
  <c r="G58" i="7" a="1"/>
  <c r="G58" i="7" s="1"/>
  <c r="G33" i="7" s="1"/>
  <c r="I58" i="7" a="1"/>
  <c r="I58" i="7" s="1"/>
  <c r="I33" i="7" s="1"/>
  <c r="J58" i="7" a="1"/>
  <c r="J58" i="7" s="1"/>
  <c r="J33" i="7" s="1"/>
  <c r="K58" i="7" a="1"/>
  <c r="K58" i="7" s="1"/>
  <c r="K33" i="7" s="1"/>
  <c r="M58" i="7" a="1"/>
  <c r="M58" i="7" s="1"/>
  <c r="M33" i="7" s="1"/>
  <c r="N58" i="7" a="1"/>
  <c r="N58" i="7" s="1"/>
  <c r="N33" i="7" s="1"/>
  <c r="O58" i="7" a="1"/>
  <c r="O58" i="7" s="1"/>
  <c r="O33" i="7" s="1"/>
  <c r="Q58" i="7" a="1"/>
  <c r="Q58" i="7" s="1"/>
  <c r="Q33" i="7" s="1"/>
  <c r="R58" i="7" a="1"/>
  <c r="R58" i="7" s="1"/>
  <c r="R33" i="7" s="1"/>
  <c r="S58" i="7" a="1"/>
  <c r="S58" i="7" s="1"/>
  <c r="S33" i="7" s="1"/>
  <c r="U58" i="7"/>
  <c r="W58" i="7" a="1"/>
  <c r="W58" i="7"/>
  <c r="W33" i="7" s="1"/>
  <c r="X58" i="7" a="1"/>
  <c r="X58" i="7"/>
  <c r="X33" i="7" s="1"/>
  <c r="AA58" i="7" a="1"/>
  <c r="AA58" i="7"/>
  <c r="AA33" i="7" s="1"/>
  <c r="AB58" i="7" a="1"/>
  <c r="AB58" i="7"/>
  <c r="AB33" i="7" s="1"/>
  <c r="AE58" i="7" a="1"/>
  <c r="AE58" i="7"/>
  <c r="AE33" i="7" s="1"/>
  <c r="AF58" i="7" a="1"/>
  <c r="AF58" i="7"/>
  <c r="AF33" i="7" s="1"/>
  <c r="AI58" i="7" a="1"/>
  <c r="AI58" i="7"/>
  <c r="AI33" i="7" s="1"/>
  <c r="AJ58" i="7" a="1"/>
  <c r="AJ58" i="7"/>
  <c r="AJ33" i="7" s="1"/>
  <c r="AM58" i="7" a="1"/>
  <c r="AM58" i="7"/>
  <c r="AM33" i="7" s="1"/>
  <c r="A59" i="7"/>
  <c r="X59" i="7" s="1" a="1"/>
  <c r="X59" i="7" s="1"/>
  <c r="X34" i="7" s="1"/>
  <c r="B59" i="7" a="1"/>
  <c r="B59" i="7" s="1"/>
  <c r="B34" i="7" s="1"/>
  <c r="E59" i="7" a="1"/>
  <c r="E59" i="7" s="1"/>
  <c r="E34" i="7" s="1"/>
  <c r="F59" i="7" a="1"/>
  <c r="F59" i="7" s="1"/>
  <c r="F34" i="7" s="1"/>
  <c r="I59" i="7" a="1"/>
  <c r="I59" i="7" s="1"/>
  <c r="I34" i="7" s="1"/>
  <c r="J59" i="7" a="1"/>
  <c r="J59" i="7" s="1"/>
  <c r="J34" i="7" s="1"/>
  <c r="M59" i="7" a="1"/>
  <c r="M59" i="7" s="1"/>
  <c r="M34" i="7" s="1"/>
  <c r="N59" i="7" a="1"/>
  <c r="N59" i="7" s="1"/>
  <c r="N34" i="7" s="1"/>
  <c r="Q59" i="7" a="1"/>
  <c r="Q59" i="7" s="1"/>
  <c r="Q34" i="7" s="1"/>
  <c r="R59" i="7" a="1"/>
  <c r="R59" i="7" s="1"/>
  <c r="R34" i="7" s="1"/>
  <c r="U59" i="7"/>
  <c r="V59" i="7" a="1"/>
  <c r="V59" i="7"/>
  <c r="V34" i="7" s="1"/>
  <c r="W59" i="7" a="1"/>
  <c r="W59" i="7"/>
  <c r="W34" i="7" s="1"/>
  <c r="Z59" i="7" a="1"/>
  <c r="Z59" i="7"/>
  <c r="Z34" i="7" s="1"/>
  <c r="AA59" i="7" a="1"/>
  <c r="AA59" i="7"/>
  <c r="AA34" i="7" s="1"/>
  <c r="AD59" i="7" a="1"/>
  <c r="AD59" i="7"/>
  <c r="AD34" i="7" s="1"/>
  <c r="AE59" i="7" a="1"/>
  <c r="AE59" i="7"/>
  <c r="AE34" i="7" s="1"/>
  <c r="AH59" i="7" a="1"/>
  <c r="AH59" i="7"/>
  <c r="AH34" i="7" s="1"/>
  <c r="AI59" i="7" a="1"/>
  <c r="AI59" i="7"/>
  <c r="AI34" i="7" s="1"/>
  <c r="AL59" i="7" a="1"/>
  <c r="AL59" i="7"/>
  <c r="AL34" i="7" s="1"/>
  <c r="AM59" i="7" a="1"/>
  <c r="AM59" i="7"/>
  <c r="AM34" i="7" s="1"/>
  <c r="A60" i="7"/>
  <c r="B60" i="7" a="1"/>
  <c r="B60" i="7" s="1"/>
  <c r="B35" i="7" s="1"/>
  <c r="C60" i="7" a="1"/>
  <c r="C60" i="7"/>
  <c r="C35" i="7" s="1"/>
  <c r="D60" i="7" a="1"/>
  <c r="D60" i="7" s="1"/>
  <c r="D35" i="7" s="1"/>
  <c r="E60" i="7" a="1"/>
  <c r="E60" i="7" s="1"/>
  <c r="E35" i="7" s="1"/>
  <c r="F60" i="7" a="1"/>
  <c r="F60" i="7" s="1"/>
  <c r="F35" i="7" s="1"/>
  <c r="G60" i="7" a="1"/>
  <c r="G60" i="7"/>
  <c r="G35" i="7" s="1"/>
  <c r="H60" i="7" a="1"/>
  <c r="H60" i="7" s="1"/>
  <c r="H35" i="7" s="1"/>
  <c r="I60" i="7" a="1"/>
  <c r="I60" i="7" s="1"/>
  <c r="I35" i="7" s="1"/>
  <c r="J60" i="7" a="1"/>
  <c r="J60" i="7" s="1"/>
  <c r="J35" i="7" s="1"/>
  <c r="K60" i="7" a="1"/>
  <c r="K60" i="7"/>
  <c r="K35" i="7" s="1"/>
  <c r="L60" i="7" a="1"/>
  <c r="L60" i="7" s="1"/>
  <c r="L35" i="7" s="1"/>
  <c r="M60" i="7" a="1"/>
  <c r="M60" i="7" s="1"/>
  <c r="M35" i="7" s="1"/>
  <c r="N60" i="7" a="1"/>
  <c r="N60" i="7" s="1"/>
  <c r="N35" i="7" s="1"/>
  <c r="O60" i="7" a="1"/>
  <c r="O60" i="7"/>
  <c r="O35" i="7" s="1"/>
  <c r="P60" i="7" a="1"/>
  <c r="P60" i="7" s="1"/>
  <c r="P35" i="7" s="1"/>
  <c r="Q60" i="7" a="1"/>
  <c r="Q60" i="7" s="1"/>
  <c r="Q35" i="7" s="1"/>
  <c r="R60" i="7" a="1"/>
  <c r="R60" i="7" s="1"/>
  <c r="R35" i="7" s="1"/>
  <c r="S60" i="7" a="1"/>
  <c r="S60" i="7"/>
  <c r="S35" i="7" s="1"/>
  <c r="U60" i="7"/>
  <c r="V60" i="7" a="1"/>
  <c r="V60" i="7"/>
  <c r="V35" i="7" s="1"/>
  <c r="W60" i="7" a="1"/>
  <c r="W60" i="7"/>
  <c r="W35" i="7" s="1"/>
  <c r="X60" i="7" a="1"/>
  <c r="X60" i="7"/>
  <c r="X35" i="7" s="1"/>
  <c r="Y60" i="7" a="1"/>
  <c r="Y60" i="7"/>
  <c r="Y35" i="7" s="1"/>
  <c r="Z60" i="7" a="1"/>
  <c r="Z60" i="7"/>
  <c r="Z35" i="7" s="1"/>
  <c r="AA60" i="7" a="1"/>
  <c r="AA60" i="7"/>
  <c r="AA35" i="7" s="1"/>
  <c r="AB60" i="7" a="1"/>
  <c r="AB60" i="7"/>
  <c r="AB35" i="7" s="1"/>
  <c r="AC60" i="7" a="1"/>
  <c r="AC60" i="7"/>
  <c r="AC35" i="7" s="1"/>
  <c r="AD60" i="7" a="1"/>
  <c r="AD60" i="7"/>
  <c r="AD35" i="7" s="1"/>
  <c r="AE60" i="7" a="1"/>
  <c r="AE60" i="7"/>
  <c r="AE35" i="7" s="1"/>
  <c r="AF60" i="7" a="1"/>
  <c r="AF60" i="7"/>
  <c r="AF35" i="7" s="1"/>
  <c r="AG60" i="7" a="1"/>
  <c r="AG60" i="7"/>
  <c r="AG35" i="7" s="1"/>
  <c r="AH60" i="7" a="1"/>
  <c r="AH60" i="7"/>
  <c r="AH35" i="7" s="1"/>
  <c r="AI60" i="7" a="1"/>
  <c r="AI60" i="7"/>
  <c r="AI35" i="7" s="1"/>
  <c r="AJ60" i="7" a="1"/>
  <c r="AJ60" i="7"/>
  <c r="AJ35" i="7" s="1"/>
  <c r="AK60" i="7" a="1"/>
  <c r="AK60" i="7"/>
  <c r="AK35" i="7" s="1"/>
  <c r="AL60" i="7" a="1"/>
  <c r="AL60" i="7"/>
  <c r="AL35" i="7" s="1"/>
  <c r="AM60" i="7" a="1"/>
  <c r="AM60" i="7"/>
  <c r="AM35" i="7" s="1"/>
  <c r="A61" i="7"/>
  <c r="V61" i="7" s="1" a="1"/>
  <c r="V61" i="7" s="1"/>
  <c r="V36" i="7" s="1"/>
  <c r="B61" i="7" a="1"/>
  <c r="B61" i="7"/>
  <c r="B36" i="7" s="1"/>
  <c r="C61" i="7" a="1"/>
  <c r="C61" i="7" s="1"/>
  <c r="C36" i="7" s="1"/>
  <c r="D61" i="7" a="1"/>
  <c r="D61" i="7" s="1"/>
  <c r="D36" i="7" s="1"/>
  <c r="E61" i="7" a="1"/>
  <c r="E61" i="7" s="1"/>
  <c r="E36" i="7" s="1"/>
  <c r="F61" i="7" a="1"/>
  <c r="F61" i="7"/>
  <c r="F36" i="7" s="1"/>
  <c r="G61" i="7" a="1"/>
  <c r="G61" i="7" s="1"/>
  <c r="G36" i="7" s="1"/>
  <c r="H61" i="7" a="1"/>
  <c r="H61" i="7" s="1"/>
  <c r="H36" i="7" s="1"/>
  <c r="I61" i="7" a="1"/>
  <c r="I61" i="7" s="1"/>
  <c r="I36" i="7" s="1"/>
  <c r="J61" i="7" a="1"/>
  <c r="J61" i="7"/>
  <c r="J36" i="7" s="1"/>
  <c r="K61" i="7" a="1"/>
  <c r="K61" i="7" s="1"/>
  <c r="K36" i="7" s="1"/>
  <c r="L61" i="7" a="1"/>
  <c r="L61" i="7" s="1"/>
  <c r="L36" i="7" s="1"/>
  <c r="M61" i="7" a="1"/>
  <c r="M61" i="7" s="1"/>
  <c r="M36" i="7" s="1"/>
  <c r="N61" i="7" a="1"/>
  <c r="N61" i="7" s="1"/>
  <c r="N36" i="7" s="1"/>
  <c r="O61" i="7" a="1"/>
  <c r="O61" i="7" s="1"/>
  <c r="O36" i="7" s="1"/>
  <c r="P61" i="7" a="1"/>
  <c r="P61" i="7" s="1"/>
  <c r="P36" i="7" s="1"/>
  <c r="Q61" i="7" a="1"/>
  <c r="Q61" i="7" s="1"/>
  <c r="Q36" i="7" s="1"/>
  <c r="R61" i="7" a="1"/>
  <c r="R61" i="7" s="1"/>
  <c r="R36" i="7" s="1"/>
  <c r="S61" i="7" a="1"/>
  <c r="S61" i="7" s="1"/>
  <c r="S36" i="7" s="1"/>
  <c r="U61" i="7"/>
  <c r="W61" i="7" a="1"/>
  <c r="W61" i="7"/>
  <c r="W36" i="7" s="1"/>
  <c r="X61" i="7" a="1"/>
  <c r="X61" i="7"/>
  <c r="X36" i="7" s="1"/>
  <c r="Y61" i="7" a="1"/>
  <c r="Y61" i="7"/>
  <c r="Y36" i="7" s="1"/>
  <c r="AA61" i="7" a="1"/>
  <c r="AA61" i="7"/>
  <c r="AA36" i="7" s="1"/>
  <c r="AB61" i="7" a="1"/>
  <c r="AB61" i="7"/>
  <c r="AB36" i="7" s="1"/>
  <c r="AC61" i="7" a="1"/>
  <c r="AC61" i="7"/>
  <c r="AC36" i="7" s="1"/>
  <c r="AE61" i="7" a="1"/>
  <c r="AE61" i="7"/>
  <c r="AE36" i="7" s="1"/>
  <c r="AF61" i="7" a="1"/>
  <c r="AF61" i="7"/>
  <c r="AF36" i="7" s="1"/>
  <c r="AG61" i="7" a="1"/>
  <c r="AG61" i="7"/>
  <c r="AG36" i="7" s="1"/>
  <c r="AI61" i="7" a="1"/>
  <c r="AI61" i="7"/>
  <c r="AI36" i="7" s="1"/>
  <c r="AJ61" i="7" a="1"/>
  <c r="AJ61" i="7"/>
  <c r="AJ36" i="7" s="1"/>
  <c r="AK61" i="7" a="1"/>
  <c r="AK61" i="7"/>
  <c r="AK36" i="7" s="1"/>
  <c r="AM61" i="7" a="1"/>
  <c r="AM61" i="7"/>
  <c r="AM36" i="7" s="1"/>
  <c r="A62" i="7"/>
  <c r="Y62" i="7" s="1" a="1"/>
  <c r="Y62" i="7" s="1"/>
  <c r="Y37" i="7" s="1"/>
  <c r="B62" i="7" a="1"/>
  <c r="B62" i="7" s="1"/>
  <c r="B37" i="7" s="1"/>
  <c r="C62" i="7" a="1"/>
  <c r="C62" i="7" s="1"/>
  <c r="C37" i="7" s="1"/>
  <c r="F62" i="7" a="1"/>
  <c r="F62" i="7" s="1"/>
  <c r="F37" i="7" s="1"/>
  <c r="G62" i="7" a="1"/>
  <c r="G62" i="7" s="1"/>
  <c r="G37" i="7" s="1"/>
  <c r="J62" i="7" a="1"/>
  <c r="J62" i="7" s="1"/>
  <c r="J37" i="7" s="1"/>
  <c r="K62" i="7" a="1"/>
  <c r="K62" i="7" s="1"/>
  <c r="K37" i="7" s="1"/>
  <c r="N62" i="7" a="1"/>
  <c r="N62" i="7" s="1"/>
  <c r="N37" i="7" s="1"/>
  <c r="O62" i="7" a="1"/>
  <c r="O62" i="7" s="1"/>
  <c r="O37" i="7" s="1"/>
  <c r="R62" i="7" a="1"/>
  <c r="R62" i="7" s="1"/>
  <c r="R37" i="7" s="1"/>
  <c r="S62" i="7" a="1"/>
  <c r="S62" i="7" s="1"/>
  <c r="S37" i="7" s="1"/>
  <c r="U62" i="7"/>
  <c r="W62" i="7" a="1"/>
  <c r="W62" i="7"/>
  <c r="W37" i="7" s="1"/>
  <c r="X62" i="7" a="1"/>
  <c r="X62" i="7"/>
  <c r="X37" i="7" s="1"/>
  <c r="AA62" i="7" a="1"/>
  <c r="AA62" i="7"/>
  <c r="AA37" i="7" s="1"/>
  <c r="AB62" i="7" a="1"/>
  <c r="AB62" i="7" s="1"/>
  <c r="AB37" i="7" s="1"/>
  <c r="AE62" i="7" a="1"/>
  <c r="AE62" i="7" s="1"/>
  <c r="AE37" i="7" s="1"/>
  <c r="AF62" i="7" a="1"/>
  <c r="AF62" i="7"/>
  <c r="AF37" i="7" s="1"/>
  <c r="AI62" i="7" a="1"/>
  <c r="AI62" i="7"/>
  <c r="AI37" i="7" s="1"/>
  <c r="AJ62" i="7" a="1"/>
  <c r="AJ62" i="7" s="1"/>
  <c r="AJ37" i="7" s="1"/>
  <c r="AM62" i="7" a="1"/>
  <c r="AM62" i="7" s="1"/>
  <c r="AM37" i="7" s="1"/>
  <c r="A63" i="7"/>
  <c r="I63" i="7" s="1" a="1"/>
  <c r="I63" i="7" s="1"/>
  <c r="I38" i="7" s="1"/>
  <c r="B63" i="7" a="1"/>
  <c r="B63" i="7" s="1"/>
  <c r="B38" i="7" s="1"/>
  <c r="E63" i="7" a="1"/>
  <c r="E63" i="7" s="1"/>
  <c r="E38" i="7" s="1"/>
  <c r="F63" i="7" a="1"/>
  <c r="F63" i="7" s="1"/>
  <c r="F38" i="7" s="1"/>
  <c r="J63" i="7" a="1"/>
  <c r="J63" i="7" s="1"/>
  <c r="J38" i="7" s="1"/>
  <c r="M63" i="7" a="1"/>
  <c r="M63" i="7" s="1"/>
  <c r="M38" i="7" s="1"/>
  <c r="N63" i="7" a="1"/>
  <c r="N63" i="7" s="1"/>
  <c r="N38" i="7" s="1"/>
  <c r="R63" i="7" a="1"/>
  <c r="R63" i="7" s="1"/>
  <c r="R38" i="7" s="1"/>
  <c r="U63" i="7"/>
  <c r="V63" i="7" a="1"/>
  <c r="V63" i="7" s="1"/>
  <c r="V38" i="7" s="1"/>
  <c r="W63" i="7" a="1"/>
  <c r="W63" i="7" s="1"/>
  <c r="W38" i="7" s="1"/>
  <c r="AA63" i="7" a="1"/>
  <c r="AA63" i="7" s="1"/>
  <c r="AA38" i="7" s="1"/>
  <c r="AD63" i="7" a="1"/>
  <c r="AD63" i="7" s="1"/>
  <c r="AD38" i="7" s="1"/>
  <c r="AE63" i="7" a="1"/>
  <c r="AE63" i="7" s="1"/>
  <c r="AE38" i="7" s="1"/>
  <c r="AI63" i="7" a="1"/>
  <c r="AI63" i="7" s="1"/>
  <c r="AI38" i="7" s="1"/>
  <c r="AL63" i="7" a="1"/>
  <c r="AL63" i="7" s="1"/>
  <c r="AL38" i="7" s="1"/>
  <c r="AM63" i="7" a="1"/>
  <c r="AM63" i="7" s="1"/>
  <c r="AM38" i="7" s="1"/>
  <c r="A64" i="7"/>
  <c r="B64" i="7" a="1"/>
  <c r="B64" i="7" s="1"/>
  <c r="B39" i="7" s="1"/>
  <c r="C64" i="7" a="1"/>
  <c r="C64" i="7"/>
  <c r="C39" i="7" s="1"/>
  <c r="D64" i="7" a="1"/>
  <c r="D64" i="7" s="1"/>
  <c r="D39" i="7" s="1"/>
  <c r="E64" i="7" a="1"/>
  <c r="E64" i="7" s="1"/>
  <c r="E39" i="7" s="1"/>
  <c r="F64" i="7" a="1"/>
  <c r="F64" i="7" s="1"/>
  <c r="F39" i="7" s="1"/>
  <c r="G64" i="7" a="1"/>
  <c r="G64" i="7"/>
  <c r="G39" i="7" s="1"/>
  <c r="H64" i="7" a="1"/>
  <c r="H64" i="7" s="1"/>
  <c r="H39" i="7" s="1"/>
  <c r="I64" i="7" a="1"/>
  <c r="I64" i="7" s="1"/>
  <c r="I39" i="7" s="1"/>
  <c r="J64" i="7" a="1"/>
  <c r="J64" i="7" s="1"/>
  <c r="J39" i="7" s="1"/>
  <c r="K64" i="7" a="1"/>
  <c r="K64" i="7"/>
  <c r="K39" i="7" s="1"/>
  <c r="L64" i="7" a="1"/>
  <c r="L64" i="7" s="1"/>
  <c r="L39" i="7" s="1"/>
  <c r="M64" i="7" a="1"/>
  <c r="M64" i="7" s="1"/>
  <c r="M39" i="7" s="1"/>
  <c r="N64" i="7" a="1"/>
  <c r="N64" i="7" s="1"/>
  <c r="N39" i="7" s="1"/>
  <c r="O64" i="7" a="1"/>
  <c r="O64" i="7"/>
  <c r="O39" i="7" s="1"/>
  <c r="P64" i="7" a="1"/>
  <c r="P64" i="7" s="1"/>
  <c r="P39" i="7" s="1"/>
  <c r="Q64" i="7" a="1"/>
  <c r="Q64" i="7" s="1"/>
  <c r="Q39" i="7" s="1"/>
  <c r="R64" i="7" a="1"/>
  <c r="R64" i="7" s="1"/>
  <c r="R39" i="7" s="1"/>
  <c r="S64" i="7" a="1"/>
  <c r="S64" i="7" s="1"/>
  <c r="S39" i="7" s="1"/>
  <c r="U64" i="7"/>
  <c r="V64" i="7" a="1"/>
  <c r="V64" i="7"/>
  <c r="V39" i="7" s="1"/>
  <c r="W64" i="7" a="1"/>
  <c r="W64" i="7"/>
  <c r="W39" i="7" s="1"/>
  <c r="X64" i="7" a="1"/>
  <c r="X64" i="7"/>
  <c r="X39" i="7" s="1"/>
  <c r="Y64" i="7" a="1"/>
  <c r="Y64" i="7"/>
  <c r="Y39" i="7" s="1"/>
  <c r="Z64" i="7" a="1"/>
  <c r="Z64" i="7"/>
  <c r="Z39" i="7" s="1"/>
  <c r="AA64" i="7" a="1"/>
  <c r="AA64" i="7"/>
  <c r="AA39" i="7" s="1"/>
  <c r="AB64" i="7" a="1"/>
  <c r="AB64" i="7"/>
  <c r="AB39" i="7" s="1"/>
  <c r="AC64" i="7" a="1"/>
  <c r="AC64" i="7"/>
  <c r="AC39" i="7" s="1"/>
  <c r="AD64" i="7" a="1"/>
  <c r="AD64" i="7"/>
  <c r="AD39" i="7" s="1"/>
  <c r="AE64" i="7" a="1"/>
  <c r="AE64" i="7"/>
  <c r="AE39" i="7" s="1"/>
  <c r="AF64" i="7" a="1"/>
  <c r="AF64" i="7"/>
  <c r="AF39" i="7" s="1"/>
  <c r="AG64" i="7" a="1"/>
  <c r="AG64" i="7"/>
  <c r="AG39" i="7" s="1"/>
  <c r="AH64" i="7" a="1"/>
  <c r="AH64" i="7"/>
  <c r="AH39" i="7" s="1"/>
  <c r="AI64" i="7" a="1"/>
  <c r="AI64" i="7"/>
  <c r="AI39" i="7" s="1"/>
  <c r="AJ64" i="7" a="1"/>
  <c r="AJ64" i="7"/>
  <c r="AJ39" i="7" s="1"/>
  <c r="AK64" i="7" a="1"/>
  <c r="AK64" i="7"/>
  <c r="AK39" i="7" s="1"/>
  <c r="AL64" i="7" a="1"/>
  <c r="AL64" i="7"/>
  <c r="AL39" i="7" s="1"/>
  <c r="AM64" i="7" a="1"/>
  <c r="AM64" i="7"/>
  <c r="AM39" i="7" s="1"/>
  <c r="A65" i="7"/>
  <c r="V65" i="7" s="1" a="1"/>
  <c r="V65" i="7" s="1"/>
  <c r="V40" i="7" s="1"/>
  <c r="B65" i="7" a="1"/>
  <c r="B65" i="7" s="1"/>
  <c r="B40" i="7" s="1"/>
  <c r="C65" i="7" a="1"/>
  <c r="C65" i="7" s="1"/>
  <c r="C40" i="7" s="1"/>
  <c r="D65" i="7" a="1"/>
  <c r="D65" i="7" s="1"/>
  <c r="D40" i="7" s="1"/>
  <c r="E65" i="7" a="1"/>
  <c r="E65" i="7" s="1"/>
  <c r="E40" i="7" s="1"/>
  <c r="F65" i="7" a="1"/>
  <c r="F65" i="7" s="1"/>
  <c r="F40" i="7" s="1"/>
  <c r="G65" i="7" a="1"/>
  <c r="G65" i="7" s="1"/>
  <c r="G40" i="7" s="1"/>
  <c r="H65" i="7" a="1"/>
  <c r="H65" i="7" s="1"/>
  <c r="H40" i="7" s="1"/>
  <c r="I65" i="7" a="1"/>
  <c r="I65" i="7" s="1"/>
  <c r="I40" i="7" s="1"/>
  <c r="J65" i="7" a="1"/>
  <c r="J65" i="7" s="1"/>
  <c r="J40" i="7" s="1"/>
  <c r="K65" i="7" a="1"/>
  <c r="K65" i="7" s="1"/>
  <c r="K40" i="7" s="1"/>
  <c r="L65" i="7" a="1"/>
  <c r="L65" i="7" s="1"/>
  <c r="L40" i="7" s="1"/>
  <c r="M65" i="7" a="1"/>
  <c r="M65" i="7" s="1"/>
  <c r="M40" i="7" s="1"/>
  <c r="N65" i="7" a="1"/>
  <c r="N65" i="7" s="1"/>
  <c r="N40" i="7" s="1"/>
  <c r="O65" i="7" a="1"/>
  <c r="O65" i="7" s="1"/>
  <c r="O40" i="7" s="1"/>
  <c r="P65" i="7" a="1"/>
  <c r="P65" i="7" s="1"/>
  <c r="P40" i="7" s="1"/>
  <c r="Q65" i="7" a="1"/>
  <c r="Q65" i="7" s="1"/>
  <c r="Q40" i="7" s="1"/>
  <c r="R65" i="7" a="1"/>
  <c r="R65" i="7" s="1"/>
  <c r="R40" i="7" s="1"/>
  <c r="S65" i="7" a="1"/>
  <c r="S65" i="7" s="1"/>
  <c r="S40" i="7" s="1"/>
  <c r="U65" i="7"/>
  <c r="W65" i="7" a="1"/>
  <c r="W65" i="7"/>
  <c r="W40" i="7" s="1"/>
  <c r="X65" i="7" a="1"/>
  <c r="X65" i="7"/>
  <c r="X40" i="7" s="1"/>
  <c r="Y65" i="7" a="1"/>
  <c r="Y65" i="7"/>
  <c r="Y40" i="7" s="1"/>
  <c r="AA65" i="7" a="1"/>
  <c r="AA65" i="7"/>
  <c r="AA40" i="7" s="1"/>
  <c r="AB65" i="7" a="1"/>
  <c r="AB65" i="7"/>
  <c r="AB40" i="7" s="1"/>
  <c r="AC65" i="7" a="1"/>
  <c r="AC65" i="7"/>
  <c r="AC40" i="7" s="1"/>
  <c r="AE65" i="7" a="1"/>
  <c r="AE65" i="7"/>
  <c r="AE40" i="7" s="1"/>
  <c r="AF65" i="7" a="1"/>
  <c r="AF65" i="7"/>
  <c r="AF40" i="7" s="1"/>
  <c r="AG65" i="7" a="1"/>
  <c r="AG65" i="7"/>
  <c r="AG40" i="7" s="1"/>
  <c r="AI65" i="7" a="1"/>
  <c r="AI65" i="7"/>
  <c r="AI40" i="7" s="1"/>
  <c r="AJ65" i="7" a="1"/>
  <c r="AJ65" i="7"/>
  <c r="AJ40" i="7" s="1"/>
  <c r="AK65" i="7" a="1"/>
  <c r="AK65" i="7"/>
  <c r="AK40" i="7" s="1"/>
  <c r="AM65" i="7" a="1"/>
  <c r="AM65" i="7"/>
  <c r="AM40" i="7" s="1"/>
  <c r="A66" i="7"/>
  <c r="B66" i="7" a="1"/>
  <c r="B66" i="7" s="1"/>
  <c r="B41" i="7" s="1"/>
  <c r="C66" i="7" a="1"/>
  <c r="C66" i="7" s="1"/>
  <c r="C41" i="7" s="1"/>
  <c r="E66" i="7" a="1"/>
  <c r="E66" i="7"/>
  <c r="E41" i="7" s="1"/>
  <c r="F66" i="7" a="1"/>
  <c r="F66" i="7" s="1"/>
  <c r="F41" i="7" s="1"/>
  <c r="G66" i="7" a="1"/>
  <c r="G66" i="7" s="1"/>
  <c r="G41" i="7" s="1"/>
  <c r="I66" i="7" a="1"/>
  <c r="I66" i="7" s="1"/>
  <c r="I41" i="7" s="1"/>
  <c r="J66" i="7" a="1"/>
  <c r="J66" i="7" s="1"/>
  <c r="J41" i="7" s="1"/>
  <c r="K66" i="7" a="1"/>
  <c r="K66" i="7" s="1"/>
  <c r="K41" i="7" s="1"/>
  <c r="M66" i="7" a="1"/>
  <c r="M66" i="7" s="1"/>
  <c r="M41" i="7" s="1"/>
  <c r="N66" i="7" a="1"/>
  <c r="N66" i="7"/>
  <c r="N41" i="7" s="1"/>
  <c r="O66" i="7" a="1"/>
  <c r="O66" i="7" s="1"/>
  <c r="O41" i="7" s="1"/>
  <c r="Q66" i="7" a="1"/>
  <c r="Q66" i="7" s="1"/>
  <c r="Q41" i="7" s="1"/>
  <c r="R66" i="7" a="1"/>
  <c r="R66" i="7" s="1"/>
  <c r="R41" i="7" s="1"/>
  <c r="S66" i="7" a="1"/>
  <c r="S66" i="7" s="1"/>
  <c r="S41" i="7" s="1"/>
  <c r="U66" i="7"/>
  <c r="W66" i="7" a="1"/>
  <c r="W66" i="7"/>
  <c r="W41" i="7" s="1"/>
  <c r="X66" i="7" a="1"/>
  <c r="X66" i="7"/>
  <c r="X41" i="7" s="1"/>
  <c r="AA66" i="7" a="1"/>
  <c r="AA66" i="7" s="1"/>
  <c r="AA41" i="7" s="1"/>
  <c r="AB66" i="7" a="1"/>
  <c r="AB66" i="7" s="1"/>
  <c r="AB41" i="7" s="1"/>
  <c r="AE66" i="7" a="1"/>
  <c r="AE66" i="7"/>
  <c r="AE41" i="7" s="1"/>
  <c r="AF66" i="7" a="1"/>
  <c r="AF66" i="7" s="1"/>
  <c r="AF41" i="7" s="1"/>
  <c r="AI66" i="7" a="1"/>
  <c r="AI66" i="7" s="1"/>
  <c r="AI41" i="7" s="1"/>
  <c r="AJ66" i="7" a="1"/>
  <c r="AJ66" i="7" s="1"/>
  <c r="AJ41" i="7" s="1"/>
  <c r="AM66" i="7" a="1"/>
  <c r="AM66" i="7" s="1"/>
  <c r="AM41" i="7" s="1"/>
  <c r="A67" i="7"/>
  <c r="B67" i="7" a="1"/>
  <c r="B67" i="7" s="1"/>
  <c r="B42" i="7" s="1"/>
  <c r="D67" i="7" a="1"/>
  <c r="D67" i="7"/>
  <c r="D42" i="7" s="1"/>
  <c r="E67" i="7" a="1"/>
  <c r="E67" i="7" s="1"/>
  <c r="E42" i="7" s="1"/>
  <c r="F67" i="7" a="1"/>
  <c r="F67" i="7" s="1"/>
  <c r="F42" i="7" s="1"/>
  <c r="G67" i="7" a="1"/>
  <c r="G67" i="7" s="1"/>
  <c r="G42" i="7" s="1"/>
  <c r="H67" i="7" a="1"/>
  <c r="H67" i="7"/>
  <c r="H42" i="7" s="1"/>
  <c r="I67" i="7" a="1"/>
  <c r="I67" i="7"/>
  <c r="I42" i="7" s="1"/>
  <c r="J67" i="7" a="1"/>
  <c r="J67" i="7" s="1"/>
  <c r="J42" i="7" s="1"/>
  <c r="K67" i="7" a="1"/>
  <c r="K67" i="7" s="1"/>
  <c r="K42" i="7" s="1"/>
  <c r="L67" i="7" a="1"/>
  <c r="L67" i="7" s="1"/>
  <c r="L42" i="7" s="1"/>
  <c r="M67" i="7" a="1"/>
  <c r="M67" i="7"/>
  <c r="M42" i="7" s="1"/>
  <c r="N67" i="7" a="1"/>
  <c r="N67" i="7" s="1"/>
  <c r="N42" i="7" s="1"/>
  <c r="O67" i="7" a="1"/>
  <c r="O67" i="7" s="1"/>
  <c r="O42" i="7" s="1"/>
  <c r="P67" i="7" a="1"/>
  <c r="P67" i="7" s="1"/>
  <c r="P42" i="7" s="1"/>
  <c r="Q67" i="7" a="1"/>
  <c r="Q67" i="7" s="1"/>
  <c r="Q42" i="7" s="1"/>
  <c r="R67" i="7" a="1"/>
  <c r="R67" i="7" s="1"/>
  <c r="R42" i="7" s="1"/>
  <c r="S67" i="7" a="1"/>
  <c r="S67" i="7" s="1"/>
  <c r="S42" i="7" s="1"/>
  <c r="U67" i="7"/>
  <c r="V67" i="7" a="1"/>
  <c r="V67" i="7" s="1"/>
  <c r="V42" i="7" s="1"/>
  <c r="W67" i="7" a="1"/>
  <c r="W67" i="7" s="1"/>
  <c r="W42" i="7" s="1"/>
  <c r="Z67" i="7" a="1"/>
  <c r="Z67" i="7" s="1"/>
  <c r="Z42" i="7" s="1"/>
  <c r="AA67" i="7" a="1"/>
  <c r="AA67" i="7" s="1"/>
  <c r="AA42" i="7" s="1"/>
  <c r="AC67" i="7" a="1"/>
  <c r="AC67" i="7" s="1"/>
  <c r="AC42" i="7" s="1"/>
  <c r="AD67" i="7" a="1"/>
  <c r="AD67" i="7"/>
  <c r="AD42" i="7" s="1"/>
  <c r="AE67" i="7" a="1"/>
  <c r="AE67" i="7"/>
  <c r="AE42" i="7" s="1"/>
  <c r="AG67" i="7" a="1"/>
  <c r="AG67" i="7" s="1"/>
  <c r="AG42" i="7" s="1"/>
  <c r="AH67" i="7" a="1"/>
  <c r="AH67" i="7"/>
  <c r="AH42" i="7" s="1"/>
  <c r="AI67" i="7" a="1"/>
  <c r="AI67" i="7" s="1"/>
  <c r="AI42" i="7" s="1"/>
  <c r="AK67" i="7" a="1"/>
  <c r="AK67" i="7" s="1"/>
  <c r="AK42" i="7" s="1"/>
  <c r="AL67" i="7" a="1"/>
  <c r="AL67" i="7" s="1"/>
  <c r="AL42" i="7" s="1"/>
  <c r="AM67" i="7" a="1"/>
  <c r="AM67" i="7"/>
  <c r="AM42" i="7" s="1"/>
  <c r="A68" i="7"/>
  <c r="B68" i="7" a="1"/>
  <c r="B68" i="7" s="1"/>
  <c r="B43" i="7" s="1"/>
  <c r="C68" i="7" a="1"/>
  <c r="C68" i="7" s="1"/>
  <c r="C43" i="7" s="1"/>
  <c r="D68" i="7" a="1"/>
  <c r="D68" i="7"/>
  <c r="D43" i="7" s="1"/>
  <c r="E68" i="7" a="1"/>
  <c r="E68" i="7" s="1"/>
  <c r="E43" i="7" s="1"/>
  <c r="F68" i="7" a="1"/>
  <c r="F68" i="7"/>
  <c r="F43" i="7" s="1"/>
  <c r="G68" i="7" a="1"/>
  <c r="G68" i="7" s="1"/>
  <c r="G43" i="7" s="1"/>
  <c r="H68" i="7" a="1"/>
  <c r="H68" i="7" s="1"/>
  <c r="H43" i="7" s="1"/>
  <c r="I68" i="7" a="1"/>
  <c r="I68" i="7" s="1"/>
  <c r="I43" i="7" s="1"/>
  <c r="J68" i="7" a="1"/>
  <c r="J68" i="7" s="1"/>
  <c r="J43" i="7" s="1"/>
  <c r="K68" i="7" a="1"/>
  <c r="K68" i="7" s="1"/>
  <c r="K43" i="7" s="1"/>
  <c r="L68" i="7" a="1"/>
  <c r="L68" i="7" s="1"/>
  <c r="L43" i="7" s="1"/>
  <c r="M68" i="7" a="1"/>
  <c r="M68" i="7" s="1"/>
  <c r="M43" i="7" s="1"/>
  <c r="N68" i="7" a="1"/>
  <c r="N68" i="7"/>
  <c r="N43" i="7" s="1"/>
  <c r="O68" i="7" a="1"/>
  <c r="O68" i="7"/>
  <c r="O43" i="7" s="1"/>
  <c r="P68" i="7" a="1"/>
  <c r="P68" i="7" s="1"/>
  <c r="P43" i="7" s="1"/>
  <c r="Q68" i="7" a="1"/>
  <c r="Q68" i="7" s="1"/>
  <c r="Q43" i="7" s="1"/>
  <c r="R68" i="7" a="1"/>
  <c r="R68" i="7"/>
  <c r="R43" i="7" s="1"/>
  <c r="S68" i="7" a="1"/>
  <c r="S68" i="7" s="1"/>
  <c r="S43" i="7" s="1"/>
  <c r="U68" i="7"/>
  <c r="V68" i="7" a="1"/>
  <c r="V68" i="7" s="1"/>
  <c r="V43" i="7" s="1"/>
  <c r="W68" i="7" a="1"/>
  <c r="W68" i="7"/>
  <c r="W43" i="7" s="1"/>
  <c r="X68" i="7" a="1"/>
  <c r="X68" i="7"/>
  <c r="X43" i="7" s="1"/>
  <c r="Y68" i="7" a="1"/>
  <c r="Y68" i="7"/>
  <c r="Y43" i="7" s="1"/>
  <c r="Z68" i="7" a="1"/>
  <c r="Z68" i="7" s="1"/>
  <c r="Z43" i="7" s="1"/>
  <c r="AA68" i="7" a="1"/>
  <c r="AA68" i="7"/>
  <c r="AA43" i="7" s="1"/>
  <c r="AB68" i="7" a="1"/>
  <c r="AB68" i="7"/>
  <c r="AB43" i="7" s="1"/>
  <c r="AC68" i="7" a="1"/>
  <c r="AC68" i="7"/>
  <c r="AC43" i="7" s="1"/>
  <c r="AD68" i="7" a="1"/>
  <c r="AD68" i="7" s="1"/>
  <c r="AD43" i="7" s="1"/>
  <c r="AE68" i="7" a="1"/>
  <c r="AE68" i="7"/>
  <c r="AE43" i="7" s="1"/>
  <c r="AF68" i="7" a="1"/>
  <c r="AF68" i="7"/>
  <c r="AF43" i="7" s="1"/>
  <c r="AG68" i="7" a="1"/>
  <c r="AG68" i="7"/>
  <c r="AG43" i="7" s="1"/>
  <c r="AH68" i="7" a="1"/>
  <c r="AH68" i="7" s="1"/>
  <c r="AH43" i="7" s="1"/>
  <c r="AI68" i="7" a="1"/>
  <c r="AI68" i="7"/>
  <c r="AI43" i="7" s="1"/>
  <c r="AJ68" i="7" a="1"/>
  <c r="AJ68" i="7"/>
  <c r="AJ43" i="7" s="1"/>
  <c r="AK68" i="7" a="1"/>
  <c r="AK68" i="7"/>
  <c r="AK43" i="7" s="1"/>
  <c r="AL68" i="7" a="1"/>
  <c r="AL68" i="7" s="1"/>
  <c r="AL43" i="7" s="1"/>
  <c r="AM68" i="7" a="1"/>
  <c r="AM68" i="7"/>
  <c r="AM43" i="7" s="1"/>
  <c r="A69" i="7"/>
  <c r="E69" i="7" s="1" a="1"/>
  <c r="E69" i="7" s="1"/>
  <c r="E44" i="7" s="1"/>
  <c r="B69" i="7" a="1"/>
  <c r="B69" i="7" s="1"/>
  <c r="B44" i="7" s="1"/>
  <c r="C69" i="7" a="1"/>
  <c r="C69" i="7"/>
  <c r="C44" i="7" s="1"/>
  <c r="D69" i="7" a="1"/>
  <c r="D69" i="7" s="1"/>
  <c r="D44" i="7" s="1"/>
  <c r="F69" i="7" a="1"/>
  <c r="F69" i="7"/>
  <c r="F44" i="7" s="1"/>
  <c r="G69" i="7" a="1"/>
  <c r="G69" i="7"/>
  <c r="G44" i="7" s="1"/>
  <c r="H69" i="7" a="1"/>
  <c r="H69" i="7" s="1"/>
  <c r="H44" i="7" s="1"/>
  <c r="I69" i="7" a="1"/>
  <c r="I69" i="7" s="1"/>
  <c r="I44" i="7" s="1"/>
  <c r="K69" i="7" a="1"/>
  <c r="K69" i="7" s="1"/>
  <c r="K44" i="7" s="1"/>
  <c r="L69" i="7" a="1"/>
  <c r="L69" i="7" s="1"/>
  <c r="L44" i="7" s="1"/>
  <c r="M69" i="7" a="1"/>
  <c r="M69" i="7" s="1"/>
  <c r="M44" i="7" s="1"/>
  <c r="O69" i="7" a="1"/>
  <c r="O69" i="7"/>
  <c r="O44" i="7" s="1"/>
  <c r="P69" i="7" a="1"/>
  <c r="P69" i="7" s="1"/>
  <c r="P44" i="7" s="1"/>
  <c r="Q69" i="7" a="1"/>
  <c r="Q69" i="7"/>
  <c r="Q44" i="7" s="1"/>
  <c r="R69" i="7" a="1"/>
  <c r="R69" i="7" s="1"/>
  <c r="R44" i="7" s="1"/>
  <c r="U69" i="7"/>
  <c r="W69" i="7" a="1"/>
  <c r="W69" i="7"/>
  <c r="W44" i="7" s="1"/>
  <c r="X69" i="7" a="1"/>
  <c r="X69" i="7" s="1"/>
  <c r="X44" i="7" s="1"/>
  <c r="AA69" i="7" a="1"/>
  <c r="AA69" i="7"/>
  <c r="AA44" i="7" s="1"/>
  <c r="AB69" i="7" a="1"/>
  <c r="AB69" i="7" s="1"/>
  <c r="AB44" i="7" s="1"/>
  <c r="AE69" i="7" a="1"/>
  <c r="AE69" i="7" s="1"/>
  <c r="AE44" i="7" s="1"/>
  <c r="AF69" i="7" a="1"/>
  <c r="AF69" i="7"/>
  <c r="AF44" i="7" s="1"/>
  <c r="AG69" i="7" a="1"/>
  <c r="AG69" i="7" s="1"/>
  <c r="AG44" i="7" s="1"/>
  <c r="AI69" i="7" a="1"/>
  <c r="AI69" i="7"/>
  <c r="AI44" i="7" s="1"/>
  <c r="AJ69" i="7" a="1"/>
  <c r="AJ69" i="7"/>
  <c r="AJ44" i="7" s="1"/>
  <c r="AK69" i="7" a="1"/>
  <c r="AK69" i="7" s="1"/>
  <c r="AK44" i="7" s="1"/>
  <c r="A70" i="7"/>
  <c r="D70" i="7" s="1" a="1"/>
  <c r="D70" i="7" s="1"/>
  <c r="D45" i="7" s="1"/>
  <c r="B70" i="7" a="1"/>
  <c r="B70" i="7" s="1"/>
  <c r="B45" i="7" s="1"/>
  <c r="C70" i="7" a="1"/>
  <c r="C70" i="7" s="1"/>
  <c r="C45" i="7" s="1"/>
  <c r="F70" i="7" a="1"/>
  <c r="F70" i="7"/>
  <c r="F45" i="7" s="1"/>
  <c r="G70" i="7" a="1"/>
  <c r="G70" i="7" s="1"/>
  <c r="G45" i="7" s="1"/>
  <c r="H70" i="7" a="1"/>
  <c r="H70" i="7" s="1"/>
  <c r="H45" i="7" s="1"/>
  <c r="K70" i="7" a="1"/>
  <c r="K70" i="7" s="1"/>
  <c r="K45" i="7" s="1"/>
  <c r="L70" i="7" a="1"/>
  <c r="L70" i="7"/>
  <c r="L45" i="7" s="1"/>
  <c r="O70" i="7" a="1"/>
  <c r="O70" i="7" s="1"/>
  <c r="O45" i="7" s="1"/>
  <c r="P70" i="7" a="1"/>
  <c r="P70" i="7"/>
  <c r="P45" i="7" s="1"/>
  <c r="Q70" i="7" a="1"/>
  <c r="Q70" i="7" s="1"/>
  <c r="Q45" i="7" s="1"/>
  <c r="U70" i="7"/>
  <c r="V70" i="7" a="1"/>
  <c r="V70" i="7" s="1"/>
  <c r="V45" i="7" s="1"/>
  <c r="W70" i="7" a="1"/>
  <c r="W70" i="7" s="1"/>
  <c r="W45" i="7" s="1"/>
  <c r="Z70" i="7" a="1"/>
  <c r="Z70" i="7"/>
  <c r="Z45" i="7" s="1"/>
  <c r="AA70" i="7" a="1"/>
  <c r="AA70" i="7"/>
  <c r="AA45" i="7" s="1"/>
  <c r="AE70" i="7" a="1"/>
  <c r="AE70" i="7"/>
  <c r="AE45" i="7" s="1"/>
  <c r="AF70" i="7" a="1"/>
  <c r="AF70" i="7" s="1"/>
  <c r="AF45" i="7" s="1"/>
  <c r="AI70" i="7" a="1"/>
  <c r="AI70" i="7"/>
  <c r="AI45" i="7" s="1"/>
  <c r="AJ70" i="7" a="1"/>
  <c r="AJ70" i="7"/>
  <c r="AJ45" i="7" s="1"/>
  <c r="A71" i="7"/>
  <c r="H71" i="7" s="1" a="1"/>
  <c r="H71" i="7" s="1"/>
  <c r="H46" i="7" s="1"/>
  <c r="B71" i="7" a="1"/>
  <c r="B71" i="7" s="1"/>
  <c r="B46" i="7" s="1"/>
  <c r="C71" i="7" a="1"/>
  <c r="C71" i="7" s="1"/>
  <c r="C46" i="7" s="1"/>
  <c r="F71" i="7" a="1"/>
  <c r="F71" i="7" s="1"/>
  <c r="F46" i="7" s="1"/>
  <c r="G71" i="7" a="1"/>
  <c r="G71" i="7"/>
  <c r="G46" i="7" s="1"/>
  <c r="K71" i="7" a="1"/>
  <c r="K71" i="7"/>
  <c r="K46" i="7" s="1"/>
  <c r="L71" i="7" a="1"/>
  <c r="L71" i="7" s="1"/>
  <c r="L46" i="7" s="1"/>
  <c r="P71" i="7" a="1"/>
  <c r="P71" i="7"/>
  <c r="P46" i="7" s="1"/>
  <c r="U71" i="7"/>
  <c r="V71" i="7" a="1"/>
  <c r="V71" i="7"/>
  <c r="V46" i="7" s="1"/>
  <c r="Z71" i="7" a="1"/>
  <c r="Z71" i="7"/>
  <c r="Z46" i="7" s="1"/>
  <c r="AA71" i="7" a="1"/>
  <c r="AA71" i="7" s="1"/>
  <c r="AA46" i="7" s="1"/>
  <c r="AE71" i="7" a="1"/>
  <c r="AE71" i="7"/>
  <c r="AE46" i="7" s="1"/>
  <c r="AI71" i="7" a="1"/>
  <c r="AI71" i="7"/>
  <c r="AI46" i="7" s="1"/>
  <c r="A72" i="7"/>
  <c r="B72" i="7" a="1"/>
  <c r="B72" i="7" s="1"/>
  <c r="B47" i="7" s="1"/>
  <c r="C72" i="7" a="1"/>
  <c r="C72" i="7" s="1"/>
  <c r="C47" i="7" s="1"/>
  <c r="D72" i="7" a="1"/>
  <c r="D72" i="7"/>
  <c r="D47" i="7" s="1"/>
  <c r="E72" i="7" a="1"/>
  <c r="E72" i="7" s="1"/>
  <c r="E47" i="7" s="1"/>
  <c r="F72" i="7" a="1"/>
  <c r="F72" i="7"/>
  <c r="F47" i="7" s="1"/>
  <c r="G72" i="7" a="1"/>
  <c r="G72" i="7" s="1"/>
  <c r="G47" i="7" s="1"/>
  <c r="H72" i="7" a="1"/>
  <c r="H72" i="7"/>
  <c r="H47" i="7" s="1"/>
  <c r="I72" i="7" a="1"/>
  <c r="I72" i="7" s="1"/>
  <c r="I47" i="7" s="1"/>
  <c r="J72" i="7" a="1"/>
  <c r="J72" i="7"/>
  <c r="J47" i="7" s="1"/>
  <c r="K72" i="7" a="1"/>
  <c r="K72" i="7" s="1"/>
  <c r="K47" i="7" s="1"/>
  <c r="L72" i="7" a="1"/>
  <c r="L72" i="7" s="1"/>
  <c r="L47" i="7" s="1"/>
  <c r="M72" i="7" a="1"/>
  <c r="M72" i="7" s="1"/>
  <c r="M47" i="7" s="1"/>
  <c r="N72" i="7" a="1"/>
  <c r="N72" i="7"/>
  <c r="N47" i="7" s="1"/>
  <c r="O72" i="7" a="1"/>
  <c r="O72" i="7"/>
  <c r="O47" i="7" s="1"/>
  <c r="P72" i="7" a="1"/>
  <c r="P72" i="7" s="1"/>
  <c r="P47" i="7" s="1"/>
  <c r="Q72" i="7" a="1"/>
  <c r="Q72" i="7" s="1"/>
  <c r="Q47" i="7" s="1"/>
  <c r="R72" i="7" a="1"/>
  <c r="R72" i="7"/>
  <c r="R47" i="7" s="1"/>
  <c r="S72" i="7" a="1"/>
  <c r="S72" i="7"/>
  <c r="S47" i="7" s="1"/>
  <c r="U72" i="7"/>
  <c r="V72" i="7" a="1"/>
  <c r="V72" i="7" s="1"/>
  <c r="V47" i="7" s="1"/>
  <c r="W72" i="7" a="1"/>
  <c r="W72" i="7"/>
  <c r="W47" i="7" s="1"/>
  <c r="X72" i="7" a="1"/>
  <c r="X72" i="7"/>
  <c r="X47" i="7" s="1"/>
  <c r="Y72" i="7" a="1"/>
  <c r="Y72" i="7"/>
  <c r="Y47" i="7" s="1"/>
  <c r="Z72" i="7" a="1"/>
  <c r="Z72" i="7" s="1"/>
  <c r="Z47" i="7" s="1"/>
  <c r="AA72" i="7" a="1"/>
  <c r="AA72" i="7"/>
  <c r="AA47" i="7" s="1"/>
  <c r="AB72" i="7" a="1"/>
  <c r="AB72" i="7"/>
  <c r="AB47" i="7" s="1"/>
  <c r="AC72" i="7" a="1"/>
  <c r="AC72" i="7"/>
  <c r="AC47" i="7" s="1"/>
  <c r="AD72" i="7" a="1"/>
  <c r="AD72" i="7" s="1"/>
  <c r="AD47" i="7" s="1"/>
  <c r="AE72" i="7" a="1"/>
  <c r="AE72" i="7"/>
  <c r="AE47" i="7" s="1"/>
  <c r="AF72" i="7" a="1"/>
  <c r="AF72" i="7"/>
  <c r="AF47" i="7" s="1"/>
  <c r="AG72" i="7" a="1"/>
  <c r="AG72" i="7"/>
  <c r="AG47" i="7" s="1"/>
  <c r="AH72" i="7" a="1"/>
  <c r="AH72" i="7" s="1"/>
  <c r="AH47" i="7" s="1"/>
  <c r="AI72" i="7" a="1"/>
  <c r="AI72" i="7"/>
  <c r="AI47" i="7" s="1"/>
  <c r="AJ72" i="7" a="1"/>
  <c r="AJ72" i="7"/>
  <c r="AJ47" i="7" s="1"/>
  <c r="AK72" i="7" a="1"/>
  <c r="AK72" i="7"/>
  <c r="AK47" i="7" s="1"/>
  <c r="AL72" i="7" a="1"/>
  <c r="AL72" i="7" s="1"/>
  <c r="AL47" i="7" s="1"/>
  <c r="AM72" i="7" a="1"/>
  <c r="AM72" i="7"/>
  <c r="AM47" i="7" s="1"/>
  <c r="A73" i="7"/>
  <c r="E73" i="7" s="1" a="1"/>
  <c r="E73" i="7" s="1"/>
  <c r="E48" i="7" s="1"/>
  <c r="B73" i="7" a="1"/>
  <c r="B73" i="7"/>
  <c r="B48" i="7" s="1"/>
  <c r="C73" i="7" a="1"/>
  <c r="C73" i="7" s="1"/>
  <c r="C48" i="7" s="1"/>
  <c r="F73" i="7" a="1"/>
  <c r="F73" i="7"/>
  <c r="F48" i="7" s="1"/>
  <c r="G73" i="7" a="1"/>
  <c r="G73" i="7" s="1"/>
  <c r="G48" i="7" s="1"/>
  <c r="J73" i="7" a="1"/>
  <c r="J73" i="7"/>
  <c r="J48" i="7" s="1"/>
  <c r="K73" i="7" a="1"/>
  <c r="K73" i="7" s="1"/>
  <c r="K48" i="7" s="1"/>
  <c r="N73" i="7" a="1"/>
  <c r="N73" i="7"/>
  <c r="N48" i="7" s="1"/>
  <c r="O73" i="7" a="1"/>
  <c r="O73" i="7" s="1"/>
  <c r="O48" i="7" s="1"/>
  <c r="R73" i="7" a="1"/>
  <c r="R73" i="7"/>
  <c r="R48" i="7" s="1"/>
  <c r="S73" i="7" a="1"/>
  <c r="S73" i="7" s="1"/>
  <c r="S48" i="7" s="1"/>
  <c r="U73" i="7"/>
  <c r="W73" i="7" a="1"/>
  <c r="W73" i="7"/>
  <c r="W48" i="7" s="1"/>
  <c r="X73" i="7" a="1"/>
  <c r="X73" i="7"/>
  <c r="X48" i="7" s="1"/>
  <c r="Y73" i="7" a="1"/>
  <c r="Y73" i="7" s="1"/>
  <c r="Y48" i="7" s="1"/>
  <c r="AA73" i="7" a="1"/>
  <c r="AA73" i="7"/>
  <c r="AA48" i="7" s="1"/>
  <c r="AB73" i="7" a="1"/>
  <c r="AB73" i="7"/>
  <c r="AB48" i="7" s="1"/>
  <c r="AC73" i="7" a="1"/>
  <c r="AC73" i="7" s="1"/>
  <c r="AC48" i="7" s="1"/>
  <c r="AE73" i="7" a="1"/>
  <c r="AE73" i="7"/>
  <c r="AE48" i="7" s="1"/>
  <c r="AF73" i="7" a="1"/>
  <c r="AF73" i="7"/>
  <c r="AF48" i="7" s="1"/>
  <c r="AG73" i="7" a="1"/>
  <c r="AG73" i="7" s="1"/>
  <c r="AG48" i="7" s="1"/>
  <c r="AI73" i="7" a="1"/>
  <c r="AI73" i="7"/>
  <c r="AI48" i="7" s="1"/>
  <c r="AJ73" i="7" a="1"/>
  <c r="AJ73" i="7"/>
  <c r="AJ48" i="7" s="1"/>
  <c r="AK73" i="7" a="1"/>
  <c r="AK73" i="7" s="1"/>
  <c r="AK48" i="7" s="1"/>
  <c r="AM73" i="7" a="1"/>
  <c r="AM73" i="7"/>
  <c r="AM48" i="7" s="1"/>
  <c r="A74" i="7"/>
  <c r="B74" i="7" a="1"/>
  <c r="B74" i="7" s="1"/>
  <c r="B49" i="7" s="1"/>
  <c r="C74" i="7" a="1"/>
  <c r="C74" i="7" s="1"/>
  <c r="D74" i="7" a="1"/>
  <c r="D74" i="7"/>
  <c r="D49" i="7" s="1"/>
  <c r="E74" i="7" a="1"/>
  <c r="E74" i="7"/>
  <c r="E49" i="7" s="1"/>
  <c r="F74" i="7" a="1"/>
  <c r="F74" i="7" s="1"/>
  <c r="F49" i="7" s="1"/>
  <c r="G74" i="7" a="1"/>
  <c r="G74" i="7" s="1"/>
  <c r="G49" i="7" s="1"/>
  <c r="H74" i="7" a="1"/>
  <c r="H74" i="7"/>
  <c r="H49" i="7" s="1"/>
  <c r="I74" i="7" a="1"/>
  <c r="I74" i="7"/>
  <c r="J74" i="7" a="1"/>
  <c r="J74" i="7" s="1"/>
  <c r="K74" i="7" a="1"/>
  <c r="K74" i="7" s="1"/>
  <c r="L74" i="7" a="1"/>
  <c r="L74" i="7"/>
  <c r="L49" i="7" s="1"/>
  <c r="M74" i="7" a="1"/>
  <c r="M74" i="7"/>
  <c r="M49" i="7" s="1"/>
  <c r="N74" i="7" a="1"/>
  <c r="N74" i="7" s="1"/>
  <c r="N49" i="7" s="1"/>
  <c r="O74" i="7" a="1"/>
  <c r="O74" i="7" s="1"/>
  <c r="O49" i="7" s="1"/>
  <c r="P74" i="7" a="1"/>
  <c r="P74" i="7"/>
  <c r="Q74" i="7" a="1"/>
  <c r="Q74" i="7"/>
  <c r="R74" i="7" a="1"/>
  <c r="R74" i="7" s="1"/>
  <c r="S74" i="7" a="1"/>
  <c r="S74" i="7" s="1"/>
  <c r="S49" i="7" s="1"/>
  <c r="U74" i="7"/>
  <c r="V74" i="7" a="1"/>
  <c r="V74" i="7"/>
  <c r="V49" i="7" s="1"/>
  <c r="W74" i="7" a="1"/>
  <c r="W74" i="7"/>
  <c r="W49" i="7" s="1"/>
  <c r="X74" i="7" a="1"/>
  <c r="X74" i="7" s="1"/>
  <c r="X49" i="7" s="1"/>
  <c r="Y74" i="7" a="1"/>
  <c r="Y74" i="7"/>
  <c r="Y49" i="7" s="1"/>
  <c r="Z74" i="7" a="1"/>
  <c r="Z74" i="7"/>
  <c r="AA74" i="7" a="1"/>
  <c r="AA74" i="7"/>
  <c r="AA49" i="7" s="1"/>
  <c r="AB74" i="7" a="1"/>
  <c r="AB74" i="7" s="1"/>
  <c r="AC74" i="7" a="1"/>
  <c r="AC74" i="7"/>
  <c r="AC49" i="7" s="1"/>
  <c r="AD74" i="7" a="1"/>
  <c r="AD74" i="7"/>
  <c r="AE74" i="7" a="1"/>
  <c r="AE74" i="7"/>
  <c r="AE49" i="7" s="1"/>
  <c r="AF74" i="7" a="1"/>
  <c r="AF74" i="7" s="1"/>
  <c r="AG74" i="7" a="1"/>
  <c r="AG74" i="7"/>
  <c r="AG49" i="7" s="1"/>
  <c r="AH74" i="7" a="1"/>
  <c r="AH74" i="7"/>
  <c r="AI74" i="7" a="1"/>
  <c r="AI74" i="7"/>
  <c r="AI49" i="7" s="1"/>
  <c r="AJ74" i="7" a="1"/>
  <c r="AJ74" i="7" s="1"/>
  <c r="AK74" i="7" a="1"/>
  <c r="AK74" i="7"/>
  <c r="AK49" i="7" s="1"/>
  <c r="AL74" i="7" a="1"/>
  <c r="AL74" i="7"/>
  <c r="AL49" i="7" s="1"/>
  <c r="AM74" i="7" a="1"/>
  <c r="AM74" i="7"/>
  <c r="B4" i="6" a="1"/>
  <c r="B4" i="6" s="1"/>
  <c r="C4" i="6" a="1"/>
  <c r="C4" i="6" s="1"/>
  <c r="D4" i="6" a="1"/>
  <c r="D4" i="6" s="1"/>
  <c r="G4" i="6" a="1"/>
  <c r="G4" i="6" s="1"/>
  <c r="H4" i="6" a="1"/>
  <c r="H4" i="6" s="1"/>
  <c r="I4" i="6" a="1"/>
  <c r="I4" i="6" s="1"/>
  <c r="B5" i="6" a="1"/>
  <c r="B5" i="6" s="1"/>
  <c r="B27" i="6" s="1"/>
  <c r="C5" i="6" a="1"/>
  <c r="C5" i="6" s="1"/>
  <c r="D5" i="6" a="1"/>
  <c r="D5" i="6" s="1"/>
  <c r="G5" i="6" a="1"/>
  <c r="G5" i="6" s="1"/>
  <c r="H5" i="6" a="1"/>
  <c r="H5" i="6" s="1"/>
  <c r="I5" i="6" a="1"/>
  <c r="I5" i="6" s="1"/>
  <c r="B6" i="6" a="1"/>
  <c r="B6" i="6" s="1"/>
  <c r="C6" i="6" a="1"/>
  <c r="C6" i="6" s="1"/>
  <c r="D6" i="6" a="1"/>
  <c r="D6" i="6" s="1"/>
  <c r="G6" i="6" a="1"/>
  <c r="G6" i="6" s="1"/>
  <c r="H6" i="6" a="1"/>
  <c r="H6" i="6" s="1"/>
  <c r="I6" i="6" a="1"/>
  <c r="I6" i="6" s="1"/>
  <c r="B7" i="6" a="1"/>
  <c r="B7" i="6" s="1"/>
  <c r="C7" i="6" a="1"/>
  <c r="C7" i="6" s="1"/>
  <c r="D7" i="6" a="1"/>
  <c r="D7" i="6" s="1"/>
  <c r="G7" i="6" a="1"/>
  <c r="G7" i="6" s="1"/>
  <c r="G29" i="6" s="1"/>
  <c r="H7" i="6" a="1"/>
  <c r="H7" i="6" s="1"/>
  <c r="H29" i="6" s="1"/>
  <c r="I7" i="6" a="1"/>
  <c r="I7" i="6" s="1"/>
  <c r="B8" i="6" a="1"/>
  <c r="B8" i="6" s="1"/>
  <c r="C8" i="6" a="1"/>
  <c r="C8" i="6" s="1"/>
  <c r="D8" i="6" a="1"/>
  <c r="D8" i="6" s="1"/>
  <c r="G8" i="6" a="1"/>
  <c r="G8" i="6" s="1"/>
  <c r="H8" i="6" a="1"/>
  <c r="H8" i="6" s="1"/>
  <c r="I8" i="6" a="1"/>
  <c r="I8" i="6" s="1"/>
  <c r="B9" i="6" a="1"/>
  <c r="B9" i="6" s="1"/>
  <c r="B31" i="6" s="1"/>
  <c r="C9" i="6" a="1"/>
  <c r="C9" i="6" s="1"/>
  <c r="D9" i="6" a="1"/>
  <c r="D9" i="6" s="1"/>
  <c r="G9" i="6" a="1"/>
  <c r="G9" i="6" s="1"/>
  <c r="H9" i="6" a="1"/>
  <c r="H9" i="6" s="1"/>
  <c r="I9" i="6" a="1"/>
  <c r="I9" i="6" s="1"/>
  <c r="B10" i="6" a="1"/>
  <c r="B10" i="6" s="1"/>
  <c r="C10" i="6" a="1"/>
  <c r="C10" i="6" s="1"/>
  <c r="D10" i="6" a="1"/>
  <c r="D10" i="6" s="1"/>
  <c r="G10" i="6" a="1"/>
  <c r="G10" i="6" s="1"/>
  <c r="H10" i="6" a="1"/>
  <c r="H10" i="6" s="1"/>
  <c r="I10" i="6" a="1"/>
  <c r="I10" i="6" s="1"/>
  <c r="B11" i="6" a="1"/>
  <c r="B11" i="6" s="1"/>
  <c r="C11" i="6" a="1"/>
  <c r="C11" i="6" s="1"/>
  <c r="D11" i="6" a="1"/>
  <c r="D11" i="6" s="1"/>
  <c r="G11" i="6" a="1"/>
  <c r="G11" i="6" s="1"/>
  <c r="H11" i="6" a="1"/>
  <c r="H11" i="6" s="1"/>
  <c r="I11" i="6" a="1"/>
  <c r="I11" i="6" s="1"/>
  <c r="B12" i="6" a="1"/>
  <c r="B12" i="6" s="1"/>
  <c r="C12" i="6" a="1"/>
  <c r="C12" i="6" s="1"/>
  <c r="D12" i="6" a="1"/>
  <c r="D12" i="6" s="1"/>
  <c r="G12" i="6" a="1"/>
  <c r="G12" i="6" s="1"/>
  <c r="H12" i="6" a="1"/>
  <c r="H12" i="6" s="1"/>
  <c r="I12" i="6" a="1"/>
  <c r="I12" i="6" s="1"/>
  <c r="B13" i="6" a="1"/>
  <c r="B13" i="6" s="1"/>
  <c r="B35" i="6" s="1"/>
  <c r="C13" i="6" a="1"/>
  <c r="C13" i="6" s="1"/>
  <c r="D13" i="6" a="1"/>
  <c r="D13" i="6" s="1"/>
  <c r="G13" i="6" a="1"/>
  <c r="G13" i="6" s="1"/>
  <c r="H13" i="6" a="1"/>
  <c r="H13" i="6" s="1"/>
  <c r="I13" i="6" a="1"/>
  <c r="I13" i="6" s="1"/>
  <c r="B14" i="6" a="1"/>
  <c r="B14" i="6" s="1"/>
  <c r="C14" i="6" a="1"/>
  <c r="C14" i="6" s="1"/>
  <c r="D14" i="6" a="1"/>
  <c r="D14" i="6" s="1"/>
  <c r="G14" i="6" a="1"/>
  <c r="G14" i="6" s="1"/>
  <c r="H14" i="6" a="1"/>
  <c r="H14" i="6" s="1"/>
  <c r="I14" i="6" a="1"/>
  <c r="I14" i="6" s="1"/>
  <c r="B15" i="6" a="1"/>
  <c r="B15" i="6" s="1"/>
  <c r="C15" i="6" a="1"/>
  <c r="C15" i="6" s="1"/>
  <c r="D15" i="6" a="1"/>
  <c r="D15" i="6" s="1"/>
  <c r="G15" i="6" a="1"/>
  <c r="G15" i="6" s="1"/>
  <c r="H15" i="6" a="1"/>
  <c r="H15" i="6" s="1"/>
  <c r="H37" i="6" s="1"/>
  <c r="I15" i="6" a="1"/>
  <c r="I15" i="6" s="1"/>
  <c r="B16" i="6" a="1"/>
  <c r="B16" i="6" s="1"/>
  <c r="C16" i="6" a="1"/>
  <c r="C16" i="6" s="1"/>
  <c r="D16" i="6" a="1"/>
  <c r="D16" i="6" s="1"/>
  <c r="G16" i="6" a="1"/>
  <c r="G16" i="6" s="1"/>
  <c r="H16" i="6" a="1"/>
  <c r="H16" i="6" s="1"/>
  <c r="I16" i="6" a="1"/>
  <c r="I16" i="6" s="1"/>
  <c r="B17" i="6" a="1"/>
  <c r="B17" i="6" s="1"/>
  <c r="B39" i="6" s="1"/>
  <c r="C17" i="6" a="1"/>
  <c r="C17" i="6" s="1"/>
  <c r="D17" i="6" a="1"/>
  <c r="D17" i="6" s="1"/>
  <c r="G17" i="6" a="1"/>
  <c r="G17" i="6" s="1"/>
  <c r="H17" i="6" a="1"/>
  <c r="H17" i="6" s="1"/>
  <c r="I17" i="6" a="1"/>
  <c r="I17" i="6" s="1"/>
  <c r="B18" i="6" a="1"/>
  <c r="B18" i="6" s="1"/>
  <c r="C18" i="6" a="1"/>
  <c r="C18" i="6" s="1"/>
  <c r="D18" i="6" a="1"/>
  <c r="D18" i="6" s="1"/>
  <c r="G18" i="6" a="1"/>
  <c r="G18" i="6" s="1"/>
  <c r="H18" i="6" a="1"/>
  <c r="H18" i="6" s="1"/>
  <c r="I18" i="6" a="1"/>
  <c r="I18" i="6" s="1"/>
  <c r="B19" i="6" a="1"/>
  <c r="B19" i="6" s="1"/>
  <c r="C19" i="6" a="1"/>
  <c r="C19" i="6" s="1"/>
  <c r="D19" i="6" a="1"/>
  <c r="D19" i="6" s="1"/>
  <c r="G19" i="6" a="1"/>
  <c r="G19" i="6" s="1"/>
  <c r="H19" i="6" a="1"/>
  <c r="H19" i="6" s="1"/>
  <c r="I19" i="6" a="1"/>
  <c r="I19" i="6" s="1"/>
  <c r="B20" i="6" a="1"/>
  <c r="B20" i="6" s="1"/>
  <c r="C20" i="6" a="1"/>
  <c r="C20" i="6" s="1"/>
  <c r="D20" i="6" a="1"/>
  <c r="D20" i="6" s="1"/>
  <c r="G20" i="6" a="1"/>
  <c r="G20" i="6" s="1"/>
  <c r="H20" i="6" a="1"/>
  <c r="H20" i="6" s="1"/>
  <c r="I20" i="6" a="1"/>
  <c r="I20" i="6" s="1"/>
  <c r="B21" i="6" a="1"/>
  <c r="B21" i="6" s="1"/>
  <c r="C21" i="6" a="1"/>
  <c r="C21" i="6" s="1"/>
  <c r="D21" i="6" a="1"/>
  <c r="D21" i="6" s="1"/>
  <c r="G21" i="6" a="1"/>
  <c r="G21" i="6" s="1"/>
  <c r="H21" i="6" a="1"/>
  <c r="H21" i="6" s="1"/>
  <c r="I21" i="6" a="1"/>
  <c r="I21" i="6" s="1"/>
  <c r="A23" i="6"/>
  <c r="A26" i="6"/>
  <c r="F26" i="6"/>
  <c r="A27" i="6"/>
  <c r="F27" i="6"/>
  <c r="A28" i="6"/>
  <c r="F28" i="6"/>
  <c r="A29" i="6"/>
  <c r="F29" i="6"/>
  <c r="A30" i="6"/>
  <c r="F30" i="6"/>
  <c r="A31" i="6"/>
  <c r="F31" i="6"/>
  <c r="A32" i="6"/>
  <c r="F32" i="6"/>
  <c r="A33" i="6"/>
  <c r="F33" i="6"/>
  <c r="A34" i="6"/>
  <c r="F34" i="6"/>
  <c r="A35" i="6"/>
  <c r="F35" i="6"/>
  <c r="A36" i="6"/>
  <c r="F36" i="6"/>
  <c r="A37" i="6"/>
  <c r="F37" i="6"/>
  <c r="A38" i="6"/>
  <c r="F38" i="6"/>
  <c r="A39" i="6"/>
  <c r="F39" i="6"/>
  <c r="A40" i="6"/>
  <c r="F40" i="6"/>
  <c r="A41" i="6"/>
  <c r="F41" i="6"/>
  <c r="A42" i="6"/>
  <c r="F42" i="6"/>
  <c r="A43" i="6"/>
  <c r="F43" i="6"/>
  <c r="A45" i="6"/>
  <c r="A48" i="6"/>
  <c r="B48" i="6" s="1" a="1"/>
  <c r="B48" i="6" s="1"/>
  <c r="F48" i="6"/>
  <c r="G48" i="6" a="1"/>
  <c r="G48" i="6" s="1"/>
  <c r="H48" i="6" a="1"/>
  <c r="H48" i="6" s="1"/>
  <c r="I48" i="6" a="1"/>
  <c r="I48" i="6" s="1"/>
  <c r="A49" i="6"/>
  <c r="B49" i="6" s="1" a="1"/>
  <c r="B49" i="6" s="1"/>
  <c r="F49" i="6"/>
  <c r="G49" i="6" a="1"/>
  <c r="G49" i="6" s="1"/>
  <c r="H49" i="6" a="1"/>
  <c r="H49" i="6" s="1"/>
  <c r="I49" i="6" a="1"/>
  <c r="I49" i="6" s="1"/>
  <c r="A50" i="6"/>
  <c r="C50" i="6" s="1" a="1"/>
  <c r="C50" i="6" s="1"/>
  <c r="F50" i="6"/>
  <c r="G50" i="6" a="1"/>
  <c r="G50" i="6" s="1"/>
  <c r="H50" i="6" a="1"/>
  <c r="H50" i="6" s="1"/>
  <c r="I50" i="6" a="1"/>
  <c r="I50" i="6" s="1"/>
  <c r="A51" i="6"/>
  <c r="D51" i="6" s="1" a="1"/>
  <c r="D51" i="6" s="1"/>
  <c r="F51" i="6"/>
  <c r="G51" i="6" a="1"/>
  <c r="G51" i="6" s="1"/>
  <c r="H51" i="6" a="1"/>
  <c r="H51" i="6" s="1"/>
  <c r="I51" i="6" a="1"/>
  <c r="I51" i="6" s="1"/>
  <c r="A52" i="6"/>
  <c r="B52" i="6" s="1" a="1"/>
  <c r="B52" i="6" s="1"/>
  <c r="F52" i="6"/>
  <c r="G52" i="6" a="1"/>
  <c r="G52" i="6" s="1"/>
  <c r="H52" i="6" a="1"/>
  <c r="H52" i="6" s="1"/>
  <c r="I52" i="6" a="1"/>
  <c r="I52" i="6" s="1"/>
  <c r="A53" i="6"/>
  <c r="B53" i="6" s="1" a="1"/>
  <c r="B53" i="6" s="1"/>
  <c r="F53" i="6"/>
  <c r="G53" i="6" a="1"/>
  <c r="G53" i="6" s="1"/>
  <c r="H53" i="6" a="1"/>
  <c r="H53" i="6" s="1"/>
  <c r="I53" i="6" a="1"/>
  <c r="I53" i="6" s="1"/>
  <c r="A54" i="6"/>
  <c r="C54" i="6" s="1" a="1"/>
  <c r="C54" i="6" s="1"/>
  <c r="F54" i="6"/>
  <c r="G54" i="6" a="1"/>
  <c r="G54" i="6" s="1"/>
  <c r="H54" i="6" a="1"/>
  <c r="H54" i="6" s="1"/>
  <c r="I54" i="6" a="1"/>
  <c r="I54" i="6" s="1"/>
  <c r="A55" i="6"/>
  <c r="D55" i="6" s="1" a="1"/>
  <c r="D55" i="6" s="1"/>
  <c r="F55" i="6"/>
  <c r="G55" i="6" a="1"/>
  <c r="G55" i="6" s="1"/>
  <c r="H55" i="6" a="1"/>
  <c r="H55" i="6" s="1"/>
  <c r="I55" i="6" a="1"/>
  <c r="I55" i="6" s="1"/>
  <c r="A56" i="6"/>
  <c r="B56" i="6" s="1" a="1"/>
  <c r="B56" i="6" s="1"/>
  <c r="F56" i="6"/>
  <c r="G56" i="6" a="1"/>
  <c r="G56" i="6" s="1"/>
  <c r="H56" i="6" a="1"/>
  <c r="H56" i="6" s="1"/>
  <c r="I56" i="6" a="1"/>
  <c r="I56" i="6" s="1"/>
  <c r="A57" i="6"/>
  <c r="B57" i="6" s="1" a="1"/>
  <c r="B57" i="6" s="1"/>
  <c r="F57" i="6"/>
  <c r="G57" i="6" a="1"/>
  <c r="G57" i="6" s="1"/>
  <c r="H57" i="6" a="1"/>
  <c r="H57" i="6" s="1"/>
  <c r="I57" i="6" a="1"/>
  <c r="I57" i="6" s="1"/>
  <c r="A58" i="6"/>
  <c r="C58" i="6" s="1" a="1"/>
  <c r="C58" i="6" s="1"/>
  <c r="F58" i="6"/>
  <c r="G58" i="6" a="1"/>
  <c r="G58" i="6" s="1"/>
  <c r="H58" i="6" a="1"/>
  <c r="H58" i="6" s="1"/>
  <c r="I58" i="6" a="1"/>
  <c r="I58" i="6" s="1"/>
  <c r="A59" i="6"/>
  <c r="D59" i="6" s="1" a="1"/>
  <c r="D59" i="6" s="1"/>
  <c r="F59" i="6"/>
  <c r="G59" i="6" a="1"/>
  <c r="G59" i="6" s="1"/>
  <c r="H59" i="6" a="1"/>
  <c r="H59" i="6" s="1"/>
  <c r="I59" i="6" a="1"/>
  <c r="I59" i="6" s="1"/>
  <c r="A60" i="6"/>
  <c r="B60" i="6" s="1" a="1"/>
  <c r="B60" i="6" s="1"/>
  <c r="F60" i="6"/>
  <c r="G60" i="6" a="1"/>
  <c r="G60" i="6" s="1"/>
  <c r="H60" i="6" a="1"/>
  <c r="H60" i="6" s="1"/>
  <c r="I60" i="6" a="1"/>
  <c r="I60" i="6" s="1"/>
  <c r="A61" i="6"/>
  <c r="B61" i="6" s="1" a="1"/>
  <c r="B61" i="6" s="1"/>
  <c r="F61" i="6"/>
  <c r="G61" i="6" a="1"/>
  <c r="G61" i="6" s="1"/>
  <c r="H61" i="6" a="1"/>
  <c r="H61" i="6" s="1"/>
  <c r="I61" i="6" a="1"/>
  <c r="I61" i="6" s="1"/>
  <c r="A62" i="6"/>
  <c r="C62" i="6" s="1" a="1"/>
  <c r="C62" i="6" s="1"/>
  <c r="F62" i="6"/>
  <c r="G62" i="6" a="1"/>
  <c r="G62" i="6" s="1"/>
  <c r="H62" i="6" a="1"/>
  <c r="H62" i="6" s="1"/>
  <c r="I62" i="6" a="1"/>
  <c r="I62" i="6" s="1"/>
  <c r="A63" i="6"/>
  <c r="D63" i="6" s="1" a="1"/>
  <c r="D63" i="6" s="1"/>
  <c r="F63" i="6"/>
  <c r="G63" i="6" a="1"/>
  <c r="G63" i="6" s="1"/>
  <c r="H63" i="6" a="1"/>
  <c r="H63" i="6" s="1"/>
  <c r="I63" i="6" a="1"/>
  <c r="I63" i="6" s="1"/>
  <c r="A64" i="6"/>
  <c r="B64" i="6" s="1" a="1"/>
  <c r="B64" i="6" s="1"/>
  <c r="F64" i="6"/>
  <c r="G64" i="6" a="1"/>
  <c r="G64" i="6" s="1"/>
  <c r="H64" i="6" a="1"/>
  <c r="H64" i="6" s="1"/>
  <c r="I64" i="6" a="1"/>
  <c r="I64" i="6" s="1"/>
  <c r="A65" i="6"/>
  <c r="B65" i="6" s="1" a="1"/>
  <c r="B65" i="6" s="1"/>
  <c r="F65" i="6"/>
  <c r="G65" i="6" a="1"/>
  <c r="G65" i="6" s="1"/>
  <c r="H65" i="6" a="1"/>
  <c r="H65" i="6" s="1"/>
  <c r="I65" i="6" a="1"/>
  <c r="I65" i="6" s="1"/>
  <c r="AM71" i="7" l="1" a="1"/>
  <c r="AM71" i="7" s="1"/>
  <c r="AM46" i="7" s="1"/>
  <c r="O71" i="7" a="1"/>
  <c r="O71" i="7" s="1"/>
  <c r="O46" i="7" s="1"/>
  <c r="Y71" i="7" a="1"/>
  <c r="Y71" i="7" s="1"/>
  <c r="Y46" i="7" s="1"/>
  <c r="N71" i="7" a="1"/>
  <c r="N71" i="7" s="1"/>
  <c r="N46" i="7" s="1"/>
  <c r="AM70" i="7" a="1"/>
  <c r="AM70" i="7" s="1"/>
  <c r="AM45" i="7" s="1"/>
  <c r="AD70" i="7" a="1"/>
  <c r="AD70" i="7" s="1"/>
  <c r="AD45" i="7" s="1"/>
  <c r="S70" i="7" a="1"/>
  <c r="S70" i="7" s="1"/>
  <c r="S45" i="7" s="1"/>
  <c r="J70" i="7" a="1"/>
  <c r="J70" i="7" s="1"/>
  <c r="J45" i="7" s="1"/>
  <c r="AL73" i="7" a="1"/>
  <c r="AL73" i="7" s="1"/>
  <c r="AL48" i="7" s="1"/>
  <c r="AH73" i="7" a="1"/>
  <c r="AH73" i="7" s="1"/>
  <c r="AH48" i="7" s="1"/>
  <c r="AD73" i="7" a="1"/>
  <c r="AD73" i="7" s="1"/>
  <c r="AD48" i="7" s="1"/>
  <c r="Z73" i="7" a="1"/>
  <c r="Z73" i="7" s="1"/>
  <c r="Z48" i="7" s="1"/>
  <c r="V73" i="7" a="1"/>
  <c r="V73" i="7" s="1"/>
  <c r="V48" i="7" s="1"/>
  <c r="AL71" i="7" a="1"/>
  <c r="AL71" i="7" s="1"/>
  <c r="AL46" i="7" s="1"/>
  <c r="AC71" i="7" a="1"/>
  <c r="AC71" i="7" s="1"/>
  <c r="AC46" i="7" s="1"/>
  <c r="R71" i="7" a="1"/>
  <c r="R71" i="7" s="1"/>
  <c r="R46" i="7" s="1"/>
  <c r="I71" i="7" a="1"/>
  <c r="I71" i="7" s="1"/>
  <c r="I46" i="7" s="1"/>
  <c r="AH70" i="7" a="1"/>
  <c r="AH70" i="7" s="1"/>
  <c r="AH45" i="7" s="1"/>
  <c r="N70" i="7" a="1"/>
  <c r="N70" i="7" s="1"/>
  <c r="N45" i="7" s="1"/>
  <c r="E70" i="7" a="1"/>
  <c r="E70" i="7" s="1"/>
  <c r="E45" i="7" s="1"/>
  <c r="AM69" i="7" a="1"/>
  <c r="AM69" i="7" s="1"/>
  <c r="AM44" i="7" s="1"/>
  <c r="Y69" i="7" a="1"/>
  <c r="Y69" i="7" s="1"/>
  <c r="Y44" i="7" s="1"/>
  <c r="S69" i="7" a="1"/>
  <c r="S69" i="7" s="1"/>
  <c r="S44" i="7" s="1"/>
  <c r="J69" i="7" a="1"/>
  <c r="J69" i="7" s="1"/>
  <c r="J44" i="7" s="1"/>
  <c r="AH63" i="7" a="1"/>
  <c r="AH63" i="7" s="1"/>
  <c r="AH38" i="7" s="1"/>
  <c r="Z63" i="7" a="1"/>
  <c r="Z63" i="7" s="1"/>
  <c r="Z38" i="7" s="1"/>
  <c r="Q63" i="7" a="1"/>
  <c r="Q63" i="7" s="1"/>
  <c r="Q38" i="7" s="1"/>
  <c r="P73" i="7" a="1"/>
  <c r="P73" i="7" s="1"/>
  <c r="P48" i="7" s="1"/>
  <c r="L73" i="7" a="1"/>
  <c r="L73" i="7" s="1"/>
  <c r="L48" i="7" s="1"/>
  <c r="H73" i="7" a="1"/>
  <c r="H73" i="7" s="1"/>
  <c r="H48" i="7" s="1"/>
  <c r="D73" i="7" a="1"/>
  <c r="D73" i="7" s="1"/>
  <c r="D48" i="7" s="1"/>
  <c r="AG71" i="7" a="1"/>
  <c r="AG71" i="7" s="1"/>
  <c r="AG46" i="7" s="1"/>
  <c r="M71" i="7" a="1"/>
  <c r="M71" i="7" s="1"/>
  <c r="M46" i="7" s="1"/>
  <c r="D71" i="7" a="1"/>
  <c r="D71" i="7" s="1"/>
  <c r="D46" i="7" s="1"/>
  <c r="AL70" i="7" a="1"/>
  <c r="AL70" i="7" s="1"/>
  <c r="AL45" i="7" s="1"/>
  <c r="X70" i="7" a="1"/>
  <c r="X70" i="7" s="1"/>
  <c r="X45" i="7" s="1"/>
  <c r="R70" i="7" a="1"/>
  <c r="R70" i="7" s="1"/>
  <c r="R45" i="7" s="1"/>
  <c r="I70" i="7" a="1"/>
  <c r="I70" i="7" s="1"/>
  <c r="I45" i="7" s="1"/>
  <c r="AC69" i="7" a="1"/>
  <c r="AC69" i="7" s="1"/>
  <c r="AC44" i="7" s="1"/>
  <c r="N69" i="7" a="1"/>
  <c r="N69" i="7" s="1"/>
  <c r="N44" i="7" s="1"/>
  <c r="AK71" i="7" a="1"/>
  <c r="AK71" i="7" s="1"/>
  <c r="AK46" i="7" s="1"/>
  <c r="W71" i="7" a="1"/>
  <c r="W71" i="7" s="1"/>
  <c r="W46" i="7" s="1"/>
  <c r="Q71" i="7" a="1"/>
  <c r="Q71" i="7" s="1"/>
  <c r="Q46" i="7" s="1"/>
  <c r="AB70" i="7" a="1"/>
  <c r="AB70" i="7" s="1"/>
  <c r="AB45" i="7" s="1"/>
  <c r="M70" i="7" a="1"/>
  <c r="M70" i="7" s="1"/>
  <c r="M45" i="7" s="1"/>
  <c r="X71" i="7" a="1"/>
  <c r="X71" i="7" s="1"/>
  <c r="X46" i="7" s="1"/>
  <c r="AB71" i="7" a="1"/>
  <c r="AB71" i="7" s="1"/>
  <c r="AB46" i="7" s="1"/>
  <c r="AF71" i="7" a="1"/>
  <c r="AF71" i="7" s="1"/>
  <c r="AF46" i="7" s="1"/>
  <c r="AJ71" i="7" a="1"/>
  <c r="AJ71" i="7" s="1"/>
  <c r="AJ46" i="7" s="1"/>
  <c r="AD71" i="7" a="1"/>
  <c r="AD71" i="7" s="1"/>
  <c r="AD46" i="7" s="1"/>
  <c r="J71" i="7" a="1"/>
  <c r="J71" i="7" s="1"/>
  <c r="J46" i="7" s="1"/>
  <c r="Y70" i="7" a="1"/>
  <c r="Y70" i="7" s="1"/>
  <c r="Y45" i="7" s="1"/>
  <c r="AC70" i="7" a="1"/>
  <c r="AC70" i="7" s="1"/>
  <c r="AC45" i="7" s="1"/>
  <c r="AG70" i="7" a="1"/>
  <c r="AG70" i="7" s="1"/>
  <c r="AG45" i="7" s="1"/>
  <c r="AK70" i="7" a="1"/>
  <c r="AK70" i="7" s="1"/>
  <c r="AK45" i="7" s="1"/>
  <c r="Q73" i="7" a="1"/>
  <c r="Q73" i="7" s="1"/>
  <c r="Q48" i="7" s="1"/>
  <c r="M73" i="7" a="1"/>
  <c r="M73" i="7" s="1"/>
  <c r="M48" i="7" s="1"/>
  <c r="I73" i="7" a="1"/>
  <c r="I73" i="7" s="1"/>
  <c r="I48" i="7" s="1"/>
  <c r="AH71" i="7" a="1"/>
  <c r="AH71" i="7" s="1"/>
  <c r="AH46" i="7" s="1"/>
  <c r="S71" i="7" a="1"/>
  <c r="S71" i="7" s="1"/>
  <c r="S46" i="7" s="1"/>
  <c r="E71" i="7" a="1"/>
  <c r="E71" i="7" s="1"/>
  <c r="E46" i="7" s="1"/>
  <c r="V69" i="7" a="1"/>
  <c r="V69" i="7" s="1"/>
  <c r="V44" i="7" s="1"/>
  <c r="Z69" i="7" a="1"/>
  <c r="Z69" i="7" s="1"/>
  <c r="Z44" i="7" s="1"/>
  <c r="AD69" i="7" a="1"/>
  <c r="AD69" i="7" s="1"/>
  <c r="AD44" i="7" s="1"/>
  <c r="AH69" i="7" a="1"/>
  <c r="AH69" i="7" s="1"/>
  <c r="AH44" i="7" s="1"/>
  <c r="AL69" i="7" a="1"/>
  <c r="AL69" i="7" s="1"/>
  <c r="AL44" i="7" s="1"/>
  <c r="X67" i="7" a="1"/>
  <c r="X67" i="7" s="1"/>
  <c r="X42" i="7" s="1"/>
  <c r="AB67" i="7" a="1"/>
  <c r="AB67" i="7" s="1"/>
  <c r="AB42" i="7" s="1"/>
  <c r="AF67" i="7" a="1"/>
  <c r="AF67" i="7" s="1"/>
  <c r="AF42" i="7" s="1"/>
  <c r="AJ67" i="7" a="1"/>
  <c r="AJ67" i="7" s="1"/>
  <c r="AJ42" i="7" s="1"/>
  <c r="C67" i="7" a="1"/>
  <c r="C67" i="7" s="1"/>
  <c r="C42" i="7" s="1"/>
  <c r="Y67" i="7" a="1"/>
  <c r="Y67" i="7" s="1"/>
  <c r="Y42" i="7" s="1"/>
  <c r="Y66" i="7" a="1"/>
  <c r="Y66" i="7" s="1"/>
  <c r="Y41" i="7" s="1"/>
  <c r="AC66" i="7" a="1"/>
  <c r="AC66" i="7" s="1"/>
  <c r="AC41" i="7" s="1"/>
  <c r="AG66" i="7" a="1"/>
  <c r="AG66" i="7" s="1"/>
  <c r="AG41" i="7" s="1"/>
  <c r="AK66" i="7" a="1"/>
  <c r="AK66" i="7" s="1"/>
  <c r="AK41" i="7" s="1"/>
  <c r="D66" i="7" a="1"/>
  <c r="D66" i="7" s="1"/>
  <c r="D41" i="7" s="1"/>
  <c r="H66" i="7" a="1"/>
  <c r="H66" i="7" s="1"/>
  <c r="H41" i="7" s="1"/>
  <c r="L66" i="7" a="1"/>
  <c r="L66" i="7" s="1"/>
  <c r="L41" i="7" s="1"/>
  <c r="P66" i="7" a="1"/>
  <c r="P66" i="7" s="1"/>
  <c r="P41" i="7" s="1"/>
  <c r="V66" i="7" a="1"/>
  <c r="V66" i="7" s="1"/>
  <c r="V41" i="7" s="1"/>
  <c r="Z66" i="7" a="1"/>
  <c r="Z66" i="7" s="1"/>
  <c r="Z41" i="7" s="1"/>
  <c r="AD66" i="7" a="1"/>
  <c r="AD66" i="7" s="1"/>
  <c r="AD41" i="7" s="1"/>
  <c r="AH66" i="7" a="1"/>
  <c r="AH66" i="7" s="1"/>
  <c r="AH41" i="7" s="1"/>
  <c r="AL66" i="7" a="1"/>
  <c r="AL66" i="7" s="1"/>
  <c r="AL41" i="7" s="1"/>
  <c r="X63" i="7" a="1"/>
  <c r="X63" i="7" s="1"/>
  <c r="X38" i="7" s="1"/>
  <c r="AB63" i="7" a="1"/>
  <c r="AB63" i="7" s="1"/>
  <c r="AB38" i="7" s="1"/>
  <c r="AF63" i="7" a="1"/>
  <c r="AF63" i="7" s="1"/>
  <c r="AF38" i="7" s="1"/>
  <c r="AJ63" i="7" a="1"/>
  <c r="AJ63" i="7" s="1"/>
  <c r="AJ38" i="7" s="1"/>
  <c r="C63" i="7" a="1"/>
  <c r="C63" i="7" s="1"/>
  <c r="C38" i="7" s="1"/>
  <c r="G63" i="7" a="1"/>
  <c r="G63" i="7" s="1"/>
  <c r="G38" i="7" s="1"/>
  <c r="K63" i="7" a="1"/>
  <c r="K63" i="7" s="1"/>
  <c r="K38" i="7" s="1"/>
  <c r="O63" i="7" a="1"/>
  <c r="O63" i="7" s="1"/>
  <c r="O38" i="7" s="1"/>
  <c r="S63" i="7" a="1"/>
  <c r="S63" i="7" s="1"/>
  <c r="S38" i="7" s="1"/>
  <c r="Y63" i="7" a="1"/>
  <c r="Y63" i="7" s="1"/>
  <c r="Y38" i="7" s="1"/>
  <c r="AC63" i="7" a="1"/>
  <c r="AC63" i="7" s="1"/>
  <c r="AC38" i="7" s="1"/>
  <c r="AG63" i="7" a="1"/>
  <c r="AG63" i="7" s="1"/>
  <c r="AG38" i="7" s="1"/>
  <c r="AK63" i="7" a="1"/>
  <c r="AK63" i="7" s="1"/>
  <c r="AK38" i="7" s="1"/>
  <c r="D63" i="7" a="1"/>
  <c r="D63" i="7" s="1"/>
  <c r="D38" i="7" s="1"/>
  <c r="H63" i="7" a="1"/>
  <c r="H63" i="7" s="1"/>
  <c r="H38" i="7" s="1"/>
  <c r="L63" i="7" a="1"/>
  <c r="L63" i="7" s="1"/>
  <c r="L38" i="7" s="1"/>
  <c r="P63" i="7" a="1"/>
  <c r="P63" i="7" s="1"/>
  <c r="P38" i="7" s="1"/>
  <c r="AF57" i="7" a="1"/>
  <c r="AF57" i="7" s="1"/>
  <c r="AF32" i="7" s="1"/>
  <c r="AB57" i="7" a="1"/>
  <c r="AB57" i="7" s="1"/>
  <c r="AB32" i="7" s="1"/>
  <c r="X57" i="7" a="1"/>
  <c r="X57" i="7" s="1"/>
  <c r="X32" i="7" s="1"/>
  <c r="J57" i="7" a="1"/>
  <c r="J57" i="7" s="1"/>
  <c r="J32" i="7" s="1"/>
  <c r="E56" i="7" a="1"/>
  <c r="E56" i="7" s="1"/>
  <c r="E31" i="7" s="1"/>
  <c r="I56" i="7" a="1"/>
  <c r="I56" i="7" s="1"/>
  <c r="I31" i="7" s="1"/>
  <c r="M56" i="7" a="1"/>
  <c r="M56" i="7" s="1"/>
  <c r="M31" i="7" s="1"/>
  <c r="Q56" i="7" a="1"/>
  <c r="Q56" i="7" s="1"/>
  <c r="Q31" i="7" s="1"/>
  <c r="B56" i="7" a="1"/>
  <c r="B56" i="7" s="1"/>
  <c r="B31" i="7" s="1"/>
  <c r="F56" i="7" a="1"/>
  <c r="F56" i="7" s="1"/>
  <c r="F31" i="7" s="1"/>
  <c r="J56" i="7" a="1"/>
  <c r="J56" i="7" s="1"/>
  <c r="J31" i="7" s="1"/>
  <c r="N56" i="7" a="1"/>
  <c r="N56" i="7" s="1"/>
  <c r="N31" i="7" s="1"/>
  <c r="R56" i="7" a="1"/>
  <c r="R56" i="7" s="1"/>
  <c r="R31" i="7" s="1"/>
  <c r="AJ49" i="7"/>
  <c r="AD49" i="7"/>
  <c r="R49" i="7"/>
  <c r="Q62" i="7" a="1"/>
  <c r="Q62" i="7" s="1"/>
  <c r="Q37" i="7" s="1"/>
  <c r="M62" i="7" a="1"/>
  <c r="M62" i="7" s="1"/>
  <c r="M37" i="7" s="1"/>
  <c r="I62" i="7" a="1"/>
  <c r="I62" i="7" s="1"/>
  <c r="I37" i="7" s="1"/>
  <c r="E62" i="7" a="1"/>
  <c r="E62" i="7" s="1"/>
  <c r="E37" i="7" s="1"/>
  <c r="P59" i="7" a="1"/>
  <c r="P59" i="7" s="1"/>
  <c r="P34" i="7" s="1"/>
  <c r="L59" i="7" a="1"/>
  <c r="L59" i="7" s="1"/>
  <c r="L34" i="7" s="1"/>
  <c r="H59" i="7" a="1"/>
  <c r="H59" i="7" s="1"/>
  <c r="H34" i="7" s="1"/>
  <c r="D59" i="7" a="1"/>
  <c r="D59" i="7" s="1"/>
  <c r="D34" i="7" s="1"/>
  <c r="N57" i="7" a="1"/>
  <c r="N57" i="7" s="1"/>
  <c r="N32" i="7" s="1"/>
  <c r="E57" i="7" a="1"/>
  <c r="E57" i="7" s="1"/>
  <c r="E32" i="7" s="1"/>
  <c r="AL62" i="7" a="1"/>
  <c r="AL62" i="7" s="1"/>
  <c r="AL37" i="7" s="1"/>
  <c r="AH62" i="7" a="1"/>
  <c r="AH62" i="7" s="1"/>
  <c r="AH37" i="7" s="1"/>
  <c r="AD62" i="7" a="1"/>
  <c r="AD62" i="7" s="1"/>
  <c r="AD37" i="7" s="1"/>
  <c r="Z62" i="7" a="1"/>
  <c r="Z62" i="7" s="1"/>
  <c r="Z37" i="7" s="1"/>
  <c r="V62" i="7" a="1"/>
  <c r="V62" i="7" s="1"/>
  <c r="V37" i="7" s="1"/>
  <c r="AK59" i="7" a="1"/>
  <c r="AK59" i="7" s="1"/>
  <c r="AK34" i="7" s="1"/>
  <c r="AG59" i="7" a="1"/>
  <c r="AG59" i="7" s="1"/>
  <c r="AG34" i="7" s="1"/>
  <c r="AC59" i="7" a="1"/>
  <c r="AC59" i="7" s="1"/>
  <c r="AC34" i="7" s="1"/>
  <c r="Y59" i="7" a="1"/>
  <c r="Y59" i="7" s="1"/>
  <c r="Y34" i="7" s="1"/>
  <c r="AL58" i="7" a="1"/>
  <c r="AL58" i="7" s="1"/>
  <c r="AL33" i="7" s="1"/>
  <c r="AH58" i="7" a="1"/>
  <c r="AH58" i="7" s="1"/>
  <c r="AH33" i="7" s="1"/>
  <c r="AD58" i="7" a="1"/>
  <c r="AD58" i="7" s="1"/>
  <c r="AD33" i="7" s="1"/>
  <c r="Z58" i="7" a="1"/>
  <c r="Z58" i="7" s="1"/>
  <c r="Z33" i="7" s="1"/>
  <c r="V58" i="7" a="1"/>
  <c r="V58" i="7" s="1"/>
  <c r="V33" i="7" s="1"/>
  <c r="AM57" i="7" a="1"/>
  <c r="AM57" i="7" s="1"/>
  <c r="AM32" i="7" s="1"/>
  <c r="AI57" i="7" a="1"/>
  <c r="AI57" i="7" s="1"/>
  <c r="AI32" i="7" s="1"/>
  <c r="AE57" i="7" a="1"/>
  <c r="AE57" i="7" s="1"/>
  <c r="AE32" i="7" s="1"/>
  <c r="AA57" i="7" a="1"/>
  <c r="AA57" i="7" s="1"/>
  <c r="AA32" i="7" s="1"/>
  <c r="W57" i="7" a="1"/>
  <c r="W57" i="7" s="1"/>
  <c r="W32" i="7" s="1"/>
  <c r="I57" i="7" a="1"/>
  <c r="I57" i="7" s="1"/>
  <c r="I32" i="7" s="1"/>
  <c r="K49" i="7"/>
  <c r="P62" i="7" a="1"/>
  <c r="P62" i="7" s="1"/>
  <c r="P37" i="7" s="1"/>
  <c r="L62" i="7" a="1"/>
  <c r="L62" i="7" s="1"/>
  <c r="L37" i="7" s="1"/>
  <c r="H62" i="7" a="1"/>
  <c r="H62" i="7" s="1"/>
  <c r="H37" i="7" s="1"/>
  <c r="D62" i="7" a="1"/>
  <c r="D62" i="7" s="1"/>
  <c r="D37" i="7" s="1"/>
  <c r="S59" i="7" a="1"/>
  <c r="S59" i="7" s="1"/>
  <c r="S34" i="7" s="1"/>
  <c r="O59" i="7" a="1"/>
  <c r="O59" i="7" s="1"/>
  <c r="O34" i="7" s="1"/>
  <c r="K59" i="7" a="1"/>
  <c r="K59" i="7" s="1"/>
  <c r="K34" i="7" s="1"/>
  <c r="G59" i="7" a="1"/>
  <c r="G59" i="7" s="1"/>
  <c r="G34" i="7" s="1"/>
  <c r="C59" i="7" a="1"/>
  <c r="C59" i="7" s="1"/>
  <c r="C34" i="7" s="1"/>
  <c r="P58" i="7" a="1"/>
  <c r="P58" i="7" s="1"/>
  <c r="P33" i="7" s="1"/>
  <c r="L58" i="7" a="1"/>
  <c r="L58" i="7" s="1"/>
  <c r="L33" i="7" s="1"/>
  <c r="H58" i="7" a="1"/>
  <c r="H58" i="7" s="1"/>
  <c r="H33" i="7" s="1"/>
  <c r="D58" i="7" a="1"/>
  <c r="D58" i="7" s="1"/>
  <c r="D33" i="7" s="1"/>
  <c r="Q57" i="7" a="1"/>
  <c r="Q57" i="7" s="1"/>
  <c r="Q32" i="7" s="1"/>
  <c r="M57" i="7" a="1"/>
  <c r="M57" i="7" s="1"/>
  <c r="M32" i="7" s="1"/>
  <c r="AM49" i="7"/>
  <c r="AB49" i="7"/>
  <c r="P49" i="7"/>
  <c r="J49" i="7"/>
  <c r="AL65" i="7" a="1"/>
  <c r="AL65" i="7" s="1"/>
  <c r="AL40" i="7" s="1"/>
  <c r="AH65" i="7" a="1"/>
  <c r="AH65" i="7" s="1"/>
  <c r="AH40" i="7" s="1"/>
  <c r="AD65" i="7" a="1"/>
  <c r="AD65" i="7" s="1"/>
  <c r="AD40" i="7" s="1"/>
  <c r="Z65" i="7" a="1"/>
  <c r="Z65" i="7" s="1"/>
  <c r="Z40" i="7" s="1"/>
  <c r="AK62" i="7" a="1"/>
  <c r="AK62" i="7" s="1"/>
  <c r="AK37" i="7" s="1"/>
  <c r="AG62" i="7" a="1"/>
  <c r="AG62" i="7" s="1"/>
  <c r="AG37" i="7" s="1"/>
  <c r="AC62" i="7" a="1"/>
  <c r="AC62" i="7" s="1"/>
  <c r="AC37" i="7" s="1"/>
  <c r="AL61" i="7" a="1"/>
  <c r="AL61" i="7" s="1"/>
  <c r="AL36" i="7" s="1"/>
  <c r="AH61" i="7" a="1"/>
  <c r="AH61" i="7" s="1"/>
  <c r="AH36" i="7" s="1"/>
  <c r="AD61" i="7" a="1"/>
  <c r="AD61" i="7" s="1"/>
  <c r="AD36" i="7" s="1"/>
  <c r="Z61" i="7" a="1"/>
  <c r="Z61" i="7" s="1"/>
  <c r="Z36" i="7" s="1"/>
  <c r="AJ59" i="7" a="1"/>
  <c r="AJ59" i="7" s="1"/>
  <c r="AJ34" i="7" s="1"/>
  <c r="AF59" i="7" a="1"/>
  <c r="AF59" i="7" s="1"/>
  <c r="AF34" i="7" s="1"/>
  <c r="AB59" i="7" a="1"/>
  <c r="AB59" i="7" s="1"/>
  <c r="AB34" i="7" s="1"/>
  <c r="AK58" i="7" a="1"/>
  <c r="AK58" i="7" s="1"/>
  <c r="AK33" i="7" s="1"/>
  <c r="AG58" i="7" a="1"/>
  <c r="AG58" i="7" s="1"/>
  <c r="AG33" i="7" s="1"/>
  <c r="AC58" i="7" a="1"/>
  <c r="AC58" i="7" s="1"/>
  <c r="AC33" i="7" s="1"/>
  <c r="AL57" i="7" a="1"/>
  <c r="AL57" i="7" s="1"/>
  <c r="AL32" i="7" s="1"/>
  <c r="AH57" i="7" a="1"/>
  <c r="AH57" i="7" s="1"/>
  <c r="AH32" i="7" s="1"/>
  <c r="AD57" i="7" a="1"/>
  <c r="AD57" i="7" s="1"/>
  <c r="AD32" i="7" s="1"/>
  <c r="Z57" i="7" a="1"/>
  <c r="Z57" i="7" s="1"/>
  <c r="Z32" i="7" s="1"/>
  <c r="V57" i="7" a="1"/>
  <c r="V57" i="7" s="1"/>
  <c r="V32" i="7" s="1"/>
  <c r="C57" i="7" a="1"/>
  <c r="C57" i="7" s="1"/>
  <c r="C32" i="7" s="1"/>
  <c r="AK56" i="7" a="1"/>
  <c r="AK56" i="7" s="1"/>
  <c r="AK31" i="7" s="1"/>
  <c r="AA56" i="7" a="1"/>
  <c r="AA56" i="7" s="1"/>
  <c r="AA31" i="7" s="1"/>
  <c r="O56" i="7" a="1"/>
  <c r="O56" i="7" s="1"/>
  <c r="O31" i="7" s="1"/>
  <c r="D56" i="7" a="1"/>
  <c r="D56" i="7" s="1"/>
  <c r="D31" i="7" s="1"/>
  <c r="AF49" i="7"/>
  <c r="AC57" i="7" a="1"/>
  <c r="AC57" i="7" s="1"/>
  <c r="AC32" i="7" s="1"/>
  <c r="Y57" i="7" a="1"/>
  <c r="Y57" i="7" s="1"/>
  <c r="Y32" i="7" s="1"/>
  <c r="K57" i="7" a="1"/>
  <c r="K57" i="7" s="1"/>
  <c r="K32" i="7" s="1"/>
  <c r="D57" i="7" a="1"/>
  <c r="D57" i="7" s="1"/>
  <c r="D32" i="7" s="1"/>
  <c r="H57" i="7" a="1"/>
  <c r="H57" i="7" s="1"/>
  <c r="H32" i="7" s="1"/>
  <c r="L57" i="7" a="1"/>
  <c r="L57" i="7" s="1"/>
  <c r="L32" i="7" s="1"/>
  <c r="AA54" i="7" a="1"/>
  <c r="AA54" i="7" s="1"/>
  <c r="AA29" i="7" s="1"/>
  <c r="L54" i="7" a="1"/>
  <c r="L54" i="7" s="1"/>
  <c r="L29" i="7" s="1"/>
  <c r="C54" i="7" a="1"/>
  <c r="C54" i="7" s="1"/>
  <c r="C29" i="7" s="1"/>
  <c r="AH49" i="7"/>
  <c r="Q49" i="7"/>
  <c r="X54" i="7" a="1"/>
  <c r="X54" i="7" s="1"/>
  <c r="X29" i="7" s="1"/>
  <c r="AB54" i="7" a="1"/>
  <c r="AB54" i="7" s="1"/>
  <c r="AB29" i="7" s="1"/>
  <c r="AF54" i="7" a="1"/>
  <c r="AF54" i="7" s="1"/>
  <c r="AF29" i="7" s="1"/>
  <c r="AJ54" i="7" a="1"/>
  <c r="AJ54" i="7" s="1"/>
  <c r="AJ29" i="7" s="1"/>
  <c r="AM54" i="7" a="1"/>
  <c r="AM54" i="7" s="1"/>
  <c r="AM29" i="7" s="1"/>
  <c r="AD54" i="7" a="1"/>
  <c r="AD54" i="7" s="1"/>
  <c r="AD29" i="7" s="1"/>
  <c r="O54" i="7" a="1"/>
  <c r="O54" i="7" s="1"/>
  <c r="O29" i="7" s="1"/>
  <c r="J54" i="7" a="1"/>
  <c r="J54" i="7" s="1"/>
  <c r="J29" i="7" s="1"/>
  <c r="I49" i="7"/>
  <c r="C49" i="7"/>
  <c r="AH54" i="7" a="1"/>
  <c r="AH54" i="7" s="1"/>
  <c r="AH29" i="7" s="1"/>
  <c r="Y54" i="7" a="1"/>
  <c r="Y54" i="7" s="1"/>
  <c r="Y29" i="7" s="1"/>
  <c r="S54" i="7" a="1"/>
  <c r="S54" i="7" s="1"/>
  <c r="S29" i="7" s="1"/>
  <c r="N54" i="7" a="1"/>
  <c r="N54" i="7" s="1"/>
  <c r="N29" i="7" s="1"/>
  <c r="E54" i="7" a="1"/>
  <c r="E54" i="7" s="1"/>
  <c r="E29" i="7" s="1"/>
  <c r="AL54" i="7" a="1"/>
  <c r="AL54" i="7" s="1"/>
  <c r="AL29" i="7" s="1"/>
  <c r="AC54" i="7" a="1"/>
  <c r="AC54" i="7" s="1"/>
  <c r="AC29" i="7" s="1"/>
  <c r="R54" i="7" a="1"/>
  <c r="R54" i="7" s="1"/>
  <c r="R29" i="7" s="1"/>
  <c r="I54" i="7" a="1"/>
  <c r="I54" i="7" s="1"/>
  <c r="I29" i="7" s="1"/>
  <c r="Z49" i="7"/>
  <c r="AG54" i="7" a="1"/>
  <c r="AG54" i="7" s="1"/>
  <c r="AG29" i="7" s="1"/>
  <c r="M54" i="7" a="1"/>
  <c r="M54" i="7" s="1"/>
  <c r="M29" i="7" s="1"/>
  <c r="D54" i="7" a="1"/>
  <c r="D54" i="7" s="1"/>
  <c r="D29" i="7" s="1"/>
  <c r="I41" i="6"/>
  <c r="G40" i="6"/>
  <c r="I37" i="6"/>
  <c r="G36" i="6"/>
  <c r="I33" i="6"/>
  <c r="G32" i="6"/>
  <c r="I29" i="6"/>
  <c r="G28" i="6"/>
  <c r="I42" i="6"/>
  <c r="G41" i="6"/>
  <c r="C40" i="6"/>
  <c r="I38" i="6"/>
  <c r="G37" i="6"/>
  <c r="C36" i="6"/>
  <c r="I34" i="6"/>
  <c r="G33" i="6"/>
  <c r="C32" i="6"/>
  <c r="I30" i="6"/>
  <c r="C28" i="6"/>
  <c r="I26" i="6"/>
  <c r="B43" i="6"/>
  <c r="H41" i="6"/>
  <c r="H33" i="6"/>
  <c r="H42" i="6"/>
  <c r="D41" i="6"/>
  <c r="H38" i="6"/>
  <c r="D37" i="6"/>
  <c r="H34" i="6"/>
  <c r="D33" i="6"/>
  <c r="H30" i="6"/>
  <c r="D29" i="6"/>
  <c r="H26" i="6"/>
  <c r="I43" i="6"/>
  <c r="G42" i="6"/>
  <c r="I39" i="6"/>
  <c r="G38" i="6"/>
  <c r="I35" i="6"/>
  <c r="G34" i="6"/>
  <c r="I31" i="6"/>
  <c r="G30" i="6"/>
  <c r="I27" i="6"/>
  <c r="G26" i="6"/>
  <c r="H43" i="6"/>
  <c r="H39" i="6"/>
  <c r="H35" i="6"/>
  <c r="H31" i="6"/>
  <c r="B29" i="6"/>
  <c r="H27" i="6"/>
  <c r="G43" i="6"/>
  <c r="I40" i="6"/>
  <c r="G39" i="6"/>
  <c r="I36" i="6"/>
  <c r="G35" i="6"/>
  <c r="I32" i="6"/>
  <c r="G31" i="6"/>
  <c r="I28" i="6"/>
  <c r="G27" i="6"/>
  <c r="B42" i="6"/>
  <c r="H40" i="6"/>
  <c r="B38" i="6"/>
  <c r="H36" i="6"/>
  <c r="B34" i="6"/>
  <c r="H32" i="6"/>
  <c r="B30" i="6"/>
  <c r="H28" i="6"/>
  <c r="B26" i="6"/>
  <c r="D64" i="6" a="1"/>
  <c r="D64" i="6" s="1"/>
  <c r="D42" i="6" s="1"/>
  <c r="C63" i="6" a="1"/>
  <c r="C63" i="6" s="1"/>
  <c r="C41" i="6" s="1"/>
  <c r="B62" i="6" a="1"/>
  <c r="B62" i="6" s="1"/>
  <c r="B40" i="6" s="1"/>
  <c r="D60" i="6" a="1"/>
  <c r="D60" i="6" s="1"/>
  <c r="D38" i="6" s="1"/>
  <c r="C59" i="6" a="1"/>
  <c r="C59" i="6" s="1"/>
  <c r="C37" i="6" s="1"/>
  <c r="B58" i="6" a="1"/>
  <c r="B58" i="6" s="1"/>
  <c r="B36" i="6" s="1"/>
  <c r="D56" i="6" a="1"/>
  <c r="D56" i="6" s="1"/>
  <c r="D34" i="6" s="1"/>
  <c r="C55" i="6" a="1"/>
  <c r="C55" i="6" s="1"/>
  <c r="C33" i="6" s="1"/>
  <c r="B54" i="6" a="1"/>
  <c r="B54" i="6" s="1"/>
  <c r="B32" i="6" s="1"/>
  <c r="D52" i="6" a="1"/>
  <c r="D52" i="6" s="1"/>
  <c r="D30" i="6" s="1"/>
  <c r="C51" i="6" a="1"/>
  <c r="C51" i="6" s="1"/>
  <c r="C29" i="6" s="1"/>
  <c r="B50" i="6" a="1"/>
  <c r="B50" i="6" s="1"/>
  <c r="B28" i="6" s="1"/>
  <c r="D48" i="6" a="1"/>
  <c r="D48" i="6" s="1"/>
  <c r="D26" i="6" s="1"/>
  <c r="D65" i="6" a="1"/>
  <c r="D65" i="6" s="1"/>
  <c r="D43" i="6" s="1"/>
  <c r="C64" i="6" a="1"/>
  <c r="C64" i="6" s="1"/>
  <c r="C42" i="6" s="1"/>
  <c r="B63" i="6" a="1"/>
  <c r="B63" i="6" s="1"/>
  <c r="B41" i="6" s="1"/>
  <c r="D61" i="6" a="1"/>
  <c r="D61" i="6" s="1"/>
  <c r="D39" i="6" s="1"/>
  <c r="C60" i="6" a="1"/>
  <c r="C60" i="6" s="1"/>
  <c r="C38" i="6" s="1"/>
  <c r="B59" i="6" a="1"/>
  <c r="B59" i="6" s="1"/>
  <c r="B37" i="6" s="1"/>
  <c r="D57" i="6" a="1"/>
  <c r="D57" i="6" s="1"/>
  <c r="D35" i="6" s="1"/>
  <c r="C56" i="6" a="1"/>
  <c r="C56" i="6" s="1"/>
  <c r="C34" i="6" s="1"/>
  <c r="B55" i="6" a="1"/>
  <c r="B55" i="6" s="1"/>
  <c r="B33" i="6" s="1"/>
  <c r="D53" i="6" a="1"/>
  <c r="D53" i="6" s="1"/>
  <c r="D31" i="6" s="1"/>
  <c r="C52" i="6" a="1"/>
  <c r="C52" i="6" s="1"/>
  <c r="C30" i="6" s="1"/>
  <c r="B51" i="6" a="1"/>
  <c r="B51" i="6" s="1"/>
  <c r="D49" i="6" a="1"/>
  <c r="D49" i="6" s="1"/>
  <c r="D27" i="6" s="1"/>
  <c r="C48" i="6" a="1"/>
  <c r="C48" i="6" s="1"/>
  <c r="C26" i="6" s="1"/>
  <c r="C65" i="6" a="1"/>
  <c r="C65" i="6" s="1"/>
  <c r="C43" i="6" s="1"/>
  <c r="D62" i="6" a="1"/>
  <c r="D62" i="6" s="1"/>
  <c r="D40" i="6" s="1"/>
  <c r="C61" i="6" a="1"/>
  <c r="C61" i="6" s="1"/>
  <c r="C39" i="6" s="1"/>
  <c r="D58" i="6" a="1"/>
  <c r="D58" i="6" s="1"/>
  <c r="D36" i="6" s="1"/>
  <c r="C57" i="6" a="1"/>
  <c r="C57" i="6" s="1"/>
  <c r="C35" i="6" s="1"/>
  <c r="D54" i="6" a="1"/>
  <c r="D54" i="6" s="1"/>
  <c r="D32" i="6" s="1"/>
  <c r="C53" i="6" a="1"/>
  <c r="C53" i="6" s="1"/>
  <c r="C31" i="6" s="1"/>
  <c r="D50" i="6" a="1"/>
  <c r="D50" i="6" s="1"/>
  <c r="D28" i="6" s="1"/>
  <c r="C49" i="6" a="1"/>
  <c r="C49" i="6" s="1"/>
  <c r="C2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<sst xmlns="http://schemas.openxmlformats.org/spreadsheetml/2006/main" count="150" uniqueCount="94">
  <si>
    <t>Northland</t>
  </si>
  <si>
    <t>Waitemata</t>
  </si>
  <si>
    <t>Auckland</t>
  </si>
  <si>
    <t>Counties Manukau</t>
  </si>
  <si>
    <t>Waikato</t>
  </si>
  <si>
    <t>Bay of Plenty</t>
  </si>
  <si>
    <t>Lakes</t>
  </si>
  <si>
    <t>Tairawhiti</t>
  </si>
  <si>
    <t>Hawkes Bay</t>
  </si>
  <si>
    <t>Whanganui</t>
  </si>
  <si>
    <t>MidCentral</t>
  </si>
  <si>
    <t>Capital and Coast</t>
  </si>
  <si>
    <t>Canterbury</t>
  </si>
  <si>
    <t>Southern</t>
  </si>
  <si>
    <t>Pacific</t>
  </si>
  <si>
    <t>Nelson Marlborough</t>
  </si>
  <si>
    <t>South Canterbury</t>
  </si>
  <si>
    <t>Taranaki</t>
  </si>
  <si>
    <t>Wairarapa</t>
  </si>
  <si>
    <t>West Coast</t>
  </si>
  <si>
    <t>Hutt</t>
  </si>
  <si>
    <t>Year</t>
  </si>
  <si>
    <t>Māori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</si>
  <si>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</si>
  <si>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</si>
  <si>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</si>
  <si>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</si>
  <si>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</si>
  <si>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</si>
  <si>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</si>
  <si>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</si>
  <si>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</si>
  <si>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</si>
  <si>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</si>
  <si>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</si>
  <si>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</si>
  <si>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</si>
  <si>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</si>
  <si>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Underlying population is based on the most recent population estimates and projections provided by Statistics New Zealand (customised series).</t>
  </si>
  <si>
    <t>Notes:</t>
  </si>
  <si>
    <t>National</t>
  </si>
  <si>
    <t>Total New Zealand</t>
  </si>
  <si>
    <t xml:space="preserve">Timeframe: </t>
  </si>
  <si>
    <t>Transfers with a principal diagnosis of acute rheumatic fever are counted as one acute rheumatic fever hospitalisation episode</t>
  </si>
  <si>
    <t>Transfers:</t>
  </si>
  <si>
    <t>New Zealand non-residents</t>
  </si>
  <si>
    <t>Previous chronic rheumatic heart disease diagnosis (principal and additional) from 1988</t>
  </si>
  <si>
    <t xml:space="preserve">Previous acute rheumatic fever diagnosis (principal and additional) from 1988 </t>
  </si>
  <si>
    <t>Day-case admissions</t>
  </si>
  <si>
    <t>Overnight admissions</t>
  </si>
  <si>
    <t xml:space="preserve">Principal diagnoses (Acute rheumatic fever) only </t>
  </si>
  <si>
    <t xml:space="preserve">Inclusions:  </t>
  </si>
  <si>
    <t>ICD 9 CM-A diagnosis codes: 393-398 (Chronic rheumatic heart disease)</t>
  </si>
  <si>
    <t>ICD-10-AM diagnosis codes: I05-I09 (Chronic rheumatic heart disease)</t>
  </si>
  <si>
    <t>ICD 9 CM-A diagnosis codes: 390, 391, 392 (Acute rheumatic fever)</t>
  </si>
  <si>
    <t>ICD-10-AM diagnosis codes: I00, I01, I02 (Acute rheumatic fever)</t>
  </si>
  <si>
    <t>ICD codes used:</t>
  </si>
  <si>
    <t>First episode rheumatic fever hospitalisation data definitions</t>
  </si>
  <si>
    <t>The following criteria have been used to define first episode rheumatic fever hospitalisation:</t>
  </si>
  <si>
    <t>Exclusions:</t>
  </si>
  <si>
    <t>Data Last Updated:</t>
  </si>
  <si>
    <t>Notes about population estimates:</t>
  </si>
  <si>
    <t>Estimates up to 2013 are based on 2013 DHB boundaries. Estimates since 2013 are based on 2015 DHB boundaries.</t>
  </si>
  <si>
    <t>There have been no changes to DHB boundaries since 2015.</t>
  </si>
  <si>
    <t>Fiscal year population represents population estimates and projection by prioritised ethnic group as at 31 December.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</si>
  <si>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</si>
  <si>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</si>
  <si>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</si>
  <si>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</si>
  <si>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</si>
  <si>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</si>
  <si>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</si>
  <si>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</si>
  <si>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</si>
  <si>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</si>
  <si>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</si>
  <si>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</si>
  <si>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</si>
  <si>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</si>
  <si>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</si>
  <si>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</si>
  <si>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Population estimates and projections refer to sex whereas hospital data refer to gender.</t>
  </si>
  <si>
    <t>Trends from 2001 onwards</t>
  </si>
  <si>
    <t>2021/2022</t>
  </si>
  <si>
    <t>Age:</t>
  </si>
  <si>
    <t>Patient's age on the first day of hospitalisation.</t>
  </si>
  <si>
    <t xml:space="preserve">District </t>
  </si>
  <si>
    <t>2022</t>
  </si>
  <si>
    <t>2022/2023</t>
  </si>
  <si>
    <t>Population data from 2018/19 is based on the 2022 update of the population projections from Stats NZ - Census 2018 based. The 2021/2022 report and prior reports</t>
  </si>
  <si>
    <t>use older population estimates and projections, and therefore may have different population and rates.</t>
  </si>
  <si>
    <t>2023</t>
  </si>
  <si>
    <t>2023/2024</t>
  </si>
  <si>
    <t>Number of first episode rheumatic fever hospitalisation events by prioritised ethnic group, 2006/07-2023/24 and 2006-2023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</si>
</sst>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2639"/>
      <name val="Calibri"/>
      <family val="2"/>
      <scheme val="minor"/>
    </font>
    <font>
      <b/>
      <sz val="11"/>
      <color rgb="FF00263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002639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A6E4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0" xfId="1" applyFont="1"/>
    <xf numFmtId="0" fontId="4" fillId="0" borderId="0" xfId="1" applyFont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1" fontId="6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 wrapText="1"/>
    </xf>
    <xf numFmtId="3" fontId="1" fillId="0" borderId="0" xfId="1" applyNumberFormat="1" applyFont="1" applyAlignment="1">
      <alignment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1" fillId="0" borderId="2" xfId="1" applyFont="1" applyBorder="1"/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1" fillId="0" borderId="0" xfId="1" applyFont="1"/>
    <xf numFmtId="0" fontId="0" fillId="0" borderId="1" xfId="1" applyFont="1" applyBorder="1" applyAlignment="1">
      <alignment vertical="center"/>
    </xf>
    <xf numFmtId="0" fontId="0" fillId="0" borderId="3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/>
    <xf numFmtId="0" fontId="1" fillId="0" borderId="6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17" fontId="1" fillId="3" borderId="1" xfId="1" applyNumberFormat="1" applyFont="1" applyFill="1" applyBorder="1" applyAlignment="1">
      <alignment vertical="center"/>
    </xf>
    <xf numFmtId="0" fontId="1" fillId="0" borderId="7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3" fillId="0" borderId="0" xfId="1"/>
    <xf numFmtId="0" fontId="1" fillId="0" borderId="0" xfId="1" applyFont="1" applyAlignment="1">
      <alignment vertical="center"/>
    </xf>
    <xf numFmtId="3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</cellXfs>
  <cellStyles count="2">
    <cellStyle name="Normal" xfId="0" builtinId="0"/>
    <cellStyle name="Normal 2" xfId="1" xr:uid="{0576703A-3BC0-4F86-B5AB-86642AF385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ehta\AppData\Local\Microsoft\Windows\INetCache\Content.Outlook\6SIXAP5E\20240826%20Rheumatic%20Fever%20Report%202024%20FY%20-%20NHI%20removed%20(002).xlsx" TargetMode="External"/><Relationship Id="rId1" Type="http://schemas.openxmlformats.org/officeDocument/2006/relationships/externalLinkPath" Target="file:///C:\Users\smehta\AppData\Local\Microsoft\Windows\INetCache\Content.Outlook\6SIXAP5E\20240826%20Rheumatic%20Fever%20Report%202024%20FY%20-%20NHI%20removed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test Data"/>
      <sheetName val="Pivot - Latest Data"/>
      <sheetName val="Summary Data"/>
      <sheetName val="Summary - Cases"/>
      <sheetName val="Summary - Rates"/>
      <sheetName val="Trends"/>
      <sheetName val="DHBs"/>
      <sheetName val="Data Definitions"/>
    </sheetNames>
    <sheetDataSet>
      <sheetData sheetId="0"/>
      <sheetData sheetId="1"/>
      <sheetData sheetId="2">
        <row r="9">
          <cell r="A9" t="str">
            <v>Auckland</v>
          </cell>
          <cell r="D9" t="str">
            <v>Pacific</v>
          </cell>
          <cell r="E9" t="str">
            <v>1987/1988</v>
          </cell>
          <cell r="G9">
            <v>1</v>
          </cell>
        </row>
        <row r="10">
          <cell r="A10" t="str">
            <v>Auckland</v>
          </cell>
          <cell r="D10" t="str">
            <v>Pacific</v>
          </cell>
          <cell r="E10" t="str">
            <v>1988</v>
          </cell>
          <cell r="G10">
            <v>1</v>
          </cell>
        </row>
        <row r="11">
          <cell r="A11" t="str">
            <v>Auckland</v>
          </cell>
          <cell r="D11" t="str">
            <v>Other</v>
          </cell>
          <cell r="E11" t="str">
            <v>1998</v>
          </cell>
          <cell r="G11">
            <v>1</v>
          </cell>
        </row>
        <row r="12">
          <cell r="A12" t="str">
            <v>Auckland</v>
          </cell>
          <cell r="D12" t="str">
            <v>Other</v>
          </cell>
          <cell r="E12" t="str">
            <v>1998/1999</v>
          </cell>
          <cell r="G12">
            <v>1</v>
          </cell>
        </row>
        <row r="13">
          <cell r="A13" t="str">
            <v>Auckland</v>
          </cell>
          <cell r="D13" t="str">
            <v>Māori</v>
          </cell>
          <cell r="E13" t="str">
            <v>2001</v>
          </cell>
          <cell r="F13">
            <v>1760</v>
          </cell>
        </row>
        <row r="14">
          <cell r="A14" t="str">
            <v>Auckland</v>
          </cell>
          <cell r="D14" t="str">
            <v>Other</v>
          </cell>
          <cell r="E14" t="str">
            <v>2001</v>
          </cell>
          <cell r="F14">
            <v>8420</v>
          </cell>
        </row>
        <row r="15">
          <cell r="A15" t="str">
            <v>Auckland</v>
          </cell>
          <cell r="D15" t="str">
            <v>Pacific</v>
          </cell>
          <cell r="E15" t="str">
            <v>2001</v>
          </cell>
          <cell r="F15">
            <v>2850</v>
          </cell>
        </row>
        <row r="16">
          <cell r="A16" t="str">
            <v>Auckland</v>
          </cell>
          <cell r="D16" t="str">
            <v>Māori</v>
          </cell>
          <cell r="E16" t="str">
            <v>2001/2002</v>
          </cell>
          <cell r="F16">
            <v>1775</v>
          </cell>
        </row>
        <row r="17">
          <cell r="A17" t="str">
            <v>Auckland</v>
          </cell>
          <cell r="D17" t="str">
            <v>Other</v>
          </cell>
          <cell r="E17" t="str">
            <v>2001/2002</v>
          </cell>
          <cell r="F17">
            <v>8615</v>
          </cell>
        </row>
        <row r="18">
          <cell r="A18" t="str">
            <v>Auckland</v>
          </cell>
          <cell r="D18" t="str">
            <v>Pacific</v>
          </cell>
          <cell r="E18" t="str">
            <v>2001/2002</v>
          </cell>
          <cell r="F18">
            <v>2855</v>
          </cell>
          <cell r="G18">
            <v>1</v>
          </cell>
        </row>
        <row r="19">
          <cell r="A19" t="str">
            <v>Auckland</v>
          </cell>
          <cell r="D19" t="str">
            <v>Māori</v>
          </cell>
          <cell r="E19" t="str">
            <v>2002</v>
          </cell>
          <cell r="F19">
            <v>1790</v>
          </cell>
        </row>
        <row r="20">
          <cell r="A20" t="str">
            <v>Auckland</v>
          </cell>
          <cell r="D20" t="str">
            <v>Other</v>
          </cell>
          <cell r="E20" t="str">
            <v>2002</v>
          </cell>
          <cell r="F20">
            <v>8810</v>
          </cell>
        </row>
        <row r="21">
          <cell r="A21" t="str">
            <v>Auckland</v>
          </cell>
          <cell r="D21" t="str">
            <v>Pacific</v>
          </cell>
          <cell r="E21" t="str">
            <v>2002</v>
          </cell>
          <cell r="F21">
            <v>2860</v>
          </cell>
          <cell r="G21">
            <v>1</v>
          </cell>
        </row>
        <row r="22">
          <cell r="A22" t="str">
            <v>Auckland</v>
          </cell>
          <cell r="D22" t="str">
            <v>Māori</v>
          </cell>
          <cell r="E22" t="str">
            <v>2002/2003</v>
          </cell>
          <cell r="F22">
            <v>1780</v>
          </cell>
        </row>
        <row r="23">
          <cell r="A23" t="str">
            <v>Auckland</v>
          </cell>
          <cell r="D23" t="str">
            <v>Other</v>
          </cell>
          <cell r="E23" t="str">
            <v>2002/2003</v>
          </cell>
          <cell r="F23">
            <v>8985</v>
          </cell>
        </row>
        <row r="24">
          <cell r="A24" t="str">
            <v>Auckland</v>
          </cell>
          <cell r="D24" t="str">
            <v>Pacific</v>
          </cell>
          <cell r="E24" t="str">
            <v>2002/2003</v>
          </cell>
          <cell r="F24">
            <v>2845</v>
          </cell>
        </row>
        <row r="25">
          <cell r="A25" t="str">
            <v>Auckland</v>
          </cell>
          <cell r="D25" t="str">
            <v>Māori</v>
          </cell>
          <cell r="E25" t="str">
            <v>2003</v>
          </cell>
          <cell r="F25">
            <v>1770</v>
          </cell>
        </row>
        <row r="26">
          <cell r="A26" t="str">
            <v>Auckland</v>
          </cell>
          <cell r="D26" t="str">
            <v>Other</v>
          </cell>
          <cell r="E26" t="str">
            <v>2003</v>
          </cell>
          <cell r="F26">
            <v>9160</v>
          </cell>
        </row>
        <row r="27">
          <cell r="A27" t="str">
            <v>Auckland</v>
          </cell>
          <cell r="D27" t="str">
            <v>Pacific</v>
          </cell>
          <cell r="E27" t="str">
            <v>2003</v>
          </cell>
          <cell r="F27">
            <v>2830</v>
          </cell>
        </row>
        <row r="28">
          <cell r="A28" t="str">
            <v>Auckland</v>
          </cell>
          <cell r="D28" t="str">
            <v>Māori</v>
          </cell>
          <cell r="E28" t="str">
            <v>2003/2004</v>
          </cell>
          <cell r="F28">
            <v>1770</v>
          </cell>
        </row>
        <row r="29">
          <cell r="A29" t="str">
            <v>Auckland</v>
          </cell>
          <cell r="D29" t="str">
            <v>Other</v>
          </cell>
          <cell r="E29" t="str">
            <v>2003/2004</v>
          </cell>
          <cell r="F29">
            <v>9175</v>
          </cell>
        </row>
        <row r="30">
          <cell r="A30" t="str">
            <v>Auckland</v>
          </cell>
          <cell r="D30" t="str">
            <v>Pacific</v>
          </cell>
          <cell r="E30" t="str">
            <v>2003/2004</v>
          </cell>
          <cell r="F30">
            <v>2840</v>
          </cell>
        </row>
        <row r="31">
          <cell r="A31" t="str">
            <v>Auckland</v>
          </cell>
          <cell r="D31" t="str">
            <v>Māori</v>
          </cell>
          <cell r="E31" t="str">
            <v>2004</v>
          </cell>
          <cell r="F31">
            <v>1770</v>
          </cell>
        </row>
        <row r="32">
          <cell r="A32" t="str">
            <v>Auckland</v>
          </cell>
          <cell r="D32" t="str">
            <v>Other</v>
          </cell>
          <cell r="E32" t="str">
            <v>2004</v>
          </cell>
          <cell r="F32">
            <v>9190</v>
          </cell>
        </row>
        <row r="33">
          <cell r="A33" t="str">
            <v>Auckland</v>
          </cell>
          <cell r="D33" t="str">
            <v>Pacific</v>
          </cell>
          <cell r="E33" t="str">
            <v>2004</v>
          </cell>
          <cell r="F33">
            <v>2850</v>
          </cell>
        </row>
        <row r="34">
          <cell r="A34" t="str">
            <v>Auckland</v>
          </cell>
          <cell r="D34" t="str">
            <v>Māori</v>
          </cell>
          <cell r="E34" t="str">
            <v>2004/2005</v>
          </cell>
          <cell r="F34">
            <v>1755</v>
          </cell>
        </row>
        <row r="35">
          <cell r="A35" t="str">
            <v>Auckland</v>
          </cell>
          <cell r="D35" t="str">
            <v>Other</v>
          </cell>
          <cell r="E35" t="str">
            <v>2004/2005</v>
          </cell>
          <cell r="F35">
            <v>9135</v>
          </cell>
        </row>
        <row r="36">
          <cell r="A36" t="str">
            <v>Auckland</v>
          </cell>
          <cell r="D36" t="str">
            <v>Pacific</v>
          </cell>
          <cell r="E36" t="str">
            <v>2004/2005</v>
          </cell>
          <cell r="F36">
            <v>2805</v>
          </cell>
        </row>
        <row r="37">
          <cell r="A37" t="str">
            <v>Auckland</v>
          </cell>
          <cell r="D37" t="str">
            <v>Māori</v>
          </cell>
          <cell r="E37" t="str">
            <v>2005</v>
          </cell>
          <cell r="F37">
            <v>1740</v>
          </cell>
        </row>
        <row r="38">
          <cell r="A38" t="str">
            <v>Auckland</v>
          </cell>
          <cell r="D38" t="str">
            <v>Other</v>
          </cell>
          <cell r="E38" t="str">
            <v>2005</v>
          </cell>
          <cell r="F38">
            <v>9080</v>
          </cell>
        </row>
        <row r="39">
          <cell r="A39" t="str">
            <v>Auckland</v>
          </cell>
          <cell r="D39" t="str">
            <v>Pacific</v>
          </cell>
          <cell r="E39" t="str">
            <v>2005</v>
          </cell>
          <cell r="F39">
            <v>2760</v>
          </cell>
        </row>
        <row r="40">
          <cell r="A40" t="str">
            <v>Auckland</v>
          </cell>
          <cell r="D40" t="str">
            <v>Māori</v>
          </cell>
          <cell r="E40" t="str">
            <v>2005/2006</v>
          </cell>
          <cell r="F40">
            <v>1730</v>
          </cell>
        </row>
        <row r="41">
          <cell r="A41" t="str">
            <v>Auckland</v>
          </cell>
          <cell r="D41" t="str">
            <v>Other</v>
          </cell>
          <cell r="E41" t="str">
            <v>2005/2006</v>
          </cell>
          <cell r="F41">
            <v>9095</v>
          </cell>
        </row>
        <row r="42">
          <cell r="A42" t="str">
            <v>Auckland</v>
          </cell>
          <cell r="D42" t="str">
            <v>Pacific</v>
          </cell>
          <cell r="E42" t="str">
            <v>2005/2006</v>
          </cell>
          <cell r="F42">
            <v>2695</v>
          </cell>
        </row>
        <row r="43">
          <cell r="A43" t="str">
            <v>Auckland</v>
          </cell>
          <cell r="D43" t="str">
            <v>Māori</v>
          </cell>
          <cell r="E43" t="str">
            <v>2006</v>
          </cell>
          <cell r="F43">
            <v>1720</v>
          </cell>
        </row>
        <row r="44">
          <cell r="A44" t="str">
            <v>Auckland</v>
          </cell>
          <cell r="D44" t="str">
            <v>Other</v>
          </cell>
          <cell r="E44" t="str">
            <v>2006</v>
          </cell>
          <cell r="F44">
            <v>9110</v>
          </cell>
        </row>
        <row r="45">
          <cell r="A45" t="str">
            <v>Auckland</v>
          </cell>
          <cell r="D45" t="str">
            <v>Pacific</v>
          </cell>
          <cell r="E45" t="str">
            <v>2006</v>
          </cell>
          <cell r="F45">
            <v>2630</v>
          </cell>
        </row>
        <row r="46">
          <cell r="A46" t="str">
            <v>Auckland</v>
          </cell>
          <cell r="D46" t="str">
            <v>Māori</v>
          </cell>
          <cell r="E46" t="str">
            <v>2006/2007</v>
          </cell>
          <cell r="F46">
            <v>1795</v>
          </cell>
        </row>
        <row r="47">
          <cell r="A47" t="str">
            <v>Auckland</v>
          </cell>
          <cell r="D47" t="str">
            <v>Other</v>
          </cell>
          <cell r="E47" t="str">
            <v>2006/2007</v>
          </cell>
          <cell r="F47">
            <v>9290</v>
          </cell>
        </row>
        <row r="48">
          <cell r="A48" t="str">
            <v>Auckland</v>
          </cell>
          <cell r="D48" t="str">
            <v>Pacific</v>
          </cell>
          <cell r="E48" t="str">
            <v>2006/2007</v>
          </cell>
          <cell r="F48">
            <v>2640</v>
          </cell>
        </row>
        <row r="49">
          <cell r="A49" t="str">
            <v>Auckland</v>
          </cell>
          <cell r="D49" t="str">
            <v>Māori</v>
          </cell>
          <cell r="E49" t="str">
            <v>2007</v>
          </cell>
          <cell r="F49">
            <v>1870</v>
          </cell>
        </row>
        <row r="50">
          <cell r="A50" t="str">
            <v>Auckland</v>
          </cell>
          <cell r="D50" t="str">
            <v>Other</v>
          </cell>
          <cell r="E50" t="str">
            <v>2007</v>
          </cell>
          <cell r="F50">
            <v>9470</v>
          </cell>
        </row>
        <row r="51">
          <cell r="A51" t="str">
            <v>Auckland</v>
          </cell>
          <cell r="D51" t="str">
            <v>Pacific</v>
          </cell>
          <cell r="E51" t="str">
            <v>2007</v>
          </cell>
          <cell r="F51">
            <v>2650</v>
          </cell>
        </row>
        <row r="52">
          <cell r="A52" t="str">
            <v>Auckland</v>
          </cell>
          <cell r="D52" t="str">
            <v>Māori</v>
          </cell>
          <cell r="E52" t="str">
            <v>2007/2008</v>
          </cell>
          <cell r="F52">
            <v>1910</v>
          </cell>
        </row>
        <row r="53">
          <cell r="A53" t="str">
            <v>Auckland</v>
          </cell>
          <cell r="D53" t="str">
            <v>Other</v>
          </cell>
          <cell r="E53" t="str">
            <v>2007/2008</v>
          </cell>
          <cell r="F53">
            <v>9660</v>
          </cell>
        </row>
        <row r="54">
          <cell r="A54" t="str">
            <v>Auckland</v>
          </cell>
          <cell r="D54" t="str">
            <v>Pacific</v>
          </cell>
          <cell r="E54" t="str">
            <v>2007/2008</v>
          </cell>
          <cell r="F54">
            <v>2685</v>
          </cell>
        </row>
        <row r="55">
          <cell r="A55" t="str">
            <v>Auckland</v>
          </cell>
          <cell r="D55" t="str">
            <v>Māori</v>
          </cell>
          <cell r="E55" t="str">
            <v>2008</v>
          </cell>
          <cell r="F55">
            <v>1950</v>
          </cell>
        </row>
        <row r="56">
          <cell r="A56" t="str">
            <v>Auckland</v>
          </cell>
          <cell r="D56" t="str">
            <v>Other</v>
          </cell>
          <cell r="E56" t="str">
            <v>2008</v>
          </cell>
          <cell r="F56">
            <v>9850</v>
          </cell>
        </row>
        <row r="57">
          <cell r="A57" t="str">
            <v>Auckland</v>
          </cell>
          <cell r="D57" t="str">
            <v>Pacific</v>
          </cell>
          <cell r="E57" t="str">
            <v>2008</v>
          </cell>
          <cell r="F57">
            <v>2720</v>
          </cell>
        </row>
        <row r="58">
          <cell r="A58" t="str">
            <v>Auckland</v>
          </cell>
          <cell r="D58" t="str">
            <v>Māori</v>
          </cell>
          <cell r="E58" t="str">
            <v>2008/2009</v>
          </cell>
          <cell r="F58">
            <v>1985</v>
          </cell>
        </row>
        <row r="59">
          <cell r="A59" t="str">
            <v>Auckland</v>
          </cell>
          <cell r="D59" t="str">
            <v>Other</v>
          </cell>
          <cell r="E59" t="str">
            <v>2008/2009</v>
          </cell>
          <cell r="F59">
            <v>9965</v>
          </cell>
        </row>
        <row r="60">
          <cell r="A60" t="str">
            <v>Auckland</v>
          </cell>
          <cell r="D60" t="str">
            <v>Pacific</v>
          </cell>
          <cell r="E60" t="str">
            <v>2008/2009</v>
          </cell>
          <cell r="F60">
            <v>2730</v>
          </cell>
        </row>
        <row r="61">
          <cell r="A61" t="str">
            <v>Auckland</v>
          </cell>
          <cell r="D61" t="str">
            <v>Māori</v>
          </cell>
          <cell r="E61" t="str">
            <v>2009</v>
          </cell>
          <cell r="F61">
            <v>2020</v>
          </cell>
        </row>
        <row r="62">
          <cell r="A62" t="str">
            <v>Auckland</v>
          </cell>
          <cell r="D62" t="str">
            <v>Other</v>
          </cell>
          <cell r="E62" t="str">
            <v>2009</v>
          </cell>
          <cell r="F62">
            <v>10080</v>
          </cell>
        </row>
        <row r="63">
          <cell r="A63" t="str">
            <v>Auckland</v>
          </cell>
          <cell r="D63" t="str">
            <v>Pacific</v>
          </cell>
          <cell r="E63" t="str">
            <v>2009</v>
          </cell>
          <cell r="F63">
            <v>2740</v>
          </cell>
        </row>
        <row r="64">
          <cell r="A64" t="str">
            <v>Auckland</v>
          </cell>
          <cell r="D64" t="str">
            <v>Māori</v>
          </cell>
          <cell r="E64" t="str">
            <v>2009/2010</v>
          </cell>
          <cell r="F64">
            <v>2045</v>
          </cell>
        </row>
        <row r="65">
          <cell r="A65" t="str">
            <v>Auckland</v>
          </cell>
          <cell r="D65" t="str">
            <v>Other</v>
          </cell>
          <cell r="E65" t="str">
            <v>2009/2010</v>
          </cell>
          <cell r="F65">
            <v>10165</v>
          </cell>
        </row>
        <row r="66">
          <cell r="A66" t="str">
            <v>Auckland</v>
          </cell>
          <cell r="D66" t="str">
            <v>Pacific</v>
          </cell>
          <cell r="E66" t="str">
            <v>2009/2010</v>
          </cell>
          <cell r="F66">
            <v>2775</v>
          </cell>
        </row>
        <row r="67">
          <cell r="A67" t="str">
            <v>Auckland</v>
          </cell>
          <cell r="D67" t="str">
            <v>Māori</v>
          </cell>
          <cell r="E67" t="str">
            <v>2010</v>
          </cell>
          <cell r="F67">
            <v>2070</v>
          </cell>
        </row>
        <row r="68">
          <cell r="A68" t="str">
            <v>Auckland</v>
          </cell>
          <cell r="D68" t="str">
            <v>Other</v>
          </cell>
          <cell r="E68" t="str">
            <v>2010</v>
          </cell>
          <cell r="F68">
            <v>10250</v>
          </cell>
        </row>
        <row r="69">
          <cell r="A69" t="str">
            <v>Auckland</v>
          </cell>
          <cell r="D69" t="str">
            <v>Pacific</v>
          </cell>
          <cell r="E69" t="str">
            <v>2010</v>
          </cell>
          <cell r="F69">
            <v>2810</v>
          </cell>
        </row>
        <row r="70">
          <cell r="A70" t="str">
            <v>Auckland</v>
          </cell>
          <cell r="D70" t="str">
            <v>Māori</v>
          </cell>
          <cell r="E70" t="str">
            <v>2010/2011</v>
          </cell>
          <cell r="F70">
            <v>2070</v>
          </cell>
        </row>
        <row r="71">
          <cell r="A71" t="str">
            <v>Auckland</v>
          </cell>
          <cell r="D71" t="str">
            <v>Other</v>
          </cell>
          <cell r="E71" t="str">
            <v>2010/2011</v>
          </cell>
          <cell r="F71">
            <v>10360</v>
          </cell>
        </row>
        <row r="72">
          <cell r="A72" t="str">
            <v>Auckland</v>
          </cell>
          <cell r="D72" t="str">
            <v>Pacific</v>
          </cell>
          <cell r="E72" t="str">
            <v>2010/2011</v>
          </cell>
          <cell r="F72">
            <v>2795</v>
          </cell>
        </row>
        <row r="73">
          <cell r="A73" t="str">
            <v>Auckland</v>
          </cell>
          <cell r="D73" t="str">
            <v>Māori</v>
          </cell>
          <cell r="E73" t="str">
            <v>2011</v>
          </cell>
          <cell r="F73">
            <v>2070</v>
          </cell>
        </row>
        <row r="74">
          <cell r="A74" t="str">
            <v>Auckland</v>
          </cell>
          <cell r="D74" t="str">
            <v>Other</v>
          </cell>
          <cell r="E74" t="str">
            <v>2011</v>
          </cell>
          <cell r="F74">
            <v>10470</v>
          </cell>
        </row>
        <row r="75">
          <cell r="A75" t="str">
            <v>Auckland</v>
          </cell>
          <cell r="D75" t="str">
            <v>Pacific</v>
          </cell>
          <cell r="E75" t="str">
            <v>2011</v>
          </cell>
          <cell r="F75">
            <v>2780</v>
          </cell>
        </row>
        <row r="76">
          <cell r="A76" t="str">
            <v>Auckland</v>
          </cell>
          <cell r="D76" t="str">
            <v>Māori</v>
          </cell>
          <cell r="E76" t="str">
            <v>2011/2012</v>
          </cell>
          <cell r="F76">
            <v>2045</v>
          </cell>
        </row>
        <row r="77">
          <cell r="A77" t="str">
            <v>Auckland</v>
          </cell>
          <cell r="D77" t="str">
            <v>Other</v>
          </cell>
          <cell r="E77" t="str">
            <v>2011/2012</v>
          </cell>
          <cell r="F77">
            <v>10410</v>
          </cell>
        </row>
        <row r="78">
          <cell r="A78" t="str">
            <v>Auckland</v>
          </cell>
          <cell r="D78" t="str">
            <v>Pacific</v>
          </cell>
          <cell r="E78" t="str">
            <v>2011/2012</v>
          </cell>
          <cell r="F78">
            <v>2765</v>
          </cell>
        </row>
        <row r="79">
          <cell r="A79" t="str">
            <v>Auckland</v>
          </cell>
          <cell r="D79" t="str">
            <v>Māori</v>
          </cell>
          <cell r="E79" t="str">
            <v>2012</v>
          </cell>
          <cell r="F79">
            <v>2020</v>
          </cell>
        </row>
        <row r="80">
          <cell r="A80" t="str">
            <v>Auckland</v>
          </cell>
          <cell r="D80" t="str">
            <v>Other</v>
          </cell>
          <cell r="E80" t="str">
            <v>2012</v>
          </cell>
          <cell r="F80">
            <v>10350</v>
          </cell>
        </row>
        <row r="81">
          <cell r="A81" t="str">
            <v>Auckland</v>
          </cell>
          <cell r="D81" t="str">
            <v>Pacific</v>
          </cell>
          <cell r="E81" t="str">
            <v>2012</v>
          </cell>
          <cell r="F81">
            <v>2750</v>
          </cell>
        </row>
        <row r="82">
          <cell r="A82" t="str">
            <v>Auckland</v>
          </cell>
          <cell r="D82" t="str">
            <v>Māori</v>
          </cell>
          <cell r="E82" t="str">
            <v>2012/2013</v>
          </cell>
          <cell r="F82">
            <v>2000</v>
          </cell>
        </row>
        <row r="83">
          <cell r="A83" t="str">
            <v>Auckland</v>
          </cell>
          <cell r="D83" t="str">
            <v>Other</v>
          </cell>
          <cell r="E83" t="str">
            <v>2012/2013</v>
          </cell>
          <cell r="F83">
            <v>10205</v>
          </cell>
        </row>
        <row r="84">
          <cell r="A84" t="str">
            <v>Auckland</v>
          </cell>
          <cell r="D84" t="str">
            <v>Pacific</v>
          </cell>
          <cell r="E84" t="str">
            <v>2012/2013</v>
          </cell>
          <cell r="F84">
            <v>2675</v>
          </cell>
        </row>
        <row r="85">
          <cell r="A85" t="str">
            <v>Auckland</v>
          </cell>
          <cell r="D85" t="str">
            <v>Māori</v>
          </cell>
          <cell r="E85" t="str">
            <v>2013</v>
          </cell>
          <cell r="F85">
            <v>1980</v>
          </cell>
        </row>
        <row r="86">
          <cell r="A86" t="str">
            <v>Auckland</v>
          </cell>
          <cell r="D86" t="str">
            <v>Other</v>
          </cell>
          <cell r="E86" t="str">
            <v>2013</v>
          </cell>
          <cell r="F86">
            <v>10060</v>
          </cell>
        </row>
        <row r="87">
          <cell r="A87" t="str">
            <v>Auckland</v>
          </cell>
          <cell r="D87" t="str">
            <v>Pacific</v>
          </cell>
          <cell r="E87" t="str">
            <v>2013</v>
          </cell>
          <cell r="F87">
            <v>2590</v>
          </cell>
        </row>
        <row r="88">
          <cell r="A88" t="str">
            <v>Auckland</v>
          </cell>
          <cell r="D88" t="str">
            <v>Māori</v>
          </cell>
          <cell r="E88" t="str">
            <v>2013/2014</v>
          </cell>
          <cell r="F88">
            <v>1940</v>
          </cell>
        </row>
        <row r="89">
          <cell r="A89" t="str">
            <v>Auckland</v>
          </cell>
          <cell r="D89" t="str">
            <v>Other</v>
          </cell>
          <cell r="E89" t="str">
            <v>2013/2014</v>
          </cell>
          <cell r="F89">
            <v>10085</v>
          </cell>
        </row>
        <row r="90">
          <cell r="A90" t="str">
            <v>Auckland</v>
          </cell>
          <cell r="D90" t="str">
            <v>Pacific</v>
          </cell>
          <cell r="E90" t="str">
            <v>2013/2014</v>
          </cell>
          <cell r="F90">
            <v>2540</v>
          </cell>
        </row>
        <row r="91">
          <cell r="A91" t="str">
            <v>Auckland</v>
          </cell>
          <cell r="D91" t="str">
            <v>Māori</v>
          </cell>
          <cell r="E91" t="str">
            <v>2014</v>
          </cell>
          <cell r="F91">
            <v>1900</v>
          </cell>
        </row>
        <row r="92">
          <cell r="A92" t="str">
            <v>Auckland</v>
          </cell>
          <cell r="D92" t="str">
            <v>Other</v>
          </cell>
          <cell r="E92" t="str">
            <v>2014</v>
          </cell>
          <cell r="F92">
            <v>10110</v>
          </cell>
        </row>
        <row r="93">
          <cell r="A93" t="str">
            <v>Auckland</v>
          </cell>
          <cell r="D93" t="str">
            <v>Pacific</v>
          </cell>
          <cell r="E93" t="str">
            <v>2014</v>
          </cell>
          <cell r="F93">
            <v>2490</v>
          </cell>
        </row>
        <row r="94">
          <cell r="A94" t="str">
            <v>Auckland</v>
          </cell>
          <cell r="D94" t="str">
            <v>Māori</v>
          </cell>
          <cell r="E94" t="str">
            <v>2014/2015</v>
          </cell>
          <cell r="F94">
            <v>1850</v>
          </cell>
        </row>
        <row r="95">
          <cell r="A95" t="str">
            <v>Auckland</v>
          </cell>
          <cell r="D95" t="str">
            <v>Other</v>
          </cell>
          <cell r="E95" t="str">
            <v>2014/2015</v>
          </cell>
          <cell r="F95">
            <v>10120</v>
          </cell>
        </row>
        <row r="96">
          <cell r="A96" t="str">
            <v>Auckland</v>
          </cell>
          <cell r="D96" t="str">
            <v>Pacific</v>
          </cell>
          <cell r="E96" t="str">
            <v>2014/2015</v>
          </cell>
          <cell r="F96">
            <v>2435</v>
          </cell>
        </row>
        <row r="97">
          <cell r="A97" t="str">
            <v>Auckland</v>
          </cell>
          <cell r="D97" t="str">
            <v>Māori</v>
          </cell>
          <cell r="E97" t="str">
            <v>2015</v>
          </cell>
          <cell r="F97">
            <v>1800</v>
          </cell>
        </row>
        <row r="98">
          <cell r="A98" t="str">
            <v>Auckland</v>
          </cell>
          <cell r="D98" t="str">
            <v>Other</v>
          </cell>
          <cell r="E98" t="str">
            <v>2015</v>
          </cell>
          <cell r="F98">
            <v>10130</v>
          </cell>
        </row>
        <row r="99">
          <cell r="A99" t="str">
            <v>Auckland</v>
          </cell>
          <cell r="D99" t="str">
            <v>Pacific</v>
          </cell>
          <cell r="E99" t="str">
            <v>2015</v>
          </cell>
          <cell r="F99">
            <v>2380</v>
          </cell>
        </row>
        <row r="100">
          <cell r="A100" t="str">
            <v>Auckland</v>
          </cell>
          <cell r="D100" t="str">
            <v>Māori</v>
          </cell>
          <cell r="E100" t="str">
            <v>2015/2016</v>
          </cell>
          <cell r="F100">
            <v>1760</v>
          </cell>
        </row>
        <row r="101">
          <cell r="A101" t="str">
            <v>Auckland</v>
          </cell>
          <cell r="D101" t="str">
            <v>Other</v>
          </cell>
          <cell r="E101" t="str">
            <v>2015/2016</v>
          </cell>
          <cell r="F101">
            <v>10080</v>
          </cell>
        </row>
        <row r="102">
          <cell r="A102" t="str">
            <v>Auckland</v>
          </cell>
          <cell r="D102" t="str">
            <v>Pacific</v>
          </cell>
          <cell r="E102" t="str">
            <v>2015/2016</v>
          </cell>
          <cell r="F102">
            <v>2330</v>
          </cell>
        </row>
        <row r="103">
          <cell r="A103" t="str">
            <v>Auckland</v>
          </cell>
          <cell r="D103" t="str">
            <v>Māori</v>
          </cell>
          <cell r="E103" t="str">
            <v>2016</v>
          </cell>
          <cell r="F103">
            <v>1720</v>
          </cell>
        </row>
        <row r="104">
          <cell r="A104" t="str">
            <v>Auckland</v>
          </cell>
          <cell r="D104" t="str">
            <v>Other</v>
          </cell>
          <cell r="E104" t="str">
            <v>2016</v>
          </cell>
          <cell r="F104">
            <v>10030</v>
          </cell>
        </row>
        <row r="105">
          <cell r="A105" t="str">
            <v>Auckland</v>
          </cell>
          <cell r="D105" t="str">
            <v>Pacific</v>
          </cell>
          <cell r="E105" t="str">
            <v>2016</v>
          </cell>
          <cell r="F105">
            <v>2280</v>
          </cell>
        </row>
        <row r="106">
          <cell r="A106" t="str">
            <v>Auckland</v>
          </cell>
          <cell r="D106" t="str">
            <v>Māori</v>
          </cell>
          <cell r="E106" t="str">
            <v>2016/2017</v>
          </cell>
          <cell r="F106">
            <v>1700</v>
          </cell>
        </row>
        <row r="107">
          <cell r="A107" t="str">
            <v>Auckland</v>
          </cell>
          <cell r="D107" t="str">
            <v>Other</v>
          </cell>
          <cell r="E107" t="str">
            <v>2016/2017</v>
          </cell>
          <cell r="F107">
            <v>9925</v>
          </cell>
        </row>
        <row r="108">
          <cell r="A108" t="str">
            <v>Auckland</v>
          </cell>
          <cell r="D108" t="str">
            <v>Pacific</v>
          </cell>
          <cell r="E108" t="str">
            <v>2016/2017</v>
          </cell>
          <cell r="F108">
            <v>2245</v>
          </cell>
        </row>
        <row r="109">
          <cell r="A109" t="str">
            <v>Auckland</v>
          </cell>
          <cell r="D109" t="str">
            <v>Māori</v>
          </cell>
          <cell r="E109" t="str">
            <v>2017</v>
          </cell>
          <cell r="F109">
            <v>1680</v>
          </cell>
        </row>
        <row r="110">
          <cell r="A110" t="str">
            <v>Auckland</v>
          </cell>
          <cell r="D110" t="str">
            <v>Other</v>
          </cell>
          <cell r="E110" t="str">
            <v>2017</v>
          </cell>
          <cell r="F110">
            <v>9820</v>
          </cell>
        </row>
        <row r="111">
          <cell r="A111" t="str">
            <v>Auckland</v>
          </cell>
          <cell r="D111" t="str">
            <v>Pacific</v>
          </cell>
          <cell r="E111" t="str">
            <v>2017</v>
          </cell>
          <cell r="F111">
            <v>2210</v>
          </cell>
        </row>
        <row r="112">
          <cell r="A112" t="str">
            <v>Auckland</v>
          </cell>
          <cell r="D112" t="str">
            <v>Māori</v>
          </cell>
          <cell r="E112" t="str">
            <v>2017/2018</v>
          </cell>
          <cell r="F112">
            <v>1650</v>
          </cell>
        </row>
        <row r="113">
          <cell r="A113" t="str">
            <v>Auckland</v>
          </cell>
          <cell r="D113" t="str">
            <v>Other</v>
          </cell>
          <cell r="E113" t="str">
            <v>2017/2018</v>
          </cell>
          <cell r="F113">
            <v>9500</v>
          </cell>
        </row>
        <row r="114">
          <cell r="A114" t="str">
            <v>Auckland</v>
          </cell>
          <cell r="D114" t="str">
            <v>Pacific</v>
          </cell>
          <cell r="E114" t="str">
            <v>2017/2018</v>
          </cell>
          <cell r="F114">
            <v>2150</v>
          </cell>
          <cell r="G114">
            <v>1</v>
          </cell>
        </row>
        <row r="115">
          <cell r="A115" t="str">
            <v>Auckland</v>
          </cell>
          <cell r="D115" t="str">
            <v>Māori</v>
          </cell>
          <cell r="E115" t="str">
            <v>2018</v>
          </cell>
          <cell r="F115">
            <v>1620</v>
          </cell>
        </row>
        <row r="116">
          <cell r="A116" t="str">
            <v>Auckland</v>
          </cell>
          <cell r="D116" t="str">
            <v>Other</v>
          </cell>
          <cell r="E116" t="str">
            <v>2018</v>
          </cell>
          <cell r="F116">
            <v>9180</v>
          </cell>
        </row>
        <row r="117">
          <cell r="A117" t="str">
            <v>Auckland</v>
          </cell>
          <cell r="D117" t="str">
            <v>Pacific</v>
          </cell>
          <cell r="E117" t="str">
            <v>2018</v>
          </cell>
          <cell r="F117">
            <v>2090</v>
          </cell>
          <cell r="G117">
            <v>1</v>
          </cell>
        </row>
        <row r="118">
          <cell r="A118" t="str">
            <v>Auckland</v>
          </cell>
          <cell r="D118" t="str">
            <v>Māori</v>
          </cell>
          <cell r="E118" t="str">
            <v>2018/2019</v>
          </cell>
          <cell r="F118">
            <v>1630</v>
          </cell>
        </row>
        <row r="119">
          <cell r="A119" t="str">
            <v>Auckland</v>
          </cell>
          <cell r="D119" t="str">
            <v>Other</v>
          </cell>
          <cell r="E119" t="str">
            <v>2018/2019</v>
          </cell>
          <cell r="F119">
            <v>9170</v>
          </cell>
        </row>
        <row r="120">
          <cell r="A120" t="str">
            <v>Auckland</v>
          </cell>
          <cell r="D120" t="str">
            <v>Pacific</v>
          </cell>
          <cell r="E120" t="str">
            <v>2018/2019</v>
          </cell>
          <cell r="F120">
            <v>2050</v>
          </cell>
        </row>
        <row r="121">
          <cell r="A121" t="str">
            <v>Auckland</v>
          </cell>
          <cell r="D121" t="str">
            <v>Māori</v>
          </cell>
          <cell r="E121" t="str">
            <v>2019</v>
          </cell>
          <cell r="F121">
            <v>1630</v>
          </cell>
        </row>
        <row r="122">
          <cell r="A122" t="str">
            <v>Auckland</v>
          </cell>
          <cell r="D122" t="str">
            <v>Other</v>
          </cell>
          <cell r="E122" t="str">
            <v>2019</v>
          </cell>
          <cell r="F122">
            <v>9150</v>
          </cell>
        </row>
        <row r="123">
          <cell r="A123" t="str">
            <v>Auckland</v>
          </cell>
          <cell r="D123" t="str">
            <v>Pacific</v>
          </cell>
          <cell r="E123" t="str">
            <v>2019</v>
          </cell>
          <cell r="F123">
            <v>2020</v>
          </cell>
        </row>
        <row r="124">
          <cell r="A124" t="str">
            <v>Auckland</v>
          </cell>
          <cell r="D124" t="str">
            <v>Māori</v>
          </cell>
          <cell r="E124" t="str">
            <v>2019/2020</v>
          </cell>
          <cell r="F124">
            <v>1640</v>
          </cell>
        </row>
        <row r="125">
          <cell r="A125" t="str">
            <v>Auckland</v>
          </cell>
          <cell r="D125" t="str">
            <v>Other</v>
          </cell>
          <cell r="E125" t="str">
            <v>2019/2020</v>
          </cell>
          <cell r="F125">
            <v>9110</v>
          </cell>
        </row>
        <row r="126">
          <cell r="A126" t="str">
            <v>Auckland</v>
          </cell>
          <cell r="D126" t="str">
            <v>Pacific</v>
          </cell>
          <cell r="E126" t="str">
            <v>2019/2020</v>
          </cell>
          <cell r="F126">
            <v>1990.0000000000002</v>
          </cell>
        </row>
        <row r="127">
          <cell r="A127" t="str">
            <v>Auckland</v>
          </cell>
          <cell r="D127" t="str">
            <v>Māori</v>
          </cell>
          <cell r="E127" t="str">
            <v>2020</v>
          </cell>
          <cell r="F127">
            <v>1650</v>
          </cell>
        </row>
        <row r="128">
          <cell r="A128" t="str">
            <v>Auckland</v>
          </cell>
          <cell r="D128" t="str">
            <v>Other</v>
          </cell>
          <cell r="E128" t="str">
            <v>2020</v>
          </cell>
          <cell r="F128">
            <v>9070</v>
          </cell>
        </row>
        <row r="129">
          <cell r="A129" t="str">
            <v>Auckland</v>
          </cell>
          <cell r="D129" t="str">
            <v>Pacific</v>
          </cell>
          <cell r="E129" t="str">
            <v>2020</v>
          </cell>
          <cell r="F129">
            <v>1950.0000000000002</v>
          </cell>
        </row>
        <row r="130">
          <cell r="A130" t="str">
            <v>Auckland</v>
          </cell>
          <cell r="D130" t="str">
            <v>Māori</v>
          </cell>
          <cell r="E130" t="str">
            <v>2020/2021</v>
          </cell>
          <cell r="F130">
            <v>1650</v>
          </cell>
        </row>
        <row r="131">
          <cell r="A131" t="str">
            <v>Auckland</v>
          </cell>
          <cell r="D131" t="str">
            <v>Other</v>
          </cell>
          <cell r="E131" t="str">
            <v>2020/2021</v>
          </cell>
          <cell r="F131">
            <v>8740</v>
          </cell>
        </row>
        <row r="132">
          <cell r="A132" t="str">
            <v>Auckland</v>
          </cell>
          <cell r="D132" t="str">
            <v>Pacific</v>
          </cell>
          <cell r="E132" t="str">
            <v>2020/2021</v>
          </cell>
          <cell r="F132">
            <v>1940</v>
          </cell>
        </row>
        <row r="133">
          <cell r="A133" t="str">
            <v>Auckland</v>
          </cell>
          <cell r="D133" t="str">
            <v>Māori</v>
          </cell>
          <cell r="E133" t="str">
            <v>2021</v>
          </cell>
          <cell r="F133">
            <v>1660</v>
          </cell>
        </row>
        <row r="134">
          <cell r="A134" t="str">
            <v>Auckland</v>
          </cell>
          <cell r="D134" t="str">
            <v>Other</v>
          </cell>
          <cell r="E134" t="str">
            <v>2021</v>
          </cell>
          <cell r="F134">
            <v>8420</v>
          </cell>
        </row>
        <row r="135">
          <cell r="A135" t="str">
            <v>Auckland</v>
          </cell>
          <cell r="D135" t="str">
            <v>Pacific</v>
          </cell>
          <cell r="E135" t="str">
            <v>2021</v>
          </cell>
          <cell r="F135">
            <v>1920</v>
          </cell>
        </row>
        <row r="136">
          <cell r="A136" t="str">
            <v>Auckland</v>
          </cell>
          <cell r="D136" t="str">
            <v>Māori</v>
          </cell>
          <cell r="E136" t="str">
            <v>2021/2022</v>
          </cell>
          <cell r="F136">
            <v>1660</v>
          </cell>
        </row>
        <row r="137">
          <cell r="A137" t="str">
            <v>Auckland</v>
          </cell>
          <cell r="D137" t="str">
            <v>Other</v>
          </cell>
          <cell r="E137" t="str">
            <v>2021/2022</v>
          </cell>
          <cell r="F137">
            <v>8090</v>
          </cell>
        </row>
        <row r="138">
          <cell r="A138" t="str">
            <v>Auckland</v>
          </cell>
          <cell r="D138" t="str">
            <v>Pacific</v>
          </cell>
          <cell r="E138" t="str">
            <v>2021/2022</v>
          </cell>
          <cell r="F138">
            <v>1900.0000000000002</v>
          </cell>
        </row>
        <row r="139">
          <cell r="A139" t="str">
            <v>Auckland</v>
          </cell>
          <cell r="D139" t="str">
            <v>Māori</v>
          </cell>
          <cell r="E139" t="str">
            <v>2022</v>
          </cell>
          <cell r="F139">
            <v>1670</v>
          </cell>
        </row>
        <row r="140">
          <cell r="A140" t="str">
            <v>Auckland</v>
          </cell>
          <cell r="D140" t="str">
            <v>Other</v>
          </cell>
          <cell r="E140" t="str">
            <v>2022</v>
          </cell>
          <cell r="F140">
            <v>7760</v>
          </cell>
        </row>
        <row r="141">
          <cell r="A141" t="str">
            <v>Auckland</v>
          </cell>
          <cell r="D141" t="str">
            <v>Pacific</v>
          </cell>
          <cell r="E141" t="str">
            <v>2022</v>
          </cell>
          <cell r="F141">
            <v>1880</v>
          </cell>
        </row>
        <row r="142">
          <cell r="A142" t="str">
            <v>Auckland</v>
          </cell>
          <cell r="D142" t="str">
            <v>Māori</v>
          </cell>
          <cell r="E142" t="str">
            <v>2022/2023</v>
          </cell>
          <cell r="F142">
            <v>1670</v>
          </cell>
        </row>
        <row r="143">
          <cell r="A143" t="str">
            <v>Auckland</v>
          </cell>
          <cell r="D143" t="str">
            <v>Other</v>
          </cell>
          <cell r="E143" t="str">
            <v>2022/2023</v>
          </cell>
          <cell r="F143">
            <v>7850</v>
          </cell>
        </row>
        <row r="144">
          <cell r="A144" t="str">
            <v>Auckland</v>
          </cell>
          <cell r="D144" t="str">
            <v>Pacific</v>
          </cell>
          <cell r="E144" t="str">
            <v>2022/2023</v>
          </cell>
          <cell r="F144">
            <v>1860.0000000000002</v>
          </cell>
        </row>
        <row r="145">
          <cell r="A145" t="str">
            <v>Auckland</v>
          </cell>
          <cell r="D145" t="str">
            <v>Māori</v>
          </cell>
          <cell r="E145" t="str">
            <v>2023</v>
          </cell>
          <cell r="F145">
            <v>1680</v>
          </cell>
        </row>
        <row r="146">
          <cell r="A146" t="str">
            <v>Auckland</v>
          </cell>
          <cell r="D146" t="str">
            <v>Other</v>
          </cell>
          <cell r="E146" t="str">
            <v>2023</v>
          </cell>
          <cell r="F146">
            <v>7940</v>
          </cell>
        </row>
        <row r="147">
          <cell r="A147" t="str">
            <v>Auckland</v>
          </cell>
          <cell r="D147" t="str">
            <v>Pacific</v>
          </cell>
          <cell r="E147" t="str">
            <v>2023</v>
          </cell>
          <cell r="F147">
            <v>1840</v>
          </cell>
        </row>
        <row r="148">
          <cell r="A148" t="str">
            <v>Auckland</v>
          </cell>
          <cell r="D148" t="str">
            <v>Māori</v>
          </cell>
          <cell r="E148" t="str">
            <v>2023/2024</v>
          </cell>
          <cell r="F148">
            <v>1690</v>
          </cell>
        </row>
        <row r="149">
          <cell r="A149" t="str">
            <v>Auckland</v>
          </cell>
          <cell r="D149" t="str">
            <v>Other</v>
          </cell>
          <cell r="E149" t="str">
            <v>2023/2024</v>
          </cell>
          <cell r="F149">
            <v>7950</v>
          </cell>
        </row>
        <row r="150">
          <cell r="A150" t="str">
            <v>Auckland</v>
          </cell>
          <cell r="D150" t="str">
            <v>Pacific</v>
          </cell>
          <cell r="E150" t="str">
            <v>2023/2024</v>
          </cell>
          <cell r="F150">
            <v>1850</v>
          </cell>
        </row>
        <row r="151">
          <cell r="A151" t="str">
            <v>Auckland</v>
          </cell>
          <cell r="D151" t="str">
            <v>Māori</v>
          </cell>
          <cell r="E151" t="str">
            <v>1987/1988</v>
          </cell>
          <cell r="G151">
            <v>1</v>
          </cell>
        </row>
        <row r="152">
          <cell r="A152" t="str">
            <v>Auckland</v>
          </cell>
          <cell r="D152" t="str">
            <v>Māori</v>
          </cell>
          <cell r="E152" t="str">
            <v>1988</v>
          </cell>
          <cell r="G152">
            <v>3</v>
          </cell>
        </row>
        <row r="153">
          <cell r="A153" t="str">
            <v>Auckland</v>
          </cell>
          <cell r="D153" t="str">
            <v>Pacific</v>
          </cell>
          <cell r="E153" t="str">
            <v>1988</v>
          </cell>
          <cell r="G153">
            <v>2</v>
          </cell>
        </row>
        <row r="154">
          <cell r="A154" t="str">
            <v>Auckland</v>
          </cell>
          <cell r="D154" t="str">
            <v>Māori</v>
          </cell>
          <cell r="E154" t="str">
            <v>1988/1989</v>
          </cell>
          <cell r="G154">
            <v>2</v>
          </cell>
        </row>
        <row r="155">
          <cell r="A155" t="str">
            <v>Auckland</v>
          </cell>
          <cell r="D155" t="str">
            <v>Other</v>
          </cell>
          <cell r="E155" t="str">
            <v>1988/1989</v>
          </cell>
          <cell r="G155">
            <v>1</v>
          </cell>
        </row>
        <row r="156">
          <cell r="A156" t="str">
            <v>Auckland</v>
          </cell>
          <cell r="D156" t="str">
            <v>Pacific</v>
          </cell>
          <cell r="E156" t="str">
            <v>1988/1989</v>
          </cell>
          <cell r="G156">
            <v>5</v>
          </cell>
        </row>
        <row r="157">
          <cell r="A157" t="str">
            <v>Auckland</v>
          </cell>
          <cell r="D157" t="str">
            <v>Māori</v>
          </cell>
          <cell r="E157" t="str">
            <v>1989</v>
          </cell>
          <cell r="G157">
            <v>1</v>
          </cell>
        </row>
        <row r="158">
          <cell r="A158" t="str">
            <v>Auckland</v>
          </cell>
          <cell r="D158" t="str">
            <v>Other</v>
          </cell>
          <cell r="E158" t="str">
            <v>1989</v>
          </cell>
          <cell r="G158">
            <v>1</v>
          </cell>
        </row>
        <row r="159">
          <cell r="A159" t="str">
            <v>Auckland</v>
          </cell>
          <cell r="D159" t="str">
            <v>Pacific</v>
          </cell>
          <cell r="E159" t="str">
            <v>1989</v>
          </cell>
          <cell r="G159">
            <v>3</v>
          </cell>
        </row>
        <row r="160">
          <cell r="A160" t="str">
            <v>Auckland</v>
          </cell>
          <cell r="D160" t="str">
            <v>Māori</v>
          </cell>
          <cell r="E160" t="str">
            <v>1989/1990</v>
          </cell>
          <cell r="G160">
            <v>4</v>
          </cell>
        </row>
        <row r="161">
          <cell r="A161" t="str">
            <v>Auckland</v>
          </cell>
          <cell r="D161" t="str">
            <v>Pacific</v>
          </cell>
          <cell r="E161" t="str">
            <v>1989/1990</v>
          </cell>
          <cell r="G161">
            <v>3</v>
          </cell>
        </row>
        <row r="162">
          <cell r="A162" t="str">
            <v>Auckland</v>
          </cell>
          <cell r="D162" t="str">
            <v>Māori</v>
          </cell>
          <cell r="E162" t="str">
            <v>1990</v>
          </cell>
          <cell r="G162">
            <v>3</v>
          </cell>
        </row>
        <row r="163">
          <cell r="A163" t="str">
            <v>Auckland</v>
          </cell>
          <cell r="D163" t="str">
            <v>Pacific</v>
          </cell>
          <cell r="E163" t="str">
            <v>1990</v>
          </cell>
          <cell r="G163">
            <v>4</v>
          </cell>
        </row>
        <row r="164">
          <cell r="A164" t="str">
            <v>Auckland</v>
          </cell>
          <cell r="D164" t="str">
            <v>Māori</v>
          </cell>
          <cell r="E164" t="str">
            <v>1990/1991</v>
          </cell>
          <cell r="G164">
            <v>2</v>
          </cell>
        </row>
        <row r="165">
          <cell r="A165" t="str">
            <v>Auckland</v>
          </cell>
          <cell r="D165" t="str">
            <v>Pacific</v>
          </cell>
          <cell r="E165" t="str">
            <v>1990/1991</v>
          </cell>
          <cell r="G165">
            <v>1</v>
          </cell>
        </row>
        <row r="166">
          <cell r="A166" t="str">
            <v>Auckland</v>
          </cell>
          <cell r="D166" t="str">
            <v>Māori</v>
          </cell>
          <cell r="E166" t="str">
            <v>1991</v>
          </cell>
          <cell r="G166">
            <v>3</v>
          </cell>
        </row>
        <row r="167">
          <cell r="A167" t="str">
            <v>Auckland</v>
          </cell>
          <cell r="D167" t="str">
            <v>Pacific</v>
          </cell>
          <cell r="E167" t="str">
            <v>1991</v>
          </cell>
          <cell r="G167">
            <v>3</v>
          </cell>
        </row>
        <row r="168">
          <cell r="A168" t="str">
            <v>Auckland</v>
          </cell>
          <cell r="D168" t="str">
            <v>Māori</v>
          </cell>
          <cell r="E168" t="str">
            <v>1991/1992</v>
          </cell>
          <cell r="G168">
            <v>2</v>
          </cell>
        </row>
        <row r="169">
          <cell r="A169" t="str">
            <v>Auckland</v>
          </cell>
          <cell r="D169" t="str">
            <v>Pacific</v>
          </cell>
          <cell r="E169" t="str">
            <v>1991/1992</v>
          </cell>
          <cell r="G169">
            <v>4</v>
          </cell>
        </row>
        <row r="170">
          <cell r="A170" t="str">
            <v>Auckland</v>
          </cell>
          <cell r="D170" t="str">
            <v>Māori</v>
          </cell>
          <cell r="E170" t="str">
            <v>1992</v>
          </cell>
          <cell r="G170">
            <v>2</v>
          </cell>
        </row>
        <row r="171">
          <cell r="A171" t="str">
            <v>Auckland</v>
          </cell>
          <cell r="D171" t="str">
            <v>Pacific</v>
          </cell>
          <cell r="E171" t="str">
            <v>1992</v>
          </cell>
          <cell r="G171">
            <v>1</v>
          </cell>
        </row>
        <row r="172">
          <cell r="A172" t="str">
            <v>Auckland</v>
          </cell>
          <cell r="D172" t="str">
            <v>Māori</v>
          </cell>
          <cell r="E172" t="str">
            <v>1992/1993</v>
          </cell>
          <cell r="G172">
            <v>1</v>
          </cell>
        </row>
        <row r="173">
          <cell r="A173" t="str">
            <v>Auckland</v>
          </cell>
          <cell r="D173" t="str">
            <v>Pacific</v>
          </cell>
          <cell r="E173" t="str">
            <v>1993</v>
          </cell>
          <cell r="G173">
            <v>1</v>
          </cell>
        </row>
        <row r="174">
          <cell r="A174" t="str">
            <v>Auckland</v>
          </cell>
          <cell r="D174" t="str">
            <v>Pacific</v>
          </cell>
          <cell r="E174" t="str">
            <v>1993/1994</v>
          </cell>
          <cell r="G174">
            <v>2</v>
          </cell>
        </row>
        <row r="175">
          <cell r="A175" t="str">
            <v>Auckland</v>
          </cell>
          <cell r="D175" t="str">
            <v>Māori</v>
          </cell>
          <cell r="E175" t="str">
            <v>1994</v>
          </cell>
          <cell r="G175">
            <v>1</v>
          </cell>
        </row>
        <row r="176">
          <cell r="A176" t="str">
            <v>Auckland</v>
          </cell>
          <cell r="D176" t="str">
            <v>Other</v>
          </cell>
          <cell r="E176" t="str">
            <v>1994</v>
          </cell>
          <cell r="G176">
            <v>1</v>
          </cell>
        </row>
        <row r="177">
          <cell r="A177" t="str">
            <v>Auckland</v>
          </cell>
          <cell r="D177" t="str">
            <v>Pacific</v>
          </cell>
          <cell r="E177" t="str">
            <v>1994</v>
          </cell>
          <cell r="G177">
            <v>2</v>
          </cell>
        </row>
        <row r="178">
          <cell r="A178" t="str">
            <v>Auckland</v>
          </cell>
          <cell r="D178" t="str">
            <v>Māori</v>
          </cell>
          <cell r="E178" t="str">
            <v>1994/1995</v>
          </cell>
          <cell r="G178">
            <v>1</v>
          </cell>
        </row>
        <row r="179">
          <cell r="A179" t="str">
            <v>Auckland</v>
          </cell>
          <cell r="D179" t="str">
            <v>Other</v>
          </cell>
          <cell r="E179" t="str">
            <v>1994/1995</v>
          </cell>
          <cell r="G179">
            <v>2</v>
          </cell>
        </row>
        <row r="180">
          <cell r="A180" t="str">
            <v>Auckland</v>
          </cell>
          <cell r="D180" t="str">
            <v>Pacific</v>
          </cell>
          <cell r="E180" t="str">
            <v>1994/1995</v>
          </cell>
          <cell r="G180">
            <v>1</v>
          </cell>
        </row>
        <row r="181">
          <cell r="A181" t="str">
            <v>Auckland</v>
          </cell>
          <cell r="D181" t="str">
            <v>Māori</v>
          </cell>
          <cell r="E181" t="str">
            <v>1995</v>
          </cell>
          <cell r="G181">
            <v>1</v>
          </cell>
        </row>
        <row r="182">
          <cell r="A182" t="str">
            <v>Auckland</v>
          </cell>
          <cell r="D182" t="str">
            <v>Other</v>
          </cell>
          <cell r="E182" t="str">
            <v>1995</v>
          </cell>
          <cell r="G182">
            <v>2</v>
          </cell>
        </row>
        <row r="183">
          <cell r="A183" t="str">
            <v>Auckland</v>
          </cell>
          <cell r="D183" t="str">
            <v>Pacific</v>
          </cell>
          <cell r="E183" t="str">
            <v>1995</v>
          </cell>
          <cell r="G183">
            <v>1</v>
          </cell>
        </row>
        <row r="184">
          <cell r="A184" t="str">
            <v>Auckland</v>
          </cell>
          <cell r="D184" t="str">
            <v>Māori</v>
          </cell>
          <cell r="E184" t="str">
            <v>1995/1996</v>
          </cell>
          <cell r="G184">
            <v>1</v>
          </cell>
        </row>
        <row r="185">
          <cell r="A185" t="str">
            <v>Auckland</v>
          </cell>
          <cell r="D185" t="str">
            <v>Other</v>
          </cell>
          <cell r="E185" t="str">
            <v>1995/1996</v>
          </cell>
          <cell r="G185">
            <v>2</v>
          </cell>
        </row>
        <row r="186">
          <cell r="A186" t="str">
            <v>Auckland</v>
          </cell>
          <cell r="D186" t="str">
            <v>Pacific</v>
          </cell>
          <cell r="E186" t="str">
            <v>1995/1996</v>
          </cell>
          <cell r="G186">
            <v>2</v>
          </cell>
        </row>
        <row r="187">
          <cell r="A187" t="str">
            <v>Auckland</v>
          </cell>
          <cell r="D187" t="str">
            <v>Other</v>
          </cell>
          <cell r="E187" t="str">
            <v>1996</v>
          </cell>
          <cell r="G187">
            <v>1</v>
          </cell>
        </row>
        <row r="188">
          <cell r="A188" t="str">
            <v>Auckland</v>
          </cell>
          <cell r="D188" t="str">
            <v>Pacific</v>
          </cell>
          <cell r="E188" t="str">
            <v>1996</v>
          </cell>
          <cell r="G188">
            <v>3</v>
          </cell>
        </row>
        <row r="189">
          <cell r="A189" t="str">
            <v>Auckland</v>
          </cell>
          <cell r="D189" t="str">
            <v>Pacific</v>
          </cell>
          <cell r="E189" t="str">
            <v>1996/1997</v>
          </cell>
          <cell r="G189">
            <v>6</v>
          </cell>
        </row>
        <row r="190">
          <cell r="A190" t="str">
            <v>Auckland</v>
          </cell>
          <cell r="D190" t="str">
            <v>Pacific</v>
          </cell>
          <cell r="E190" t="str">
            <v>1997</v>
          </cell>
          <cell r="G190">
            <v>6</v>
          </cell>
        </row>
        <row r="191">
          <cell r="A191" t="str">
            <v>Auckland</v>
          </cell>
          <cell r="D191" t="str">
            <v>Other</v>
          </cell>
          <cell r="E191" t="str">
            <v>1997/1998</v>
          </cell>
          <cell r="G191">
            <v>1</v>
          </cell>
        </row>
        <row r="192">
          <cell r="A192" t="str">
            <v>Auckland</v>
          </cell>
          <cell r="D192" t="str">
            <v>Pacific</v>
          </cell>
          <cell r="E192" t="str">
            <v>1997/1998</v>
          </cell>
          <cell r="G192">
            <v>7</v>
          </cell>
        </row>
        <row r="193">
          <cell r="A193" t="str">
            <v>Auckland</v>
          </cell>
          <cell r="D193" t="str">
            <v>Māori</v>
          </cell>
          <cell r="E193" t="str">
            <v>1998</v>
          </cell>
          <cell r="G193">
            <v>1</v>
          </cell>
        </row>
        <row r="194">
          <cell r="A194" t="str">
            <v>Auckland</v>
          </cell>
          <cell r="D194" t="str">
            <v>Other</v>
          </cell>
          <cell r="E194" t="str">
            <v>1998</v>
          </cell>
          <cell r="G194">
            <v>1</v>
          </cell>
        </row>
        <row r="195">
          <cell r="A195" t="str">
            <v>Auckland</v>
          </cell>
          <cell r="D195" t="str">
            <v>Pacific</v>
          </cell>
          <cell r="E195" t="str">
            <v>1998</v>
          </cell>
          <cell r="G195">
            <v>5</v>
          </cell>
        </row>
        <row r="196">
          <cell r="A196" t="str">
            <v>Auckland</v>
          </cell>
          <cell r="D196" t="str">
            <v>Māori</v>
          </cell>
          <cell r="E196" t="str">
            <v>1998/1999</v>
          </cell>
          <cell r="G196">
            <v>2</v>
          </cell>
        </row>
        <row r="197">
          <cell r="A197" t="str">
            <v>Auckland</v>
          </cell>
          <cell r="D197" t="str">
            <v>Other</v>
          </cell>
          <cell r="E197" t="str">
            <v>1998/1999</v>
          </cell>
          <cell r="G197">
            <v>1</v>
          </cell>
        </row>
        <row r="198">
          <cell r="A198" t="str">
            <v>Auckland</v>
          </cell>
          <cell r="D198" t="str">
            <v>Pacific</v>
          </cell>
          <cell r="E198" t="str">
            <v>1998/1999</v>
          </cell>
          <cell r="G198">
            <v>1</v>
          </cell>
        </row>
        <row r="199">
          <cell r="A199" t="str">
            <v>Auckland</v>
          </cell>
          <cell r="D199" t="str">
            <v>Māori</v>
          </cell>
          <cell r="E199" t="str">
            <v>1999</v>
          </cell>
          <cell r="G199">
            <v>3</v>
          </cell>
        </row>
        <row r="200">
          <cell r="A200" t="str">
            <v>Auckland</v>
          </cell>
          <cell r="D200" t="str">
            <v>Other</v>
          </cell>
          <cell r="E200" t="str">
            <v>1999</v>
          </cell>
          <cell r="G200">
            <v>1</v>
          </cell>
        </row>
        <row r="201">
          <cell r="A201" t="str">
            <v>Auckland</v>
          </cell>
          <cell r="D201" t="str">
            <v>Pacific</v>
          </cell>
          <cell r="E201" t="str">
            <v>1999</v>
          </cell>
          <cell r="G201">
            <v>1</v>
          </cell>
        </row>
        <row r="202">
          <cell r="A202" t="str">
            <v>Auckland</v>
          </cell>
          <cell r="D202" t="str">
            <v>Māori</v>
          </cell>
          <cell r="E202" t="str">
            <v>1999/2000</v>
          </cell>
          <cell r="G202">
            <v>3</v>
          </cell>
        </row>
        <row r="203">
          <cell r="A203" t="str">
            <v>Auckland</v>
          </cell>
          <cell r="D203" t="str">
            <v>Other</v>
          </cell>
          <cell r="E203" t="str">
            <v>1999/2000</v>
          </cell>
          <cell r="G203">
            <v>1</v>
          </cell>
        </row>
        <row r="204">
          <cell r="A204" t="str">
            <v>Auckland</v>
          </cell>
          <cell r="D204" t="str">
            <v>Māori</v>
          </cell>
          <cell r="E204" t="str">
            <v>2000</v>
          </cell>
          <cell r="G204">
            <v>2</v>
          </cell>
        </row>
        <row r="205">
          <cell r="A205" t="str">
            <v>Auckland</v>
          </cell>
          <cell r="D205" t="str">
            <v>Other</v>
          </cell>
          <cell r="E205" t="str">
            <v>2000</v>
          </cell>
          <cell r="G205">
            <v>2</v>
          </cell>
        </row>
        <row r="206">
          <cell r="A206" t="str">
            <v>Auckland</v>
          </cell>
          <cell r="D206" t="str">
            <v>Pacific</v>
          </cell>
          <cell r="E206" t="str">
            <v>2000</v>
          </cell>
          <cell r="G206">
            <v>2</v>
          </cell>
        </row>
        <row r="207">
          <cell r="A207" t="str">
            <v>Auckland</v>
          </cell>
          <cell r="D207" t="str">
            <v>Māori</v>
          </cell>
          <cell r="E207" t="str">
            <v>2000/2001</v>
          </cell>
          <cell r="G207">
            <v>1</v>
          </cell>
        </row>
        <row r="208">
          <cell r="A208" t="str">
            <v>Auckland</v>
          </cell>
          <cell r="D208" t="str">
            <v>Other</v>
          </cell>
          <cell r="E208" t="str">
            <v>2000/2001</v>
          </cell>
          <cell r="G208">
            <v>1</v>
          </cell>
        </row>
        <row r="209">
          <cell r="A209" t="str">
            <v>Auckland</v>
          </cell>
          <cell r="D209" t="str">
            <v>Pacific</v>
          </cell>
          <cell r="E209" t="str">
            <v>2000/2001</v>
          </cell>
          <cell r="G209">
            <v>4</v>
          </cell>
        </row>
        <row r="210">
          <cell r="A210" t="str">
            <v>Auckland</v>
          </cell>
          <cell r="D210" t="str">
            <v>Māori</v>
          </cell>
          <cell r="E210" t="str">
            <v>2001</v>
          </cell>
          <cell r="F210">
            <v>3180</v>
          </cell>
        </row>
        <row r="211">
          <cell r="A211" t="str">
            <v>Auckland</v>
          </cell>
          <cell r="D211" t="str">
            <v>Other</v>
          </cell>
          <cell r="E211" t="str">
            <v>2001</v>
          </cell>
          <cell r="F211">
            <v>15680</v>
          </cell>
        </row>
        <row r="212">
          <cell r="A212" t="str">
            <v>Auckland</v>
          </cell>
          <cell r="D212" t="str">
            <v>Pacific</v>
          </cell>
          <cell r="E212" t="str">
            <v>2001</v>
          </cell>
          <cell r="F212">
            <v>5050</v>
          </cell>
          <cell r="G212">
            <v>2</v>
          </cell>
        </row>
        <row r="213">
          <cell r="A213" t="str">
            <v>Auckland</v>
          </cell>
          <cell r="D213" t="str">
            <v>Māori</v>
          </cell>
          <cell r="E213" t="str">
            <v>2001/2002</v>
          </cell>
          <cell r="F213">
            <v>3190</v>
          </cell>
        </row>
        <row r="214">
          <cell r="A214" t="str">
            <v>Auckland</v>
          </cell>
          <cell r="D214" t="str">
            <v>Other</v>
          </cell>
          <cell r="E214" t="str">
            <v>2001/2002</v>
          </cell>
          <cell r="F214">
            <v>16140</v>
          </cell>
        </row>
        <row r="215">
          <cell r="A215" t="str">
            <v>Auckland</v>
          </cell>
          <cell r="D215" t="str">
            <v>Pacific</v>
          </cell>
          <cell r="E215" t="str">
            <v>2001/2002</v>
          </cell>
          <cell r="F215">
            <v>5095</v>
          </cell>
          <cell r="G215">
            <v>4</v>
          </cell>
        </row>
        <row r="216">
          <cell r="A216" t="str">
            <v>Auckland</v>
          </cell>
          <cell r="D216" t="str">
            <v>Māori</v>
          </cell>
          <cell r="E216" t="str">
            <v>2002</v>
          </cell>
          <cell r="F216">
            <v>3200</v>
          </cell>
        </row>
        <row r="217">
          <cell r="A217" t="str">
            <v>Auckland</v>
          </cell>
          <cell r="D217" t="str">
            <v>Other</v>
          </cell>
          <cell r="E217" t="str">
            <v>2002</v>
          </cell>
          <cell r="F217">
            <v>16600</v>
          </cell>
        </row>
        <row r="218">
          <cell r="A218" t="str">
            <v>Auckland</v>
          </cell>
          <cell r="D218" t="str">
            <v>Pacific</v>
          </cell>
          <cell r="E218" t="str">
            <v>2002</v>
          </cell>
          <cell r="F218">
            <v>5140</v>
          </cell>
          <cell r="G218">
            <v>5</v>
          </cell>
        </row>
        <row r="219">
          <cell r="A219" t="str">
            <v>Auckland</v>
          </cell>
          <cell r="D219" t="str">
            <v>Māori</v>
          </cell>
          <cell r="E219" t="str">
            <v>2002/2003</v>
          </cell>
          <cell r="F219">
            <v>3200</v>
          </cell>
          <cell r="G219">
            <v>1</v>
          </cell>
        </row>
        <row r="220">
          <cell r="A220" t="str">
            <v>Auckland</v>
          </cell>
          <cell r="D220" t="str">
            <v>Other</v>
          </cell>
          <cell r="E220" t="str">
            <v>2002/2003</v>
          </cell>
          <cell r="F220">
            <v>16870</v>
          </cell>
          <cell r="G220">
            <v>1</v>
          </cell>
        </row>
        <row r="221">
          <cell r="A221" t="str">
            <v>Auckland</v>
          </cell>
          <cell r="D221" t="str">
            <v>Pacific</v>
          </cell>
          <cell r="E221" t="str">
            <v>2002/2003</v>
          </cell>
          <cell r="F221">
            <v>5150</v>
          </cell>
          <cell r="G221">
            <v>3</v>
          </cell>
        </row>
        <row r="222">
          <cell r="A222" t="str">
            <v>Auckland</v>
          </cell>
          <cell r="D222" t="str">
            <v>Māori</v>
          </cell>
          <cell r="E222" t="str">
            <v>2003</v>
          </cell>
          <cell r="F222">
            <v>3200</v>
          </cell>
          <cell r="G222">
            <v>1</v>
          </cell>
        </row>
        <row r="223">
          <cell r="A223" t="str">
            <v>Auckland</v>
          </cell>
          <cell r="D223" t="str">
            <v>Other</v>
          </cell>
          <cell r="E223" t="str">
            <v>2003</v>
          </cell>
          <cell r="F223">
            <v>17140</v>
          </cell>
          <cell r="G223">
            <v>1</v>
          </cell>
        </row>
        <row r="224">
          <cell r="A224" t="str">
            <v>Auckland</v>
          </cell>
          <cell r="D224" t="str">
            <v>Pacific</v>
          </cell>
          <cell r="E224" t="str">
            <v>2003</v>
          </cell>
          <cell r="F224">
            <v>5160</v>
          </cell>
          <cell r="G224">
            <v>4</v>
          </cell>
        </row>
        <row r="225">
          <cell r="A225" t="str">
            <v>Auckland</v>
          </cell>
          <cell r="D225" t="str">
            <v>Māori</v>
          </cell>
          <cell r="E225" t="str">
            <v>2003/2004</v>
          </cell>
          <cell r="F225">
            <v>3165</v>
          </cell>
        </row>
        <row r="226">
          <cell r="A226" t="str">
            <v>Auckland</v>
          </cell>
          <cell r="D226" t="str">
            <v>Other</v>
          </cell>
          <cell r="E226" t="str">
            <v>2003/2004</v>
          </cell>
          <cell r="F226">
            <v>17100</v>
          </cell>
        </row>
        <row r="227">
          <cell r="A227" t="str">
            <v>Auckland</v>
          </cell>
          <cell r="D227" t="str">
            <v>Pacific</v>
          </cell>
          <cell r="E227" t="str">
            <v>2003/2004</v>
          </cell>
          <cell r="F227">
            <v>5150</v>
          </cell>
          <cell r="G227">
            <v>6</v>
          </cell>
        </row>
        <row r="228">
          <cell r="A228" t="str">
            <v>Auckland</v>
          </cell>
          <cell r="D228" t="str">
            <v>Māori</v>
          </cell>
          <cell r="E228" t="str">
            <v>2004</v>
          </cell>
          <cell r="F228">
            <v>3130</v>
          </cell>
        </row>
        <row r="229">
          <cell r="A229" t="str">
            <v>Auckland</v>
          </cell>
          <cell r="D229" t="str">
            <v>Other</v>
          </cell>
          <cell r="E229" t="str">
            <v>2004</v>
          </cell>
          <cell r="F229">
            <v>17060</v>
          </cell>
        </row>
        <row r="230">
          <cell r="A230" t="str">
            <v>Auckland</v>
          </cell>
          <cell r="D230" t="str">
            <v>Pacific</v>
          </cell>
          <cell r="E230" t="str">
            <v>2004</v>
          </cell>
          <cell r="F230">
            <v>5140</v>
          </cell>
          <cell r="G230">
            <v>7</v>
          </cell>
        </row>
        <row r="231">
          <cell r="A231" t="str">
            <v>Auckland</v>
          </cell>
          <cell r="D231" t="str">
            <v>Māori</v>
          </cell>
          <cell r="E231" t="str">
            <v>2004/2005</v>
          </cell>
          <cell r="F231">
            <v>3105</v>
          </cell>
        </row>
        <row r="232">
          <cell r="A232" t="str">
            <v>Auckland</v>
          </cell>
          <cell r="D232" t="str">
            <v>Other</v>
          </cell>
          <cell r="E232" t="str">
            <v>2004/2005</v>
          </cell>
          <cell r="F232">
            <v>16990</v>
          </cell>
        </row>
        <row r="233">
          <cell r="A233" t="str">
            <v>Auckland</v>
          </cell>
          <cell r="D233" t="str">
            <v>Pacific</v>
          </cell>
          <cell r="E233" t="str">
            <v>2004/2005</v>
          </cell>
          <cell r="F233">
            <v>5125</v>
          </cell>
          <cell r="G233">
            <v>4</v>
          </cell>
        </row>
        <row r="234">
          <cell r="A234" t="str">
            <v>Auckland</v>
          </cell>
          <cell r="D234" t="str">
            <v>Māori</v>
          </cell>
          <cell r="E234" t="str">
            <v>2005</v>
          </cell>
          <cell r="F234">
            <v>3080</v>
          </cell>
          <cell r="G234">
            <v>2</v>
          </cell>
        </row>
        <row r="235">
          <cell r="A235" t="str">
            <v>Auckland</v>
          </cell>
          <cell r="D235" t="str">
            <v>Other</v>
          </cell>
          <cell r="E235" t="str">
            <v>2005</v>
          </cell>
          <cell r="F235">
            <v>16920</v>
          </cell>
        </row>
        <row r="236">
          <cell r="A236" t="str">
            <v>Auckland</v>
          </cell>
          <cell r="D236" t="str">
            <v>Pacific</v>
          </cell>
          <cell r="E236" t="str">
            <v>2005</v>
          </cell>
          <cell r="F236">
            <v>5110</v>
          </cell>
          <cell r="G236">
            <v>2</v>
          </cell>
        </row>
        <row r="237">
          <cell r="A237" t="str">
            <v>Auckland</v>
          </cell>
          <cell r="D237" t="str">
            <v>Māori</v>
          </cell>
          <cell r="E237" t="str">
            <v>2005/2006</v>
          </cell>
          <cell r="F237">
            <v>3035</v>
          </cell>
          <cell r="G237">
            <v>2</v>
          </cell>
        </row>
        <row r="238">
          <cell r="A238" t="str">
            <v>Auckland</v>
          </cell>
          <cell r="D238" t="str">
            <v>Other</v>
          </cell>
          <cell r="E238" t="str">
            <v>2005/2006</v>
          </cell>
          <cell r="F238">
            <v>16850</v>
          </cell>
        </row>
        <row r="239">
          <cell r="A239" t="str">
            <v>Auckland</v>
          </cell>
          <cell r="D239" t="str">
            <v>Pacific</v>
          </cell>
          <cell r="E239" t="str">
            <v>2005/2006</v>
          </cell>
          <cell r="F239">
            <v>5085</v>
          </cell>
          <cell r="G239">
            <v>2</v>
          </cell>
        </row>
        <row r="240">
          <cell r="A240" t="str">
            <v>Auckland</v>
          </cell>
          <cell r="D240" t="str">
            <v>Māori</v>
          </cell>
          <cell r="E240" t="str">
            <v>2006</v>
          </cell>
          <cell r="F240">
            <v>2990</v>
          </cell>
          <cell r="G240">
            <v>2</v>
          </cell>
        </row>
        <row r="241">
          <cell r="A241" t="str">
            <v>Auckland</v>
          </cell>
          <cell r="D241" t="str">
            <v>Other</v>
          </cell>
          <cell r="E241" t="str">
            <v>2006</v>
          </cell>
          <cell r="F241">
            <v>16780</v>
          </cell>
        </row>
        <row r="242">
          <cell r="A242" t="str">
            <v>Auckland</v>
          </cell>
          <cell r="D242" t="str">
            <v>Pacific</v>
          </cell>
          <cell r="E242" t="str">
            <v>2006</v>
          </cell>
          <cell r="F242">
            <v>5060</v>
          </cell>
          <cell r="G242">
            <v>2</v>
          </cell>
        </row>
        <row r="243">
          <cell r="A243" t="str">
            <v>Auckland</v>
          </cell>
          <cell r="D243" t="str">
            <v>Māori</v>
          </cell>
          <cell r="E243" t="str">
            <v>2006/2007</v>
          </cell>
          <cell r="F243">
            <v>2975</v>
          </cell>
          <cell r="G243">
            <v>3</v>
          </cell>
        </row>
        <row r="244">
          <cell r="A244" t="str">
            <v>Auckland</v>
          </cell>
          <cell r="D244" t="str">
            <v>Other</v>
          </cell>
          <cell r="E244" t="str">
            <v>2006/2007</v>
          </cell>
          <cell r="F244">
            <v>16895</v>
          </cell>
        </row>
        <row r="245">
          <cell r="A245" t="str">
            <v>Auckland</v>
          </cell>
          <cell r="D245" t="str">
            <v>Pacific</v>
          </cell>
          <cell r="E245" t="str">
            <v>2006/2007</v>
          </cell>
          <cell r="F245">
            <v>5065</v>
          </cell>
          <cell r="G245">
            <v>5</v>
          </cell>
        </row>
        <row r="246">
          <cell r="A246" t="str">
            <v>Auckland</v>
          </cell>
          <cell r="D246" t="str">
            <v>Māori</v>
          </cell>
          <cell r="E246" t="str">
            <v>2007</v>
          </cell>
          <cell r="F246">
            <v>2960</v>
          </cell>
          <cell r="G246">
            <v>1</v>
          </cell>
        </row>
        <row r="247">
          <cell r="A247" t="str">
            <v>Auckland</v>
          </cell>
          <cell r="D247" t="str">
            <v>Other</v>
          </cell>
          <cell r="E247" t="str">
            <v>2007</v>
          </cell>
          <cell r="F247">
            <v>17010</v>
          </cell>
        </row>
        <row r="248">
          <cell r="A248" t="str">
            <v>Auckland</v>
          </cell>
          <cell r="D248" t="str">
            <v>Pacific</v>
          </cell>
          <cell r="E248" t="str">
            <v>2007</v>
          </cell>
          <cell r="F248">
            <v>5070</v>
          </cell>
          <cell r="G248">
            <v>5</v>
          </cell>
        </row>
        <row r="249">
          <cell r="A249" t="str">
            <v>Auckland</v>
          </cell>
          <cell r="D249" t="str">
            <v>Māori</v>
          </cell>
          <cell r="E249" t="str">
            <v>2007/2008</v>
          </cell>
          <cell r="F249">
            <v>2980</v>
          </cell>
        </row>
        <row r="250">
          <cell r="A250" t="str">
            <v>Auckland</v>
          </cell>
          <cell r="D250" t="str">
            <v>Other</v>
          </cell>
          <cell r="E250" t="str">
            <v>2007/2008</v>
          </cell>
          <cell r="F250">
            <v>17040</v>
          </cell>
        </row>
        <row r="251">
          <cell r="A251" t="str">
            <v>Auckland</v>
          </cell>
          <cell r="D251" t="str">
            <v>Pacific</v>
          </cell>
          <cell r="E251" t="str">
            <v>2007/2008</v>
          </cell>
          <cell r="F251">
            <v>5055</v>
          </cell>
          <cell r="G251">
            <v>3</v>
          </cell>
        </row>
        <row r="252">
          <cell r="A252" t="str">
            <v>Auckland</v>
          </cell>
          <cell r="D252" t="str">
            <v>Māori</v>
          </cell>
          <cell r="E252" t="str">
            <v>2008</v>
          </cell>
          <cell r="F252">
            <v>3000</v>
          </cell>
        </row>
        <row r="253">
          <cell r="A253" t="str">
            <v>Auckland</v>
          </cell>
          <cell r="D253" t="str">
            <v>Other</v>
          </cell>
          <cell r="E253" t="str">
            <v>2008</v>
          </cell>
          <cell r="F253">
            <v>17070</v>
          </cell>
        </row>
        <row r="254">
          <cell r="A254" t="str">
            <v>Auckland</v>
          </cell>
          <cell r="D254" t="str">
            <v>Pacific</v>
          </cell>
          <cell r="E254" t="str">
            <v>2008</v>
          </cell>
          <cell r="F254">
            <v>5040</v>
          </cell>
          <cell r="G254">
            <v>3</v>
          </cell>
        </row>
        <row r="255">
          <cell r="A255" t="str">
            <v>Auckland</v>
          </cell>
          <cell r="D255" t="str">
            <v>Māori</v>
          </cell>
          <cell r="E255" t="str">
            <v>2008/2009</v>
          </cell>
          <cell r="F255">
            <v>2990</v>
          </cell>
        </row>
        <row r="256">
          <cell r="A256" t="str">
            <v>Auckland</v>
          </cell>
          <cell r="D256" t="str">
            <v>Other</v>
          </cell>
          <cell r="E256" t="str">
            <v>2008/2009</v>
          </cell>
          <cell r="F256">
            <v>17135</v>
          </cell>
        </row>
        <row r="257">
          <cell r="A257" t="str">
            <v>Auckland</v>
          </cell>
          <cell r="D257" t="str">
            <v>Pacific</v>
          </cell>
          <cell r="E257" t="str">
            <v>2008/2009</v>
          </cell>
          <cell r="F257">
            <v>5030</v>
          </cell>
          <cell r="G257">
            <v>2</v>
          </cell>
        </row>
        <row r="258">
          <cell r="A258" t="str">
            <v>Auckland</v>
          </cell>
          <cell r="D258" t="str">
            <v>Māori</v>
          </cell>
          <cell r="E258" t="str">
            <v>2009</v>
          </cell>
          <cell r="F258">
            <v>2980</v>
          </cell>
        </row>
        <row r="259">
          <cell r="A259" t="str">
            <v>Auckland</v>
          </cell>
          <cell r="D259" t="str">
            <v>Other</v>
          </cell>
          <cell r="E259" t="str">
            <v>2009</v>
          </cell>
          <cell r="F259">
            <v>17200</v>
          </cell>
        </row>
        <row r="260">
          <cell r="A260" t="str">
            <v>Auckland</v>
          </cell>
          <cell r="D260" t="str">
            <v>Pacific</v>
          </cell>
          <cell r="E260" t="str">
            <v>2009</v>
          </cell>
          <cell r="F260">
            <v>5020</v>
          </cell>
          <cell r="G260">
            <v>5</v>
          </cell>
        </row>
        <row r="261">
          <cell r="A261" t="str">
            <v>Auckland</v>
          </cell>
          <cell r="D261" t="str">
            <v>Māori</v>
          </cell>
          <cell r="E261" t="str">
            <v>2009/2010</v>
          </cell>
          <cell r="F261">
            <v>2985</v>
          </cell>
        </row>
        <row r="262">
          <cell r="A262" t="str">
            <v>Auckland</v>
          </cell>
          <cell r="D262" t="str">
            <v>Other</v>
          </cell>
          <cell r="E262" t="str">
            <v>2009/2010</v>
          </cell>
          <cell r="F262">
            <v>17250</v>
          </cell>
        </row>
        <row r="263">
          <cell r="A263" t="str">
            <v>Auckland</v>
          </cell>
          <cell r="D263" t="str">
            <v>Pacific</v>
          </cell>
          <cell r="E263" t="str">
            <v>2009/2010</v>
          </cell>
          <cell r="F263">
            <v>4965</v>
          </cell>
          <cell r="G263">
            <v>5</v>
          </cell>
        </row>
        <row r="264">
          <cell r="A264" t="str">
            <v>Auckland</v>
          </cell>
          <cell r="D264" t="str">
            <v>Māori</v>
          </cell>
          <cell r="E264" t="str">
            <v>2010</v>
          </cell>
          <cell r="F264">
            <v>2990</v>
          </cell>
        </row>
        <row r="265">
          <cell r="A265" t="str">
            <v>Auckland</v>
          </cell>
          <cell r="D265" t="str">
            <v>Other</v>
          </cell>
          <cell r="E265" t="str">
            <v>2010</v>
          </cell>
          <cell r="F265">
            <v>17300</v>
          </cell>
          <cell r="G265">
            <v>1</v>
          </cell>
        </row>
        <row r="266">
          <cell r="A266" t="str">
            <v>Auckland</v>
          </cell>
          <cell r="D266" t="str">
            <v>Pacific</v>
          </cell>
          <cell r="E266" t="str">
            <v>2010</v>
          </cell>
          <cell r="F266">
            <v>4910</v>
          </cell>
          <cell r="G266">
            <v>1</v>
          </cell>
        </row>
        <row r="267">
          <cell r="A267" t="str">
            <v>Auckland</v>
          </cell>
          <cell r="D267" t="str">
            <v>Māori</v>
          </cell>
          <cell r="E267" t="str">
            <v>2010/2011</v>
          </cell>
          <cell r="F267">
            <v>3040</v>
          </cell>
        </row>
        <row r="268">
          <cell r="A268" t="str">
            <v>Auckland</v>
          </cell>
          <cell r="D268" t="str">
            <v>Other</v>
          </cell>
          <cell r="E268" t="str">
            <v>2010/2011</v>
          </cell>
          <cell r="F268">
            <v>17460</v>
          </cell>
          <cell r="G268">
            <v>1</v>
          </cell>
        </row>
        <row r="269">
          <cell r="A269" t="str">
            <v>Auckland</v>
          </cell>
          <cell r="D269" t="str">
            <v>Pacific</v>
          </cell>
          <cell r="E269" t="str">
            <v>2010/2011</v>
          </cell>
          <cell r="F269">
            <v>4905</v>
          </cell>
          <cell r="G269">
            <v>2</v>
          </cell>
        </row>
        <row r="270">
          <cell r="A270" t="str">
            <v>Auckland</v>
          </cell>
          <cell r="D270" t="str">
            <v>Māori</v>
          </cell>
          <cell r="E270" t="str">
            <v>2011</v>
          </cell>
          <cell r="F270">
            <v>3090</v>
          </cell>
        </row>
        <row r="271">
          <cell r="A271" t="str">
            <v>Auckland</v>
          </cell>
          <cell r="D271" t="str">
            <v>Other</v>
          </cell>
          <cell r="E271" t="str">
            <v>2011</v>
          </cell>
          <cell r="F271">
            <v>17620</v>
          </cell>
        </row>
        <row r="272">
          <cell r="A272" t="str">
            <v>Auckland</v>
          </cell>
          <cell r="D272" t="str">
            <v>Pacific</v>
          </cell>
          <cell r="E272" t="str">
            <v>2011</v>
          </cell>
          <cell r="F272">
            <v>4900</v>
          </cell>
          <cell r="G272">
            <v>5</v>
          </cell>
        </row>
        <row r="273">
          <cell r="A273" t="str">
            <v>Auckland</v>
          </cell>
          <cell r="D273" t="str">
            <v>Māori</v>
          </cell>
          <cell r="E273" t="str">
            <v>2011/2012</v>
          </cell>
          <cell r="F273">
            <v>3140</v>
          </cell>
          <cell r="G273">
            <v>1</v>
          </cell>
        </row>
        <row r="274">
          <cell r="A274" t="str">
            <v>Auckland</v>
          </cell>
          <cell r="D274" t="str">
            <v>Other</v>
          </cell>
          <cell r="E274" t="str">
            <v>2011/2012</v>
          </cell>
          <cell r="F274">
            <v>17675</v>
          </cell>
        </row>
        <row r="275">
          <cell r="A275" t="str">
            <v>Auckland</v>
          </cell>
          <cell r="D275" t="str">
            <v>Pacific</v>
          </cell>
          <cell r="E275" t="str">
            <v>2011/2012</v>
          </cell>
          <cell r="F275">
            <v>4875</v>
          </cell>
          <cell r="G275">
            <v>3</v>
          </cell>
        </row>
        <row r="276">
          <cell r="A276" t="str">
            <v>Auckland</v>
          </cell>
          <cell r="D276" t="str">
            <v>Māori</v>
          </cell>
          <cell r="E276" t="str">
            <v>2012</v>
          </cell>
          <cell r="F276">
            <v>3190</v>
          </cell>
          <cell r="G276">
            <v>1</v>
          </cell>
        </row>
        <row r="277">
          <cell r="A277" t="str">
            <v>Auckland</v>
          </cell>
          <cell r="D277" t="str">
            <v>Other</v>
          </cell>
          <cell r="E277" t="str">
            <v>2012</v>
          </cell>
          <cell r="F277">
            <v>17730</v>
          </cell>
        </row>
        <row r="278">
          <cell r="A278" t="str">
            <v>Auckland</v>
          </cell>
          <cell r="D278" t="str">
            <v>Pacific</v>
          </cell>
          <cell r="E278" t="str">
            <v>2012</v>
          </cell>
          <cell r="F278">
            <v>4850</v>
          </cell>
        </row>
        <row r="279">
          <cell r="A279" t="str">
            <v>Auckland</v>
          </cell>
          <cell r="D279" t="str">
            <v>Māori</v>
          </cell>
          <cell r="E279" t="str">
            <v>2012/2013</v>
          </cell>
          <cell r="F279">
            <v>3200</v>
          </cell>
        </row>
        <row r="280">
          <cell r="A280" t="str">
            <v>Auckland</v>
          </cell>
          <cell r="D280" t="str">
            <v>Other</v>
          </cell>
          <cell r="E280" t="str">
            <v>2012/2013</v>
          </cell>
          <cell r="F280">
            <v>17765</v>
          </cell>
          <cell r="G280">
            <v>1</v>
          </cell>
        </row>
        <row r="281">
          <cell r="A281" t="str">
            <v>Auckland</v>
          </cell>
          <cell r="D281" t="str">
            <v>Pacific</v>
          </cell>
          <cell r="E281" t="str">
            <v>2012/2013</v>
          </cell>
          <cell r="F281">
            <v>4855</v>
          </cell>
          <cell r="G281">
            <v>1</v>
          </cell>
        </row>
        <row r="282">
          <cell r="A282" t="str">
            <v>Auckland</v>
          </cell>
          <cell r="D282" t="str">
            <v>Māori</v>
          </cell>
          <cell r="E282" t="str">
            <v>2013</v>
          </cell>
          <cell r="F282">
            <v>3210</v>
          </cell>
        </row>
        <row r="283">
          <cell r="A283" t="str">
            <v>Auckland</v>
          </cell>
          <cell r="D283" t="str">
            <v>Other</v>
          </cell>
          <cell r="E283" t="str">
            <v>2013</v>
          </cell>
          <cell r="F283">
            <v>17800</v>
          </cell>
          <cell r="G283">
            <v>1</v>
          </cell>
        </row>
        <row r="284">
          <cell r="A284" t="str">
            <v>Auckland</v>
          </cell>
          <cell r="D284" t="str">
            <v>Pacific</v>
          </cell>
          <cell r="E284" t="str">
            <v>2013</v>
          </cell>
          <cell r="F284">
            <v>4860</v>
          </cell>
          <cell r="G284">
            <v>4</v>
          </cell>
        </row>
        <row r="285">
          <cell r="A285" t="str">
            <v>Auckland</v>
          </cell>
          <cell r="D285" t="str">
            <v>Māori</v>
          </cell>
          <cell r="E285" t="str">
            <v>2013/2014</v>
          </cell>
          <cell r="F285">
            <v>3250</v>
          </cell>
        </row>
        <row r="286">
          <cell r="A286" t="str">
            <v>Auckland</v>
          </cell>
          <cell r="D286" t="str">
            <v>Other</v>
          </cell>
          <cell r="E286" t="str">
            <v>2013/2014</v>
          </cell>
          <cell r="F286">
            <v>17885</v>
          </cell>
        </row>
        <row r="287">
          <cell r="A287" t="str">
            <v>Auckland</v>
          </cell>
          <cell r="D287" t="str">
            <v>Pacific</v>
          </cell>
          <cell r="E287" t="str">
            <v>2013/2014</v>
          </cell>
          <cell r="F287">
            <v>4850</v>
          </cell>
          <cell r="G287">
            <v>3</v>
          </cell>
        </row>
        <row r="288">
          <cell r="A288" t="str">
            <v>Auckland</v>
          </cell>
          <cell r="D288" t="str">
            <v>Māori</v>
          </cell>
          <cell r="E288" t="str">
            <v>2014</v>
          </cell>
          <cell r="F288">
            <v>3290</v>
          </cell>
          <cell r="G288">
            <v>1</v>
          </cell>
        </row>
        <row r="289">
          <cell r="A289" t="str">
            <v>Auckland</v>
          </cell>
          <cell r="D289" t="str">
            <v>Other</v>
          </cell>
          <cell r="E289" t="str">
            <v>2014</v>
          </cell>
          <cell r="F289">
            <v>17970</v>
          </cell>
        </row>
        <row r="290">
          <cell r="A290" t="str">
            <v>Auckland</v>
          </cell>
          <cell r="D290" t="str">
            <v>Pacific</v>
          </cell>
          <cell r="E290" t="str">
            <v>2014</v>
          </cell>
          <cell r="F290">
            <v>4840</v>
          </cell>
          <cell r="G290">
            <v>3</v>
          </cell>
        </row>
        <row r="291">
          <cell r="A291" t="str">
            <v>Auckland</v>
          </cell>
          <cell r="D291" t="str">
            <v>Māori</v>
          </cell>
          <cell r="E291" t="str">
            <v>2014/2015</v>
          </cell>
          <cell r="F291">
            <v>3325</v>
          </cell>
          <cell r="G291">
            <v>1</v>
          </cell>
        </row>
        <row r="292">
          <cell r="A292" t="str">
            <v>Auckland</v>
          </cell>
          <cell r="D292" t="str">
            <v>Other</v>
          </cell>
          <cell r="E292" t="str">
            <v>2014/2015</v>
          </cell>
          <cell r="F292">
            <v>17995</v>
          </cell>
        </row>
        <row r="293">
          <cell r="A293" t="str">
            <v>Auckland</v>
          </cell>
          <cell r="D293" t="str">
            <v>Pacific</v>
          </cell>
          <cell r="E293" t="str">
            <v>2014/2015</v>
          </cell>
          <cell r="F293">
            <v>4825</v>
          </cell>
          <cell r="G293">
            <v>5</v>
          </cell>
        </row>
        <row r="294">
          <cell r="A294" t="str">
            <v>Auckland</v>
          </cell>
          <cell r="D294" t="str">
            <v>Māori</v>
          </cell>
          <cell r="E294" t="str">
            <v>2015</v>
          </cell>
          <cell r="F294">
            <v>3360</v>
          </cell>
        </row>
        <row r="295">
          <cell r="A295" t="str">
            <v>Auckland</v>
          </cell>
          <cell r="D295" t="str">
            <v>Other</v>
          </cell>
          <cell r="E295" t="str">
            <v>2015</v>
          </cell>
          <cell r="F295">
            <v>18020</v>
          </cell>
        </row>
        <row r="296">
          <cell r="A296" t="str">
            <v>Auckland</v>
          </cell>
          <cell r="D296" t="str">
            <v>Pacific</v>
          </cell>
          <cell r="E296" t="str">
            <v>2015</v>
          </cell>
          <cell r="F296">
            <v>4810</v>
          </cell>
          <cell r="G296">
            <v>3</v>
          </cell>
        </row>
        <row r="297">
          <cell r="A297" t="str">
            <v>Auckland</v>
          </cell>
          <cell r="D297" t="str">
            <v>Māori</v>
          </cell>
          <cell r="E297" t="str">
            <v>2015/2016</v>
          </cell>
          <cell r="F297">
            <v>3380</v>
          </cell>
        </row>
        <row r="298">
          <cell r="A298" t="str">
            <v>Auckland</v>
          </cell>
          <cell r="D298" t="str">
            <v>Other</v>
          </cell>
          <cell r="E298" t="str">
            <v>2015/2016</v>
          </cell>
          <cell r="F298">
            <v>18115</v>
          </cell>
        </row>
        <row r="299">
          <cell r="A299" t="str">
            <v>Auckland</v>
          </cell>
          <cell r="D299" t="str">
            <v>Pacific</v>
          </cell>
          <cell r="E299" t="str">
            <v>2015/2016</v>
          </cell>
          <cell r="F299">
            <v>4795</v>
          </cell>
          <cell r="G299">
            <v>6</v>
          </cell>
        </row>
        <row r="300">
          <cell r="A300" t="str">
            <v>Auckland</v>
          </cell>
          <cell r="D300" t="str">
            <v>Māori</v>
          </cell>
          <cell r="E300" t="str">
            <v>2016</v>
          </cell>
          <cell r="F300">
            <v>3400</v>
          </cell>
          <cell r="G300">
            <v>1</v>
          </cell>
        </row>
        <row r="301">
          <cell r="A301" t="str">
            <v>Auckland</v>
          </cell>
          <cell r="D301" t="str">
            <v>Other</v>
          </cell>
          <cell r="E301" t="str">
            <v>2016</v>
          </cell>
          <cell r="F301">
            <v>18210</v>
          </cell>
        </row>
        <row r="302">
          <cell r="A302" t="str">
            <v>Auckland</v>
          </cell>
          <cell r="D302" t="str">
            <v>Pacific</v>
          </cell>
          <cell r="E302" t="str">
            <v>2016</v>
          </cell>
          <cell r="F302">
            <v>4780</v>
          </cell>
          <cell r="G302">
            <v>7</v>
          </cell>
        </row>
        <row r="303">
          <cell r="A303" t="str">
            <v>Auckland</v>
          </cell>
          <cell r="D303" t="str">
            <v>Māori</v>
          </cell>
          <cell r="E303" t="str">
            <v>2016/2017</v>
          </cell>
          <cell r="F303">
            <v>3400</v>
          </cell>
          <cell r="G303">
            <v>1</v>
          </cell>
        </row>
        <row r="304">
          <cell r="A304" t="str">
            <v>Auckland</v>
          </cell>
          <cell r="D304" t="str">
            <v>Other</v>
          </cell>
          <cell r="E304" t="str">
            <v>2016/2017</v>
          </cell>
          <cell r="F304">
            <v>18300</v>
          </cell>
        </row>
        <row r="305">
          <cell r="A305" t="str">
            <v>Auckland</v>
          </cell>
          <cell r="D305" t="str">
            <v>Pacific</v>
          </cell>
          <cell r="E305" t="str">
            <v>2016/2017</v>
          </cell>
          <cell r="F305">
            <v>4745</v>
          </cell>
          <cell r="G305">
            <v>3</v>
          </cell>
        </row>
        <row r="306">
          <cell r="A306" t="str">
            <v>Auckland</v>
          </cell>
          <cell r="D306" t="str">
            <v>Māori</v>
          </cell>
          <cell r="E306" t="str">
            <v>2017</v>
          </cell>
          <cell r="F306">
            <v>3400</v>
          </cell>
        </row>
        <row r="307">
          <cell r="A307" t="str">
            <v>Auckland</v>
          </cell>
          <cell r="D307" t="str">
            <v>Other</v>
          </cell>
          <cell r="E307" t="str">
            <v>2017</v>
          </cell>
          <cell r="F307">
            <v>18390</v>
          </cell>
        </row>
        <row r="308">
          <cell r="A308" t="str">
            <v>Auckland</v>
          </cell>
          <cell r="D308" t="str">
            <v>Pacific</v>
          </cell>
          <cell r="E308" t="str">
            <v>2017</v>
          </cell>
          <cell r="F308">
            <v>4710</v>
          </cell>
          <cell r="G308">
            <v>3</v>
          </cell>
        </row>
        <row r="309">
          <cell r="A309" t="str">
            <v>Auckland</v>
          </cell>
          <cell r="D309" t="str">
            <v>Māori</v>
          </cell>
          <cell r="E309" t="str">
            <v>2017/2018</v>
          </cell>
          <cell r="F309">
            <v>3405</v>
          </cell>
          <cell r="G309">
            <v>1</v>
          </cell>
        </row>
        <row r="310">
          <cell r="A310" t="str">
            <v>Auckland</v>
          </cell>
          <cell r="D310" t="str">
            <v>Other</v>
          </cell>
          <cell r="E310" t="str">
            <v>2017/2018</v>
          </cell>
          <cell r="F310">
            <v>18425</v>
          </cell>
        </row>
        <row r="311">
          <cell r="A311" t="str">
            <v>Auckland</v>
          </cell>
          <cell r="D311" t="str">
            <v>Pacific</v>
          </cell>
          <cell r="E311" t="str">
            <v>2017/2018</v>
          </cell>
          <cell r="F311">
            <v>4680</v>
          </cell>
          <cell r="G311">
            <v>4</v>
          </cell>
        </row>
        <row r="312">
          <cell r="A312" t="str">
            <v>Auckland</v>
          </cell>
          <cell r="D312" t="str">
            <v>Māori</v>
          </cell>
          <cell r="E312" t="str">
            <v>2018</v>
          </cell>
          <cell r="F312">
            <v>3410</v>
          </cell>
          <cell r="G312">
            <v>1</v>
          </cell>
        </row>
        <row r="313">
          <cell r="A313" t="str">
            <v>Auckland</v>
          </cell>
          <cell r="D313" t="str">
            <v>Other</v>
          </cell>
          <cell r="E313" t="str">
            <v>2018</v>
          </cell>
          <cell r="F313">
            <v>18460</v>
          </cell>
        </row>
        <row r="314">
          <cell r="A314" t="str">
            <v>Auckland</v>
          </cell>
          <cell r="D314" t="str">
            <v>Pacific</v>
          </cell>
          <cell r="E314" t="str">
            <v>2018</v>
          </cell>
          <cell r="F314">
            <v>4650</v>
          </cell>
          <cell r="G314">
            <v>2</v>
          </cell>
        </row>
        <row r="315">
          <cell r="A315" t="str">
            <v>Auckland</v>
          </cell>
          <cell r="D315" t="str">
            <v>Māori</v>
          </cell>
          <cell r="E315" t="str">
            <v>2018/2019</v>
          </cell>
          <cell r="F315">
            <v>3360.0000000000005</v>
          </cell>
        </row>
        <row r="316">
          <cell r="A316" t="str">
            <v>Auckland</v>
          </cell>
          <cell r="D316" t="str">
            <v>Other</v>
          </cell>
          <cell r="E316" t="str">
            <v>2018/2019</v>
          </cell>
          <cell r="F316">
            <v>18680</v>
          </cell>
        </row>
        <row r="317">
          <cell r="A317" t="str">
            <v>Auckland</v>
          </cell>
          <cell r="D317" t="str">
            <v>Pacific</v>
          </cell>
          <cell r="E317" t="str">
            <v>2018/2019</v>
          </cell>
          <cell r="F317">
            <v>4660</v>
          </cell>
        </row>
        <row r="318">
          <cell r="A318" t="str">
            <v>Auckland</v>
          </cell>
          <cell r="D318" t="str">
            <v>Māori</v>
          </cell>
          <cell r="E318" t="str">
            <v>2019</v>
          </cell>
          <cell r="F318">
            <v>3310.0000000000005</v>
          </cell>
        </row>
        <row r="319">
          <cell r="A319" t="str">
            <v>Auckland</v>
          </cell>
          <cell r="D319" t="str">
            <v>Other</v>
          </cell>
          <cell r="E319" t="str">
            <v>2019</v>
          </cell>
          <cell r="F319">
            <v>18880</v>
          </cell>
        </row>
        <row r="320">
          <cell r="A320" t="str">
            <v>Auckland</v>
          </cell>
          <cell r="D320" t="str">
            <v>Pacific</v>
          </cell>
          <cell r="E320" t="str">
            <v>2019</v>
          </cell>
          <cell r="F320">
            <v>4660</v>
          </cell>
          <cell r="G320">
            <v>1</v>
          </cell>
        </row>
        <row r="321">
          <cell r="A321" t="str">
            <v>Auckland</v>
          </cell>
          <cell r="D321" t="str">
            <v>Māori</v>
          </cell>
          <cell r="E321" t="str">
            <v>2019/2020</v>
          </cell>
          <cell r="F321">
            <v>3250</v>
          </cell>
        </row>
        <row r="322">
          <cell r="A322" t="str">
            <v>Auckland</v>
          </cell>
          <cell r="D322" t="str">
            <v>Other</v>
          </cell>
          <cell r="E322" t="str">
            <v>2019/2020</v>
          </cell>
          <cell r="F322">
            <v>19140</v>
          </cell>
          <cell r="G322">
            <v>1</v>
          </cell>
        </row>
        <row r="323">
          <cell r="A323" t="str">
            <v>Auckland</v>
          </cell>
          <cell r="D323" t="str">
            <v>Pacific</v>
          </cell>
          <cell r="E323" t="str">
            <v>2019/2020</v>
          </cell>
          <cell r="F323">
            <v>4690</v>
          </cell>
          <cell r="G323">
            <v>2</v>
          </cell>
        </row>
        <row r="324">
          <cell r="A324" t="str">
            <v>Auckland</v>
          </cell>
          <cell r="D324" t="str">
            <v>Māori</v>
          </cell>
          <cell r="E324" t="str">
            <v>2020</v>
          </cell>
          <cell r="F324">
            <v>3190</v>
          </cell>
          <cell r="G324">
            <v>1</v>
          </cell>
        </row>
        <row r="325">
          <cell r="A325" t="str">
            <v>Auckland</v>
          </cell>
          <cell r="D325" t="str">
            <v>Other</v>
          </cell>
          <cell r="E325" t="str">
            <v>2020</v>
          </cell>
          <cell r="F325">
            <v>19380</v>
          </cell>
          <cell r="G325">
            <v>1</v>
          </cell>
        </row>
        <row r="326">
          <cell r="A326" t="str">
            <v>Auckland</v>
          </cell>
          <cell r="D326" t="str">
            <v>Pacific</v>
          </cell>
          <cell r="E326" t="str">
            <v>2020</v>
          </cell>
          <cell r="F326">
            <v>4710</v>
          </cell>
          <cell r="G326">
            <v>1</v>
          </cell>
        </row>
        <row r="327">
          <cell r="A327" t="str">
            <v>Auckland</v>
          </cell>
          <cell r="D327" t="str">
            <v>Māori</v>
          </cell>
          <cell r="E327" t="str">
            <v>2020/2021</v>
          </cell>
          <cell r="F327">
            <v>3130</v>
          </cell>
          <cell r="G327">
            <v>2</v>
          </cell>
        </row>
        <row r="328">
          <cell r="A328" t="str">
            <v>Auckland</v>
          </cell>
          <cell r="D328" t="str">
            <v>Other</v>
          </cell>
          <cell r="E328" t="str">
            <v>2020/2021</v>
          </cell>
          <cell r="F328">
            <v>18950</v>
          </cell>
        </row>
        <row r="329">
          <cell r="A329" t="str">
            <v>Auckland</v>
          </cell>
          <cell r="D329" t="str">
            <v>Pacific</v>
          </cell>
          <cell r="E329" t="str">
            <v>2020/2021</v>
          </cell>
          <cell r="F329">
            <v>4680</v>
          </cell>
          <cell r="G329">
            <v>1</v>
          </cell>
        </row>
        <row r="330">
          <cell r="A330" t="str">
            <v>Auckland</v>
          </cell>
          <cell r="D330" t="str">
            <v>Māori</v>
          </cell>
          <cell r="E330" t="str">
            <v>2021</v>
          </cell>
          <cell r="F330">
            <v>3060</v>
          </cell>
          <cell r="G330">
            <v>1</v>
          </cell>
        </row>
        <row r="331">
          <cell r="A331" t="str">
            <v>Auckland</v>
          </cell>
          <cell r="D331" t="str">
            <v>Other</v>
          </cell>
          <cell r="E331" t="str">
            <v>2021</v>
          </cell>
          <cell r="F331">
            <v>18510</v>
          </cell>
        </row>
        <row r="332">
          <cell r="A332" t="str">
            <v>Auckland</v>
          </cell>
          <cell r="D332" t="str">
            <v>Pacific</v>
          </cell>
          <cell r="E332" t="str">
            <v>2021</v>
          </cell>
          <cell r="F332">
            <v>4650</v>
          </cell>
          <cell r="G332">
            <v>1</v>
          </cell>
        </row>
        <row r="333">
          <cell r="A333" t="str">
            <v>Auckland</v>
          </cell>
          <cell r="D333" t="str">
            <v>Māori</v>
          </cell>
          <cell r="E333" t="str">
            <v>2021/2022</v>
          </cell>
          <cell r="F333">
            <v>3000</v>
          </cell>
        </row>
        <row r="334">
          <cell r="A334" t="str">
            <v>Auckland</v>
          </cell>
          <cell r="D334" t="str">
            <v>Other</v>
          </cell>
          <cell r="E334" t="str">
            <v>2021/2022</v>
          </cell>
          <cell r="F334">
            <v>18060</v>
          </cell>
        </row>
        <row r="335">
          <cell r="A335" t="str">
            <v>Auckland</v>
          </cell>
          <cell r="D335" t="str">
            <v>Pacific</v>
          </cell>
          <cell r="E335" t="str">
            <v>2021/2022</v>
          </cell>
          <cell r="F335">
            <v>4620</v>
          </cell>
        </row>
        <row r="336">
          <cell r="A336" t="str">
            <v>Auckland</v>
          </cell>
          <cell r="D336" t="str">
            <v>Māori</v>
          </cell>
          <cell r="E336" t="str">
            <v>2022</v>
          </cell>
          <cell r="F336">
            <v>2940</v>
          </cell>
          <cell r="G336">
            <v>1</v>
          </cell>
        </row>
        <row r="337">
          <cell r="A337" t="str">
            <v>Auckland</v>
          </cell>
          <cell r="D337" t="str">
            <v>Other</v>
          </cell>
          <cell r="E337" t="str">
            <v>2022</v>
          </cell>
          <cell r="F337">
            <v>17600</v>
          </cell>
        </row>
        <row r="338">
          <cell r="A338" t="str">
            <v>Auckland</v>
          </cell>
          <cell r="D338" t="str">
            <v>Pacific</v>
          </cell>
          <cell r="E338" t="str">
            <v>2022</v>
          </cell>
          <cell r="F338">
            <v>4600</v>
          </cell>
          <cell r="G338">
            <v>1</v>
          </cell>
        </row>
        <row r="339">
          <cell r="A339" t="str">
            <v>Auckland</v>
          </cell>
          <cell r="D339" t="str">
            <v>Māori</v>
          </cell>
          <cell r="E339" t="str">
            <v>2022/2023</v>
          </cell>
          <cell r="F339">
            <v>2900</v>
          </cell>
          <cell r="G339">
            <v>1</v>
          </cell>
        </row>
        <row r="340">
          <cell r="A340" t="str">
            <v>Auckland</v>
          </cell>
          <cell r="D340" t="str">
            <v>Other</v>
          </cell>
          <cell r="E340" t="str">
            <v>2022/2023</v>
          </cell>
          <cell r="F340">
            <v>17720</v>
          </cell>
        </row>
        <row r="341">
          <cell r="A341" t="str">
            <v>Auckland</v>
          </cell>
          <cell r="D341" t="str">
            <v>Pacific</v>
          </cell>
          <cell r="E341" t="str">
            <v>2022/2023</v>
          </cell>
          <cell r="F341">
            <v>4550</v>
          </cell>
          <cell r="G341">
            <v>1</v>
          </cell>
        </row>
        <row r="342">
          <cell r="A342" t="str">
            <v>Auckland</v>
          </cell>
          <cell r="D342" t="str">
            <v>Māori</v>
          </cell>
          <cell r="E342" t="str">
            <v>2023</v>
          </cell>
          <cell r="F342">
            <v>2850</v>
          </cell>
          <cell r="G342">
            <v>1</v>
          </cell>
        </row>
        <row r="343">
          <cell r="A343" t="str">
            <v>Auckland</v>
          </cell>
          <cell r="D343" t="str">
            <v>Other</v>
          </cell>
          <cell r="E343" t="str">
            <v>2023</v>
          </cell>
          <cell r="F343">
            <v>17820</v>
          </cell>
        </row>
        <row r="344">
          <cell r="A344" t="str">
            <v>Auckland</v>
          </cell>
          <cell r="D344" t="str">
            <v>Pacific</v>
          </cell>
          <cell r="E344" t="str">
            <v>2023</v>
          </cell>
          <cell r="F344">
            <v>4510</v>
          </cell>
        </row>
        <row r="345">
          <cell r="A345" t="str">
            <v>Auckland</v>
          </cell>
          <cell r="D345" t="str">
            <v>Māori</v>
          </cell>
          <cell r="E345" t="str">
            <v>2023/2024</v>
          </cell>
          <cell r="F345">
            <v>2820</v>
          </cell>
          <cell r="G345">
            <v>1</v>
          </cell>
        </row>
        <row r="346">
          <cell r="A346" t="str">
            <v>Auckland</v>
          </cell>
          <cell r="D346" t="str">
            <v>Other</v>
          </cell>
          <cell r="E346" t="str">
            <v>2023/2024</v>
          </cell>
          <cell r="F346">
            <v>17830</v>
          </cell>
        </row>
        <row r="347">
          <cell r="A347" t="str">
            <v>Auckland</v>
          </cell>
          <cell r="D347" t="str">
            <v>Pacific</v>
          </cell>
          <cell r="E347" t="str">
            <v>2023/2024</v>
          </cell>
          <cell r="F347">
            <v>4480</v>
          </cell>
          <cell r="G347">
            <v>2</v>
          </cell>
        </row>
        <row r="348">
          <cell r="A348" t="str">
            <v>Auckland</v>
          </cell>
          <cell r="D348" t="str">
            <v>Pacific</v>
          </cell>
          <cell r="E348" t="str">
            <v>2024</v>
          </cell>
          <cell r="G348">
            <v>2</v>
          </cell>
        </row>
        <row r="349">
          <cell r="A349" t="str">
            <v>Auckland</v>
          </cell>
          <cell r="D349" t="str">
            <v>Pacific</v>
          </cell>
          <cell r="E349" t="str">
            <v>1988/1989</v>
          </cell>
          <cell r="G349">
            <v>4</v>
          </cell>
        </row>
        <row r="350">
          <cell r="A350" t="str">
            <v>Auckland</v>
          </cell>
          <cell r="D350" t="str">
            <v>Pacific</v>
          </cell>
          <cell r="E350" t="str">
            <v>1989</v>
          </cell>
          <cell r="G350">
            <v>4</v>
          </cell>
        </row>
        <row r="351">
          <cell r="A351" t="str">
            <v>Auckland</v>
          </cell>
          <cell r="D351" t="str">
            <v>Māori</v>
          </cell>
          <cell r="E351" t="str">
            <v>1990</v>
          </cell>
          <cell r="G351">
            <v>1</v>
          </cell>
        </row>
        <row r="352">
          <cell r="A352" t="str">
            <v>Auckland</v>
          </cell>
          <cell r="D352" t="str">
            <v>Māori</v>
          </cell>
          <cell r="E352" t="str">
            <v>1990/1991</v>
          </cell>
          <cell r="G352">
            <v>1</v>
          </cell>
        </row>
        <row r="353">
          <cell r="A353" t="str">
            <v>Auckland</v>
          </cell>
          <cell r="D353" t="str">
            <v>Pacific</v>
          </cell>
          <cell r="E353" t="str">
            <v>1991/1992</v>
          </cell>
          <cell r="G353">
            <v>1</v>
          </cell>
        </row>
        <row r="354">
          <cell r="A354" t="str">
            <v>Auckland</v>
          </cell>
          <cell r="D354" t="str">
            <v>Pacific</v>
          </cell>
          <cell r="E354" t="str">
            <v>1992</v>
          </cell>
          <cell r="G354">
            <v>3</v>
          </cell>
        </row>
        <row r="355">
          <cell r="A355" t="str">
            <v>Auckland</v>
          </cell>
          <cell r="D355" t="str">
            <v>Pacific</v>
          </cell>
          <cell r="E355" t="str">
            <v>1992/1993</v>
          </cell>
          <cell r="G355">
            <v>2</v>
          </cell>
        </row>
        <row r="356">
          <cell r="A356" t="str">
            <v>Auckland</v>
          </cell>
          <cell r="D356" t="str">
            <v>Pacific</v>
          </cell>
          <cell r="E356" t="str">
            <v>1993/1994</v>
          </cell>
          <cell r="G356">
            <v>1</v>
          </cell>
        </row>
        <row r="357">
          <cell r="A357" t="str">
            <v>Auckland</v>
          </cell>
          <cell r="D357" t="str">
            <v>Pacific</v>
          </cell>
          <cell r="E357" t="str">
            <v>1994</v>
          </cell>
          <cell r="G357">
            <v>1</v>
          </cell>
        </row>
        <row r="358">
          <cell r="A358" t="str">
            <v>Auckland</v>
          </cell>
          <cell r="D358" t="str">
            <v>Pacific</v>
          </cell>
          <cell r="E358" t="str">
            <v>1996</v>
          </cell>
          <cell r="G358">
            <v>1</v>
          </cell>
        </row>
        <row r="359">
          <cell r="A359" t="str">
            <v>Auckland</v>
          </cell>
          <cell r="D359" t="str">
            <v>Pacific</v>
          </cell>
          <cell r="E359" t="str">
            <v>1996/1997</v>
          </cell>
          <cell r="G359">
            <v>2</v>
          </cell>
        </row>
        <row r="360">
          <cell r="A360" t="str">
            <v>Auckland</v>
          </cell>
          <cell r="D360" t="str">
            <v>Other</v>
          </cell>
          <cell r="E360" t="str">
            <v>1997</v>
          </cell>
          <cell r="G360">
            <v>1</v>
          </cell>
        </row>
        <row r="361">
          <cell r="A361" t="str">
            <v>Auckland</v>
          </cell>
          <cell r="D361" t="str">
            <v>Pacific</v>
          </cell>
          <cell r="E361" t="str">
            <v>1997</v>
          </cell>
          <cell r="G361">
            <v>2</v>
          </cell>
        </row>
        <row r="362">
          <cell r="A362" t="str">
            <v>Auckland</v>
          </cell>
          <cell r="D362" t="str">
            <v>Other</v>
          </cell>
          <cell r="E362" t="str">
            <v>1997/1998</v>
          </cell>
          <cell r="G362">
            <v>1</v>
          </cell>
        </row>
        <row r="363">
          <cell r="A363" t="str">
            <v>Auckland</v>
          </cell>
          <cell r="D363" t="str">
            <v>Pacific</v>
          </cell>
          <cell r="E363" t="str">
            <v>1997/1998</v>
          </cell>
          <cell r="G363">
            <v>1</v>
          </cell>
        </row>
        <row r="364">
          <cell r="A364" t="str">
            <v>Auckland</v>
          </cell>
          <cell r="D364" t="str">
            <v>Other</v>
          </cell>
          <cell r="E364" t="str">
            <v>1998</v>
          </cell>
          <cell r="G364">
            <v>1</v>
          </cell>
        </row>
        <row r="365">
          <cell r="A365" t="str">
            <v>Auckland</v>
          </cell>
          <cell r="D365" t="str">
            <v>Other</v>
          </cell>
          <cell r="E365" t="str">
            <v>1998/1999</v>
          </cell>
          <cell r="G365">
            <v>1</v>
          </cell>
        </row>
        <row r="366">
          <cell r="A366" t="str">
            <v>Auckland</v>
          </cell>
          <cell r="D366" t="str">
            <v>Other</v>
          </cell>
          <cell r="E366" t="str">
            <v>1999</v>
          </cell>
          <cell r="G366">
            <v>1</v>
          </cell>
        </row>
        <row r="367">
          <cell r="A367" t="str">
            <v>Auckland</v>
          </cell>
          <cell r="D367" t="str">
            <v>Pacific</v>
          </cell>
          <cell r="E367" t="str">
            <v>1999</v>
          </cell>
          <cell r="G367">
            <v>1</v>
          </cell>
        </row>
        <row r="368">
          <cell r="A368" t="str">
            <v>Auckland</v>
          </cell>
          <cell r="D368" t="str">
            <v>Other</v>
          </cell>
          <cell r="E368" t="str">
            <v>1999/2000</v>
          </cell>
          <cell r="G368">
            <v>1</v>
          </cell>
        </row>
        <row r="369">
          <cell r="A369" t="str">
            <v>Auckland</v>
          </cell>
          <cell r="D369" t="str">
            <v>Pacific</v>
          </cell>
          <cell r="E369" t="str">
            <v>1999/2000</v>
          </cell>
          <cell r="G369">
            <v>2</v>
          </cell>
        </row>
        <row r="370">
          <cell r="A370" t="str">
            <v>Auckland</v>
          </cell>
          <cell r="D370" t="str">
            <v>Pacific</v>
          </cell>
          <cell r="E370" t="str">
            <v>2000</v>
          </cell>
          <cell r="G370">
            <v>2</v>
          </cell>
        </row>
        <row r="371">
          <cell r="A371" t="str">
            <v>Auckland</v>
          </cell>
          <cell r="D371" t="str">
            <v>Pacific</v>
          </cell>
          <cell r="E371" t="str">
            <v>2000/2001</v>
          </cell>
          <cell r="G371">
            <v>2</v>
          </cell>
        </row>
        <row r="372">
          <cell r="A372" t="str">
            <v>Auckland</v>
          </cell>
          <cell r="D372" t="str">
            <v>Māori</v>
          </cell>
          <cell r="E372" t="str">
            <v>2001</v>
          </cell>
          <cell r="F372">
            <v>3260</v>
          </cell>
        </row>
        <row r="373">
          <cell r="A373" t="str">
            <v>Auckland</v>
          </cell>
          <cell r="D373" t="str">
            <v>Other</v>
          </cell>
          <cell r="E373" t="str">
            <v>2001</v>
          </cell>
          <cell r="F373">
            <v>22530</v>
          </cell>
        </row>
        <row r="374">
          <cell r="A374" t="str">
            <v>Auckland</v>
          </cell>
          <cell r="D374" t="str">
            <v>Pacific</v>
          </cell>
          <cell r="E374" t="str">
            <v>2001</v>
          </cell>
          <cell r="F374">
            <v>4340</v>
          </cell>
          <cell r="G374">
            <v>1</v>
          </cell>
        </row>
        <row r="375">
          <cell r="A375" t="str">
            <v>Auckland</v>
          </cell>
          <cell r="D375" t="str">
            <v>Māori</v>
          </cell>
          <cell r="E375" t="str">
            <v>2001/2002</v>
          </cell>
          <cell r="F375">
            <v>3270</v>
          </cell>
        </row>
        <row r="376">
          <cell r="A376" t="str">
            <v>Auckland</v>
          </cell>
          <cell r="D376" t="str">
            <v>Other</v>
          </cell>
          <cell r="E376" t="str">
            <v>2001/2002</v>
          </cell>
          <cell r="F376">
            <v>23220</v>
          </cell>
        </row>
        <row r="377">
          <cell r="A377" t="str">
            <v>Auckland</v>
          </cell>
          <cell r="D377" t="str">
            <v>Pacific</v>
          </cell>
          <cell r="E377" t="str">
            <v>2001/2002</v>
          </cell>
          <cell r="F377">
            <v>4325</v>
          </cell>
        </row>
        <row r="378">
          <cell r="A378" t="str">
            <v>Auckland</v>
          </cell>
          <cell r="D378" t="str">
            <v>Māori</v>
          </cell>
          <cell r="E378" t="str">
            <v>2002</v>
          </cell>
          <cell r="F378">
            <v>3280</v>
          </cell>
        </row>
        <row r="379">
          <cell r="A379" t="str">
            <v>Auckland</v>
          </cell>
          <cell r="D379" t="str">
            <v>Other</v>
          </cell>
          <cell r="E379" t="str">
            <v>2002</v>
          </cell>
          <cell r="F379">
            <v>23910</v>
          </cell>
        </row>
        <row r="380">
          <cell r="A380" t="str">
            <v>Auckland</v>
          </cell>
          <cell r="D380" t="str">
            <v>Pacific</v>
          </cell>
          <cell r="E380" t="str">
            <v>2002</v>
          </cell>
          <cell r="F380">
            <v>4310</v>
          </cell>
        </row>
        <row r="381">
          <cell r="A381" t="str">
            <v>Auckland</v>
          </cell>
          <cell r="D381" t="str">
            <v>Māori</v>
          </cell>
          <cell r="E381" t="str">
            <v>2002/2003</v>
          </cell>
          <cell r="F381">
            <v>3330</v>
          </cell>
        </row>
        <row r="382">
          <cell r="A382" t="str">
            <v>Auckland</v>
          </cell>
          <cell r="D382" t="str">
            <v>Other</v>
          </cell>
          <cell r="E382" t="str">
            <v>2002/2003</v>
          </cell>
          <cell r="F382">
            <v>24915</v>
          </cell>
        </row>
        <row r="383">
          <cell r="A383" t="str">
            <v>Auckland</v>
          </cell>
          <cell r="D383" t="str">
            <v>Pacific</v>
          </cell>
          <cell r="E383" t="str">
            <v>2002/2003</v>
          </cell>
          <cell r="F383">
            <v>4340</v>
          </cell>
        </row>
        <row r="384">
          <cell r="A384" t="str">
            <v>Auckland</v>
          </cell>
          <cell r="D384" t="str">
            <v>Māori</v>
          </cell>
          <cell r="E384" t="str">
            <v>2003</v>
          </cell>
          <cell r="F384">
            <v>3380</v>
          </cell>
          <cell r="G384">
            <v>1</v>
          </cell>
        </row>
        <row r="385">
          <cell r="A385" t="str">
            <v>Auckland</v>
          </cell>
          <cell r="D385" t="str">
            <v>Other</v>
          </cell>
          <cell r="E385" t="str">
            <v>2003</v>
          </cell>
          <cell r="F385">
            <v>25920</v>
          </cell>
        </row>
        <row r="386">
          <cell r="A386" t="str">
            <v>Auckland</v>
          </cell>
          <cell r="D386" t="str">
            <v>Pacific</v>
          </cell>
          <cell r="E386" t="str">
            <v>2003</v>
          </cell>
          <cell r="F386">
            <v>4370</v>
          </cell>
        </row>
        <row r="387">
          <cell r="A387" t="str">
            <v>Auckland</v>
          </cell>
          <cell r="D387" t="str">
            <v>Māori</v>
          </cell>
          <cell r="E387" t="str">
            <v>2003/2004</v>
          </cell>
          <cell r="F387">
            <v>3445</v>
          </cell>
          <cell r="G387">
            <v>1</v>
          </cell>
        </row>
        <row r="388">
          <cell r="A388" t="str">
            <v>Auckland</v>
          </cell>
          <cell r="D388" t="str">
            <v>Other</v>
          </cell>
          <cell r="E388" t="str">
            <v>2003/2004</v>
          </cell>
          <cell r="F388">
            <v>26455</v>
          </cell>
        </row>
        <row r="389">
          <cell r="A389" t="str">
            <v>Auckland</v>
          </cell>
          <cell r="D389" t="str">
            <v>Pacific</v>
          </cell>
          <cell r="E389" t="str">
            <v>2003/2004</v>
          </cell>
          <cell r="F389">
            <v>4405</v>
          </cell>
        </row>
        <row r="390">
          <cell r="A390" t="str">
            <v>Auckland</v>
          </cell>
          <cell r="D390" t="str">
            <v>Māori</v>
          </cell>
          <cell r="E390" t="str">
            <v>2004</v>
          </cell>
          <cell r="F390">
            <v>3510</v>
          </cell>
        </row>
        <row r="391">
          <cell r="A391" t="str">
            <v>Auckland</v>
          </cell>
          <cell r="D391" t="str">
            <v>Other</v>
          </cell>
          <cell r="E391" t="str">
            <v>2004</v>
          </cell>
          <cell r="F391">
            <v>26990</v>
          </cell>
        </row>
        <row r="392">
          <cell r="A392" t="str">
            <v>Auckland</v>
          </cell>
          <cell r="D392" t="str">
            <v>Pacific</v>
          </cell>
          <cell r="E392" t="str">
            <v>2004</v>
          </cell>
          <cell r="F392">
            <v>4440</v>
          </cell>
          <cell r="G392">
            <v>1</v>
          </cell>
        </row>
        <row r="393">
          <cell r="A393" t="str">
            <v>Auckland</v>
          </cell>
          <cell r="D393" t="str">
            <v>Māori</v>
          </cell>
          <cell r="E393" t="str">
            <v>2004/2005</v>
          </cell>
          <cell r="F393">
            <v>3565</v>
          </cell>
        </row>
        <row r="394">
          <cell r="A394" t="str">
            <v>Auckland</v>
          </cell>
          <cell r="D394" t="str">
            <v>Other</v>
          </cell>
          <cell r="E394" t="str">
            <v>2004/2005</v>
          </cell>
          <cell r="F394">
            <v>27345</v>
          </cell>
        </row>
        <row r="395">
          <cell r="A395" t="str">
            <v>Auckland</v>
          </cell>
          <cell r="D395" t="str">
            <v>Pacific</v>
          </cell>
          <cell r="E395" t="str">
            <v>2004/2005</v>
          </cell>
          <cell r="F395">
            <v>4505</v>
          </cell>
          <cell r="G395">
            <v>1</v>
          </cell>
        </row>
        <row r="396">
          <cell r="A396" t="str">
            <v>Auckland</v>
          </cell>
          <cell r="D396" t="str">
            <v>Māori</v>
          </cell>
          <cell r="E396" t="str">
            <v>2005</v>
          </cell>
          <cell r="F396">
            <v>3620</v>
          </cell>
        </row>
        <row r="397">
          <cell r="A397" t="str">
            <v>Auckland</v>
          </cell>
          <cell r="D397" t="str">
            <v>Other</v>
          </cell>
          <cell r="E397" t="str">
            <v>2005</v>
          </cell>
          <cell r="F397">
            <v>27700</v>
          </cell>
        </row>
        <row r="398">
          <cell r="A398" t="str">
            <v>Auckland</v>
          </cell>
          <cell r="D398" t="str">
            <v>Pacific</v>
          </cell>
          <cell r="E398" t="str">
            <v>2005</v>
          </cell>
          <cell r="F398">
            <v>4570</v>
          </cell>
        </row>
        <row r="399">
          <cell r="A399" t="str">
            <v>Auckland</v>
          </cell>
          <cell r="D399" t="str">
            <v>Māori</v>
          </cell>
          <cell r="E399" t="str">
            <v>2005/2006</v>
          </cell>
          <cell r="F399">
            <v>3660</v>
          </cell>
        </row>
        <row r="400">
          <cell r="A400" t="str">
            <v>Auckland</v>
          </cell>
          <cell r="D400" t="str">
            <v>Other</v>
          </cell>
          <cell r="E400" t="str">
            <v>2005/2006</v>
          </cell>
          <cell r="F400">
            <v>27880</v>
          </cell>
        </row>
        <row r="401">
          <cell r="A401" t="str">
            <v>Auckland</v>
          </cell>
          <cell r="D401" t="str">
            <v>Pacific</v>
          </cell>
          <cell r="E401" t="str">
            <v>2005/2006</v>
          </cell>
          <cell r="F401">
            <v>4655</v>
          </cell>
          <cell r="G401">
            <v>2</v>
          </cell>
        </row>
        <row r="402">
          <cell r="A402" t="str">
            <v>Auckland</v>
          </cell>
          <cell r="D402" t="str">
            <v>Māori</v>
          </cell>
          <cell r="E402" t="str">
            <v>2006</v>
          </cell>
          <cell r="F402">
            <v>3700</v>
          </cell>
        </row>
        <row r="403">
          <cell r="A403" t="str">
            <v>Auckland</v>
          </cell>
          <cell r="D403" t="str">
            <v>Other</v>
          </cell>
          <cell r="E403" t="str">
            <v>2006</v>
          </cell>
          <cell r="F403">
            <v>28060</v>
          </cell>
        </row>
        <row r="404">
          <cell r="A404" t="str">
            <v>Auckland</v>
          </cell>
          <cell r="D404" t="str">
            <v>Pacific</v>
          </cell>
          <cell r="E404" t="str">
            <v>2006</v>
          </cell>
          <cell r="F404">
            <v>4740</v>
          </cell>
          <cell r="G404">
            <v>2</v>
          </cell>
        </row>
        <row r="405">
          <cell r="A405" t="str">
            <v>Auckland</v>
          </cell>
          <cell r="D405" t="str">
            <v>Māori</v>
          </cell>
          <cell r="E405" t="str">
            <v>2006/2007</v>
          </cell>
          <cell r="F405">
            <v>3690</v>
          </cell>
          <cell r="G405">
            <v>2</v>
          </cell>
        </row>
        <row r="406">
          <cell r="A406" t="str">
            <v>Auckland</v>
          </cell>
          <cell r="D406" t="str">
            <v>Other</v>
          </cell>
          <cell r="E406" t="str">
            <v>2006/2007</v>
          </cell>
          <cell r="F406">
            <v>27800</v>
          </cell>
        </row>
        <row r="407">
          <cell r="A407" t="str">
            <v>Auckland</v>
          </cell>
          <cell r="D407" t="str">
            <v>Pacific</v>
          </cell>
          <cell r="E407" t="str">
            <v>2006/2007</v>
          </cell>
          <cell r="F407">
            <v>4740</v>
          </cell>
        </row>
        <row r="408">
          <cell r="A408" t="str">
            <v>Auckland</v>
          </cell>
          <cell r="D408" t="str">
            <v>Māori</v>
          </cell>
          <cell r="E408" t="str">
            <v>2007</v>
          </cell>
          <cell r="F408">
            <v>3680</v>
          </cell>
          <cell r="G408">
            <v>2</v>
          </cell>
        </row>
        <row r="409">
          <cell r="A409" t="str">
            <v>Auckland</v>
          </cell>
          <cell r="D409" t="str">
            <v>Other</v>
          </cell>
          <cell r="E409" t="str">
            <v>2007</v>
          </cell>
          <cell r="F409">
            <v>27540</v>
          </cell>
        </row>
        <row r="410">
          <cell r="A410" t="str">
            <v>Auckland</v>
          </cell>
          <cell r="D410" t="str">
            <v>Pacific</v>
          </cell>
          <cell r="E410" t="str">
            <v>2007</v>
          </cell>
          <cell r="F410">
            <v>4740</v>
          </cell>
        </row>
        <row r="411">
          <cell r="A411" t="str">
            <v>Auckland</v>
          </cell>
          <cell r="D411" t="str">
            <v>Māori</v>
          </cell>
          <cell r="E411" t="str">
            <v>2007/2008</v>
          </cell>
          <cell r="F411">
            <v>3670</v>
          </cell>
        </row>
        <row r="412">
          <cell r="A412" t="str">
            <v>Auckland</v>
          </cell>
          <cell r="D412" t="str">
            <v>Other</v>
          </cell>
          <cell r="E412" t="str">
            <v>2007/2008</v>
          </cell>
          <cell r="F412">
            <v>27300</v>
          </cell>
        </row>
        <row r="413">
          <cell r="A413" t="str">
            <v>Auckland</v>
          </cell>
          <cell r="D413" t="str">
            <v>Pacific</v>
          </cell>
          <cell r="E413" t="str">
            <v>2007/2008</v>
          </cell>
          <cell r="F413">
            <v>4755</v>
          </cell>
        </row>
        <row r="414">
          <cell r="A414" t="str">
            <v>Auckland</v>
          </cell>
          <cell r="D414" t="str">
            <v>Māori</v>
          </cell>
          <cell r="E414" t="str">
            <v>2008</v>
          </cell>
          <cell r="F414">
            <v>3660</v>
          </cell>
        </row>
        <row r="415">
          <cell r="A415" t="str">
            <v>Auckland</v>
          </cell>
          <cell r="D415" t="str">
            <v>Other</v>
          </cell>
          <cell r="E415" t="str">
            <v>2008</v>
          </cell>
          <cell r="F415">
            <v>27060</v>
          </cell>
        </row>
        <row r="416">
          <cell r="A416" t="str">
            <v>Auckland</v>
          </cell>
          <cell r="D416" t="str">
            <v>Pacific</v>
          </cell>
          <cell r="E416" t="str">
            <v>2008</v>
          </cell>
          <cell r="F416">
            <v>4770</v>
          </cell>
        </row>
        <row r="417">
          <cell r="A417" t="str">
            <v>Auckland</v>
          </cell>
          <cell r="D417" t="str">
            <v>Māori</v>
          </cell>
          <cell r="E417" t="str">
            <v>2008/2009</v>
          </cell>
          <cell r="F417">
            <v>3680</v>
          </cell>
        </row>
        <row r="418">
          <cell r="A418" t="str">
            <v>Auckland</v>
          </cell>
          <cell r="D418" t="str">
            <v>Other</v>
          </cell>
          <cell r="E418" t="str">
            <v>2008/2009</v>
          </cell>
          <cell r="F418">
            <v>27120</v>
          </cell>
        </row>
        <row r="419">
          <cell r="A419" t="str">
            <v>Auckland</v>
          </cell>
          <cell r="D419" t="str">
            <v>Pacific</v>
          </cell>
          <cell r="E419" t="str">
            <v>2008/2009</v>
          </cell>
          <cell r="F419">
            <v>4800</v>
          </cell>
        </row>
        <row r="420">
          <cell r="A420" t="str">
            <v>Auckland</v>
          </cell>
          <cell r="D420" t="str">
            <v>Māori</v>
          </cell>
          <cell r="E420" t="str">
            <v>2009</v>
          </cell>
          <cell r="F420">
            <v>3700</v>
          </cell>
          <cell r="G420">
            <v>1</v>
          </cell>
        </row>
        <row r="421">
          <cell r="A421" t="str">
            <v>Auckland</v>
          </cell>
          <cell r="D421" t="str">
            <v>Other</v>
          </cell>
          <cell r="E421" t="str">
            <v>2009</v>
          </cell>
          <cell r="F421">
            <v>27180</v>
          </cell>
        </row>
        <row r="422">
          <cell r="A422" t="str">
            <v>Auckland</v>
          </cell>
          <cell r="D422" t="str">
            <v>Pacific</v>
          </cell>
          <cell r="E422" t="str">
            <v>2009</v>
          </cell>
          <cell r="F422">
            <v>4830</v>
          </cell>
        </row>
        <row r="423">
          <cell r="A423" t="str">
            <v>Auckland</v>
          </cell>
          <cell r="D423" t="str">
            <v>Māori</v>
          </cell>
          <cell r="E423" t="str">
            <v>2009/2010</v>
          </cell>
          <cell r="F423">
            <v>3730</v>
          </cell>
          <cell r="G423">
            <v>1</v>
          </cell>
        </row>
        <row r="424">
          <cell r="A424" t="str">
            <v>Auckland</v>
          </cell>
          <cell r="D424" t="str">
            <v>Other</v>
          </cell>
          <cell r="E424" t="str">
            <v>2009/2010</v>
          </cell>
          <cell r="F424">
            <v>27320</v>
          </cell>
        </row>
        <row r="425">
          <cell r="A425" t="str">
            <v>Auckland</v>
          </cell>
          <cell r="D425" t="str">
            <v>Pacific</v>
          </cell>
          <cell r="E425" t="str">
            <v>2009/2010</v>
          </cell>
          <cell r="F425">
            <v>4870</v>
          </cell>
          <cell r="G425">
            <v>2</v>
          </cell>
        </row>
        <row r="426">
          <cell r="A426" t="str">
            <v>Auckland</v>
          </cell>
          <cell r="D426" t="str">
            <v>Māori</v>
          </cell>
          <cell r="E426" t="str">
            <v>2010</v>
          </cell>
          <cell r="F426">
            <v>3760</v>
          </cell>
        </row>
        <row r="427">
          <cell r="A427" t="str">
            <v>Auckland</v>
          </cell>
          <cell r="D427" t="str">
            <v>Other</v>
          </cell>
          <cell r="E427" t="str">
            <v>2010</v>
          </cell>
          <cell r="F427">
            <v>27460</v>
          </cell>
        </row>
        <row r="428">
          <cell r="A428" t="str">
            <v>Auckland</v>
          </cell>
          <cell r="D428" t="str">
            <v>Pacific</v>
          </cell>
          <cell r="E428" t="str">
            <v>2010</v>
          </cell>
          <cell r="F428">
            <v>4910</v>
          </cell>
          <cell r="G428">
            <v>2</v>
          </cell>
        </row>
        <row r="429">
          <cell r="A429" t="str">
            <v>Auckland</v>
          </cell>
          <cell r="D429" t="str">
            <v>Māori</v>
          </cell>
          <cell r="E429" t="str">
            <v>2010/2011</v>
          </cell>
          <cell r="F429">
            <v>3775</v>
          </cell>
        </row>
        <row r="430">
          <cell r="A430" t="str">
            <v>Auckland</v>
          </cell>
          <cell r="D430" t="str">
            <v>Other</v>
          </cell>
          <cell r="E430" t="str">
            <v>2010/2011</v>
          </cell>
          <cell r="F430">
            <v>27595</v>
          </cell>
        </row>
        <row r="431">
          <cell r="A431" t="str">
            <v>Auckland</v>
          </cell>
          <cell r="D431" t="str">
            <v>Pacific</v>
          </cell>
          <cell r="E431" t="str">
            <v>2010/2011</v>
          </cell>
          <cell r="F431">
            <v>4965</v>
          </cell>
        </row>
        <row r="432">
          <cell r="A432" t="str">
            <v>Auckland</v>
          </cell>
          <cell r="D432" t="str">
            <v>Māori</v>
          </cell>
          <cell r="E432" t="str">
            <v>2011</v>
          </cell>
          <cell r="F432">
            <v>3790</v>
          </cell>
          <cell r="G432">
            <v>1</v>
          </cell>
        </row>
        <row r="433">
          <cell r="A433" t="str">
            <v>Auckland</v>
          </cell>
          <cell r="D433" t="str">
            <v>Other</v>
          </cell>
          <cell r="E433" t="str">
            <v>2011</v>
          </cell>
          <cell r="F433">
            <v>27730</v>
          </cell>
        </row>
        <row r="434">
          <cell r="A434" t="str">
            <v>Auckland</v>
          </cell>
          <cell r="D434" t="str">
            <v>Pacific</v>
          </cell>
          <cell r="E434" t="str">
            <v>2011</v>
          </cell>
          <cell r="F434">
            <v>5020</v>
          </cell>
        </row>
        <row r="435">
          <cell r="A435" t="str">
            <v>Auckland</v>
          </cell>
          <cell r="D435" t="str">
            <v>Māori</v>
          </cell>
          <cell r="E435" t="str">
            <v>2011/2012</v>
          </cell>
          <cell r="F435">
            <v>3815</v>
          </cell>
          <cell r="G435">
            <v>1</v>
          </cell>
        </row>
        <row r="436">
          <cell r="A436" t="str">
            <v>Auckland</v>
          </cell>
          <cell r="D436" t="str">
            <v>Other</v>
          </cell>
          <cell r="E436" t="str">
            <v>2011/2012</v>
          </cell>
          <cell r="F436">
            <v>27810</v>
          </cell>
        </row>
        <row r="437">
          <cell r="A437" t="str">
            <v>Auckland</v>
          </cell>
          <cell r="D437" t="str">
            <v>Pacific</v>
          </cell>
          <cell r="E437" t="str">
            <v>2011/2012</v>
          </cell>
          <cell r="F437">
            <v>5060</v>
          </cell>
        </row>
        <row r="438">
          <cell r="A438" t="str">
            <v>Auckland</v>
          </cell>
          <cell r="D438" t="str">
            <v>Māori</v>
          </cell>
          <cell r="E438" t="str">
            <v>2012</v>
          </cell>
          <cell r="F438">
            <v>3840</v>
          </cell>
        </row>
        <row r="439">
          <cell r="A439" t="str">
            <v>Auckland</v>
          </cell>
          <cell r="D439" t="str">
            <v>Other</v>
          </cell>
          <cell r="E439" t="str">
            <v>2012</v>
          </cell>
          <cell r="F439">
            <v>27890</v>
          </cell>
        </row>
        <row r="440">
          <cell r="A440" t="str">
            <v>Auckland</v>
          </cell>
          <cell r="D440" t="str">
            <v>Pacific</v>
          </cell>
          <cell r="E440" t="str">
            <v>2012</v>
          </cell>
          <cell r="F440">
            <v>5100</v>
          </cell>
        </row>
        <row r="441">
          <cell r="A441" t="str">
            <v>Auckland</v>
          </cell>
          <cell r="D441" t="str">
            <v>Māori</v>
          </cell>
          <cell r="E441" t="str">
            <v>2012/2013</v>
          </cell>
          <cell r="F441">
            <v>3890</v>
          </cell>
        </row>
        <row r="442">
          <cell r="A442" t="str">
            <v>Auckland</v>
          </cell>
          <cell r="D442" t="str">
            <v>Other</v>
          </cell>
          <cell r="E442" t="str">
            <v>2012/2013</v>
          </cell>
          <cell r="F442">
            <v>27935</v>
          </cell>
        </row>
        <row r="443">
          <cell r="A443" t="str">
            <v>Auckland</v>
          </cell>
          <cell r="D443" t="str">
            <v>Pacific</v>
          </cell>
          <cell r="E443" t="str">
            <v>2012/2013</v>
          </cell>
          <cell r="F443">
            <v>5130</v>
          </cell>
          <cell r="G443">
            <v>3</v>
          </cell>
        </row>
        <row r="444">
          <cell r="A444" t="str">
            <v>Auckland</v>
          </cell>
          <cell r="D444" t="str">
            <v>Māori</v>
          </cell>
          <cell r="E444" t="str">
            <v>2013</v>
          </cell>
          <cell r="F444">
            <v>3940</v>
          </cell>
          <cell r="G444">
            <v>2</v>
          </cell>
        </row>
        <row r="445">
          <cell r="A445" t="str">
            <v>Auckland</v>
          </cell>
          <cell r="D445" t="str">
            <v>Other</v>
          </cell>
          <cell r="E445" t="str">
            <v>2013</v>
          </cell>
          <cell r="F445">
            <v>27980</v>
          </cell>
        </row>
        <row r="446">
          <cell r="A446" t="str">
            <v>Auckland</v>
          </cell>
          <cell r="D446" t="str">
            <v>Pacific</v>
          </cell>
          <cell r="E446" t="str">
            <v>2013</v>
          </cell>
          <cell r="F446">
            <v>5160</v>
          </cell>
          <cell r="G446">
            <v>3</v>
          </cell>
        </row>
        <row r="447">
          <cell r="A447" t="str">
            <v>Auckland</v>
          </cell>
          <cell r="D447" t="str">
            <v>Māori</v>
          </cell>
          <cell r="E447" t="str">
            <v>2013/2014</v>
          </cell>
          <cell r="F447">
            <v>3910</v>
          </cell>
          <cell r="G447">
            <v>2</v>
          </cell>
        </row>
        <row r="448">
          <cell r="A448" t="str">
            <v>Auckland</v>
          </cell>
          <cell r="D448" t="str">
            <v>Other</v>
          </cell>
          <cell r="E448" t="str">
            <v>2013/2014</v>
          </cell>
          <cell r="F448">
            <v>27950</v>
          </cell>
        </row>
        <row r="449">
          <cell r="A449" t="str">
            <v>Auckland</v>
          </cell>
          <cell r="D449" t="str">
            <v>Pacific</v>
          </cell>
          <cell r="E449" t="str">
            <v>2013/2014</v>
          </cell>
          <cell r="F449">
            <v>5165</v>
          </cell>
          <cell r="G449">
            <v>1</v>
          </cell>
        </row>
        <row r="450">
          <cell r="A450" t="str">
            <v>Auckland</v>
          </cell>
          <cell r="D450" t="str">
            <v>Māori</v>
          </cell>
          <cell r="E450" t="str">
            <v>2014</v>
          </cell>
          <cell r="F450">
            <v>3880</v>
          </cell>
        </row>
        <row r="451">
          <cell r="A451" t="str">
            <v>Auckland</v>
          </cell>
          <cell r="D451" t="str">
            <v>Other</v>
          </cell>
          <cell r="E451" t="str">
            <v>2014</v>
          </cell>
          <cell r="F451">
            <v>27920</v>
          </cell>
        </row>
        <row r="452">
          <cell r="A452" t="str">
            <v>Auckland</v>
          </cell>
          <cell r="D452" t="str">
            <v>Pacific</v>
          </cell>
          <cell r="E452" t="str">
            <v>2014</v>
          </cell>
          <cell r="F452">
            <v>5170</v>
          </cell>
          <cell r="G452">
            <v>1</v>
          </cell>
        </row>
        <row r="453">
          <cell r="A453" t="str">
            <v>Auckland</v>
          </cell>
          <cell r="D453" t="str">
            <v>Māori</v>
          </cell>
          <cell r="E453" t="str">
            <v>2014/2015</v>
          </cell>
          <cell r="F453">
            <v>3870</v>
          </cell>
        </row>
        <row r="454">
          <cell r="A454" t="str">
            <v>Auckland</v>
          </cell>
          <cell r="D454" t="str">
            <v>Other</v>
          </cell>
          <cell r="E454" t="str">
            <v>2014/2015</v>
          </cell>
          <cell r="F454">
            <v>27985</v>
          </cell>
        </row>
        <row r="455">
          <cell r="A455" t="str">
            <v>Auckland</v>
          </cell>
          <cell r="D455" t="str">
            <v>Pacific</v>
          </cell>
          <cell r="E455" t="str">
            <v>2014/2015</v>
          </cell>
          <cell r="F455">
            <v>5180</v>
          </cell>
        </row>
        <row r="456">
          <cell r="A456" t="str">
            <v>Auckland</v>
          </cell>
          <cell r="D456" t="str">
            <v>Māori</v>
          </cell>
          <cell r="E456" t="str">
            <v>2015</v>
          </cell>
          <cell r="F456">
            <v>3860</v>
          </cell>
        </row>
        <row r="457">
          <cell r="A457" t="str">
            <v>Auckland</v>
          </cell>
          <cell r="D457" t="str">
            <v>Other</v>
          </cell>
          <cell r="E457" t="str">
            <v>2015</v>
          </cell>
          <cell r="F457">
            <v>28050</v>
          </cell>
        </row>
        <row r="458">
          <cell r="A458" t="str">
            <v>Auckland</v>
          </cell>
          <cell r="D458" t="str">
            <v>Pacific</v>
          </cell>
          <cell r="E458" t="str">
            <v>2015</v>
          </cell>
          <cell r="F458">
            <v>5190</v>
          </cell>
          <cell r="G458">
            <v>1</v>
          </cell>
        </row>
        <row r="459">
          <cell r="A459" t="str">
            <v>Auckland</v>
          </cell>
          <cell r="D459" t="str">
            <v>Māori</v>
          </cell>
          <cell r="E459" t="str">
            <v>2015/2016</v>
          </cell>
          <cell r="F459">
            <v>3855</v>
          </cell>
        </row>
        <row r="460">
          <cell r="A460" t="str">
            <v>Auckland</v>
          </cell>
          <cell r="D460" t="str">
            <v>Other</v>
          </cell>
          <cell r="E460" t="str">
            <v>2015/2016</v>
          </cell>
          <cell r="F460">
            <v>28150</v>
          </cell>
        </row>
        <row r="461">
          <cell r="A461" t="str">
            <v>Auckland</v>
          </cell>
          <cell r="D461" t="str">
            <v>Pacific</v>
          </cell>
          <cell r="E461" t="str">
            <v>2015/2016</v>
          </cell>
          <cell r="F461">
            <v>5195</v>
          </cell>
          <cell r="G461">
            <v>2</v>
          </cell>
        </row>
        <row r="462">
          <cell r="A462" t="str">
            <v>Auckland</v>
          </cell>
          <cell r="D462" t="str">
            <v>Māori</v>
          </cell>
          <cell r="E462" t="str">
            <v>2016</v>
          </cell>
          <cell r="F462">
            <v>3850</v>
          </cell>
        </row>
        <row r="463">
          <cell r="A463" t="str">
            <v>Auckland</v>
          </cell>
          <cell r="D463" t="str">
            <v>Other</v>
          </cell>
          <cell r="E463" t="str">
            <v>2016</v>
          </cell>
          <cell r="F463">
            <v>28250</v>
          </cell>
        </row>
        <row r="464">
          <cell r="A464" t="str">
            <v>Auckland</v>
          </cell>
          <cell r="D464" t="str">
            <v>Pacific</v>
          </cell>
          <cell r="E464" t="str">
            <v>2016</v>
          </cell>
          <cell r="F464">
            <v>5200</v>
          </cell>
          <cell r="G464">
            <v>2</v>
          </cell>
        </row>
        <row r="465">
          <cell r="A465" t="str">
            <v>Auckland</v>
          </cell>
          <cell r="D465" t="str">
            <v>Māori</v>
          </cell>
          <cell r="E465" t="str">
            <v>2016/2017</v>
          </cell>
          <cell r="F465">
            <v>3830</v>
          </cell>
        </row>
        <row r="466">
          <cell r="A466" t="str">
            <v>Auckland</v>
          </cell>
          <cell r="D466" t="str">
            <v>Other</v>
          </cell>
          <cell r="E466" t="str">
            <v>2016/2017</v>
          </cell>
          <cell r="F466">
            <v>28185</v>
          </cell>
        </row>
        <row r="467">
          <cell r="A467" t="str">
            <v>Auckland</v>
          </cell>
          <cell r="D467" t="str">
            <v>Pacific</v>
          </cell>
          <cell r="E467" t="str">
            <v>2016/2017</v>
          </cell>
          <cell r="F467">
            <v>5195</v>
          </cell>
          <cell r="G467">
            <v>1</v>
          </cell>
        </row>
        <row r="468">
          <cell r="A468" t="str">
            <v>Auckland</v>
          </cell>
          <cell r="D468" t="str">
            <v>Māori</v>
          </cell>
          <cell r="E468" t="str">
            <v>2017</v>
          </cell>
          <cell r="F468">
            <v>3810</v>
          </cell>
          <cell r="G468">
            <v>1</v>
          </cell>
        </row>
        <row r="469">
          <cell r="A469" t="str">
            <v>Auckland</v>
          </cell>
          <cell r="D469" t="str">
            <v>Other</v>
          </cell>
          <cell r="E469" t="str">
            <v>2017</v>
          </cell>
          <cell r="F469">
            <v>28120</v>
          </cell>
        </row>
        <row r="470">
          <cell r="A470" t="str">
            <v>Auckland</v>
          </cell>
          <cell r="D470" t="str">
            <v>Pacific</v>
          </cell>
          <cell r="E470" t="str">
            <v>2017</v>
          </cell>
          <cell r="F470">
            <v>5190</v>
          </cell>
        </row>
        <row r="471">
          <cell r="A471" t="str">
            <v>Auckland</v>
          </cell>
          <cell r="D471" t="str">
            <v>Māori</v>
          </cell>
          <cell r="E471" t="str">
            <v>2017/2018</v>
          </cell>
          <cell r="F471">
            <v>3815</v>
          </cell>
          <cell r="G471">
            <v>1</v>
          </cell>
        </row>
        <row r="472">
          <cell r="A472" t="str">
            <v>Auckland</v>
          </cell>
          <cell r="D472" t="str">
            <v>Other</v>
          </cell>
          <cell r="E472" t="str">
            <v>2017/2018</v>
          </cell>
          <cell r="F472">
            <v>27980</v>
          </cell>
        </row>
        <row r="473">
          <cell r="A473" t="str">
            <v>Auckland</v>
          </cell>
          <cell r="D473" t="str">
            <v>Pacific</v>
          </cell>
          <cell r="E473" t="str">
            <v>2017/2018</v>
          </cell>
          <cell r="F473">
            <v>5195</v>
          </cell>
        </row>
        <row r="474">
          <cell r="A474" t="str">
            <v>Auckland</v>
          </cell>
          <cell r="D474" t="str">
            <v>Māori</v>
          </cell>
          <cell r="E474" t="str">
            <v>2018</v>
          </cell>
          <cell r="F474">
            <v>3820</v>
          </cell>
        </row>
        <row r="475">
          <cell r="A475" t="str">
            <v>Auckland</v>
          </cell>
          <cell r="D475" t="str">
            <v>Other</v>
          </cell>
          <cell r="E475" t="str">
            <v>2018</v>
          </cell>
          <cell r="F475">
            <v>27840</v>
          </cell>
        </row>
        <row r="476">
          <cell r="A476" t="str">
            <v>Auckland</v>
          </cell>
          <cell r="D476" t="str">
            <v>Pacific</v>
          </cell>
          <cell r="E476" t="str">
            <v>2018</v>
          </cell>
          <cell r="F476">
            <v>5200</v>
          </cell>
        </row>
        <row r="477">
          <cell r="A477" t="str">
            <v>Auckland</v>
          </cell>
          <cell r="D477" t="str">
            <v>Māori</v>
          </cell>
          <cell r="E477" t="str">
            <v>2018/2019</v>
          </cell>
          <cell r="F477">
            <v>3690</v>
          </cell>
          <cell r="G477">
            <v>1</v>
          </cell>
        </row>
        <row r="478">
          <cell r="A478" t="str">
            <v>Auckland</v>
          </cell>
          <cell r="D478" t="str">
            <v>Other</v>
          </cell>
          <cell r="E478" t="str">
            <v>2018/2019</v>
          </cell>
          <cell r="F478">
            <v>27150.000000000004</v>
          </cell>
        </row>
        <row r="479">
          <cell r="A479" t="str">
            <v>Auckland</v>
          </cell>
          <cell r="D479" t="str">
            <v>Pacific</v>
          </cell>
          <cell r="E479" t="str">
            <v>2018/2019</v>
          </cell>
          <cell r="F479">
            <v>5200</v>
          </cell>
          <cell r="G479">
            <v>2</v>
          </cell>
        </row>
        <row r="480">
          <cell r="A480" t="str">
            <v>Auckland</v>
          </cell>
          <cell r="D480" t="str">
            <v>Māori</v>
          </cell>
          <cell r="E480" t="str">
            <v>2019</v>
          </cell>
          <cell r="F480">
            <v>3560</v>
          </cell>
          <cell r="G480">
            <v>1</v>
          </cell>
        </row>
        <row r="481">
          <cell r="A481" t="str">
            <v>Auckland</v>
          </cell>
          <cell r="D481" t="str">
            <v>Other</v>
          </cell>
          <cell r="E481" t="str">
            <v>2019</v>
          </cell>
          <cell r="F481">
            <v>26470</v>
          </cell>
        </row>
        <row r="482">
          <cell r="A482" t="str">
            <v>Auckland</v>
          </cell>
          <cell r="D482" t="str">
            <v>Pacific</v>
          </cell>
          <cell r="E482" t="str">
            <v>2019</v>
          </cell>
          <cell r="F482">
            <v>5200</v>
          </cell>
          <cell r="G482">
            <v>3</v>
          </cell>
        </row>
        <row r="483">
          <cell r="A483" t="str">
            <v>Auckland</v>
          </cell>
          <cell r="D483" t="str">
            <v>Māori</v>
          </cell>
          <cell r="E483" t="str">
            <v>2019/2020</v>
          </cell>
          <cell r="F483">
            <v>3500.0000000000005</v>
          </cell>
        </row>
        <row r="484">
          <cell r="A484" t="str">
            <v>Auckland</v>
          </cell>
          <cell r="D484" t="str">
            <v>Other</v>
          </cell>
          <cell r="E484" t="str">
            <v>2019/2020</v>
          </cell>
          <cell r="F484">
            <v>26090</v>
          </cell>
        </row>
        <row r="485">
          <cell r="A485" t="str">
            <v>Auckland</v>
          </cell>
          <cell r="D485" t="str">
            <v>Pacific</v>
          </cell>
          <cell r="E485" t="str">
            <v>2019/2020</v>
          </cell>
          <cell r="F485">
            <v>5200</v>
          </cell>
          <cell r="G485">
            <v>4</v>
          </cell>
        </row>
        <row r="486">
          <cell r="A486" t="str">
            <v>Auckland</v>
          </cell>
          <cell r="D486" t="str">
            <v>Māori</v>
          </cell>
          <cell r="E486" t="str">
            <v>2020</v>
          </cell>
          <cell r="F486">
            <v>3440</v>
          </cell>
        </row>
        <row r="487">
          <cell r="A487" t="str">
            <v>Auckland</v>
          </cell>
          <cell r="D487" t="str">
            <v>Other</v>
          </cell>
          <cell r="E487" t="str">
            <v>2020</v>
          </cell>
          <cell r="F487">
            <v>25710.000000000004</v>
          </cell>
        </row>
        <row r="488">
          <cell r="A488" t="str">
            <v>Auckland</v>
          </cell>
          <cell r="D488" t="str">
            <v>Pacific</v>
          </cell>
          <cell r="E488" t="str">
            <v>2020</v>
          </cell>
          <cell r="F488">
            <v>5200</v>
          </cell>
          <cell r="G488">
            <v>3</v>
          </cell>
        </row>
        <row r="489">
          <cell r="A489" t="str">
            <v>Auckland</v>
          </cell>
          <cell r="D489" t="str">
            <v>Māori</v>
          </cell>
          <cell r="E489" t="str">
            <v>2020/2021</v>
          </cell>
          <cell r="F489">
            <v>3420.0000000000005</v>
          </cell>
        </row>
        <row r="490">
          <cell r="A490" t="str">
            <v>Auckland</v>
          </cell>
          <cell r="D490" t="str">
            <v>Other</v>
          </cell>
          <cell r="E490" t="str">
            <v>2020/2021</v>
          </cell>
          <cell r="F490">
            <v>24830</v>
          </cell>
        </row>
        <row r="491">
          <cell r="A491" t="str">
            <v>Auckland</v>
          </cell>
          <cell r="D491" t="str">
            <v>Pacific</v>
          </cell>
          <cell r="E491" t="str">
            <v>2020/2021</v>
          </cell>
          <cell r="F491">
            <v>5200</v>
          </cell>
        </row>
        <row r="492">
          <cell r="A492" t="str">
            <v>Auckland</v>
          </cell>
          <cell r="D492" t="str">
            <v>Māori</v>
          </cell>
          <cell r="E492" t="str">
            <v>2021</v>
          </cell>
          <cell r="F492">
            <v>3389.9999999999995</v>
          </cell>
        </row>
        <row r="493">
          <cell r="A493" t="str">
            <v>Auckland</v>
          </cell>
          <cell r="D493" t="str">
            <v>Other</v>
          </cell>
          <cell r="E493" t="str">
            <v>2021</v>
          </cell>
          <cell r="F493">
            <v>23940</v>
          </cell>
        </row>
        <row r="494">
          <cell r="A494" t="str">
            <v>Auckland</v>
          </cell>
          <cell r="D494" t="str">
            <v>Pacific</v>
          </cell>
          <cell r="E494" t="str">
            <v>2021</v>
          </cell>
          <cell r="F494">
            <v>5210</v>
          </cell>
          <cell r="G494">
            <v>1</v>
          </cell>
        </row>
        <row r="495">
          <cell r="A495" t="str">
            <v>Auckland</v>
          </cell>
          <cell r="D495" t="str">
            <v>Māori</v>
          </cell>
          <cell r="E495" t="str">
            <v>2021/2022</v>
          </cell>
          <cell r="F495">
            <v>3360</v>
          </cell>
        </row>
        <row r="496">
          <cell r="A496" t="str">
            <v>Auckland</v>
          </cell>
          <cell r="D496" t="str">
            <v>Other</v>
          </cell>
          <cell r="E496" t="str">
            <v>2021/2022</v>
          </cell>
          <cell r="F496">
            <v>23290</v>
          </cell>
        </row>
        <row r="497">
          <cell r="A497" t="str">
            <v>Auckland</v>
          </cell>
          <cell r="D497" t="str">
            <v>Pacific</v>
          </cell>
          <cell r="E497" t="str">
            <v>2021/2022</v>
          </cell>
          <cell r="F497">
            <v>5220</v>
          </cell>
          <cell r="G497">
            <v>1</v>
          </cell>
        </row>
        <row r="498">
          <cell r="A498" t="str">
            <v>Auckland</v>
          </cell>
          <cell r="D498" t="str">
            <v>Māori</v>
          </cell>
          <cell r="E498" t="str">
            <v>2022</v>
          </cell>
          <cell r="F498">
            <v>3330.0000000000005</v>
          </cell>
        </row>
        <row r="499">
          <cell r="A499" t="str">
            <v>Auckland</v>
          </cell>
          <cell r="D499" t="str">
            <v>Other</v>
          </cell>
          <cell r="E499" t="str">
            <v>2022</v>
          </cell>
          <cell r="F499">
            <v>22630</v>
          </cell>
        </row>
        <row r="500">
          <cell r="A500" t="str">
            <v>Auckland</v>
          </cell>
          <cell r="D500" t="str">
            <v>Pacific</v>
          </cell>
          <cell r="E500" t="str">
            <v>2022</v>
          </cell>
          <cell r="F500">
            <v>5220</v>
          </cell>
          <cell r="G500">
            <v>1</v>
          </cell>
        </row>
        <row r="501">
          <cell r="A501" t="str">
            <v>Auckland</v>
          </cell>
          <cell r="D501" t="str">
            <v>Māori</v>
          </cell>
          <cell r="E501" t="str">
            <v>2022/2023</v>
          </cell>
          <cell r="F501">
            <v>3310.0000000000005</v>
          </cell>
        </row>
        <row r="502">
          <cell r="A502" t="str">
            <v>Auckland</v>
          </cell>
          <cell r="D502" t="str">
            <v>Other</v>
          </cell>
          <cell r="E502" t="str">
            <v>2022/2023</v>
          </cell>
          <cell r="F502">
            <v>23050</v>
          </cell>
        </row>
        <row r="503">
          <cell r="A503" t="str">
            <v>Auckland</v>
          </cell>
          <cell r="D503" t="str">
            <v>Pacific</v>
          </cell>
          <cell r="E503" t="str">
            <v>2022/2023</v>
          </cell>
          <cell r="F503">
            <v>5260</v>
          </cell>
          <cell r="G503">
            <v>1</v>
          </cell>
        </row>
        <row r="504">
          <cell r="A504" t="str">
            <v>Auckland</v>
          </cell>
          <cell r="D504" t="str">
            <v>Māori</v>
          </cell>
          <cell r="E504" t="str">
            <v>2023</v>
          </cell>
          <cell r="F504">
            <v>3290.0000000000005</v>
          </cell>
          <cell r="G504">
            <v>1</v>
          </cell>
        </row>
        <row r="505">
          <cell r="A505" t="str">
            <v>Auckland</v>
          </cell>
          <cell r="D505" t="str">
            <v>Other</v>
          </cell>
          <cell r="E505" t="str">
            <v>2023</v>
          </cell>
          <cell r="F505">
            <v>23450.000000000004</v>
          </cell>
        </row>
        <row r="506">
          <cell r="A506" t="str">
            <v>Auckland</v>
          </cell>
          <cell r="D506" t="str">
            <v>Pacific</v>
          </cell>
          <cell r="E506" t="str">
            <v>2023</v>
          </cell>
          <cell r="F506">
            <v>5300</v>
          </cell>
        </row>
        <row r="507">
          <cell r="A507" t="str">
            <v>Auckland</v>
          </cell>
          <cell r="D507" t="str">
            <v>Māori</v>
          </cell>
          <cell r="E507" t="str">
            <v>2023/2024</v>
          </cell>
          <cell r="F507">
            <v>3370.0000000000005</v>
          </cell>
          <cell r="G507">
            <v>1</v>
          </cell>
        </row>
        <row r="508">
          <cell r="A508" t="str">
            <v>Auckland</v>
          </cell>
          <cell r="D508" t="str">
            <v>Other</v>
          </cell>
          <cell r="E508" t="str">
            <v>2023/2024</v>
          </cell>
          <cell r="F508">
            <v>23960</v>
          </cell>
          <cell r="G508">
            <v>1</v>
          </cell>
        </row>
        <row r="509">
          <cell r="A509" t="str">
            <v>Auckland</v>
          </cell>
          <cell r="D509" t="str">
            <v>Pacific</v>
          </cell>
          <cell r="E509" t="str">
            <v>2023/2024</v>
          </cell>
          <cell r="F509">
            <v>5310</v>
          </cell>
          <cell r="G509">
            <v>4</v>
          </cell>
        </row>
        <row r="510">
          <cell r="A510" t="str">
            <v>Auckland</v>
          </cell>
          <cell r="D510" t="str">
            <v>Other</v>
          </cell>
          <cell r="E510" t="str">
            <v>2024</v>
          </cell>
          <cell r="G510">
            <v>1</v>
          </cell>
        </row>
        <row r="511">
          <cell r="A511" t="str">
            <v>Auckland</v>
          </cell>
          <cell r="D511" t="str">
            <v>Pacific</v>
          </cell>
          <cell r="E511" t="str">
            <v>2024</v>
          </cell>
          <cell r="G511">
            <v>4</v>
          </cell>
        </row>
        <row r="512">
          <cell r="A512" t="str">
            <v>Auckland</v>
          </cell>
          <cell r="D512" t="str">
            <v>Pacific</v>
          </cell>
          <cell r="E512" t="str">
            <v>1987/1988</v>
          </cell>
          <cell r="G512">
            <v>1</v>
          </cell>
        </row>
        <row r="513">
          <cell r="A513" t="str">
            <v>Auckland</v>
          </cell>
          <cell r="D513" t="str">
            <v>Pacific</v>
          </cell>
          <cell r="E513" t="str">
            <v>1988</v>
          </cell>
          <cell r="G513">
            <v>2</v>
          </cell>
        </row>
        <row r="514">
          <cell r="A514" t="str">
            <v>Auckland</v>
          </cell>
          <cell r="D514" t="str">
            <v>Māori</v>
          </cell>
          <cell r="E514" t="str">
            <v>1988/1989</v>
          </cell>
          <cell r="G514">
            <v>1</v>
          </cell>
        </row>
        <row r="515">
          <cell r="A515" t="str">
            <v>Auckland</v>
          </cell>
          <cell r="D515" t="str">
            <v>Pacific</v>
          </cell>
          <cell r="E515" t="str">
            <v>1988/1989</v>
          </cell>
          <cell r="G515">
            <v>1</v>
          </cell>
        </row>
        <row r="516">
          <cell r="A516" t="str">
            <v>Auckland</v>
          </cell>
          <cell r="D516" t="str">
            <v>Māori</v>
          </cell>
          <cell r="E516" t="str">
            <v>1989</v>
          </cell>
          <cell r="G516">
            <v>1</v>
          </cell>
        </row>
        <row r="517">
          <cell r="A517" t="str">
            <v>Auckland</v>
          </cell>
          <cell r="D517" t="str">
            <v>Pacific</v>
          </cell>
          <cell r="E517" t="str">
            <v>1989/1990</v>
          </cell>
          <cell r="G517">
            <v>1</v>
          </cell>
        </row>
        <row r="518">
          <cell r="A518" t="str">
            <v>Auckland</v>
          </cell>
          <cell r="D518" t="str">
            <v>Pacific</v>
          </cell>
          <cell r="E518" t="str">
            <v>1990</v>
          </cell>
          <cell r="G518">
            <v>3</v>
          </cell>
        </row>
        <row r="519">
          <cell r="A519" t="str">
            <v>Auckland</v>
          </cell>
          <cell r="D519" t="str">
            <v>Pacific</v>
          </cell>
          <cell r="E519" t="str">
            <v>1990/1991</v>
          </cell>
          <cell r="G519">
            <v>2</v>
          </cell>
        </row>
        <row r="520">
          <cell r="A520" t="str">
            <v>Auckland</v>
          </cell>
          <cell r="D520" t="str">
            <v>Pacific</v>
          </cell>
          <cell r="E520" t="str">
            <v>1991</v>
          </cell>
          <cell r="G520">
            <v>1</v>
          </cell>
        </row>
        <row r="521">
          <cell r="A521" t="str">
            <v>Auckland</v>
          </cell>
          <cell r="D521" t="str">
            <v>Pacific</v>
          </cell>
          <cell r="E521" t="str">
            <v>1991/1992</v>
          </cell>
          <cell r="G521">
            <v>1</v>
          </cell>
        </row>
        <row r="522">
          <cell r="A522" t="str">
            <v>Auckland</v>
          </cell>
          <cell r="D522" t="str">
            <v>Other</v>
          </cell>
          <cell r="E522" t="str">
            <v>1992</v>
          </cell>
          <cell r="G522">
            <v>1</v>
          </cell>
        </row>
        <row r="523">
          <cell r="A523" t="str">
            <v>Auckland</v>
          </cell>
          <cell r="D523" t="str">
            <v>Pacific</v>
          </cell>
          <cell r="E523" t="str">
            <v>1992</v>
          </cell>
          <cell r="G523">
            <v>1</v>
          </cell>
        </row>
        <row r="524">
          <cell r="A524" t="str">
            <v>Auckland</v>
          </cell>
          <cell r="D524" t="str">
            <v>Other</v>
          </cell>
          <cell r="E524" t="str">
            <v>1992/1993</v>
          </cell>
          <cell r="G524">
            <v>2</v>
          </cell>
        </row>
        <row r="525">
          <cell r="A525" t="str">
            <v>Auckland</v>
          </cell>
          <cell r="D525" t="str">
            <v>Pacific</v>
          </cell>
          <cell r="E525" t="str">
            <v>1992/1993</v>
          </cell>
          <cell r="G525">
            <v>3</v>
          </cell>
        </row>
        <row r="526">
          <cell r="A526" t="str">
            <v>Auckland</v>
          </cell>
          <cell r="D526" t="str">
            <v>Other</v>
          </cell>
          <cell r="E526" t="str">
            <v>1993</v>
          </cell>
          <cell r="G526">
            <v>1</v>
          </cell>
        </row>
        <row r="527">
          <cell r="A527" t="str">
            <v>Auckland</v>
          </cell>
          <cell r="D527" t="str">
            <v>Pacific</v>
          </cell>
          <cell r="E527" t="str">
            <v>1993</v>
          </cell>
          <cell r="G527">
            <v>2</v>
          </cell>
        </row>
        <row r="528">
          <cell r="A528" t="str">
            <v>Auckland</v>
          </cell>
          <cell r="D528" t="str">
            <v>Other</v>
          </cell>
          <cell r="E528" t="str">
            <v>1993/1994</v>
          </cell>
          <cell r="G528">
            <v>1</v>
          </cell>
        </row>
        <row r="529">
          <cell r="A529" t="str">
            <v>Auckland</v>
          </cell>
          <cell r="D529" t="str">
            <v>Other</v>
          </cell>
          <cell r="E529" t="str">
            <v>1994</v>
          </cell>
          <cell r="G529">
            <v>1</v>
          </cell>
        </row>
        <row r="530">
          <cell r="A530" t="str">
            <v>Auckland</v>
          </cell>
          <cell r="D530" t="str">
            <v>Māori</v>
          </cell>
          <cell r="E530" t="str">
            <v>1995/1996</v>
          </cell>
          <cell r="G530">
            <v>1</v>
          </cell>
        </row>
        <row r="531">
          <cell r="A531" t="str">
            <v>Auckland</v>
          </cell>
          <cell r="D531" t="str">
            <v>Māori</v>
          </cell>
          <cell r="E531" t="str">
            <v>1996</v>
          </cell>
          <cell r="G531">
            <v>1</v>
          </cell>
        </row>
        <row r="532">
          <cell r="A532" t="str">
            <v>Auckland</v>
          </cell>
          <cell r="D532" t="str">
            <v>Other</v>
          </cell>
          <cell r="E532" t="str">
            <v>1996/1997</v>
          </cell>
          <cell r="G532">
            <v>1</v>
          </cell>
        </row>
        <row r="533">
          <cell r="A533" t="str">
            <v>Auckland</v>
          </cell>
          <cell r="D533" t="str">
            <v>Pacific</v>
          </cell>
          <cell r="E533" t="str">
            <v>1996/1997</v>
          </cell>
          <cell r="G533">
            <v>1</v>
          </cell>
        </row>
        <row r="534">
          <cell r="A534" t="str">
            <v>Auckland</v>
          </cell>
          <cell r="D534" t="str">
            <v>Other</v>
          </cell>
          <cell r="E534" t="str">
            <v>1997</v>
          </cell>
          <cell r="G534">
            <v>1</v>
          </cell>
        </row>
        <row r="535">
          <cell r="A535" t="str">
            <v>Auckland</v>
          </cell>
          <cell r="D535" t="str">
            <v>Pacific</v>
          </cell>
          <cell r="E535" t="str">
            <v>1997</v>
          </cell>
          <cell r="G535">
            <v>1</v>
          </cell>
        </row>
        <row r="536">
          <cell r="A536" t="str">
            <v>Auckland</v>
          </cell>
          <cell r="D536" t="str">
            <v>Other</v>
          </cell>
          <cell r="E536" t="str">
            <v>1998</v>
          </cell>
          <cell r="G536">
            <v>1</v>
          </cell>
        </row>
        <row r="537">
          <cell r="A537" t="str">
            <v>Auckland</v>
          </cell>
          <cell r="D537" t="str">
            <v>Other</v>
          </cell>
          <cell r="E537" t="str">
            <v>1998/1999</v>
          </cell>
          <cell r="G537">
            <v>1</v>
          </cell>
        </row>
        <row r="538">
          <cell r="A538" t="str">
            <v>Auckland</v>
          </cell>
          <cell r="D538" t="str">
            <v>Pacific</v>
          </cell>
          <cell r="E538" t="str">
            <v>1999/2000</v>
          </cell>
          <cell r="G538">
            <v>1</v>
          </cell>
        </row>
        <row r="539">
          <cell r="A539" t="str">
            <v>Auckland</v>
          </cell>
          <cell r="D539" t="str">
            <v>Pacific</v>
          </cell>
          <cell r="E539" t="str">
            <v>2000</v>
          </cell>
          <cell r="G539">
            <v>1</v>
          </cell>
        </row>
        <row r="540">
          <cell r="A540" t="str">
            <v>Auckland</v>
          </cell>
          <cell r="D540" t="str">
            <v>Other</v>
          </cell>
          <cell r="E540" t="str">
            <v>2000/2001</v>
          </cell>
          <cell r="G540">
            <v>1</v>
          </cell>
        </row>
        <row r="541">
          <cell r="A541" t="str">
            <v>Auckland</v>
          </cell>
          <cell r="D541" t="str">
            <v>Māori</v>
          </cell>
          <cell r="E541" t="str">
            <v>2001</v>
          </cell>
          <cell r="F541">
            <v>5600</v>
          </cell>
        </row>
        <row r="542">
          <cell r="A542" t="str">
            <v>Auckland</v>
          </cell>
          <cell r="D542" t="str">
            <v>Other</v>
          </cell>
          <cell r="E542" t="str">
            <v>2001</v>
          </cell>
          <cell r="F542">
            <v>55440</v>
          </cell>
          <cell r="G542">
            <v>2</v>
          </cell>
        </row>
        <row r="543">
          <cell r="A543" t="str">
            <v>Auckland</v>
          </cell>
          <cell r="D543" t="str">
            <v>Pacific</v>
          </cell>
          <cell r="E543" t="str">
            <v>2001</v>
          </cell>
          <cell r="F543">
            <v>8150</v>
          </cell>
          <cell r="G543">
            <v>1</v>
          </cell>
        </row>
        <row r="544">
          <cell r="A544" t="str">
            <v>Auckland</v>
          </cell>
          <cell r="D544" t="str">
            <v>Māori</v>
          </cell>
          <cell r="E544" t="str">
            <v>2001/2002</v>
          </cell>
          <cell r="F544">
            <v>5630</v>
          </cell>
        </row>
        <row r="545">
          <cell r="A545" t="str">
            <v>Auckland</v>
          </cell>
          <cell r="D545" t="str">
            <v>Other</v>
          </cell>
          <cell r="E545" t="str">
            <v>2001/2002</v>
          </cell>
          <cell r="F545">
            <v>56220</v>
          </cell>
          <cell r="G545">
            <v>1</v>
          </cell>
        </row>
        <row r="546">
          <cell r="A546" t="str">
            <v>Auckland</v>
          </cell>
          <cell r="D546" t="str">
            <v>Pacific</v>
          </cell>
          <cell r="E546" t="str">
            <v>2001/2002</v>
          </cell>
          <cell r="F546">
            <v>8120</v>
          </cell>
          <cell r="G546">
            <v>1</v>
          </cell>
        </row>
        <row r="547">
          <cell r="A547" t="str">
            <v>Auckland</v>
          </cell>
          <cell r="D547" t="str">
            <v>Māori</v>
          </cell>
          <cell r="E547" t="str">
            <v>2002</v>
          </cell>
          <cell r="F547">
            <v>5660</v>
          </cell>
        </row>
        <row r="548">
          <cell r="A548" t="str">
            <v>Auckland</v>
          </cell>
          <cell r="D548" t="str">
            <v>Other</v>
          </cell>
          <cell r="E548" t="str">
            <v>2002</v>
          </cell>
          <cell r="F548">
            <v>57000</v>
          </cell>
        </row>
        <row r="549">
          <cell r="A549" t="str">
            <v>Auckland</v>
          </cell>
          <cell r="D549" t="str">
            <v>Pacific</v>
          </cell>
          <cell r="E549" t="str">
            <v>2002</v>
          </cell>
          <cell r="F549">
            <v>8090</v>
          </cell>
        </row>
        <row r="550">
          <cell r="A550" t="str">
            <v>Auckland</v>
          </cell>
          <cell r="D550" t="str">
            <v>Māori</v>
          </cell>
          <cell r="E550" t="str">
            <v>2002/2003</v>
          </cell>
          <cell r="F550">
            <v>5670</v>
          </cell>
        </row>
        <row r="551">
          <cell r="A551" t="str">
            <v>Auckland</v>
          </cell>
          <cell r="D551" t="str">
            <v>Other</v>
          </cell>
          <cell r="E551" t="str">
            <v>2002/2003</v>
          </cell>
          <cell r="F551">
            <v>57925</v>
          </cell>
        </row>
        <row r="552">
          <cell r="A552" t="str">
            <v>Auckland</v>
          </cell>
          <cell r="D552" t="str">
            <v>Pacific</v>
          </cell>
          <cell r="E552" t="str">
            <v>2002/2003</v>
          </cell>
          <cell r="F552">
            <v>8050</v>
          </cell>
          <cell r="G552">
            <v>1</v>
          </cell>
        </row>
        <row r="553">
          <cell r="A553" t="str">
            <v>Auckland</v>
          </cell>
          <cell r="D553" t="str">
            <v>Māori</v>
          </cell>
          <cell r="E553" t="str">
            <v>2003</v>
          </cell>
          <cell r="F553">
            <v>5680</v>
          </cell>
        </row>
        <row r="554">
          <cell r="A554" t="str">
            <v>Auckland</v>
          </cell>
          <cell r="D554" t="str">
            <v>Other</v>
          </cell>
          <cell r="E554" t="str">
            <v>2003</v>
          </cell>
          <cell r="F554">
            <v>58850</v>
          </cell>
        </row>
        <row r="555">
          <cell r="A555" t="str">
            <v>Auckland</v>
          </cell>
          <cell r="D555" t="str">
            <v>Pacific</v>
          </cell>
          <cell r="E555" t="str">
            <v>2003</v>
          </cell>
          <cell r="F555">
            <v>8010</v>
          </cell>
          <cell r="G555">
            <v>1</v>
          </cell>
        </row>
        <row r="556">
          <cell r="A556" t="str">
            <v>Auckland</v>
          </cell>
          <cell r="D556" t="str">
            <v>Māori</v>
          </cell>
          <cell r="E556" t="str">
            <v>2003/2004</v>
          </cell>
          <cell r="F556">
            <v>5680</v>
          </cell>
        </row>
        <row r="557">
          <cell r="A557" t="str">
            <v>Auckland</v>
          </cell>
          <cell r="D557" t="str">
            <v>Other</v>
          </cell>
          <cell r="E557" t="str">
            <v>2003/2004</v>
          </cell>
          <cell r="F557">
            <v>59210</v>
          </cell>
        </row>
        <row r="558">
          <cell r="A558" t="str">
            <v>Auckland</v>
          </cell>
          <cell r="D558" t="str">
            <v>Pacific</v>
          </cell>
          <cell r="E558" t="str">
            <v>2003/2004</v>
          </cell>
          <cell r="F558">
            <v>7975</v>
          </cell>
        </row>
        <row r="559">
          <cell r="A559" t="str">
            <v>Auckland</v>
          </cell>
          <cell r="D559" t="str">
            <v>Māori</v>
          </cell>
          <cell r="E559" t="str">
            <v>2004</v>
          </cell>
          <cell r="F559">
            <v>5680</v>
          </cell>
          <cell r="G559">
            <v>1</v>
          </cell>
        </row>
        <row r="560">
          <cell r="A560" t="str">
            <v>Auckland</v>
          </cell>
          <cell r="D560" t="str">
            <v>Other</v>
          </cell>
          <cell r="E560" t="str">
            <v>2004</v>
          </cell>
          <cell r="F560">
            <v>59570</v>
          </cell>
        </row>
        <row r="561">
          <cell r="A561" t="str">
            <v>Auckland</v>
          </cell>
          <cell r="D561" t="str">
            <v>Pacific</v>
          </cell>
          <cell r="E561" t="str">
            <v>2004</v>
          </cell>
          <cell r="F561">
            <v>7940</v>
          </cell>
          <cell r="G561">
            <v>1</v>
          </cell>
        </row>
        <row r="562">
          <cell r="A562" t="str">
            <v>Auckland</v>
          </cell>
          <cell r="D562" t="str">
            <v>Māori</v>
          </cell>
          <cell r="E562" t="str">
            <v>2004/2005</v>
          </cell>
          <cell r="F562">
            <v>5695</v>
          </cell>
          <cell r="G562">
            <v>1</v>
          </cell>
        </row>
        <row r="563">
          <cell r="A563" t="str">
            <v>Auckland</v>
          </cell>
          <cell r="D563" t="str">
            <v>Other</v>
          </cell>
          <cell r="E563" t="str">
            <v>2004/2005</v>
          </cell>
          <cell r="F563">
            <v>59875</v>
          </cell>
        </row>
        <row r="564">
          <cell r="A564" t="str">
            <v>Auckland</v>
          </cell>
          <cell r="D564" t="str">
            <v>Pacific</v>
          </cell>
          <cell r="E564" t="str">
            <v>2004/2005</v>
          </cell>
          <cell r="F564">
            <v>7915</v>
          </cell>
          <cell r="G564">
            <v>1</v>
          </cell>
        </row>
        <row r="565">
          <cell r="A565" t="str">
            <v>Auckland</v>
          </cell>
          <cell r="D565" t="str">
            <v>Māori</v>
          </cell>
          <cell r="E565" t="str">
            <v>2005</v>
          </cell>
          <cell r="F565">
            <v>5710</v>
          </cell>
        </row>
        <row r="566">
          <cell r="A566" t="str">
            <v>Auckland</v>
          </cell>
          <cell r="D566" t="str">
            <v>Other</v>
          </cell>
          <cell r="E566" t="str">
            <v>2005</v>
          </cell>
          <cell r="F566">
            <v>60180</v>
          </cell>
        </row>
        <row r="567">
          <cell r="A567" t="str">
            <v>Auckland</v>
          </cell>
          <cell r="D567" t="str">
            <v>Pacific</v>
          </cell>
          <cell r="E567" t="str">
            <v>2005</v>
          </cell>
          <cell r="F567">
            <v>7890</v>
          </cell>
        </row>
        <row r="568">
          <cell r="A568" t="str">
            <v>Auckland</v>
          </cell>
          <cell r="D568" t="str">
            <v>Māori</v>
          </cell>
          <cell r="E568" t="str">
            <v>2005/2006</v>
          </cell>
          <cell r="F568">
            <v>5745</v>
          </cell>
        </row>
        <row r="569">
          <cell r="A569" t="str">
            <v>Auckland</v>
          </cell>
          <cell r="D569" t="str">
            <v>Other</v>
          </cell>
          <cell r="E569" t="str">
            <v>2005/2006</v>
          </cell>
          <cell r="F569">
            <v>60550</v>
          </cell>
        </row>
        <row r="570">
          <cell r="A570" t="str">
            <v>Auckland</v>
          </cell>
          <cell r="D570" t="str">
            <v>Pacific</v>
          </cell>
          <cell r="E570" t="str">
            <v>2005/2006</v>
          </cell>
          <cell r="F570">
            <v>7875</v>
          </cell>
        </row>
        <row r="571">
          <cell r="A571" t="str">
            <v>Auckland</v>
          </cell>
          <cell r="D571" t="str">
            <v>Māori</v>
          </cell>
          <cell r="E571" t="str">
            <v>2006</v>
          </cell>
          <cell r="F571">
            <v>5780</v>
          </cell>
        </row>
        <row r="572">
          <cell r="A572" t="str">
            <v>Auckland</v>
          </cell>
          <cell r="D572" t="str">
            <v>Other</v>
          </cell>
          <cell r="E572" t="str">
            <v>2006</v>
          </cell>
          <cell r="F572">
            <v>60920</v>
          </cell>
          <cell r="G572">
            <v>1</v>
          </cell>
        </row>
        <row r="573">
          <cell r="A573" t="str">
            <v>Auckland</v>
          </cell>
          <cell r="D573" t="str">
            <v>Pacific</v>
          </cell>
          <cell r="E573" t="str">
            <v>2006</v>
          </cell>
          <cell r="F573">
            <v>7860</v>
          </cell>
        </row>
        <row r="574">
          <cell r="A574" t="str">
            <v>Auckland</v>
          </cell>
          <cell r="D574" t="str">
            <v>Māori</v>
          </cell>
          <cell r="E574" t="str">
            <v>2006/2007</v>
          </cell>
          <cell r="F574">
            <v>5750</v>
          </cell>
        </row>
        <row r="575">
          <cell r="A575" t="str">
            <v>Auckland</v>
          </cell>
          <cell r="D575" t="str">
            <v>Other</v>
          </cell>
          <cell r="E575" t="str">
            <v>2006/2007</v>
          </cell>
          <cell r="F575">
            <v>61095</v>
          </cell>
          <cell r="G575">
            <v>1</v>
          </cell>
        </row>
        <row r="576">
          <cell r="A576" t="str">
            <v>Auckland</v>
          </cell>
          <cell r="D576" t="str">
            <v>Pacific</v>
          </cell>
          <cell r="E576" t="str">
            <v>2006/2007</v>
          </cell>
          <cell r="F576">
            <v>7845</v>
          </cell>
          <cell r="G576">
            <v>1</v>
          </cell>
        </row>
        <row r="577">
          <cell r="A577" t="str">
            <v>Auckland</v>
          </cell>
          <cell r="D577" t="str">
            <v>Māori</v>
          </cell>
          <cell r="E577" t="str">
            <v>2007</v>
          </cell>
          <cell r="F577">
            <v>5720</v>
          </cell>
        </row>
        <row r="578">
          <cell r="A578" t="str">
            <v>Auckland</v>
          </cell>
          <cell r="D578" t="str">
            <v>Other</v>
          </cell>
          <cell r="E578" t="str">
            <v>2007</v>
          </cell>
          <cell r="F578">
            <v>61270</v>
          </cell>
        </row>
        <row r="579">
          <cell r="A579" t="str">
            <v>Auckland</v>
          </cell>
          <cell r="D579" t="str">
            <v>Pacific</v>
          </cell>
          <cell r="E579" t="str">
            <v>2007</v>
          </cell>
          <cell r="F579">
            <v>7830</v>
          </cell>
          <cell r="G579">
            <v>1</v>
          </cell>
        </row>
        <row r="580">
          <cell r="A580" t="str">
            <v>Auckland</v>
          </cell>
          <cell r="D580" t="str">
            <v>Māori</v>
          </cell>
          <cell r="E580" t="str">
            <v>2007/2008</v>
          </cell>
          <cell r="F580">
            <v>5690</v>
          </cell>
        </row>
        <row r="581">
          <cell r="A581" t="str">
            <v>Auckland</v>
          </cell>
          <cell r="D581" t="str">
            <v>Other</v>
          </cell>
          <cell r="E581" t="str">
            <v>2007/2008</v>
          </cell>
          <cell r="F581">
            <v>61355</v>
          </cell>
        </row>
        <row r="582">
          <cell r="A582" t="str">
            <v>Auckland</v>
          </cell>
          <cell r="D582" t="str">
            <v>Pacific</v>
          </cell>
          <cell r="E582" t="str">
            <v>2007/2008</v>
          </cell>
          <cell r="F582">
            <v>7785</v>
          </cell>
          <cell r="G582">
            <v>1</v>
          </cell>
        </row>
        <row r="583">
          <cell r="A583" t="str">
            <v>Auckland</v>
          </cell>
          <cell r="D583" t="str">
            <v>Māori</v>
          </cell>
          <cell r="E583" t="str">
            <v>2008</v>
          </cell>
          <cell r="F583">
            <v>5660</v>
          </cell>
        </row>
        <row r="584">
          <cell r="A584" t="str">
            <v>Auckland</v>
          </cell>
          <cell r="D584" t="str">
            <v>Other</v>
          </cell>
          <cell r="E584" t="str">
            <v>2008</v>
          </cell>
          <cell r="F584">
            <v>61440</v>
          </cell>
        </row>
        <row r="585">
          <cell r="A585" t="str">
            <v>Auckland</v>
          </cell>
          <cell r="D585" t="str">
            <v>Pacific</v>
          </cell>
          <cell r="E585" t="str">
            <v>2008</v>
          </cell>
          <cell r="F585">
            <v>7740</v>
          </cell>
          <cell r="G585">
            <v>1</v>
          </cell>
        </row>
        <row r="586">
          <cell r="A586" t="str">
            <v>Auckland</v>
          </cell>
          <cell r="D586" t="str">
            <v>Māori</v>
          </cell>
          <cell r="E586" t="str">
            <v>2008/2009</v>
          </cell>
          <cell r="F586">
            <v>5665</v>
          </cell>
        </row>
        <row r="587">
          <cell r="A587" t="str">
            <v>Auckland</v>
          </cell>
          <cell r="D587" t="str">
            <v>Other</v>
          </cell>
          <cell r="E587" t="str">
            <v>2008/2009</v>
          </cell>
          <cell r="F587">
            <v>61495</v>
          </cell>
        </row>
        <row r="588">
          <cell r="A588" t="str">
            <v>Auckland</v>
          </cell>
          <cell r="D588" t="str">
            <v>Pacific</v>
          </cell>
          <cell r="E588" t="str">
            <v>2008/2009</v>
          </cell>
          <cell r="F588">
            <v>7705</v>
          </cell>
        </row>
        <row r="589">
          <cell r="A589" t="str">
            <v>Auckland</v>
          </cell>
          <cell r="D589" t="str">
            <v>Māori</v>
          </cell>
          <cell r="E589" t="str">
            <v>2009</v>
          </cell>
          <cell r="F589">
            <v>5670</v>
          </cell>
        </row>
        <row r="590">
          <cell r="A590" t="str">
            <v>Auckland</v>
          </cell>
          <cell r="D590" t="str">
            <v>Other</v>
          </cell>
          <cell r="E590" t="str">
            <v>2009</v>
          </cell>
          <cell r="F590">
            <v>61550</v>
          </cell>
        </row>
        <row r="591">
          <cell r="A591" t="str">
            <v>Auckland</v>
          </cell>
          <cell r="D591" t="str">
            <v>Pacific</v>
          </cell>
          <cell r="E591" t="str">
            <v>2009</v>
          </cell>
          <cell r="F591">
            <v>7670</v>
          </cell>
        </row>
        <row r="592">
          <cell r="A592" t="str">
            <v>Auckland</v>
          </cell>
          <cell r="D592" t="str">
            <v>Māori</v>
          </cell>
          <cell r="E592" t="str">
            <v>2009/2010</v>
          </cell>
          <cell r="F592">
            <v>5675</v>
          </cell>
          <cell r="G592">
            <v>1</v>
          </cell>
        </row>
        <row r="593">
          <cell r="A593" t="str">
            <v>Auckland</v>
          </cell>
          <cell r="D593" t="str">
            <v>Other</v>
          </cell>
          <cell r="E593" t="str">
            <v>2009/2010</v>
          </cell>
          <cell r="F593">
            <v>61615</v>
          </cell>
        </row>
        <row r="594">
          <cell r="A594" t="str">
            <v>Auckland</v>
          </cell>
          <cell r="D594" t="str">
            <v>Pacific</v>
          </cell>
          <cell r="E594" t="str">
            <v>2009/2010</v>
          </cell>
          <cell r="F594">
            <v>7640</v>
          </cell>
        </row>
        <row r="595">
          <cell r="A595" t="str">
            <v>Auckland</v>
          </cell>
          <cell r="D595" t="str">
            <v>Māori</v>
          </cell>
          <cell r="E595" t="str">
            <v>2010</v>
          </cell>
          <cell r="F595">
            <v>5680</v>
          </cell>
          <cell r="G595">
            <v>1</v>
          </cell>
        </row>
        <row r="596">
          <cell r="A596" t="str">
            <v>Auckland</v>
          </cell>
          <cell r="D596" t="str">
            <v>Other</v>
          </cell>
          <cell r="E596" t="str">
            <v>2010</v>
          </cell>
          <cell r="F596">
            <v>61680</v>
          </cell>
        </row>
        <row r="597">
          <cell r="A597" t="str">
            <v>Auckland</v>
          </cell>
          <cell r="D597" t="str">
            <v>Pacific</v>
          </cell>
          <cell r="E597" t="str">
            <v>2010</v>
          </cell>
          <cell r="F597">
            <v>7610</v>
          </cell>
        </row>
        <row r="598">
          <cell r="A598" t="str">
            <v>Auckland</v>
          </cell>
          <cell r="D598" t="str">
            <v>Māori</v>
          </cell>
          <cell r="E598" t="str">
            <v>2010/2011</v>
          </cell>
          <cell r="F598">
            <v>5685</v>
          </cell>
        </row>
        <row r="599">
          <cell r="A599" t="str">
            <v>Auckland</v>
          </cell>
          <cell r="D599" t="str">
            <v>Other</v>
          </cell>
          <cell r="E599" t="str">
            <v>2010/2011</v>
          </cell>
          <cell r="F599">
            <v>61725</v>
          </cell>
        </row>
        <row r="600">
          <cell r="A600" t="str">
            <v>Auckland</v>
          </cell>
          <cell r="D600" t="str">
            <v>Pacific</v>
          </cell>
          <cell r="E600" t="str">
            <v>2010/2011</v>
          </cell>
          <cell r="F600">
            <v>7550</v>
          </cell>
        </row>
        <row r="601">
          <cell r="A601" t="str">
            <v>Auckland</v>
          </cell>
          <cell r="D601" t="str">
            <v>Māori</v>
          </cell>
          <cell r="E601" t="str">
            <v>2011</v>
          </cell>
          <cell r="F601">
            <v>5690</v>
          </cell>
        </row>
        <row r="602">
          <cell r="A602" t="str">
            <v>Auckland</v>
          </cell>
          <cell r="D602" t="str">
            <v>Other</v>
          </cell>
          <cell r="E602" t="str">
            <v>2011</v>
          </cell>
          <cell r="F602">
            <v>61770</v>
          </cell>
        </row>
        <row r="603">
          <cell r="A603" t="str">
            <v>Auckland</v>
          </cell>
          <cell r="D603" t="str">
            <v>Pacific</v>
          </cell>
          <cell r="E603" t="str">
            <v>2011</v>
          </cell>
          <cell r="F603">
            <v>7490</v>
          </cell>
          <cell r="G603">
            <v>1</v>
          </cell>
        </row>
        <row r="604">
          <cell r="A604" t="str">
            <v>Auckland</v>
          </cell>
          <cell r="D604" t="str">
            <v>Māori</v>
          </cell>
          <cell r="E604" t="str">
            <v>2011/2012</v>
          </cell>
          <cell r="F604">
            <v>5685</v>
          </cell>
        </row>
        <row r="605">
          <cell r="A605" t="str">
            <v>Auckland</v>
          </cell>
          <cell r="D605" t="str">
            <v>Other</v>
          </cell>
          <cell r="E605" t="str">
            <v>2011/2012</v>
          </cell>
          <cell r="F605">
            <v>61780</v>
          </cell>
        </row>
        <row r="606">
          <cell r="A606" t="str">
            <v>Auckland</v>
          </cell>
          <cell r="D606" t="str">
            <v>Pacific</v>
          </cell>
          <cell r="E606" t="str">
            <v>2011/2012</v>
          </cell>
          <cell r="F606">
            <v>7435</v>
          </cell>
          <cell r="G606">
            <v>1</v>
          </cell>
        </row>
        <row r="607">
          <cell r="A607" t="str">
            <v>Auckland</v>
          </cell>
          <cell r="D607" t="str">
            <v>Māori</v>
          </cell>
          <cell r="E607" t="str">
            <v>2012</v>
          </cell>
          <cell r="F607">
            <v>5680</v>
          </cell>
        </row>
        <row r="608">
          <cell r="A608" t="str">
            <v>Auckland</v>
          </cell>
          <cell r="D608" t="str">
            <v>Other</v>
          </cell>
          <cell r="E608" t="str">
            <v>2012</v>
          </cell>
          <cell r="F608">
            <v>61790</v>
          </cell>
        </row>
        <row r="609">
          <cell r="A609" t="str">
            <v>Auckland</v>
          </cell>
          <cell r="D609" t="str">
            <v>Pacific</v>
          </cell>
          <cell r="E609" t="str">
            <v>2012</v>
          </cell>
          <cell r="F609">
            <v>7380</v>
          </cell>
        </row>
        <row r="610">
          <cell r="A610" t="str">
            <v>Auckland</v>
          </cell>
          <cell r="D610" t="str">
            <v>Māori</v>
          </cell>
          <cell r="E610" t="str">
            <v>2012/2013</v>
          </cell>
          <cell r="F610">
            <v>5665</v>
          </cell>
        </row>
        <row r="611">
          <cell r="A611" t="str">
            <v>Auckland</v>
          </cell>
          <cell r="D611" t="str">
            <v>Other</v>
          </cell>
          <cell r="E611" t="str">
            <v>2012/2013</v>
          </cell>
          <cell r="F611">
            <v>62030</v>
          </cell>
        </row>
        <row r="612">
          <cell r="A612" t="str">
            <v>Auckland</v>
          </cell>
          <cell r="D612" t="str">
            <v>Pacific</v>
          </cell>
          <cell r="E612" t="str">
            <v>2012/2013</v>
          </cell>
          <cell r="F612">
            <v>7355</v>
          </cell>
          <cell r="G612">
            <v>2</v>
          </cell>
        </row>
        <row r="613">
          <cell r="A613" t="str">
            <v>Auckland</v>
          </cell>
          <cell r="D613" t="str">
            <v>Māori</v>
          </cell>
          <cell r="E613" t="str">
            <v>2013</v>
          </cell>
          <cell r="F613">
            <v>5650</v>
          </cell>
          <cell r="G613">
            <v>1</v>
          </cell>
        </row>
        <row r="614">
          <cell r="A614" t="str">
            <v>Auckland</v>
          </cell>
          <cell r="D614" t="str">
            <v>Other</v>
          </cell>
          <cell r="E614" t="str">
            <v>2013</v>
          </cell>
          <cell r="F614">
            <v>62270</v>
          </cell>
        </row>
        <row r="615">
          <cell r="A615" t="str">
            <v>Auckland</v>
          </cell>
          <cell r="D615" t="str">
            <v>Pacific</v>
          </cell>
          <cell r="E615" t="str">
            <v>2013</v>
          </cell>
          <cell r="F615">
            <v>7330</v>
          </cell>
          <cell r="G615">
            <v>3</v>
          </cell>
        </row>
        <row r="616">
          <cell r="A616" t="str">
            <v>Auckland</v>
          </cell>
          <cell r="D616" t="str">
            <v>Māori</v>
          </cell>
          <cell r="E616" t="str">
            <v>2013/2014</v>
          </cell>
          <cell r="F616">
            <v>5655</v>
          </cell>
          <cell r="G616">
            <v>1</v>
          </cell>
        </row>
        <row r="617">
          <cell r="A617" t="str">
            <v>Auckland</v>
          </cell>
          <cell r="D617" t="str">
            <v>Other</v>
          </cell>
          <cell r="E617" t="str">
            <v>2013/2014</v>
          </cell>
          <cell r="F617">
            <v>62565</v>
          </cell>
        </row>
        <row r="618">
          <cell r="A618" t="str">
            <v>Auckland</v>
          </cell>
          <cell r="D618" t="str">
            <v>Pacific</v>
          </cell>
          <cell r="E618" t="str">
            <v>2013/2014</v>
          </cell>
          <cell r="F618">
            <v>7305</v>
          </cell>
          <cell r="G618">
            <v>1</v>
          </cell>
        </row>
        <row r="619">
          <cell r="A619" t="str">
            <v>Auckland</v>
          </cell>
          <cell r="D619" t="str">
            <v>Māori</v>
          </cell>
          <cell r="E619" t="str">
            <v>2014</v>
          </cell>
          <cell r="F619">
            <v>5660</v>
          </cell>
        </row>
        <row r="620">
          <cell r="A620" t="str">
            <v>Auckland</v>
          </cell>
          <cell r="D620" t="str">
            <v>Other</v>
          </cell>
          <cell r="E620" t="str">
            <v>2014</v>
          </cell>
          <cell r="F620">
            <v>62860</v>
          </cell>
        </row>
        <row r="621">
          <cell r="A621" t="str">
            <v>Auckland</v>
          </cell>
          <cell r="D621" t="str">
            <v>Pacific</v>
          </cell>
          <cell r="E621" t="str">
            <v>2014</v>
          </cell>
          <cell r="F621">
            <v>7280</v>
          </cell>
        </row>
        <row r="622">
          <cell r="A622" t="str">
            <v>Auckland</v>
          </cell>
          <cell r="D622" t="str">
            <v>Māori</v>
          </cell>
          <cell r="E622" t="str">
            <v>2014/2015</v>
          </cell>
          <cell r="F622">
            <v>5665</v>
          </cell>
        </row>
        <row r="623">
          <cell r="A623" t="str">
            <v>Auckland</v>
          </cell>
          <cell r="D623" t="str">
            <v>Other</v>
          </cell>
          <cell r="E623" t="str">
            <v>2014/2015</v>
          </cell>
          <cell r="F623">
            <v>63340</v>
          </cell>
        </row>
        <row r="624">
          <cell r="A624" t="str">
            <v>Auckland</v>
          </cell>
          <cell r="D624" t="str">
            <v>Pacific</v>
          </cell>
          <cell r="E624" t="str">
            <v>2014/2015</v>
          </cell>
          <cell r="F624">
            <v>7290</v>
          </cell>
          <cell r="G624">
            <v>1</v>
          </cell>
        </row>
        <row r="625">
          <cell r="A625" t="str">
            <v>Auckland</v>
          </cell>
          <cell r="D625" t="str">
            <v>Māori</v>
          </cell>
          <cell r="E625" t="str">
            <v>2015</v>
          </cell>
          <cell r="F625">
            <v>5670</v>
          </cell>
        </row>
        <row r="626">
          <cell r="A626" t="str">
            <v>Auckland</v>
          </cell>
          <cell r="D626" t="str">
            <v>Other</v>
          </cell>
          <cell r="E626" t="str">
            <v>2015</v>
          </cell>
          <cell r="F626">
            <v>63820</v>
          </cell>
        </row>
        <row r="627">
          <cell r="A627" t="str">
            <v>Auckland</v>
          </cell>
          <cell r="D627" t="str">
            <v>Pacific</v>
          </cell>
          <cell r="E627" t="str">
            <v>2015</v>
          </cell>
          <cell r="F627">
            <v>7300</v>
          </cell>
          <cell r="G627">
            <v>1</v>
          </cell>
        </row>
        <row r="628">
          <cell r="A628" t="str">
            <v>Auckland</v>
          </cell>
          <cell r="D628" t="str">
            <v>Māori</v>
          </cell>
          <cell r="E628" t="str">
            <v>2015/2016</v>
          </cell>
          <cell r="F628">
            <v>5675</v>
          </cell>
        </row>
        <row r="629">
          <cell r="A629" t="str">
            <v>Auckland</v>
          </cell>
          <cell r="D629" t="str">
            <v>Other</v>
          </cell>
          <cell r="E629" t="str">
            <v>2015/2016</v>
          </cell>
          <cell r="F629">
            <v>64710</v>
          </cell>
        </row>
        <row r="630">
          <cell r="A630" t="str">
            <v>Auckland</v>
          </cell>
          <cell r="D630" t="str">
            <v>Pacific</v>
          </cell>
          <cell r="E630" t="str">
            <v>2015/2016</v>
          </cell>
          <cell r="F630">
            <v>7310</v>
          </cell>
          <cell r="G630">
            <v>1</v>
          </cell>
        </row>
        <row r="631">
          <cell r="A631" t="str">
            <v>Auckland</v>
          </cell>
          <cell r="D631" t="str">
            <v>Māori</v>
          </cell>
          <cell r="E631" t="str">
            <v>2016</v>
          </cell>
          <cell r="F631">
            <v>5680</v>
          </cell>
        </row>
        <row r="632">
          <cell r="A632" t="str">
            <v>Auckland</v>
          </cell>
          <cell r="D632" t="str">
            <v>Other</v>
          </cell>
          <cell r="E632" t="str">
            <v>2016</v>
          </cell>
          <cell r="F632">
            <v>65600</v>
          </cell>
          <cell r="G632">
            <v>1</v>
          </cell>
        </row>
        <row r="633">
          <cell r="A633" t="str">
            <v>Auckland</v>
          </cell>
          <cell r="D633" t="str">
            <v>Pacific</v>
          </cell>
          <cell r="E633" t="str">
            <v>2016</v>
          </cell>
          <cell r="F633">
            <v>7320</v>
          </cell>
          <cell r="G633">
            <v>1</v>
          </cell>
        </row>
        <row r="634">
          <cell r="A634" t="str">
            <v>Auckland</v>
          </cell>
          <cell r="D634" t="str">
            <v>Māori</v>
          </cell>
          <cell r="E634" t="str">
            <v>2016/2017</v>
          </cell>
          <cell r="F634">
            <v>5720</v>
          </cell>
        </row>
        <row r="635">
          <cell r="A635" t="str">
            <v>Auckland</v>
          </cell>
          <cell r="D635" t="str">
            <v>Other</v>
          </cell>
          <cell r="E635" t="str">
            <v>2016/2017</v>
          </cell>
          <cell r="F635">
            <v>66460</v>
          </cell>
          <cell r="G635">
            <v>2</v>
          </cell>
        </row>
        <row r="636">
          <cell r="A636" t="str">
            <v>Auckland</v>
          </cell>
          <cell r="D636" t="str">
            <v>Pacific</v>
          </cell>
          <cell r="E636" t="str">
            <v>2016/2017</v>
          </cell>
          <cell r="F636">
            <v>7340</v>
          </cell>
        </row>
        <row r="637">
          <cell r="A637" t="str">
            <v>Auckland</v>
          </cell>
          <cell r="D637" t="str">
            <v>Māori</v>
          </cell>
          <cell r="E637" t="str">
            <v>2017</v>
          </cell>
          <cell r="F637">
            <v>5760</v>
          </cell>
        </row>
        <row r="638">
          <cell r="A638" t="str">
            <v>Auckland</v>
          </cell>
          <cell r="D638" t="str">
            <v>Other</v>
          </cell>
          <cell r="E638" t="str">
            <v>2017</v>
          </cell>
          <cell r="F638">
            <v>67320</v>
          </cell>
          <cell r="G638">
            <v>1</v>
          </cell>
        </row>
        <row r="639">
          <cell r="A639" t="str">
            <v>Auckland</v>
          </cell>
          <cell r="D639" t="str">
            <v>Pacific</v>
          </cell>
          <cell r="E639" t="str">
            <v>2017</v>
          </cell>
          <cell r="F639">
            <v>7360</v>
          </cell>
          <cell r="G639">
            <v>2</v>
          </cell>
        </row>
        <row r="640">
          <cell r="A640" t="str">
            <v>Auckland</v>
          </cell>
          <cell r="D640" t="str">
            <v>Māori</v>
          </cell>
          <cell r="E640" t="str">
            <v>2017/2018</v>
          </cell>
          <cell r="F640">
            <v>5800</v>
          </cell>
        </row>
        <row r="641">
          <cell r="A641" t="str">
            <v>Auckland</v>
          </cell>
          <cell r="D641" t="str">
            <v>Other</v>
          </cell>
          <cell r="E641" t="str">
            <v>2017/2018</v>
          </cell>
          <cell r="F641">
            <v>68240</v>
          </cell>
        </row>
        <row r="642">
          <cell r="A642" t="str">
            <v>Auckland</v>
          </cell>
          <cell r="D642" t="str">
            <v>Pacific</v>
          </cell>
          <cell r="E642" t="str">
            <v>2017/2018</v>
          </cell>
          <cell r="F642">
            <v>7400</v>
          </cell>
          <cell r="G642">
            <v>2</v>
          </cell>
        </row>
        <row r="643">
          <cell r="A643" t="str">
            <v>Auckland</v>
          </cell>
          <cell r="D643" t="str">
            <v>Māori</v>
          </cell>
          <cell r="E643" t="str">
            <v>2018</v>
          </cell>
          <cell r="F643">
            <v>5840</v>
          </cell>
        </row>
        <row r="644">
          <cell r="A644" t="str">
            <v>Auckland</v>
          </cell>
          <cell r="D644" t="str">
            <v>Other</v>
          </cell>
          <cell r="E644" t="str">
            <v>2018</v>
          </cell>
          <cell r="F644">
            <v>69160</v>
          </cell>
        </row>
        <row r="645">
          <cell r="A645" t="str">
            <v>Auckland</v>
          </cell>
          <cell r="D645" t="str">
            <v>Pacific</v>
          </cell>
          <cell r="E645" t="str">
            <v>2018</v>
          </cell>
          <cell r="F645">
            <v>7440</v>
          </cell>
        </row>
        <row r="646">
          <cell r="A646" t="str">
            <v>Auckland</v>
          </cell>
          <cell r="D646" t="str">
            <v>Māori</v>
          </cell>
          <cell r="E646" t="str">
            <v>2018/2019</v>
          </cell>
          <cell r="F646">
            <v>5920</v>
          </cell>
        </row>
        <row r="647">
          <cell r="A647" t="str">
            <v>Auckland</v>
          </cell>
          <cell r="D647" t="str">
            <v>Other</v>
          </cell>
          <cell r="E647" t="str">
            <v>2018/2019</v>
          </cell>
          <cell r="F647">
            <v>69640.000000000015</v>
          </cell>
        </row>
        <row r="648">
          <cell r="A648" t="str">
            <v>Auckland</v>
          </cell>
          <cell r="D648" t="str">
            <v>Pacific</v>
          </cell>
          <cell r="E648" t="str">
            <v>2018/2019</v>
          </cell>
          <cell r="F648">
            <v>7480</v>
          </cell>
          <cell r="G648">
            <v>1</v>
          </cell>
        </row>
        <row r="649">
          <cell r="A649" t="str">
            <v>Auckland</v>
          </cell>
          <cell r="D649" t="str">
            <v>Māori</v>
          </cell>
          <cell r="E649" t="str">
            <v>2019</v>
          </cell>
          <cell r="F649">
            <v>6010.0000000000009</v>
          </cell>
        </row>
        <row r="650">
          <cell r="A650" t="str">
            <v>Auckland</v>
          </cell>
          <cell r="D650" t="str">
            <v>Other</v>
          </cell>
          <cell r="E650" t="str">
            <v>2019</v>
          </cell>
          <cell r="F650">
            <v>70160.000000000015</v>
          </cell>
        </row>
        <row r="651">
          <cell r="A651" t="str">
            <v>Auckland</v>
          </cell>
          <cell r="D651" t="str">
            <v>Pacific</v>
          </cell>
          <cell r="E651" t="str">
            <v>2019</v>
          </cell>
          <cell r="F651">
            <v>7540</v>
          </cell>
          <cell r="G651">
            <v>1</v>
          </cell>
        </row>
        <row r="652">
          <cell r="A652" t="str">
            <v>Auckland</v>
          </cell>
          <cell r="D652" t="str">
            <v>Māori</v>
          </cell>
          <cell r="E652" t="str">
            <v>2019/2020</v>
          </cell>
          <cell r="F652">
            <v>6040</v>
          </cell>
        </row>
        <row r="653">
          <cell r="A653" t="str">
            <v>Auckland</v>
          </cell>
          <cell r="D653" t="str">
            <v>Other</v>
          </cell>
          <cell r="E653" t="str">
            <v>2019/2020</v>
          </cell>
          <cell r="F653">
            <v>70920.000000000015</v>
          </cell>
        </row>
        <row r="654">
          <cell r="A654" t="str">
            <v>Auckland</v>
          </cell>
          <cell r="D654" t="str">
            <v>Pacific</v>
          </cell>
          <cell r="E654" t="str">
            <v>2019/2020</v>
          </cell>
          <cell r="F654">
            <v>7630</v>
          </cell>
        </row>
        <row r="655">
          <cell r="A655" t="str">
            <v>Auckland</v>
          </cell>
          <cell r="D655" t="str">
            <v>Māori</v>
          </cell>
          <cell r="E655" t="str">
            <v>2020</v>
          </cell>
          <cell r="F655">
            <v>6080</v>
          </cell>
        </row>
        <row r="656">
          <cell r="A656" t="str">
            <v>Auckland</v>
          </cell>
          <cell r="D656" t="str">
            <v>Other</v>
          </cell>
          <cell r="E656" t="str">
            <v>2020</v>
          </cell>
          <cell r="F656">
            <v>71710</v>
          </cell>
        </row>
        <row r="657">
          <cell r="A657" t="str">
            <v>Auckland</v>
          </cell>
          <cell r="D657" t="str">
            <v>Pacific</v>
          </cell>
          <cell r="E657" t="str">
            <v>2020</v>
          </cell>
          <cell r="F657">
            <v>7700</v>
          </cell>
        </row>
        <row r="658">
          <cell r="A658" t="str">
            <v>Auckland</v>
          </cell>
          <cell r="D658" t="str">
            <v>Māori</v>
          </cell>
          <cell r="E658" t="str">
            <v>2020/2021</v>
          </cell>
          <cell r="F658">
            <v>6119.9999999999991</v>
          </cell>
        </row>
        <row r="659">
          <cell r="A659" t="str">
            <v>Auckland</v>
          </cell>
          <cell r="D659" t="str">
            <v>Other</v>
          </cell>
          <cell r="E659" t="str">
            <v>2020/2021</v>
          </cell>
          <cell r="F659">
            <v>70660.000000000015</v>
          </cell>
        </row>
        <row r="660">
          <cell r="A660" t="str">
            <v>Auckland</v>
          </cell>
          <cell r="D660" t="str">
            <v>Pacific</v>
          </cell>
          <cell r="E660" t="str">
            <v>2020/2021</v>
          </cell>
          <cell r="F660">
            <v>7760</v>
          </cell>
        </row>
        <row r="661">
          <cell r="A661" t="str">
            <v>Auckland</v>
          </cell>
          <cell r="D661" t="str">
            <v>Māori</v>
          </cell>
          <cell r="E661" t="str">
            <v>2021</v>
          </cell>
          <cell r="F661">
            <v>6139.9999999999991</v>
          </cell>
        </row>
        <row r="662">
          <cell r="A662" t="str">
            <v>Auckland</v>
          </cell>
          <cell r="D662" t="str">
            <v>Other</v>
          </cell>
          <cell r="E662" t="str">
            <v>2021</v>
          </cell>
          <cell r="F662">
            <v>69649.999999999985</v>
          </cell>
        </row>
        <row r="663">
          <cell r="A663" t="str">
            <v>Auckland</v>
          </cell>
          <cell r="D663" t="str">
            <v>Pacific</v>
          </cell>
          <cell r="E663" t="str">
            <v>2021</v>
          </cell>
          <cell r="F663">
            <v>7809.9999999999991</v>
          </cell>
        </row>
        <row r="664">
          <cell r="A664" t="str">
            <v>Auckland</v>
          </cell>
          <cell r="D664" t="str">
            <v>Māori</v>
          </cell>
          <cell r="E664" t="str">
            <v>2021/2022</v>
          </cell>
          <cell r="F664">
            <v>6190</v>
          </cell>
        </row>
        <row r="665">
          <cell r="A665" t="str">
            <v>Auckland</v>
          </cell>
          <cell r="D665" t="str">
            <v>Other</v>
          </cell>
          <cell r="E665" t="str">
            <v>2021/2022</v>
          </cell>
          <cell r="F665">
            <v>68590</v>
          </cell>
        </row>
        <row r="666">
          <cell r="A666" t="str">
            <v>Auckland</v>
          </cell>
          <cell r="D666" t="str">
            <v>Pacific</v>
          </cell>
          <cell r="E666" t="str">
            <v>2021/2022</v>
          </cell>
          <cell r="F666">
            <v>7850</v>
          </cell>
          <cell r="G666">
            <v>1</v>
          </cell>
        </row>
        <row r="667">
          <cell r="A667" t="str">
            <v>Auckland</v>
          </cell>
          <cell r="D667" t="str">
            <v>Māori</v>
          </cell>
          <cell r="E667" t="str">
            <v>2022</v>
          </cell>
          <cell r="F667">
            <v>6240</v>
          </cell>
          <cell r="G667">
            <v>1</v>
          </cell>
        </row>
        <row r="668">
          <cell r="A668" t="str">
            <v>Auckland</v>
          </cell>
          <cell r="D668" t="str">
            <v>Other</v>
          </cell>
          <cell r="E668" t="str">
            <v>2022</v>
          </cell>
          <cell r="F668">
            <v>67569.999999999985</v>
          </cell>
        </row>
        <row r="669">
          <cell r="A669" t="str">
            <v>Auckland</v>
          </cell>
          <cell r="D669" t="str">
            <v>Pacific</v>
          </cell>
          <cell r="E669" t="str">
            <v>2022</v>
          </cell>
          <cell r="F669">
            <v>7900</v>
          </cell>
          <cell r="G669">
            <v>2</v>
          </cell>
        </row>
        <row r="670">
          <cell r="A670" t="str">
            <v>Auckland</v>
          </cell>
          <cell r="D670" t="str">
            <v>Māori</v>
          </cell>
          <cell r="E670" t="str">
            <v>2022/2023</v>
          </cell>
          <cell r="F670">
            <v>6269.9999999999991</v>
          </cell>
          <cell r="G670">
            <v>2</v>
          </cell>
        </row>
        <row r="671">
          <cell r="A671" t="str">
            <v>Auckland</v>
          </cell>
          <cell r="D671" t="str">
            <v>Other</v>
          </cell>
          <cell r="E671" t="str">
            <v>2022/2023</v>
          </cell>
          <cell r="F671">
            <v>68389.999999999985</v>
          </cell>
        </row>
        <row r="672">
          <cell r="A672" t="str">
            <v>Auckland</v>
          </cell>
          <cell r="D672" t="str">
            <v>Pacific</v>
          </cell>
          <cell r="E672" t="str">
            <v>2022/2023</v>
          </cell>
          <cell r="F672">
            <v>7970</v>
          </cell>
          <cell r="G672">
            <v>1</v>
          </cell>
        </row>
        <row r="673">
          <cell r="A673" t="str">
            <v>Auckland</v>
          </cell>
          <cell r="D673" t="str">
            <v>Māori</v>
          </cell>
          <cell r="E673" t="str">
            <v>2023</v>
          </cell>
          <cell r="F673">
            <v>6310</v>
          </cell>
          <cell r="G673">
            <v>1</v>
          </cell>
        </row>
        <row r="674">
          <cell r="A674" t="str">
            <v>Auckland</v>
          </cell>
          <cell r="D674" t="str">
            <v>Other</v>
          </cell>
          <cell r="E674" t="str">
            <v>2023</v>
          </cell>
          <cell r="F674">
            <v>69209.999999999985</v>
          </cell>
        </row>
        <row r="675">
          <cell r="A675" t="str">
            <v>Auckland</v>
          </cell>
          <cell r="D675" t="str">
            <v>Pacific</v>
          </cell>
          <cell r="E675" t="str">
            <v>2023</v>
          </cell>
          <cell r="F675">
            <v>8040</v>
          </cell>
        </row>
        <row r="676">
          <cell r="A676" t="str">
            <v>Auckland</v>
          </cell>
          <cell r="D676" t="str">
            <v>Māori</v>
          </cell>
          <cell r="E676" t="str">
            <v>2023/2024</v>
          </cell>
          <cell r="F676">
            <v>6390.0000000000009</v>
          </cell>
        </row>
        <row r="677">
          <cell r="A677" t="str">
            <v>Auckland</v>
          </cell>
          <cell r="D677" t="str">
            <v>Other</v>
          </cell>
          <cell r="E677" t="str">
            <v>2023/2024</v>
          </cell>
          <cell r="F677">
            <v>69740</v>
          </cell>
        </row>
        <row r="678">
          <cell r="A678" t="str">
            <v>Auckland</v>
          </cell>
          <cell r="D678" t="str">
            <v>Pacific</v>
          </cell>
          <cell r="E678" t="str">
            <v>2023/2024</v>
          </cell>
          <cell r="F678">
            <v>8120</v>
          </cell>
          <cell r="G678">
            <v>1</v>
          </cell>
        </row>
        <row r="679">
          <cell r="A679" t="str">
            <v>Auckland</v>
          </cell>
          <cell r="D679" t="str">
            <v>Pacific</v>
          </cell>
          <cell r="E679" t="str">
            <v>2024</v>
          </cell>
          <cell r="G679">
            <v>1</v>
          </cell>
        </row>
        <row r="680">
          <cell r="A680" t="str">
            <v>Auckland</v>
          </cell>
          <cell r="D680" t="str">
            <v>Other</v>
          </cell>
          <cell r="E680" t="str">
            <v>1987/1988</v>
          </cell>
          <cell r="G680">
            <v>1</v>
          </cell>
        </row>
        <row r="681">
          <cell r="A681" t="str">
            <v>Auckland</v>
          </cell>
          <cell r="D681" t="str">
            <v>Other</v>
          </cell>
          <cell r="E681" t="str">
            <v>1988</v>
          </cell>
          <cell r="G681">
            <v>1</v>
          </cell>
        </row>
        <row r="682">
          <cell r="A682" t="str">
            <v>Auckland</v>
          </cell>
          <cell r="D682" t="str">
            <v>Māori</v>
          </cell>
          <cell r="E682" t="str">
            <v>1989/1990</v>
          </cell>
          <cell r="G682">
            <v>1</v>
          </cell>
        </row>
        <row r="683">
          <cell r="A683" t="str">
            <v>Auckland</v>
          </cell>
          <cell r="D683" t="str">
            <v>Māori</v>
          </cell>
          <cell r="E683" t="str">
            <v>1990</v>
          </cell>
          <cell r="G683">
            <v>1</v>
          </cell>
        </row>
        <row r="684">
          <cell r="A684" t="str">
            <v>Auckland</v>
          </cell>
          <cell r="D684" t="str">
            <v>Other</v>
          </cell>
          <cell r="E684" t="str">
            <v>1991</v>
          </cell>
          <cell r="G684">
            <v>1</v>
          </cell>
        </row>
        <row r="685">
          <cell r="A685" t="str">
            <v>Auckland</v>
          </cell>
          <cell r="D685" t="str">
            <v>Other</v>
          </cell>
          <cell r="E685" t="str">
            <v>1991/1992</v>
          </cell>
          <cell r="G685">
            <v>1</v>
          </cell>
        </row>
        <row r="686">
          <cell r="A686" t="str">
            <v>Auckland</v>
          </cell>
          <cell r="D686" t="str">
            <v>Other</v>
          </cell>
          <cell r="E686" t="str">
            <v>1992/1993</v>
          </cell>
          <cell r="G686">
            <v>1</v>
          </cell>
        </row>
        <row r="687">
          <cell r="A687" t="str">
            <v>Auckland</v>
          </cell>
          <cell r="D687" t="str">
            <v>Other</v>
          </cell>
          <cell r="E687" t="str">
            <v>1993</v>
          </cell>
          <cell r="G687">
            <v>2</v>
          </cell>
        </row>
        <row r="688">
          <cell r="A688" t="str">
            <v>Auckland</v>
          </cell>
          <cell r="D688" t="str">
            <v>Other</v>
          </cell>
          <cell r="E688" t="str">
            <v>1993/1994</v>
          </cell>
          <cell r="G688">
            <v>1</v>
          </cell>
        </row>
        <row r="689">
          <cell r="A689" t="str">
            <v>Auckland</v>
          </cell>
          <cell r="D689" t="str">
            <v>Other</v>
          </cell>
          <cell r="E689" t="str">
            <v>1995</v>
          </cell>
          <cell r="G689">
            <v>1</v>
          </cell>
        </row>
        <row r="690">
          <cell r="A690" t="str">
            <v>Auckland</v>
          </cell>
          <cell r="D690" t="str">
            <v>Other</v>
          </cell>
          <cell r="E690" t="str">
            <v>1995/1996</v>
          </cell>
          <cell r="G690">
            <v>1</v>
          </cell>
        </row>
        <row r="691">
          <cell r="A691" t="str">
            <v>Auckland</v>
          </cell>
          <cell r="D691" t="str">
            <v>Other</v>
          </cell>
          <cell r="E691" t="str">
            <v>1997</v>
          </cell>
          <cell r="G691">
            <v>1</v>
          </cell>
        </row>
        <row r="692">
          <cell r="A692" t="str">
            <v>Auckland</v>
          </cell>
          <cell r="D692" t="str">
            <v>Other</v>
          </cell>
          <cell r="E692" t="str">
            <v>1997/1998</v>
          </cell>
          <cell r="G692">
            <v>1</v>
          </cell>
        </row>
        <row r="693">
          <cell r="A693" t="str">
            <v>Auckland</v>
          </cell>
          <cell r="D693" t="str">
            <v>Māori</v>
          </cell>
          <cell r="E693" t="str">
            <v>2001</v>
          </cell>
          <cell r="F693">
            <v>3170</v>
          </cell>
        </row>
        <row r="694">
          <cell r="A694" t="str">
            <v>Auckland</v>
          </cell>
          <cell r="D694" t="str">
            <v>Other</v>
          </cell>
          <cell r="E694" t="str">
            <v>2001</v>
          </cell>
          <cell r="F694">
            <v>54620</v>
          </cell>
        </row>
        <row r="695">
          <cell r="A695" t="str">
            <v>Auckland</v>
          </cell>
          <cell r="D695" t="str">
            <v>Pacific</v>
          </cell>
          <cell r="E695" t="str">
            <v>2001</v>
          </cell>
          <cell r="F695">
            <v>5140</v>
          </cell>
        </row>
        <row r="696">
          <cell r="A696" t="str">
            <v>Auckland</v>
          </cell>
          <cell r="D696" t="str">
            <v>Māori</v>
          </cell>
          <cell r="E696" t="str">
            <v>2001/2002</v>
          </cell>
          <cell r="F696">
            <v>3215</v>
          </cell>
        </row>
        <row r="697">
          <cell r="A697" t="str">
            <v>Auckland</v>
          </cell>
          <cell r="D697" t="str">
            <v>Other</v>
          </cell>
          <cell r="E697" t="str">
            <v>2001/2002</v>
          </cell>
          <cell r="F697">
            <v>55395</v>
          </cell>
        </row>
        <row r="698">
          <cell r="A698" t="str">
            <v>Auckland</v>
          </cell>
          <cell r="D698" t="str">
            <v>Pacific</v>
          </cell>
          <cell r="E698" t="str">
            <v>2001/2002</v>
          </cell>
          <cell r="F698">
            <v>5205</v>
          </cell>
        </row>
        <row r="699">
          <cell r="A699" t="str">
            <v>Auckland</v>
          </cell>
          <cell r="D699" t="str">
            <v>Māori</v>
          </cell>
          <cell r="E699" t="str">
            <v>2002</v>
          </cell>
          <cell r="F699">
            <v>3260</v>
          </cell>
        </row>
        <row r="700">
          <cell r="A700" t="str">
            <v>Auckland</v>
          </cell>
          <cell r="D700" t="str">
            <v>Other</v>
          </cell>
          <cell r="E700" t="str">
            <v>2002</v>
          </cell>
          <cell r="F700">
            <v>56170</v>
          </cell>
        </row>
        <row r="701">
          <cell r="A701" t="str">
            <v>Auckland</v>
          </cell>
          <cell r="D701" t="str">
            <v>Pacific</v>
          </cell>
          <cell r="E701" t="str">
            <v>2002</v>
          </cell>
          <cell r="F701">
            <v>5270</v>
          </cell>
        </row>
        <row r="702">
          <cell r="A702" t="str">
            <v>Auckland</v>
          </cell>
          <cell r="D702" t="str">
            <v>Māori</v>
          </cell>
          <cell r="E702" t="str">
            <v>2002/2003</v>
          </cell>
          <cell r="F702">
            <v>3320</v>
          </cell>
        </row>
        <row r="703">
          <cell r="A703" t="str">
            <v>Auckland</v>
          </cell>
          <cell r="D703" t="str">
            <v>Other</v>
          </cell>
          <cell r="E703" t="str">
            <v>2002/2003</v>
          </cell>
          <cell r="F703">
            <v>56800</v>
          </cell>
        </row>
        <row r="704">
          <cell r="A704" t="str">
            <v>Auckland</v>
          </cell>
          <cell r="D704" t="str">
            <v>Pacific</v>
          </cell>
          <cell r="E704" t="str">
            <v>2002/2003</v>
          </cell>
          <cell r="F704">
            <v>5350</v>
          </cell>
        </row>
        <row r="705">
          <cell r="A705" t="str">
            <v>Auckland</v>
          </cell>
          <cell r="D705" t="str">
            <v>Māori</v>
          </cell>
          <cell r="E705" t="str">
            <v>2003</v>
          </cell>
          <cell r="F705">
            <v>3380</v>
          </cell>
        </row>
        <row r="706">
          <cell r="A706" t="str">
            <v>Auckland</v>
          </cell>
          <cell r="D706" t="str">
            <v>Other</v>
          </cell>
          <cell r="E706" t="str">
            <v>2003</v>
          </cell>
          <cell r="F706">
            <v>57430</v>
          </cell>
        </row>
        <row r="707">
          <cell r="A707" t="str">
            <v>Auckland</v>
          </cell>
          <cell r="D707" t="str">
            <v>Pacific</v>
          </cell>
          <cell r="E707" t="str">
            <v>2003</v>
          </cell>
          <cell r="F707">
            <v>5430</v>
          </cell>
        </row>
        <row r="708">
          <cell r="A708" t="str">
            <v>Auckland</v>
          </cell>
          <cell r="D708" t="str">
            <v>Māori</v>
          </cell>
          <cell r="E708" t="str">
            <v>2003/2004</v>
          </cell>
          <cell r="F708">
            <v>3440</v>
          </cell>
        </row>
        <row r="709">
          <cell r="A709" t="str">
            <v>Auckland</v>
          </cell>
          <cell r="D709" t="str">
            <v>Other</v>
          </cell>
          <cell r="E709" t="str">
            <v>2003/2004</v>
          </cell>
          <cell r="F709">
            <v>57635</v>
          </cell>
        </row>
        <row r="710">
          <cell r="A710" t="str">
            <v>Auckland</v>
          </cell>
          <cell r="D710" t="str">
            <v>Pacific</v>
          </cell>
          <cell r="E710" t="str">
            <v>2003/2004</v>
          </cell>
          <cell r="F710">
            <v>5510</v>
          </cell>
        </row>
        <row r="711">
          <cell r="A711" t="str">
            <v>Auckland</v>
          </cell>
          <cell r="D711" t="str">
            <v>Māori</v>
          </cell>
          <cell r="E711" t="str">
            <v>2004</v>
          </cell>
          <cell r="F711">
            <v>3500</v>
          </cell>
        </row>
        <row r="712">
          <cell r="A712" t="str">
            <v>Auckland</v>
          </cell>
          <cell r="D712" t="str">
            <v>Other</v>
          </cell>
          <cell r="E712" t="str">
            <v>2004</v>
          </cell>
          <cell r="F712">
            <v>57840</v>
          </cell>
        </row>
        <row r="713">
          <cell r="A713" t="str">
            <v>Auckland</v>
          </cell>
          <cell r="D713" t="str">
            <v>Pacific</v>
          </cell>
          <cell r="E713" t="str">
            <v>2004</v>
          </cell>
          <cell r="F713">
            <v>5590</v>
          </cell>
        </row>
        <row r="714">
          <cell r="A714" t="str">
            <v>Auckland</v>
          </cell>
          <cell r="D714" t="str">
            <v>Māori</v>
          </cell>
          <cell r="E714" t="str">
            <v>2004/2005</v>
          </cell>
          <cell r="F714">
            <v>3575</v>
          </cell>
        </row>
        <row r="715">
          <cell r="A715" t="str">
            <v>Auckland</v>
          </cell>
          <cell r="D715" t="str">
            <v>Other</v>
          </cell>
          <cell r="E715" t="str">
            <v>2004/2005</v>
          </cell>
          <cell r="F715">
            <v>58180</v>
          </cell>
        </row>
        <row r="716">
          <cell r="A716" t="str">
            <v>Auckland</v>
          </cell>
          <cell r="D716" t="str">
            <v>Pacific</v>
          </cell>
          <cell r="E716" t="str">
            <v>2004/2005</v>
          </cell>
          <cell r="F716">
            <v>5690</v>
          </cell>
        </row>
        <row r="717">
          <cell r="A717" t="str">
            <v>Auckland</v>
          </cell>
          <cell r="D717" t="str">
            <v>Māori</v>
          </cell>
          <cell r="E717" t="str">
            <v>2005</v>
          </cell>
          <cell r="F717">
            <v>3650</v>
          </cell>
        </row>
        <row r="718">
          <cell r="A718" t="str">
            <v>Auckland</v>
          </cell>
          <cell r="D718" t="str">
            <v>Other</v>
          </cell>
          <cell r="E718" t="str">
            <v>2005</v>
          </cell>
          <cell r="F718">
            <v>58520</v>
          </cell>
        </row>
        <row r="719">
          <cell r="A719" t="str">
            <v>Auckland</v>
          </cell>
          <cell r="D719" t="str">
            <v>Pacific</v>
          </cell>
          <cell r="E719" t="str">
            <v>2005</v>
          </cell>
          <cell r="F719">
            <v>5790</v>
          </cell>
        </row>
        <row r="720">
          <cell r="A720" t="str">
            <v>Auckland</v>
          </cell>
          <cell r="D720" t="str">
            <v>Māori</v>
          </cell>
          <cell r="E720" t="str">
            <v>2005/2006</v>
          </cell>
          <cell r="F720">
            <v>3700</v>
          </cell>
        </row>
        <row r="721">
          <cell r="A721" t="str">
            <v>Auckland</v>
          </cell>
          <cell r="D721" t="str">
            <v>Other</v>
          </cell>
          <cell r="E721" t="str">
            <v>2005/2006</v>
          </cell>
          <cell r="F721">
            <v>59045</v>
          </cell>
        </row>
        <row r="722">
          <cell r="A722" t="str">
            <v>Auckland</v>
          </cell>
          <cell r="D722" t="str">
            <v>Pacific</v>
          </cell>
          <cell r="E722" t="str">
            <v>2005/2006</v>
          </cell>
          <cell r="F722">
            <v>5905</v>
          </cell>
        </row>
        <row r="723">
          <cell r="A723" t="str">
            <v>Auckland</v>
          </cell>
          <cell r="D723" t="str">
            <v>Māori</v>
          </cell>
          <cell r="E723" t="str">
            <v>2006</v>
          </cell>
          <cell r="F723">
            <v>3750</v>
          </cell>
        </row>
        <row r="724">
          <cell r="A724" t="str">
            <v>Auckland</v>
          </cell>
          <cell r="D724" t="str">
            <v>Other</v>
          </cell>
          <cell r="E724" t="str">
            <v>2006</v>
          </cell>
          <cell r="F724">
            <v>59570</v>
          </cell>
        </row>
        <row r="725">
          <cell r="A725" t="str">
            <v>Auckland</v>
          </cell>
          <cell r="D725" t="str">
            <v>Pacific</v>
          </cell>
          <cell r="E725" t="str">
            <v>2006</v>
          </cell>
          <cell r="F725">
            <v>6020</v>
          </cell>
        </row>
        <row r="726">
          <cell r="A726" t="str">
            <v>Auckland</v>
          </cell>
          <cell r="D726" t="str">
            <v>Māori</v>
          </cell>
          <cell r="E726" t="str">
            <v>2006/2007</v>
          </cell>
          <cell r="F726">
            <v>3835</v>
          </cell>
        </row>
        <row r="727">
          <cell r="A727" t="str">
            <v>Auckland</v>
          </cell>
          <cell r="D727" t="str">
            <v>Other</v>
          </cell>
          <cell r="E727" t="str">
            <v>2006/2007</v>
          </cell>
          <cell r="F727">
            <v>60215</v>
          </cell>
        </row>
        <row r="728">
          <cell r="A728" t="str">
            <v>Auckland</v>
          </cell>
          <cell r="D728" t="str">
            <v>Pacific</v>
          </cell>
          <cell r="E728" t="str">
            <v>2006/2007</v>
          </cell>
          <cell r="F728">
            <v>6100</v>
          </cell>
        </row>
        <row r="729">
          <cell r="A729" t="str">
            <v>Auckland</v>
          </cell>
          <cell r="D729" t="str">
            <v>Māori</v>
          </cell>
          <cell r="E729" t="str">
            <v>2007</v>
          </cell>
          <cell r="F729">
            <v>3920</v>
          </cell>
        </row>
        <row r="730">
          <cell r="A730" t="str">
            <v>Auckland</v>
          </cell>
          <cell r="D730" t="str">
            <v>Other</v>
          </cell>
          <cell r="E730" t="str">
            <v>2007</v>
          </cell>
          <cell r="F730">
            <v>60860</v>
          </cell>
        </row>
        <row r="731">
          <cell r="A731" t="str">
            <v>Auckland</v>
          </cell>
          <cell r="D731" t="str">
            <v>Pacific</v>
          </cell>
          <cell r="E731" t="str">
            <v>2007</v>
          </cell>
          <cell r="F731">
            <v>6180</v>
          </cell>
        </row>
        <row r="732">
          <cell r="A732" t="str">
            <v>Auckland</v>
          </cell>
          <cell r="D732" t="str">
            <v>Māori</v>
          </cell>
          <cell r="E732" t="str">
            <v>2007/2008</v>
          </cell>
          <cell r="F732">
            <v>4010</v>
          </cell>
        </row>
        <row r="733">
          <cell r="A733" t="str">
            <v>Auckland</v>
          </cell>
          <cell r="D733" t="str">
            <v>Other</v>
          </cell>
          <cell r="E733" t="str">
            <v>2007/2008</v>
          </cell>
          <cell r="F733">
            <v>61545</v>
          </cell>
        </row>
        <row r="734">
          <cell r="A734" t="str">
            <v>Auckland</v>
          </cell>
          <cell r="D734" t="str">
            <v>Pacific</v>
          </cell>
          <cell r="E734" t="str">
            <v>2007/2008</v>
          </cell>
          <cell r="F734">
            <v>6275</v>
          </cell>
        </row>
        <row r="735">
          <cell r="A735" t="str">
            <v>Auckland</v>
          </cell>
          <cell r="D735" t="str">
            <v>Māori</v>
          </cell>
          <cell r="E735" t="str">
            <v>2008</v>
          </cell>
          <cell r="F735">
            <v>4100</v>
          </cell>
        </row>
        <row r="736">
          <cell r="A736" t="str">
            <v>Auckland</v>
          </cell>
          <cell r="D736" t="str">
            <v>Other</v>
          </cell>
          <cell r="E736" t="str">
            <v>2008</v>
          </cell>
          <cell r="F736">
            <v>62230</v>
          </cell>
        </row>
        <row r="737">
          <cell r="A737" t="str">
            <v>Auckland</v>
          </cell>
          <cell r="D737" t="str">
            <v>Pacific</v>
          </cell>
          <cell r="E737" t="str">
            <v>2008</v>
          </cell>
          <cell r="F737">
            <v>6370</v>
          </cell>
        </row>
        <row r="738">
          <cell r="A738" t="str">
            <v>Auckland</v>
          </cell>
          <cell r="D738" t="str">
            <v>Māori</v>
          </cell>
          <cell r="E738" t="str">
            <v>2008/2009</v>
          </cell>
          <cell r="F738">
            <v>4170</v>
          </cell>
        </row>
        <row r="739">
          <cell r="A739" t="str">
            <v>Auckland</v>
          </cell>
          <cell r="D739" t="str">
            <v>Other</v>
          </cell>
          <cell r="E739" t="str">
            <v>2008/2009</v>
          </cell>
          <cell r="F739">
            <v>62995</v>
          </cell>
        </row>
        <row r="740">
          <cell r="A740" t="str">
            <v>Auckland</v>
          </cell>
          <cell r="D740" t="str">
            <v>Pacific</v>
          </cell>
          <cell r="E740" t="str">
            <v>2008/2009</v>
          </cell>
          <cell r="F740">
            <v>6465</v>
          </cell>
        </row>
        <row r="741">
          <cell r="A741" t="str">
            <v>Auckland</v>
          </cell>
          <cell r="D741" t="str">
            <v>Māori</v>
          </cell>
          <cell r="E741" t="str">
            <v>2009</v>
          </cell>
          <cell r="F741">
            <v>4240</v>
          </cell>
        </row>
        <row r="742">
          <cell r="A742" t="str">
            <v>Auckland</v>
          </cell>
          <cell r="D742" t="str">
            <v>Other</v>
          </cell>
          <cell r="E742" t="str">
            <v>2009</v>
          </cell>
          <cell r="F742">
            <v>63760</v>
          </cell>
          <cell r="G742">
            <v>1</v>
          </cell>
        </row>
        <row r="743">
          <cell r="A743" t="str">
            <v>Auckland</v>
          </cell>
          <cell r="D743" t="str">
            <v>Pacific</v>
          </cell>
          <cell r="E743" t="str">
            <v>2009</v>
          </cell>
          <cell r="F743">
            <v>6560</v>
          </cell>
        </row>
        <row r="744">
          <cell r="A744" t="str">
            <v>Auckland</v>
          </cell>
          <cell r="D744" t="str">
            <v>Māori</v>
          </cell>
          <cell r="E744" t="str">
            <v>2009/2010</v>
          </cell>
          <cell r="F744">
            <v>4310</v>
          </cell>
        </row>
        <row r="745">
          <cell r="A745" t="str">
            <v>Auckland</v>
          </cell>
          <cell r="D745" t="str">
            <v>Other</v>
          </cell>
          <cell r="E745" t="str">
            <v>2009/2010</v>
          </cell>
          <cell r="F745">
            <v>64475</v>
          </cell>
          <cell r="G745">
            <v>1</v>
          </cell>
        </row>
        <row r="746">
          <cell r="A746" t="str">
            <v>Auckland</v>
          </cell>
          <cell r="D746" t="str">
            <v>Pacific</v>
          </cell>
          <cell r="E746" t="str">
            <v>2009/2010</v>
          </cell>
          <cell r="F746">
            <v>6655</v>
          </cell>
          <cell r="G746">
            <v>1</v>
          </cell>
        </row>
        <row r="747">
          <cell r="A747" t="str">
            <v>Auckland</v>
          </cell>
          <cell r="D747" t="str">
            <v>Māori</v>
          </cell>
          <cell r="E747" t="str">
            <v>2010</v>
          </cell>
          <cell r="F747">
            <v>4380</v>
          </cell>
        </row>
        <row r="748">
          <cell r="A748" t="str">
            <v>Auckland</v>
          </cell>
          <cell r="D748" t="str">
            <v>Other</v>
          </cell>
          <cell r="E748" t="str">
            <v>2010</v>
          </cell>
          <cell r="F748">
            <v>65190</v>
          </cell>
        </row>
        <row r="749">
          <cell r="A749" t="str">
            <v>Auckland</v>
          </cell>
          <cell r="D749" t="str">
            <v>Pacific</v>
          </cell>
          <cell r="E749" t="str">
            <v>2010</v>
          </cell>
          <cell r="F749">
            <v>6750</v>
          </cell>
          <cell r="G749">
            <v>1</v>
          </cell>
        </row>
        <row r="750">
          <cell r="A750" t="str">
            <v>Auckland</v>
          </cell>
          <cell r="D750" t="str">
            <v>Māori</v>
          </cell>
          <cell r="E750" t="str">
            <v>2010/2011</v>
          </cell>
          <cell r="F750">
            <v>4465</v>
          </cell>
        </row>
        <row r="751">
          <cell r="A751" t="str">
            <v>Auckland</v>
          </cell>
          <cell r="D751" t="str">
            <v>Other</v>
          </cell>
          <cell r="E751" t="str">
            <v>2010/2011</v>
          </cell>
          <cell r="F751">
            <v>66040</v>
          </cell>
          <cell r="G751">
            <v>1</v>
          </cell>
        </row>
        <row r="752">
          <cell r="A752" t="str">
            <v>Auckland</v>
          </cell>
          <cell r="D752" t="str">
            <v>Pacific</v>
          </cell>
          <cell r="E752" t="str">
            <v>2010/2011</v>
          </cell>
          <cell r="F752">
            <v>6865</v>
          </cell>
        </row>
        <row r="753">
          <cell r="A753" t="str">
            <v>Auckland</v>
          </cell>
          <cell r="D753" t="str">
            <v>Māori</v>
          </cell>
          <cell r="E753" t="str">
            <v>2011</v>
          </cell>
          <cell r="F753">
            <v>4550</v>
          </cell>
        </row>
        <row r="754">
          <cell r="A754" t="str">
            <v>Auckland</v>
          </cell>
          <cell r="D754" t="str">
            <v>Other</v>
          </cell>
          <cell r="E754" t="str">
            <v>2011</v>
          </cell>
          <cell r="F754">
            <v>66890</v>
          </cell>
          <cell r="G754">
            <v>1</v>
          </cell>
        </row>
        <row r="755">
          <cell r="A755" t="str">
            <v>Auckland</v>
          </cell>
          <cell r="D755" t="str">
            <v>Pacific</v>
          </cell>
          <cell r="E755" t="str">
            <v>2011</v>
          </cell>
          <cell r="F755">
            <v>6980</v>
          </cell>
        </row>
        <row r="756">
          <cell r="A756" t="str">
            <v>Auckland</v>
          </cell>
          <cell r="D756" t="str">
            <v>Māori</v>
          </cell>
          <cell r="E756" t="str">
            <v>2011/2012</v>
          </cell>
          <cell r="F756">
            <v>4645</v>
          </cell>
        </row>
        <row r="757">
          <cell r="A757" t="str">
            <v>Auckland</v>
          </cell>
          <cell r="D757" t="str">
            <v>Other</v>
          </cell>
          <cell r="E757" t="str">
            <v>2011/2012</v>
          </cell>
          <cell r="F757">
            <v>67695</v>
          </cell>
        </row>
        <row r="758">
          <cell r="A758" t="str">
            <v>Auckland</v>
          </cell>
          <cell r="D758" t="str">
            <v>Pacific</v>
          </cell>
          <cell r="E758" t="str">
            <v>2011/2012</v>
          </cell>
          <cell r="F758">
            <v>7095</v>
          </cell>
        </row>
        <row r="759">
          <cell r="A759" t="str">
            <v>Auckland</v>
          </cell>
          <cell r="D759" t="str">
            <v>Māori</v>
          </cell>
          <cell r="E759" t="str">
            <v>2012</v>
          </cell>
          <cell r="F759">
            <v>4740</v>
          </cell>
        </row>
        <row r="760">
          <cell r="A760" t="str">
            <v>Auckland</v>
          </cell>
          <cell r="D760" t="str">
            <v>Other</v>
          </cell>
          <cell r="E760" t="str">
            <v>2012</v>
          </cell>
          <cell r="F760">
            <v>68500</v>
          </cell>
        </row>
        <row r="761">
          <cell r="A761" t="str">
            <v>Auckland</v>
          </cell>
          <cell r="D761" t="str">
            <v>Pacific</v>
          </cell>
          <cell r="E761" t="str">
            <v>2012</v>
          </cell>
          <cell r="F761">
            <v>7210</v>
          </cell>
        </row>
        <row r="762">
          <cell r="A762" t="str">
            <v>Auckland</v>
          </cell>
          <cell r="D762" t="str">
            <v>Māori</v>
          </cell>
          <cell r="E762" t="str">
            <v>2012/2013</v>
          </cell>
          <cell r="F762">
            <v>4845</v>
          </cell>
        </row>
        <row r="763">
          <cell r="A763" t="str">
            <v>Auckland</v>
          </cell>
          <cell r="D763" t="str">
            <v>Other</v>
          </cell>
          <cell r="E763" t="str">
            <v>2012/2013</v>
          </cell>
          <cell r="F763">
            <v>69210</v>
          </cell>
        </row>
        <row r="764">
          <cell r="A764" t="str">
            <v>Auckland</v>
          </cell>
          <cell r="D764" t="str">
            <v>Pacific</v>
          </cell>
          <cell r="E764" t="str">
            <v>2012/2013</v>
          </cell>
          <cell r="F764">
            <v>7340</v>
          </cell>
        </row>
        <row r="765">
          <cell r="A765" t="str">
            <v>Auckland</v>
          </cell>
          <cell r="D765" t="str">
            <v>Māori</v>
          </cell>
          <cell r="E765" t="str">
            <v>2013</v>
          </cell>
          <cell r="F765">
            <v>4950</v>
          </cell>
        </row>
        <row r="766">
          <cell r="A766" t="str">
            <v>Auckland</v>
          </cell>
          <cell r="D766" t="str">
            <v>Other</v>
          </cell>
          <cell r="E766" t="str">
            <v>2013</v>
          </cell>
          <cell r="F766">
            <v>69920</v>
          </cell>
        </row>
        <row r="767">
          <cell r="A767" t="str">
            <v>Auckland</v>
          </cell>
          <cell r="D767" t="str">
            <v>Pacific</v>
          </cell>
          <cell r="E767" t="str">
            <v>2013</v>
          </cell>
          <cell r="F767">
            <v>7470</v>
          </cell>
        </row>
        <row r="768">
          <cell r="A768" t="str">
            <v>Auckland</v>
          </cell>
          <cell r="D768" t="str">
            <v>Māori</v>
          </cell>
          <cell r="E768" t="str">
            <v>2013/2014</v>
          </cell>
          <cell r="F768">
            <v>5000</v>
          </cell>
        </row>
        <row r="769">
          <cell r="A769" t="str">
            <v>Auckland</v>
          </cell>
          <cell r="D769" t="str">
            <v>Other</v>
          </cell>
          <cell r="E769" t="str">
            <v>2013/2014</v>
          </cell>
          <cell r="F769">
            <v>70505</v>
          </cell>
        </row>
        <row r="770">
          <cell r="A770" t="str">
            <v>Auckland</v>
          </cell>
          <cell r="D770" t="str">
            <v>Pacific</v>
          </cell>
          <cell r="E770" t="str">
            <v>2013/2014</v>
          </cell>
          <cell r="F770">
            <v>7585</v>
          </cell>
        </row>
        <row r="771">
          <cell r="A771" t="str">
            <v>Auckland</v>
          </cell>
          <cell r="D771" t="str">
            <v>Māori</v>
          </cell>
          <cell r="E771" t="str">
            <v>2014</v>
          </cell>
          <cell r="F771">
            <v>5050</v>
          </cell>
        </row>
        <row r="772">
          <cell r="A772" t="str">
            <v>Auckland</v>
          </cell>
          <cell r="D772" t="str">
            <v>Other</v>
          </cell>
          <cell r="E772" t="str">
            <v>2014</v>
          </cell>
          <cell r="F772">
            <v>71090</v>
          </cell>
        </row>
        <row r="773">
          <cell r="A773" t="str">
            <v>Auckland</v>
          </cell>
          <cell r="D773" t="str">
            <v>Pacific</v>
          </cell>
          <cell r="E773" t="str">
            <v>2014</v>
          </cell>
          <cell r="F773">
            <v>7700</v>
          </cell>
        </row>
        <row r="774">
          <cell r="A774" t="str">
            <v>Auckland</v>
          </cell>
          <cell r="D774" t="str">
            <v>Māori</v>
          </cell>
          <cell r="E774" t="str">
            <v>2014/2015</v>
          </cell>
          <cell r="F774">
            <v>5095</v>
          </cell>
        </row>
        <row r="775">
          <cell r="A775" t="str">
            <v>Auckland</v>
          </cell>
          <cell r="D775" t="str">
            <v>Other</v>
          </cell>
          <cell r="E775" t="str">
            <v>2014/2015</v>
          </cell>
          <cell r="F775">
            <v>71580</v>
          </cell>
        </row>
        <row r="776">
          <cell r="A776" t="str">
            <v>Auckland</v>
          </cell>
          <cell r="D776" t="str">
            <v>Pacific</v>
          </cell>
          <cell r="E776" t="str">
            <v>2014/2015</v>
          </cell>
          <cell r="F776">
            <v>7765</v>
          </cell>
        </row>
        <row r="777">
          <cell r="A777" t="str">
            <v>Auckland</v>
          </cell>
          <cell r="D777" t="str">
            <v>Māori</v>
          </cell>
          <cell r="E777" t="str">
            <v>2015</v>
          </cell>
          <cell r="F777">
            <v>5140</v>
          </cell>
        </row>
        <row r="778">
          <cell r="A778" t="str">
            <v>Auckland</v>
          </cell>
          <cell r="D778" t="str">
            <v>Other</v>
          </cell>
          <cell r="E778" t="str">
            <v>2015</v>
          </cell>
          <cell r="F778">
            <v>72070</v>
          </cell>
        </row>
        <row r="779">
          <cell r="A779" t="str">
            <v>Auckland</v>
          </cell>
          <cell r="D779" t="str">
            <v>Pacific</v>
          </cell>
          <cell r="E779" t="str">
            <v>2015</v>
          </cell>
          <cell r="F779">
            <v>7830</v>
          </cell>
        </row>
        <row r="780">
          <cell r="A780" t="str">
            <v>Auckland</v>
          </cell>
          <cell r="D780" t="str">
            <v>Māori</v>
          </cell>
          <cell r="E780" t="str">
            <v>2015/2016</v>
          </cell>
          <cell r="F780">
            <v>5195</v>
          </cell>
        </row>
        <row r="781">
          <cell r="A781" t="str">
            <v>Auckland</v>
          </cell>
          <cell r="D781" t="str">
            <v>Other</v>
          </cell>
          <cell r="E781" t="str">
            <v>2015/2016</v>
          </cell>
          <cell r="F781">
            <v>72710</v>
          </cell>
        </row>
        <row r="782">
          <cell r="A782" t="str">
            <v>Auckland</v>
          </cell>
          <cell r="D782" t="str">
            <v>Pacific</v>
          </cell>
          <cell r="E782" t="str">
            <v>2015/2016</v>
          </cell>
          <cell r="F782">
            <v>7915</v>
          </cell>
        </row>
        <row r="783">
          <cell r="A783" t="str">
            <v>Auckland</v>
          </cell>
          <cell r="D783" t="str">
            <v>Māori</v>
          </cell>
          <cell r="E783" t="str">
            <v>2016</v>
          </cell>
          <cell r="F783">
            <v>5250</v>
          </cell>
        </row>
        <row r="784">
          <cell r="A784" t="str">
            <v>Auckland</v>
          </cell>
          <cell r="D784" t="str">
            <v>Other</v>
          </cell>
          <cell r="E784" t="str">
            <v>2016</v>
          </cell>
          <cell r="F784">
            <v>73350</v>
          </cell>
        </row>
        <row r="785">
          <cell r="A785" t="str">
            <v>Auckland</v>
          </cell>
          <cell r="D785" t="str">
            <v>Pacific</v>
          </cell>
          <cell r="E785" t="str">
            <v>2016</v>
          </cell>
          <cell r="F785">
            <v>8000</v>
          </cell>
        </row>
        <row r="786">
          <cell r="A786" t="str">
            <v>Auckland</v>
          </cell>
          <cell r="D786" t="str">
            <v>Māori</v>
          </cell>
          <cell r="E786" t="str">
            <v>2016/2017</v>
          </cell>
          <cell r="F786">
            <v>5320</v>
          </cell>
        </row>
        <row r="787">
          <cell r="A787" t="str">
            <v>Auckland</v>
          </cell>
          <cell r="D787" t="str">
            <v>Other</v>
          </cell>
          <cell r="E787" t="str">
            <v>2016/2017</v>
          </cell>
          <cell r="F787">
            <v>73900</v>
          </cell>
        </row>
        <row r="788">
          <cell r="A788" t="str">
            <v>Auckland</v>
          </cell>
          <cell r="D788" t="str">
            <v>Pacific</v>
          </cell>
          <cell r="E788" t="str">
            <v>2016/2017</v>
          </cell>
          <cell r="F788">
            <v>8075</v>
          </cell>
        </row>
        <row r="789">
          <cell r="A789" t="str">
            <v>Auckland</v>
          </cell>
          <cell r="D789" t="str">
            <v>Māori</v>
          </cell>
          <cell r="E789" t="str">
            <v>2017</v>
          </cell>
          <cell r="F789">
            <v>5390</v>
          </cell>
        </row>
        <row r="790">
          <cell r="A790" t="str">
            <v>Auckland</v>
          </cell>
          <cell r="D790" t="str">
            <v>Other</v>
          </cell>
          <cell r="E790" t="str">
            <v>2017</v>
          </cell>
          <cell r="F790">
            <v>74450</v>
          </cell>
        </row>
        <row r="791">
          <cell r="A791" t="str">
            <v>Auckland</v>
          </cell>
          <cell r="D791" t="str">
            <v>Pacific</v>
          </cell>
          <cell r="E791" t="str">
            <v>2017</v>
          </cell>
          <cell r="F791">
            <v>8150</v>
          </cell>
        </row>
        <row r="792">
          <cell r="A792" t="str">
            <v>Auckland</v>
          </cell>
          <cell r="D792" t="str">
            <v>Māori</v>
          </cell>
          <cell r="E792" t="str">
            <v>2017/2018</v>
          </cell>
          <cell r="F792">
            <v>5475</v>
          </cell>
        </row>
        <row r="793">
          <cell r="A793" t="str">
            <v>Auckland</v>
          </cell>
          <cell r="D793" t="str">
            <v>Other</v>
          </cell>
          <cell r="E793" t="str">
            <v>2017/2018</v>
          </cell>
          <cell r="F793">
            <v>74850</v>
          </cell>
        </row>
        <row r="794">
          <cell r="A794" t="str">
            <v>Auckland</v>
          </cell>
          <cell r="D794" t="str">
            <v>Pacific</v>
          </cell>
          <cell r="E794" t="str">
            <v>2017/2018</v>
          </cell>
          <cell r="F794">
            <v>8220</v>
          </cell>
        </row>
        <row r="795">
          <cell r="A795" t="str">
            <v>Auckland</v>
          </cell>
          <cell r="D795" t="str">
            <v>Māori</v>
          </cell>
          <cell r="E795" t="str">
            <v>2018</v>
          </cell>
          <cell r="F795">
            <v>5560</v>
          </cell>
        </row>
        <row r="796">
          <cell r="A796" t="str">
            <v>Auckland</v>
          </cell>
          <cell r="D796" t="str">
            <v>Other</v>
          </cell>
          <cell r="E796" t="str">
            <v>2018</v>
          </cell>
          <cell r="F796">
            <v>75250</v>
          </cell>
        </row>
        <row r="797">
          <cell r="A797" t="str">
            <v>Auckland</v>
          </cell>
          <cell r="D797" t="str">
            <v>Pacific</v>
          </cell>
          <cell r="E797" t="str">
            <v>2018</v>
          </cell>
          <cell r="F797">
            <v>8290</v>
          </cell>
        </row>
        <row r="798">
          <cell r="A798" t="str">
            <v>Auckland</v>
          </cell>
          <cell r="D798" t="str">
            <v>Māori</v>
          </cell>
          <cell r="E798" t="str">
            <v>2018/2019</v>
          </cell>
          <cell r="F798">
            <v>5630.0000000000027</v>
          </cell>
        </row>
        <row r="799">
          <cell r="A799" t="str">
            <v>Auckland</v>
          </cell>
          <cell r="D799" t="str">
            <v>Other</v>
          </cell>
          <cell r="E799" t="str">
            <v>2018/2019</v>
          </cell>
          <cell r="F799">
            <v>76390.000000000015</v>
          </cell>
        </row>
        <row r="800">
          <cell r="A800" t="str">
            <v>Auckland</v>
          </cell>
          <cell r="D800" t="str">
            <v>Pacific</v>
          </cell>
          <cell r="E800" t="str">
            <v>2018/2019</v>
          </cell>
          <cell r="F800">
            <v>8340</v>
          </cell>
        </row>
        <row r="801">
          <cell r="A801" t="str">
            <v>Auckland</v>
          </cell>
          <cell r="D801" t="str">
            <v>Māori</v>
          </cell>
          <cell r="E801" t="str">
            <v>2019</v>
          </cell>
          <cell r="F801">
            <v>5700.0000000000009</v>
          </cell>
        </row>
        <row r="802">
          <cell r="A802" t="str">
            <v>Auckland</v>
          </cell>
          <cell r="D802" t="str">
            <v>Other</v>
          </cell>
          <cell r="E802" t="str">
            <v>2019</v>
          </cell>
          <cell r="F802">
            <v>77520</v>
          </cell>
        </row>
        <row r="803">
          <cell r="A803" t="str">
            <v>Auckland</v>
          </cell>
          <cell r="D803" t="str">
            <v>Pacific</v>
          </cell>
          <cell r="E803" t="str">
            <v>2019</v>
          </cell>
          <cell r="F803">
            <v>8419.9999999999982</v>
          </cell>
        </row>
        <row r="804">
          <cell r="A804" t="str">
            <v>Auckland</v>
          </cell>
          <cell r="D804" t="str">
            <v>Māori</v>
          </cell>
          <cell r="E804" t="str">
            <v>2019/2020</v>
          </cell>
          <cell r="F804">
            <v>5750.0000000000018</v>
          </cell>
        </row>
        <row r="805">
          <cell r="A805" t="str">
            <v>Auckland</v>
          </cell>
          <cell r="D805" t="str">
            <v>Other</v>
          </cell>
          <cell r="E805" t="str">
            <v>2019/2020</v>
          </cell>
          <cell r="F805">
            <v>78739.999999999985</v>
          </cell>
        </row>
        <row r="806">
          <cell r="A806" t="str">
            <v>Auckland</v>
          </cell>
          <cell r="D806" t="str">
            <v>Pacific</v>
          </cell>
          <cell r="E806" t="str">
            <v>2019/2020</v>
          </cell>
          <cell r="F806">
            <v>8469.9999999999982</v>
          </cell>
        </row>
        <row r="807">
          <cell r="A807" t="str">
            <v>Auckland</v>
          </cell>
          <cell r="D807" t="str">
            <v>Māori</v>
          </cell>
          <cell r="E807" t="str">
            <v>2020</v>
          </cell>
          <cell r="F807">
            <v>5809.9999999999991</v>
          </cell>
        </row>
        <row r="808">
          <cell r="A808" t="str">
            <v>Auckland</v>
          </cell>
          <cell r="D808" t="str">
            <v>Other</v>
          </cell>
          <cell r="E808" t="str">
            <v>2020</v>
          </cell>
          <cell r="F808">
            <v>79960.000000000044</v>
          </cell>
        </row>
        <row r="809">
          <cell r="A809" t="str">
            <v>Auckland</v>
          </cell>
          <cell r="D809" t="str">
            <v>Pacific</v>
          </cell>
          <cell r="E809" t="str">
            <v>2020</v>
          </cell>
          <cell r="F809">
            <v>8520</v>
          </cell>
        </row>
        <row r="810">
          <cell r="A810" t="str">
            <v>Auckland</v>
          </cell>
          <cell r="D810" t="str">
            <v>Māori</v>
          </cell>
          <cell r="E810" t="str">
            <v>2020/2021</v>
          </cell>
          <cell r="F810">
            <v>5839.9999999999973</v>
          </cell>
        </row>
        <row r="811">
          <cell r="A811" t="str">
            <v>Auckland</v>
          </cell>
          <cell r="D811" t="str">
            <v>Other</v>
          </cell>
          <cell r="E811" t="str">
            <v>2020/2021</v>
          </cell>
          <cell r="F811">
            <v>79199.999999999985</v>
          </cell>
        </row>
        <row r="812">
          <cell r="A812" t="str">
            <v>Auckland</v>
          </cell>
          <cell r="D812" t="str">
            <v>Pacific</v>
          </cell>
          <cell r="E812" t="str">
            <v>2020/2021</v>
          </cell>
          <cell r="F812">
            <v>8579.9999999999982</v>
          </cell>
        </row>
        <row r="813">
          <cell r="A813" t="str">
            <v>Auckland</v>
          </cell>
          <cell r="D813" t="str">
            <v>Māori</v>
          </cell>
          <cell r="E813" t="str">
            <v>2021</v>
          </cell>
          <cell r="F813">
            <v>5889.9999999999982</v>
          </cell>
        </row>
        <row r="814">
          <cell r="A814" t="str">
            <v>Auckland</v>
          </cell>
          <cell r="D814" t="str">
            <v>Other</v>
          </cell>
          <cell r="E814" t="str">
            <v>2021</v>
          </cell>
          <cell r="F814">
            <v>78420.000000000015</v>
          </cell>
        </row>
        <row r="815">
          <cell r="A815" t="str">
            <v>Auckland</v>
          </cell>
          <cell r="D815" t="str">
            <v>Pacific</v>
          </cell>
          <cell r="E815" t="str">
            <v>2021</v>
          </cell>
          <cell r="F815">
            <v>8619.9999999999982</v>
          </cell>
        </row>
        <row r="816">
          <cell r="A816" t="str">
            <v>Auckland</v>
          </cell>
          <cell r="D816" t="str">
            <v>Māori</v>
          </cell>
          <cell r="E816" t="str">
            <v>2021/2022</v>
          </cell>
          <cell r="F816">
            <v>5900</v>
          </cell>
        </row>
        <row r="817">
          <cell r="A817" t="str">
            <v>Auckland</v>
          </cell>
          <cell r="D817" t="str">
            <v>Other</v>
          </cell>
          <cell r="E817" t="str">
            <v>2021/2022</v>
          </cell>
          <cell r="F817">
            <v>77579.999999999985</v>
          </cell>
        </row>
        <row r="818">
          <cell r="A818" t="str">
            <v>Auckland</v>
          </cell>
          <cell r="D818" t="str">
            <v>Pacific</v>
          </cell>
          <cell r="E818" t="str">
            <v>2021/2022</v>
          </cell>
          <cell r="F818">
            <v>8649.9999999999982</v>
          </cell>
        </row>
        <row r="819">
          <cell r="A819" t="str">
            <v>Auckland</v>
          </cell>
          <cell r="D819" t="str">
            <v>Māori</v>
          </cell>
          <cell r="E819" t="str">
            <v>2022</v>
          </cell>
          <cell r="F819">
            <v>5920.0000000000009</v>
          </cell>
        </row>
        <row r="820">
          <cell r="A820" t="str">
            <v>Auckland</v>
          </cell>
          <cell r="D820" t="str">
            <v>Other</v>
          </cell>
          <cell r="E820" t="str">
            <v>2022</v>
          </cell>
          <cell r="F820">
            <v>76730</v>
          </cell>
        </row>
        <row r="821">
          <cell r="A821" t="str">
            <v>Auckland</v>
          </cell>
          <cell r="D821" t="str">
            <v>Pacific</v>
          </cell>
          <cell r="E821" t="str">
            <v>2022</v>
          </cell>
          <cell r="F821">
            <v>8709.9999999999982</v>
          </cell>
        </row>
        <row r="822">
          <cell r="A822" t="str">
            <v>Auckland</v>
          </cell>
          <cell r="D822" t="str">
            <v>Māori</v>
          </cell>
          <cell r="E822" t="str">
            <v>2022/2023</v>
          </cell>
          <cell r="F822">
            <v>5920.0000000000009</v>
          </cell>
        </row>
        <row r="823">
          <cell r="A823" t="str">
            <v>Auckland</v>
          </cell>
          <cell r="D823" t="str">
            <v>Other</v>
          </cell>
          <cell r="E823" t="str">
            <v>2022/2023</v>
          </cell>
          <cell r="F823">
            <v>77950.000000000015</v>
          </cell>
        </row>
        <row r="824">
          <cell r="A824" t="str">
            <v>Auckland</v>
          </cell>
          <cell r="D824" t="str">
            <v>Pacific</v>
          </cell>
          <cell r="E824" t="str">
            <v>2022/2023</v>
          </cell>
          <cell r="F824">
            <v>8730</v>
          </cell>
          <cell r="G824">
            <v>1</v>
          </cell>
        </row>
        <row r="825">
          <cell r="A825" t="str">
            <v>Auckland</v>
          </cell>
          <cell r="D825" t="str">
            <v>Māori</v>
          </cell>
          <cell r="E825" t="str">
            <v>2023</v>
          </cell>
          <cell r="F825">
            <v>5920</v>
          </cell>
        </row>
        <row r="826">
          <cell r="A826" t="str">
            <v>Auckland</v>
          </cell>
          <cell r="D826" t="str">
            <v>Other</v>
          </cell>
          <cell r="E826" t="str">
            <v>2023</v>
          </cell>
          <cell r="F826">
            <v>79170.000000000015</v>
          </cell>
        </row>
        <row r="827">
          <cell r="A827" t="str">
            <v>Auckland</v>
          </cell>
          <cell r="D827" t="str">
            <v>Pacific</v>
          </cell>
          <cell r="E827" t="str">
            <v>2023</v>
          </cell>
          <cell r="F827">
            <v>8769.9999999999982</v>
          </cell>
          <cell r="G827">
            <v>1</v>
          </cell>
        </row>
        <row r="828">
          <cell r="A828" t="str">
            <v>Auckland</v>
          </cell>
          <cell r="D828" t="str">
            <v>Māori</v>
          </cell>
          <cell r="E828" t="str">
            <v>2023/2024</v>
          </cell>
          <cell r="F828">
            <v>5970.0000000000018</v>
          </cell>
        </row>
        <row r="829">
          <cell r="A829" t="str">
            <v>Auckland</v>
          </cell>
          <cell r="D829" t="str">
            <v>Other</v>
          </cell>
          <cell r="E829" t="str">
            <v>2023/2024</v>
          </cell>
          <cell r="F829">
            <v>80219.999999999971</v>
          </cell>
        </row>
        <row r="830">
          <cell r="A830" t="str">
            <v>Auckland</v>
          </cell>
          <cell r="D830" t="str">
            <v>Pacific</v>
          </cell>
          <cell r="E830" t="str">
            <v>2023/2024</v>
          </cell>
          <cell r="F830">
            <v>8820.0000000000018</v>
          </cell>
        </row>
        <row r="831">
          <cell r="A831" t="str">
            <v>Auckland</v>
          </cell>
          <cell r="D831" t="str">
            <v>Pacific</v>
          </cell>
          <cell r="E831" t="str">
            <v>1990</v>
          </cell>
          <cell r="G831">
            <v>1</v>
          </cell>
        </row>
        <row r="832">
          <cell r="A832" t="str">
            <v>Auckland</v>
          </cell>
          <cell r="D832" t="str">
            <v>Other</v>
          </cell>
          <cell r="E832" t="str">
            <v>1990/1991</v>
          </cell>
          <cell r="G832">
            <v>1</v>
          </cell>
        </row>
        <row r="833">
          <cell r="A833" t="str">
            <v>Auckland</v>
          </cell>
          <cell r="D833" t="str">
            <v>Pacific</v>
          </cell>
          <cell r="E833" t="str">
            <v>1990/1991</v>
          </cell>
          <cell r="G833">
            <v>1</v>
          </cell>
        </row>
        <row r="834">
          <cell r="A834" t="str">
            <v>Auckland</v>
          </cell>
          <cell r="D834" t="str">
            <v>Other</v>
          </cell>
          <cell r="E834" t="str">
            <v>1991</v>
          </cell>
          <cell r="G834">
            <v>1</v>
          </cell>
        </row>
        <row r="835">
          <cell r="A835" t="str">
            <v>Auckland</v>
          </cell>
          <cell r="D835" t="str">
            <v>Māori</v>
          </cell>
          <cell r="E835" t="str">
            <v>2001</v>
          </cell>
          <cell r="F835">
            <v>1950</v>
          </cell>
        </row>
        <row r="836">
          <cell r="A836" t="str">
            <v>Auckland</v>
          </cell>
          <cell r="D836" t="str">
            <v>Other</v>
          </cell>
          <cell r="E836" t="str">
            <v>2001</v>
          </cell>
          <cell r="F836">
            <v>9000</v>
          </cell>
        </row>
        <row r="837">
          <cell r="A837" t="str">
            <v>Auckland</v>
          </cell>
          <cell r="D837" t="str">
            <v>Pacific</v>
          </cell>
          <cell r="E837" t="str">
            <v>2001</v>
          </cell>
          <cell r="F837">
            <v>2890</v>
          </cell>
        </row>
        <row r="838">
          <cell r="A838" t="str">
            <v>Auckland</v>
          </cell>
          <cell r="D838" t="str">
            <v>Māori</v>
          </cell>
          <cell r="E838" t="str">
            <v>2001/2002</v>
          </cell>
          <cell r="F838">
            <v>1950</v>
          </cell>
        </row>
        <row r="839">
          <cell r="A839" t="str">
            <v>Auckland</v>
          </cell>
          <cell r="D839" t="str">
            <v>Other</v>
          </cell>
          <cell r="E839" t="str">
            <v>2001/2002</v>
          </cell>
          <cell r="F839">
            <v>9135</v>
          </cell>
        </row>
        <row r="840">
          <cell r="A840" t="str">
            <v>Auckland</v>
          </cell>
          <cell r="D840" t="str">
            <v>Pacific</v>
          </cell>
          <cell r="E840" t="str">
            <v>2001/2002</v>
          </cell>
          <cell r="F840">
            <v>2905</v>
          </cell>
        </row>
        <row r="841">
          <cell r="A841" t="str">
            <v>Auckland</v>
          </cell>
          <cell r="D841" t="str">
            <v>Māori</v>
          </cell>
          <cell r="E841" t="str">
            <v>2002</v>
          </cell>
          <cell r="F841">
            <v>1950</v>
          </cell>
        </row>
        <row r="842">
          <cell r="A842" t="str">
            <v>Auckland</v>
          </cell>
          <cell r="D842" t="str">
            <v>Other</v>
          </cell>
          <cell r="E842" t="str">
            <v>2002</v>
          </cell>
          <cell r="F842">
            <v>9270</v>
          </cell>
        </row>
        <row r="843">
          <cell r="A843" t="str">
            <v>Auckland</v>
          </cell>
          <cell r="D843" t="str">
            <v>Pacific</v>
          </cell>
          <cell r="E843" t="str">
            <v>2002</v>
          </cell>
          <cell r="F843">
            <v>2920</v>
          </cell>
        </row>
        <row r="844">
          <cell r="A844" t="str">
            <v>Auckland</v>
          </cell>
          <cell r="D844" t="str">
            <v>Māori</v>
          </cell>
          <cell r="E844" t="str">
            <v>2002/2003</v>
          </cell>
          <cell r="F844">
            <v>1955</v>
          </cell>
        </row>
        <row r="845">
          <cell r="A845" t="str">
            <v>Auckland</v>
          </cell>
          <cell r="D845" t="str">
            <v>Other</v>
          </cell>
          <cell r="E845" t="str">
            <v>2002/2003</v>
          </cell>
          <cell r="F845">
            <v>9435</v>
          </cell>
        </row>
        <row r="846">
          <cell r="A846" t="str">
            <v>Auckland</v>
          </cell>
          <cell r="D846" t="str">
            <v>Pacific</v>
          </cell>
          <cell r="E846" t="str">
            <v>2002/2003</v>
          </cell>
          <cell r="F846">
            <v>2920</v>
          </cell>
        </row>
        <row r="847">
          <cell r="A847" t="str">
            <v>Auckland</v>
          </cell>
          <cell r="D847" t="str">
            <v>Māori</v>
          </cell>
          <cell r="E847" t="str">
            <v>2003</v>
          </cell>
          <cell r="F847">
            <v>1960</v>
          </cell>
        </row>
        <row r="848">
          <cell r="A848" t="str">
            <v>Auckland</v>
          </cell>
          <cell r="D848" t="str">
            <v>Other</v>
          </cell>
          <cell r="E848" t="str">
            <v>2003</v>
          </cell>
          <cell r="F848">
            <v>9600</v>
          </cell>
        </row>
        <row r="849">
          <cell r="A849" t="str">
            <v>Auckland</v>
          </cell>
          <cell r="D849" t="str">
            <v>Pacific</v>
          </cell>
          <cell r="E849" t="str">
            <v>2003</v>
          </cell>
          <cell r="F849">
            <v>2920</v>
          </cell>
        </row>
        <row r="850">
          <cell r="A850" t="str">
            <v>Auckland</v>
          </cell>
          <cell r="D850" t="str">
            <v>Māori</v>
          </cell>
          <cell r="E850" t="str">
            <v>2003/2004</v>
          </cell>
          <cell r="F850">
            <v>1930</v>
          </cell>
        </row>
        <row r="851">
          <cell r="A851" t="str">
            <v>Auckland</v>
          </cell>
          <cell r="D851" t="str">
            <v>Other</v>
          </cell>
          <cell r="E851" t="str">
            <v>2003/2004</v>
          </cell>
          <cell r="F851">
            <v>9565</v>
          </cell>
        </row>
        <row r="852">
          <cell r="A852" t="str">
            <v>Auckland</v>
          </cell>
          <cell r="D852" t="str">
            <v>Pacific</v>
          </cell>
          <cell r="E852" t="str">
            <v>2003/2004</v>
          </cell>
          <cell r="F852">
            <v>2935</v>
          </cell>
        </row>
        <row r="853">
          <cell r="A853" t="str">
            <v>Auckland</v>
          </cell>
          <cell r="D853" t="str">
            <v>Māori</v>
          </cell>
          <cell r="E853" t="str">
            <v>2004</v>
          </cell>
          <cell r="F853">
            <v>1900</v>
          </cell>
        </row>
        <row r="854">
          <cell r="A854" t="str">
            <v>Auckland</v>
          </cell>
          <cell r="D854" t="str">
            <v>Other</v>
          </cell>
          <cell r="E854" t="str">
            <v>2004</v>
          </cell>
          <cell r="F854">
            <v>9530</v>
          </cell>
        </row>
        <row r="855">
          <cell r="A855" t="str">
            <v>Auckland</v>
          </cell>
          <cell r="D855" t="str">
            <v>Pacific</v>
          </cell>
          <cell r="E855" t="str">
            <v>2004</v>
          </cell>
          <cell r="F855">
            <v>2950</v>
          </cell>
        </row>
        <row r="856">
          <cell r="A856" t="str">
            <v>Auckland</v>
          </cell>
          <cell r="D856" t="str">
            <v>Māori</v>
          </cell>
          <cell r="E856" t="str">
            <v>2004/2005</v>
          </cell>
          <cell r="F856">
            <v>1865</v>
          </cell>
        </row>
        <row r="857">
          <cell r="A857" t="str">
            <v>Auckland</v>
          </cell>
          <cell r="D857" t="str">
            <v>Other</v>
          </cell>
          <cell r="E857" t="str">
            <v>2004/2005</v>
          </cell>
          <cell r="F857">
            <v>9580</v>
          </cell>
        </row>
        <row r="858">
          <cell r="A858" t="str">
            <v>Auckland</v>
          </cell>
          <cell r="D858" t="str">
            <v>Pacific</v>
          </cell>
          <cell r="E858" t="str">
            <v>2004/2005</v>
          </cell>
          <cell r="F858">
            <v>2925</v>
          </cell>
        </row>
        <row r="859">
          <cell r="A859" t="str">
            <v>Auckland</v>
          </cell>
          <cell r="D859" t="str">
            <v>Māori</v>
          </cell>
          <cell r="E859" t="str">
            <v>2005</v>
          </cell>
          <cell r="F859">
            <v>1830</v>
          </cell>
        </row>
        <row r="860">
          <cell r="A860" t="str">
            <v>Auckland</v>
          </cell>
          <cell r="D860" t="str">
            <v>Other</v>
          </cell>
          <cell r="E860" t="str">
            <v>2005</v>
          </cell>
          <cell r="F860">
            <v>9630</v>
          </cell>
        </row>
        <row r="861">
          <cell r="A861" t="str">
            <v>Auckland</v>
          </cell>
          <cell r="D861" t="str">
            <v>Pacific</v>
          </cell>
          <cell r="E861" t="str">
            <v>2005</v>
          </cell>
          <cell r="F861">
            <v>2900</v>
          </cell>
        </row>
        <row r="862">
          <cell r="A862" t="str">
            <v>Auckland</v>
          </cell>
          <cell r="D862" t="str">
            <v>Māori</v>
          </cell>
          <cell r="E862" t="str">
            <v>2005/2006</v>
          </cell>
          <cell r="F862">
            <v>1820</v>
          </cell>
        </row>
        <row r="863">
          <cell r="A863" t="str">
            <v>Auckland</v>
          </cell>
          <cell r="D863" t="str">
            <v>Other</v>
          </cell>
          <cell r="E863" t="str">
            <v>2005/2006</v>
          </cell>
          <cell r="F863">
            <v>9670</v>
          </cell>
        </row>
        <row r="864">
          <cell r="A864" t="str">
            <v>Auckland</v>
          </cell>
          <cell r="D864" t="str">
            <v>Pacific</v>
          </cell>
          <cell r="E864" t="str">
            <v>2005/2006</v>
          </cell>
          <cell r="F864">
            <v>2815</v>
          </cell>
        </row>
        <row r="865">
          <cell r="A865" t="str">
            <v>Auckland</v>
          </cell>
          <cell r="D865" t="str">
            <v>Māori</v>
          </cell>
          <cell r="E865" t="str">
            <v>2006</v>
          </cell>
          <cell r="F865">
            <v>1810</v>
          </cell>
        </row>
        <row r="866">
          <cell r="A866" t="str">
            <v>Auckland</v>
          </cell>
          <cell r="D866" t="str">
            <v>Other</v>
          </cell>
          <cell r="E866" t="str">
            <v>2006</v>
          </cell>
          <cell r="F866">
            <v>9710</v>
          </cell>
        </row>
        <row r="867">
          <cell r="A867" t="str">
            <v>Auckland</v>
          </cell>
          <cell r="D867" t="str">
            <v>Pacific</v>
          </cell>
          <cell r="E867" t="str">
            <v>2006</v>
          </cell>
          <cell r="F867">
            <v>2730</v>
          </cell>
        </row>
        <row r="868">
          <cell r="A868" t="str">
            <v>Auckland</v>
          </cell>
          <cell r="D868" t="str">
            <v>Māori</v>
          </cell>
          <cell r="E868" t="str">
            <v>2006/2007</v>
          </cell>
          <cell r="F868">
            <v>1880</v>
          </cell>
        </row>
        <row r="869">
          <cell r="A869" t="str">
            <v>Auckland</v>
          </cell>
          <cell r="D869" t="str">
            <v>Other</v>
          </cell>
          <cell r="E869" t="str">
            <v>2006/2007</v>
          </cell>
          <cell r="F869">
            <v>9935</v>
          </cell>
        </row>
        <row r="870">
          <cell r="A870" t="str">
            <v>Auckland</v>
          </cell>
          <cell r="D870" t="str">
            <v>Pacific</v>
          </cell>
          <cell r="E870" t="str">
            <v>2006/2007</v>
          </cell>
          <cell r="F870">
            <v>2755</v>
          </cell>
        </row>
        <row r="871">
          <cell r="A871" t="str">
            <v>Auckland</v>
          </cell>
          <cell r="D871" t="str">
            <v>Māori</v>
          </cell>
          <cell r="E871" t="str">
            <v>2007</v>
          </cell>
          <cell r="F871">
            <v>1950</v>
          </cell>
        </row>
        <row r="872">
          <cell r="A872" t="str">
            <v>Auckland</v>
          </cell>
          <cell r="D872" t="str">
            <v>Other</v>
          </cell>
          <cell r="E872" t="str">
            <v>2007</v>
          </cell>
          <cell r="F872">
            <v>10160</v>
          </cell>
        </row>
        <row r="873">
          <cell r="A873" t="str">
            <v>Auckland</v>
          </cell>
          <cell r="D873" t="str">
            <v>Pacific</v>
          </cell>
          <cell r="E873" t="str">
            <v>2007</v>
          </cell>
          <cell r="F873">
            <v>2780</v>
          </cell>
        </row>
        <row r="874">
          <cell r="A874" t="str">
            <v>Auckland</v>
          </cell>
          <cell r="D874" t="str">
            <v>Māori</v>
          </cell>
          <cell r="E874" t="str">
            <v>2007/2008</v>
          </cell>
          <cell r="F874">
            <v>2015</v>
          </cell>
        </row>
        <row r="875">
          <cell r="A875" t="str">
            <v>Auckland</v>
          </cell>
          <cell r="D875" t="str">
            <v>Other</v>
          </cell>
          <cell r="E875" t="str">
            <v>2007/2008</v>
          </cell>
          <cell r="F875">
            <v>10305</v>
          </cell>
        </row>
        <row r="876">
          <cell r="A876" t="str">
            <v>Auckland</v>
          </cell>
          <cell r="D876" t="str">
            <v>Pacific</v>
          </cell>
          <cell r="E876" t="str">
            <v>2007/2008</v>
          </cell>
          <cell r="F876">
            <v>2820</v>
          </cell>
        </row>
        <row r="877">
          <cell r="A877" t="str">
            <v>Auckland</v>
          </cell>
          <cell r="D877" t="str">
            <v>Māori</v>
          </cell>
          <cell r="E877" t="str">
            <v>2008</v>
          </cell>
          <cell r="F877">
            <v>2080</v>
          </cell>
        </row>
        <row r="878">
          <cell r="A878" t="str">
            <v>Auckland</v>
          </cell>
          <cell r="D878" t="str">
            <v>Other</v>
          </cell>
          <cell r="E878" t="str">
            <v>2008</v>
          </cell>
          <cell r="F878">
            <v>10450</v>
          </cell>
        </row>
        <row r="879">
          <cell r="A879" t="str">
            <v>Auckland</v>
          </cell>
          <cell r="D879" t="str">
            <v>Pacific</v>
          </cell>
          <cell r="E879" t="str">
            <v>2008</v>
          </cell>
          <cell r="F879">
            <v>2860</v>
          </cell>
        </row>
        <row r="880">
          <cell r="A880" t="str">
            <v>Auckland</v>
          </cell>
          <cell r="D880" t="str">
            <v>Māori</v>
          </cell>
          <cell r="E880" t="str">
            <v>2008/2009</v>
          </cell>
          <cell r="F880">
            <v>2120</v>
          </cell>
        </row>
        <row r="881">
          <cell r="A881" t="str">
            <v>Auckland</v>
          </cell>
          <cell r="D881" t="str">
            <v>Other</v>
          </cell>
          <cell r="E881" t="str">
            <v>2008/2009</v>
          </cell>
          <cell r="F881">
            <v>10565</v>
          </cell>
        </row>
        <row r="882">
          <cell r="A882" t="str">
            <v>Auckland</v>
          </cell>
          <cell r="D882" t="str">
            <v>Pacific</v>
          </cell>
          <cell r="E882" t="str">
            <v>2008/2009</v>
          </cell>
          <cell r="F882">
            <v>2880</v>
          </cell>
        </row>
        <row r="883">
          <cell r="A883" t="str">
            <v>Auckland</v>
          </cell>
          <cell r="D883" t="str">
            <v>Māori</v>
          </cell>
          <cell r="E883" t="str">
            <v>2009</v>
          </cell>
          <cell r="F883">
            <v>2160</v>
          </cell>
        </row>
        <row r="884">
          <cell r="A884" t="str">
            <v>Auckland</v>
          </cell>
          <cell r="D884" t="str">
            <v>Other</v>
          </cell>
          <cell r="E884" t="str">
            <v>2009</v>
          </cell>
          <cell r="F884">
            <v>10680</v>
          </cell>
        </row>
        <row r="885">
          <cell r="A885" t="str">
            <v>Auckland</v>
          </cell>
          <cell r="D885" t="str">
            <v>Pacific</v>
          </cell>
          <cell r="E885" t="str">
            <v>2009</v>
          </cell>
          <cell r="F885">
            <v>2900</v>
          </cell>
        </row>
        <row r="886">
          <cell r="A886" t="str">
            <v>Auckland</v>
          </cell>
          <cell r="D886" t="str">
            <v>Māori</v>
          </cell>
          <cell r="E886" t="str">
            <v>2009/2010</v>
          </cell>
          <cell r="F886">
            <v>2170</v>
          </cell>
        </row>
        <row r="887">
          <cell r="A887" t="str">
            <v>Auckland</v>
          </cell>
          <cell r="D887" t="str">
            <v>Other</v>
          </cell>
          <cell r="E887" t="str">
            <v>2009/2010</v>
          </cell>
          <cell r="F887">
            <v>10785</v>
          </cell>
          <cell r="G887">
            <v>1</v>
          </cell>
        </row>
        <row r="888">
          <cell r="A888" t="str">
            <v>Auckland</v>
          </cell>
          <cell r="D888" t="str">
            <v>Pacific</v>
          </cell>
          <cell r="E888" t="str">
            <v>2009/2010</v>
          </cell>
          <cell r="F888">
            <v>2925</v>
          </cell>
        </row>
        <row r="889">
          <cell r="A889" t="str">
            <v>Auckland</v>
          </cell>
          <cell r="D889" t="str">
            <v>Māori</v>
          </cell>
          <cell r="E889" t="str">
            <v>2010</v>
          </cell>
          <cell r="F889">
            <v>2180</v>
          </cell>
        </row>
        <row r="890">
          <cell r="A890" t="str">
            <v>Auckland</v>
          </cell>
          <cell r="D890" t="str">
            <v>Other</v>
          </cell>
          <cell r="E890" t="str">
            <v>2010</v>
          </cell>
          <cell r="F890">
            <v>10890</v>
          </cell>
          <cell r="G890">
            <v>1</v>
          </cell>
        </row>
        <row r="891">
          <cell r="A891" t="str">
            <v>Auckland</v>
          </cell>
          <cell r="D891" t="str">
            <v>Pacific</v>
          </cell>
          <cell r="E891" t="str">
            <v>2010</v>
          </cell>
          <cell r="F891">
            <v>2950</v>
          </cell>
        </row>
        <row r="892">
          <cell r="A892" t="str">
            <v>Auckland</v>
          </cell>
          <cell r="D892" t="str">
            <v>Māori</v>
          </cell>
          <cell r="E892" t="str">
            <v>2010/2011</v>
          </cell>
          <cell r="F892">
            <v>2185</v>
          </cell>
        </row>
        <row r="893">
          <cell r="A893" t="str">
            <v>Auckland</v>
          </cell>
          <cell r="D893" t="str">
            <v>Other</v>
          </cell>
          <cell r="E893" t="str">
            <v>2010/2011</v>
          </cell>
          <cell r="F893">
            <v>10930</v>
          </cell>
        </row>
        <row r="894">
          <cell r="A894" t="str">
            <v>Auckland</v>
          </cell>
          <cell r="D894" t="str">
            <v>Pacific</v>
          </cell>
          <cell r="E894" t="str">
            <v>2010/2011</v>
          </cell>
          <cell r="F894">
            <v>2945</v>
          </cell>
        </row>
        <row r="895">
          <cell r="A895" t="str">
            <v>Auckland</v>
          </cell>
          <cell r="D895" t="str">
            <v>Māori</v>
          </cell>
          <cell r="E895" t="str">
            <v>2011</v>
          </cell>
          <cell r="F895">
            <v>2190</v>
          </cell>
        </row>
        <row r="896">
          <cell r="A896" t="str">
            <v>Auckland</v>
          </cell>
          <cell r="D896" t="str">
            <v>Other</v>
          </cell>
          <cell r="E896" t="str">
            <v>2011</v>
          </cell>
          <cell r="F896">
            <v>10970</v>
          </cell>
        </row>
        <row r="897">
          <cell r="A897" t="str">
            <v>Auckland</v>
          </cell>
          <cell r="D897" t="str">
            <v>Pacific</v>
          </cell>
          <cell r="E897" t="str">
            <v>2011</v>
          </cell>
          <cell r="F897">
            <v>2940</v>
          </cell>
        </row>
        <row r="898">
          <cell r="A898" t="str">
            <v>Auckland</v>
          </cell>
          <cell r="D898" t="str">
            <v>Māori</v>
          </cell>
          <cell r="E898" t="str">
            <v>2011/2012</v>
          </cell>
          <cell r="F898">
            <v>2155</v>
          </cell>
        </row>
        <row r="899">
          <cell r="A899" t="str">
            <v>Auckland</v>
          </cell>
          <cell r="D899" t="str">
            <v>Other</v>
          </cell>
          <cell r="E899" t="str">
            <v>2011/2012</v>
          </cell>
          <cell r="F899">
            <v>11005</v>
          </cell>
        </row>
        <row r="900">
          <cell r="A900" t="str">
            <v>Auckland</v>
          </cell>
          <cell r="D900" t="str">
            <v>Pacific</v>
          </cell>
          <cell r="E900" t="str">
            <v>2011/2012</v>
          </cell>
          <cell r="F900">
            <v>2905</v>
          </cell>
        </row>
        <row r="901">
          <cell r="A901" t="str">
            <v>Auckland</v>
          </cell>
          <cell r="D901" t="str">
            <v>Māori</v>
          </cell>
          <cell r="E901" t="str">
            <v>2012</v>
          </cell>
          <cell r="F901">
            <v>2120</v>
          </cell>
        </row>
        <row r="902">
          <cell r="A902" t="str">
            <v>Auckland</v>
          </cell>
          <cell r="D902" t="str">
            <v>Other</v>
          </cell>
          <cell r="E902" t="str">
            <v>2012</v>
          </cell>
          <cell r="F902">
            <v>11040</v>
          </cell>
        </row>
        <row r="903">
          <cell r="A903" t="str">
            <v>Auckland</v>
          </cell>
          <cell r="D903" t="str">
            <v>Pacific</v>
          </cell>
          <cell r="E903" t="str">
            <v>2012</v>
          </cell>
          <cell r="F903">
            <v>2870</v>
          </cell>
        </row>
        <row r="904">
          <cell r="A904" t="str">
            <v>Auckland</v>
          </cell>
          <cell r="D904" t="str">
            <v>Māori</v>
          </cell>
          <cell r="E904" t="str">
            <v>2012/2013</v>
          </cell>
          <cell r="F904">
            <v>2090</v>
          </cell>
        </row>
        <row r="905">
          <cell r="A905" t="str">
            <v>Auckland</v>
          </cell>
          <cell r="D905" t="str">
            <v>Other</v>
          </cell>
          <cell r="E905" t="str">
            <v>2012/2013</v>
          </cell>
          <cell r="F905">
            <v>10885</v>
          </cell>
        </row>
        <row r="906">
          <cell r="A906" t="str">
            <v>Auckland</v>
          </cell>
          <cell r="D906" t="str">
            <v>Pacific</v>
          </cell>
          <cell r="E906" t="str">
            <v>2012/2013</v>
          </cell>
          <cell r="F906">
            <v>2790</v>
          </cell>
        </row>
        <row r="907">
          <cell r="A907" t="str">
            <v>Auckland</v>
          </cell>
          <cell r="D907" t="str">
            <v>Māori</v>
          </cell>
          <cell r="E907" t="str">
            <v>2013</v>
          </cell>
          <cell r="F907">
            <v>2060</v>
          </cell>
        </row>
        <row r="908">
          <cell r="A908" t="str">
            <v>Auckland</v>
          </cell>
          <cell r="D908" t="str">
            <v>Other</v>
          </cell>
          <cell r="E908" t="str">
            <v>2013</v>
          </cell>
          <cell r="F908">
            <v>10730</v>
          </cell>
        </row>
        <row r="909">
          <cell r="A909" t="str">
            <v>Auckland</v>
          </cell>
          <cell r="D909" t="str">
            <v>Pacific</v>
          </cell>
          <cell r="E909" t="str">
            <v>2013</v>
          </cell>
          <cell r="F909">
            <v>2710</v>
          </cell>
        </row>
        <row r="910">
          <cell r="A910" t="str">
            <v>Auckland</v>
          </cell>
          <cell r="D910" t="str">
            <v>Māori</v>
          </cell>
          <cell r="E910" t="str">
            <v>2013/2014</v>
          </cell>
          <cell r="F910">
            <v>2040</v>
          </cell>
        </row>
        <row r="911">
          <cell r="A911" t="str">
            <v>Auckland</v>
          </cell>
          <cell r="D911" t="str">
            <v>Other</v>
          </cell>
          <cell r="E911" t="str">
            <v>2013/2014</v>
          </cell>
          <cell r="F911">
            <v>10750</v>
          </cell>
        </row>
        <row r="912">
          <cell r="A912" t="str">
            <v>Auckland</v>
          </cell>
          <cell r="D912" t="str">
            <v>Pacific</v>
          </cell>
          <cell r="E912" t="str">
            <v>2013/2014</v>
          </cell>
          <cell r="F912">
            <v>2655</v>
          </cell>
        </row>
        <row r="913">
          <cell r="A913" t="str">
            <v>Auckland</v>
          </cell>
          <cell r="D913" t="str">
            <v>Māori</v>
          </cell>
          <cell r="E913" t="str">
            <v>2014</v>
          </cell>
          <cell r="F913">
            <v>2020</v>
          </cell>
        </row>
        <row r="914">
          <cell r="A914" t="str">
            <v>Auckland</v>
          </cell>
          <cell r="D914" t="str">
            <v>Other</v>
          </cell>
          <cell r="E914" t="str">
            <v>2014</v>
          </cell>
          <cell r="F914">
            <v>10770</v>
          </cell>
        </row>
        <row r="915">
          <cell r="A915" t="str">
            <v>Auckland</v>
          </cell>
          <cell r="D915" t="str">
            <v>Pacific</v>
          </cell>
          <cell r="E915" t="str">
            <v>2014</v>
          </cell>
          <cell r="F915">
            <v>2600</v>
          </cell>
        </row>
        <row r="916">
          <cell r="A916" t="str">
            <v>Auckland</v>
          </cell>
          <cell r="D916" t="str">
            <v>Māori</v>
          </cell>
          <cell r="E916" t="str">
            <v>2014/2015</v>
          </cell>
          <cell r="F916">
            <v>1980</v>
          </cell>
        </row>
        <row r="917">
          <cell r="A917" t="str">
            <v>Auckland</v>
          </cell>
          <cell r="D917" t="str">
            <v>Other</v>
          </cell>
          <cell r="E917" t="str">
            <v>2014/2015</v>
          </cell>
          <cell r="F917">
            <v>10755</v>
          </cell>
        </row>
        <row r="918">
          <cell r="A918" t="str">
            <v>Auckland</v>
          </cell>
          <cell r="D918" t="str">
            <v>Pacific</v>
          </cell>
          <cell r="E918" t="str">
            <v>2014/2015</v>
          </cell>
          <cell r="F918">
            <v>2565</v>
          </cell>
        </row>
        <row r="919">
          <cell r="A919" t="str">
            <v>Auckland</v>
          </cell>
          <cell r="D919" t="str">
            <v>Māori</v>
          </cell>
          <cell r="E919" t="str">
            <v>2015</v>
          </cell>
          <cell r="F919">
            <v>1940</v>
          </cell>
        </row>
        <row r="920">
          <cell r="A920" t="str">
            <v>Auckland</v>
          </cell>
          <cell r="D920" t="str">
            <v>Other</v>
          </cell>
          <cell r="E920" t="str">
            <v>2015</v>
          </cell>
          <cell r="F920">
            <v>10740</v>
          </cell>
        </row>
        <row r="921">
          <cell r="A921" t="str">
            <v>Auckland</v>
          </cell>
          <cell r="D921" t="str">
            <v>Pacific</v>
          </cell>
          <cell r="E921" t="str">
            <v>2015</v>
          </cell>
          <cell r="F921">
            <v>2530</v>
          </cell>
          <cell r="G921">
            <v>1</v>
          </cell>
        </row>
        <row r="922">
          <cell r="A922" t="str">
            <v>Auckland</v>
          </cell>
          <cell r="D922" t="str">
            <v>Māori</v>
          </cell>
          <cell r="E922" t="str">
            <v>2015/2016</v>
          </cell>
          <cell r="F922">
            <v>1910</v>
          </cell>
        </row>
        <row r="923">
          <cell r="A923" t="str">
            <v>Auckland</v>
          </cell>
          <cell r="D923" t="str">
            <v>Other</v>
          </cell>
          <cell r="E923" t="str">
            <v>2015/2016</v>
          </cell>
          <cell r="F923">
            <v>10675</v>
          </cell>
        </row>
        <row r="924">
          <cell r="A924" t="str">
            <v>Auckland</v>
          </cell>
          <cell r="D924" t="str">
            <v>Pacific</v>
          </cell>
          <cell r="E924" t="str">
            <v>2015/2016</v>
          </cell>
          <cell r="F924">
            <v>2480</v>
          </cell>
          <cell r="G924">
            <v>1</v>
          </cell>
        </row>
        <row r="925">
          <cell r="A925" t="str">
            <v>Auckland</v>
          </cell>
          <cell r="D925" t="str">
            <v>Māori</v>
          </cell>
          <cell r="E925" t="str">
            <v>2016</v>
          </cell>
          <cell r="F925">
            <v>1880</v>
          </cell>
        </row>
        <row r="926">
          <cell r="A926" t="str">
            <v>Auckland</v>
          </cell>
          <cell r="D926" t="str">
            <v>Other</v>
          </cell>
          <cell r="E926" t="str">
            <v>2016</v>
          </cell>
          <cell r="F926">
            <v>10610</v>
          </cell>
        </row>
        <row r="927">
          <cell r="A927" t="str">
            <v>Auckland</v>
          </cell>
          <cell r="D927" t="str">
            <v>Pacific</v>
          </cell>
          <cell r="E927" t="str">
            <v>2016</v>
          </cell>
          <cell r="F927">
            <v>2430</v>
          </cell>
        </row>
        <row r="928">
          <cell r="A928" t="str">
            <v>Auckland</v>
          </cell>
          <cell r="D928" t="str">
            <v>Māori</v>
          </cell>
          <cell r="E928" t="str">
            <v>2016/2017</v>
          </cell>
          <cell r="F928">
            <v>1840</v>
          </cell>
        </row>
        <row r="929">
          <cell r="A929" t="str">
            <v>Auckland</v>
          </cell>
          <cell r="D929" t="str">
            <v>Other</v>
          </cell>
          <cell r="E929" t="str">
            <v>2016/2017</v>
          </cell>
          <cell r="F929">
            <v>10425</v>
          </cell>
        </row>
        <row r="930">
          <cell r="A930" t="str">
            <v>Auckland</v>
          </cell>
          <cell r="D930" t="str">
            <v>Pacific</v>
          </cell>
          <cell r="E930" t="str">
            <v>2016/2017</v>
          </cell>
          <cell r="F930">
            <v>2380</v>
          </cell>
        </row>
        <row r="931">
          <cell r="A931" t="str">
            <v>Auckland</v>
          </cell>
          <cell r="D931" t="str">
            <v>Māori</v>
          </cell>
          <cell r="E931" t="str">
            <v>2017</v>
          </cell>
          <cell r="F931">
            <v>1800</v>
          </cell>
        </row>
        <row r="932">
          <cell r="A932" t="str">
            <v>Auckland</v>
          </cell>
          <cell r="D932" t="str">
            <v>Other</v>
          </cell>
          <cell r="E932" t="str">
            <v>2017</v>
          </cell>
          <cell r="F932">
            <v>10240</v>
          </cell>
        </row>
        <row r="933">
          <cell r="A933" t="str">
            <v>Auckland</v>
          </cell>
          <cell r="D933" t="str">
            <v>Pacific</v>
          </cell>
          <cell r="E933" t="str">
            <v>2017</v>
          </cell>
          <cell r="F933">
            <v>2330</v>
          </cell>
        </row>
        <row r="934">
          <cell r="A934" t="str">
            <v>Auckland</v>
          </cell>
          <cell r="D934" t="str">
            <v>Māori</v>
          </cell>
          <cell r="E934" t="str">
            <v>2017/2018</v>
          </cell>
          <cell r="F934">
            <v>1760</v>
          </cell>
        </row>
        <row r="935">
          <cell r="A935" t="str">
            <v>Auckland</v>
          </cell>
          <cell r="D935" t="str">
            <v>Other</v>
          </cell>
          <cell r="E935" t="str">
            <v>2017/2018</v>
          </cell>
          <cell r="F935">
            <v>9970</v>
          </cell>
        </row>
        <row r="936">
          <cell r="A936" t="str">
            <v>Auckland</v>
          </cell>
          <cell r="D936" t="str">
            <v>Pacific</v>
          </cell>
          <cell r="E936" t="str">
            <v>2017/2018</v>
          </cell>
          <cell r="F936">
            <v>2265</v>
          </cell>
        </row>
        <row r="937">
          <cell r="A937" t="str">
            <v>Auckland</v>
          </cell>
          <cell r="D937" t="str">
            <v>Māori</v>
          </cell>
          <cell r="E937" t="str">
            <v>2018</v>
          </cell>
          <cell r="F937">
            <v>1720</v>
          </cell>
        </row>
        <row r="938">
          <cell r="A938" t="str">
            <v>Auckland</v>
          </cell>
          <cell r="D938" t="str">
            <v>Other</v>
          </cell>
          <cell r="E938" t="str">
            <v>2018</v>
          </cell>
          <cell r="F938">
            <v>9700</v>
          </cell>
        </row>
        <row r="939">
          <cell r="A939" t="str">
            <v>Auckland</v>
          </cell>
          <cell r="D939" t="str">
            <v>Pacific</v>
          </cell>
          <cell r="E939" t="str">
            <v>2018</v>
          </cell>
          <cell r="F939">
            <v>2200</v>
          </cell>
        </row>
        <row r="940">
          <cell r="A940" t="str">
            <v>Auckland</v>
          </cell>
          <cell r="D940" t="str">
            <v>Māori</v>
          </cell>
          <cell r="E940" t="str">
            <v>2018/2019</v>
          </cell>
          <cell r="F940">
            <v>1710</v>
          </cell>
        </row>
        <row r="941">
          <cell r="A941" t="str">
            <v>Auckland</v>
          </cell>
          <cell r="D941" t="str">
            <v>Other</v>
          </cell>
          <cell r="E941" t="str">
            <v>2018/2019</v>
          </cell>
          <cell r="F941">
            <v>9650</v>
          </cell>
        </row>
        <row r="942">
          <cell r="A942" t="str">
            <v>Auckland</v>
          </cell>
          <cell r="D942" t="str">
            <v>Pacific</v>
          </cell>
          <cell r="E942" t="str">
            <v>2018/2019</v>
          </cell>
          <cell r="F942">
            <v>2170</v>
          </cell>
        </row>
        <row r="943">
          <cell r="A943" t="str">
            <v>Auckland</v>
          </cell>
          <cell r="D943" t="str">
            <v>Māori</v>
          </cell>
          <cell r="E943" t="str">
            <v>2019</v>
          </cell>
          <cell r="F943">
            <v>1700</v>
          </cell>
        </row>
        <row r="944">
          <cell r="A944" t="str">
            <v>Auckland</v>
          </cell>
          <cell r="D944" t="str">
            <v>Other</v>
          </cell>
          <cell r="E944" t="str">
            <v>2019</v>
          </cell>
          <cell r="F944">
            <v>9610</v>
          </cell>
        </row>
        <row r="945">
          <cell r="A945" t="str">
            <v>Auckland</v>
          </cell>
          <cell r="D945" t="str">
            <v>Pacific</v>
          </cell>
          <cell r="E945" t="str">
            <v>2019</v>
          </cell>
          <cell r="F945">
            <v>2140</v>
          </cell>
        </row>
        <row r="946">
          <cell r="A946" t="str">
            <v>Auckland</v>
          </cell>
          <cell r="D946" t="str">
            <v>Māori</v>
          </cell>
          <cell r="E946" t="str">
            <v>2019/2020</v>
          </cell>
          <cell r="F946">
            <v>1710</v>
          </cell>
        </row>
        <row r="947">
          <cell r="A947" t="str">
            <v>Auckland</v>
          </cell>
          <cell r="D947" t="str">
            <v>Other</v>
          </cell>
          <cell r="E947" t="str">
            <v>2019/2020</v>
          </cell>
          <cell r="F947">
            <v>9540</v>
          </cell>
        </row>
        <row r="948">
          <cell r="A948" t="str">
            <v>Auckland</v>
          </cell>
          <cell r="D948" t="str">
            <v>Pacific</v>
          </cell>
          <cell r="E948" t="str">
            <v>2019/2020</v>
          </cell>
          <cell r="F948">
            <v>2120</v>
          </cell>
        </row>
        <row r="949">
          <cell r="A949" t="str">
            <v>Auckland</v>
          </cell>
          <cell r="D949" t="str">
            <v>Māori</v>
          </cell>
          <cell r="E949" t="str">
            <v>2020</v>
          </cell>
          <cell r="F949">
            <v>1710</v>
          </cell>
        </row>
        <row r="950">
          <cell r="A950" t="str">
            <v>Auckland</v>
          </cell>
          <cell r="D950" t="str">
            <v>Other</v>
          </cell>
          <cell r="E950" t="str">
            <v>2020</v>
          </cell>
          <cell r="F950">
            <v>9460</v>
          </cell>
        </row>
        <row r="951">
          <cell r="A951" t="str">
            <v>Auckland</v>
          </cell>
          <cell r="D951" t="str">
            <v>Pacific</v>
          </cell>
          <cell r="E951" t="str">
            <v>2020</v>
          </cell>
          <cell r="F951">
            <v>2100</v>
          </cell>
        </row>
        <row r="952">
          <cell r="A952" t="str">
            <v>Auckland</v>
          </cell>
          <cell r="D952" t="str">
            <v>Māori</v>
          </cell>
          <cell r="E952" t="str">
            <v>2020/2021</v>
          </cell>
          <cell r="F952">
            <v>1730</v>
          </cell>
        </row>
        <row r="953">
          <cell r="A953" t="str">
            <v>Auckland</v>
          </cell>
          <cell r="D953" t="str">
            <v>Other</v>
          </cell>
          <cell r="E953" t="str">
            <v>2020/2021</v>
          </cell>
          <cell r="F953">
            <v>9120</v>
          </cell>
        </row>
        <row r="954">
          <cell r="A954" t="str">
            <v>Auckland</v>
          </cell>
          <cell r="D954" t="str">
            <v>Pacific</v>
          </cell>
          <cell r="E954" t="str">
            <v>2020/2021</v>
          </cell>
          <cell r="F954">
            <v>2060</v>
          </cell>
        </row>
        <row r="955">
          <cell r="A955" t="str">
            <v>Auckland</v>
          </cell>
          <cell r="D955" t="str">
            <v>Māori</v>
          </cell>
          <cell r="E955" t="str">
            <v>2021</v>
          </cell>
          <cell r="F955">
            <v>1750</v>
          </cell>
        </row>
        <row r="956">
          <cell r="A956" t="str">
            <v>Auckland</v>
          </cell>
          <cell r="D956" t="str">
            <v>Other</v>
          </cell>
          <cell r="E956" t="str">
            <v>2021</v>
          </cell>
          <cell r="F956">
            <v>8780</v>
          </cell>
        </row>
        <row r="957">
          <cell r="A957" t="str">
            <v>Auckland</v>
          </cell>
          <cell r="D957" t="str">
            <v>Pacific</v>
          </cell>
          <cell r="E957" t="str">
            <v>2021</v>
          </cell>
          <cell r="F957">
            <v>2010</v>
          </cell>
        </row>
        <row r="958">
          <cell r="A958" t="str">
            <v>Auckland</v>
          </cell>
          <cell r="D958" t="str">
            <v>Māori</v>
          </cell>
          <cell r="E958" t="str">
            <v>2021/2022</v>
          </cell>
          <cell r="F958">
            <v>1770</v>
          </cell>
        </row>
        <row r="959">
          <cell r="A959" t="str">
            <v>Auckland</v>
          </cell>
          <cell r="D959" t="str">
            <v>Other</v>
          </cell>
          <cell r="E959" t="str">
            <v>2021/2022</v>
          </cell>
          <cell r="F959">
            <v>8460</v>
          </cell>
        </row>
        <row r="960">
          <cell r="A960" t="str">
            <v>Auckland</v>
          </cell>
          <cell r="D960" t="str">
            <v>Pacific</v>
          </cell>
          <cell r="E960" t="str">
            <v>2021/2022</v>
          </cell>
          <cell r="F960">
            <v>2000</v>
          </cell>
        </row>
        <row r="961">
          <cell r="A961" t="str">
            <v>Auckland</v>
          </cell>
          <cell r="D961" t="str">
            <v>Māori</v>
          </cell>
          <cell r="E961" t="str">
            <v>2022</v>
          </cell>
          <cell r="F961">
            <v>1780</v>
          </cell>
        </row>
        <row r="962">
          <cell r="A962" t="str">
            <v>Auckland</v>
          </cell>
          <cell r="D962" t="str">
            <v>Other</v>
          </cell>
          <cell r="E962" t="str">
            <v>2022</v>
          </cell>
          <cell r="F962">
            <v>8140</v>
          </cell>
        </row>
        <row r="963">
          <cell r="A963" t="str">
            <v>Auckland</v>
          </cell>
          <cell r="D963" t="str">
            <v>Pacific</v>
          </cell>
          <cell r="E963" t="str">
            <v>2022</v>
          </cell>
          <cell r="F963">
            <v>1980</v>
          </cell>
        </row>
        <row r="964">
          <cell r="A964" t="str">
            <v>Auckland</v>
          </cell>
          <cell r="D964" t="str">
            <v>Māori</v>
          </cell>
          <cell r="E964" t="str">
            <v>2022/2023</v>
          </cell>
          <cell r="F964">
            <v>1780</v>
          </cell>
        </row>
        <row r="965">
          <cell r="A965" t="str">
            <v>Auckland</v>
          </cell>
          <cell r="D965" t="str">
            <v>Other</v>
          </cell>
          <cell r="E965" t="str">
            <v>2022/2023</v>
          </cell>
          <cell r="F965">
            <v>8220</v>
          </cell>
        </row>
        <row r="966">
          <cell r="A966" t="str">
            <v>Auckland</v>
          </cell>
          <cell r="D966" t="str">
            <v>Pacific</v>
          </cell>
          <cell r="E966" t="str">
            <v>2022/2023</v>
          </cell>
          <cell r="F966">
            <v>1970</v>
          </cell>
        </row>
        <row r="967">
          <cell r="A967" t="str">
            <v>Auckland</v>
          </cell>
          <cell r="D967" t="str">
            <v>Māori</v>
          </cell>
          <cell r="E967" t="str">
            <v>2023</v>
          </cell>
          <cell r="F967">
            <v>1770</v>
          </cell>
        </row>
        <row r="968">
          <cell r="A968" t="str">
            <v>Auckland</v>
          </cell>
          <cell r="D968" t="str">
            <v>Other</v>
          </cell>
          <cell r="E968" t="str">
            <v>2023</v>
          </cell>
          <cell r="F968">
            <v>8300</v>
          </cell>
        </row>
        <row r="969">
          <cell r="A969" t="str">
            <v>Auckland</v>
          </cell>
          <cell r="D969" t="str">
            <v>Pacific</v>
          </cell>
          <cell r="E969" t="str">
            <v>2023</v>
          </cell>
          <cell r="F969">
            <v>1950</v>
          </cell>
        </row>
        <row r="970">
          <cell r="A970" t="str">
            <v>Auckland</v>
          </cell>
          <cell r="D970" t="str">
            <v>Māori</v>
          </cell>
          <cell r="E970" t="str">
            <v>2023/2024</v>
          </cell>
          <cell r="F970">
            <v>1780</v>
          </cell>
        </row>
        <row r="971">
          <cell r="A971" t="str">
            <v>Auckland</v>
          </cell>
          <cell r="D971" t="str">
            <v>Other</v>
          </cell>
          <cell r="E971" t="str">
            <v>2023/2024</v>
          </cell>
          <cell r="F971">
            <v>8330</v>
          </cell>
        </row>
        <row r="972">
          <cell r="A972" t="str">
            <v>Auckland</v>
          </cell>
          <cell r="D972" t="str">
            <v>Pacific</v>
          </cell>
          <cell r="E972" t="str">
            <v>2023/2024</v>
          </cell>
          <cell r="F972">
            <v>1960</v>
          </cell>
        </row>
        <row r="973">
          <cell r="A973" t="str">
            <v>Auckland</v>
          </cell>
          <cell r="D973" t="str">
            <v>Māori</v>
          </cell>
          <cell r="E973" t="str">
            <v>1987/1988</v>
          </cell>
          <cell r="G973">
            <v>2</v>
          </cell>
        </row>
        <row r="974">
          <cell r="A974" t="str">
            <v>Auckland</v>
          </cell>
          <cell r="D974" t="str">
            <v>Pacific</v>
          </cell>
          <cell r="E974" t="str">
            <v>1987/1988</v>
          </cell>
          <cell r="G974">
            <v>1</v>
          </cell>
        </row>
        <row r="975">
          <cell r="A975" t="str">
            <v>Auckland</v>
          </cell>
          <cell r="D975" t="str">
            <v>Māori</v>
          </cell>
          <cell r="E975" t="str">
            <v>1988</v>
          </cell>
          <cell r="G975">
            <v>7</v>
          </cell>
        </row>
        <row r="976">
          <cell r="A976" t="str">
            <v>Auckland</v>
          </cell>
          <cell r="D976" t="str">
            <v>Pacific</v>
          </cell>
          <cell r="E976" t="str">
            <v>1988</v>
          </cell>
          <cell r="G976">
            <v>1</v>
          </cell>
        </row>
        <row r="977">
          <cell r="A977" t="str">
            <v>Auckland</v>
          </cell>
          <cell r="D977" t="str">
            <v>Māori</v>
          </cell>
          <cell r="E977" t="str">
            <v>1988/1989</v>
          </cell>
          <cell r="G977">
            <v>6</v>
          </cell>
        </row>
        <row r="978">
          <cell r="A978" t="str">
            <v>Auckland</v>
          </cell>
          <cell r="D978" t="str">
            <v>Other</v>
          </cell>
          <cell r="E978" t="str">
            <v>1988/1989</v>
          </cell>
          <cell r="G978">
            <v>1</v>
          </cell>
        </row>
        <row r="979">
          <cell r="A979" t="str">
            <v>Auckland</v>
          </cell>
          <cell r="D979" t="str">
            <v>Pacific</v>
          </cell>
          <cell r="E979" t="str">
            <v>1988/1989</v>
          </cell>
          <cell r="G979">
            <v>1</v>
          </cell>
        </row>
        <row r="980">
          <cell r="A980" t="str">
            <v>Auckland</v>
          </cell>
          <cell r="D980" t="str">
            <v>Māori</v>
          </cell>
          <cell r="E980" t="str">
            <v>1989</v>
          </cell>
          <cell r="G980">
            <v>3</v>
          </cell>
        </row>
        <row r="981">
          <cell r="A981" t="str">
            <v>Auckland</v>
          </cell>
          <cell r="D981" t="str">
            <v>Other</v>
          </cell>
          <cell r="E981" t="str">
            <v>1989</v>
          </cell>
          <cell r="G981">
            <v>3</v>
          </cell>
        </row>
        <row r="982">
          <cell r="A982" t="str">
            <v>Auckland</v>
          </cell>
          <cell r="D982" t="str">
            <v>Pacific</v>
          </cell>
          <cell r="E982" t="str">
            <v>1989</v>
          </cell>
          <cell r="G982">
            <v>2</v>
          </cell>
        </row>
        <row r="983">
          <cell r="A983" t="str">
            <v>Auckland</v>
          </cell>
          <cell r="D983" t="str">
            <v>Māori</v>
          </cell>
          <cell r="E983" t="str">
            <v>1989/1990</v>
          </cell>
          <cell r="G983">
            <v>2</v>
          </cell>
        </row>
        <row r="984">
          <cell r="A984" t="str">
            <v>Auckland</v>
          </cell>
          <cell r="D984" t="str">
            <v>Other</v>
          </cell>
          <cell r="E984" t="str">
            <v>1989/1990</v>
          </cell>
          <cell r="G984">
            <v>2</v>
          </cell>
        </row>
        <row r="985">
          <cell r="A985" t="str">
            <v>Auckland</v>
          </cell>
          <cell r="D985" t="str">
            <v>Pacific</v>
          </cell>
          <cell r="E985" t="str">
            <v>1989/1990</v>
          </cell>
          <cell r="G985">
            <v>1</v>
          </cell>
        </row>
        <row r="986">
          <cell r="A986" t="str">
            <v>Auckland</v>
          </cell>
          <cell r="D986" t="str">
            <v>Other</v>
          </cell>
          <cell r="E986" t="str">
            <v>1990</v>
          </cell>
          <cell r="G986">
            <v>2</v>
          </cell>
        </row>
        <row r="987">
          <cell r="A987" t="str">
            <v>Auckland</v>
          </cell>
          <cell r="D987" t="str">
            <v>Pacific</v>
          </cell>
          <cell r="E987" t="str">
            <v>1990</v>
          </cell>
          <cell r="G987">
            <v>1</v>
          </cell>
        </row>
        <row r="988">
          <cell r="A988" t="str">
            <v>Auckland</v>
          </cell>
          <cell r="D988" t="str">
            <v>Māori</v>
          </cell>
          <cell r="E988" t="str">
            <v>1990/1991</v>
          </cell>
          <cell r="G988">
            <v>1</v>
          </cell>
        </row>
        <row r="989">
          <cell r="A989" t="str">
            <v>Auckland</v>
          </cell>
          <cell r="D989" t="str">
            <v>Other</v>
          </cell>
          <cell r="E989" t="str">
            <v>1990/1991</v>
          </cell>
          <cell r="G989">
            <v>4</v>
          </cell>
        </row>
        <row r="990">
          <cell r="A990" t="str">
            <v>Auckland</v>
          </cell>
          <cell r="D990" t="str">
            <v>Pacific</v>
          </cell>
          <cell r="E990" t="str">
            <v>1990/1991</v>
          </cell>
          <cell r="G990">
            <v>2</v>
          </cell>
        </row>
        <row r="991">
          <cell r="A991" t="str">
            <v>Auckland</v>
          </cell>
          <cell r="D991" t="str">
            <v>Māori</v>
          </cell>
          <cell r="E991" t="str">
            <v>1991</v>
          </cell>
          <cell r="G991">
            <v>2</v>
          </cell>
        </row>
        <row r="992">
          <cell r="A992" t="str">
            <v>Auckland</v>
          </cell>
          <cell r="D992" t="str">
            <v>Other</v>
          </cell>
          <cell r="E992" t="str">
            <v>1991</v>
          </cell>
          <cell r="G992">
            <v>3</v>
          </cell>
        </row>
        <row r="993">
          <cell r="A993" t="str">
            <v>Auckland</v>
          </cell>
          <cell r="D993" t="str">
            <v>Pacific</v>
          </cell>
          <cell r="E993" t="str">
            <v>1991</v>
          </cell>
          <cell r="G993">
            <v>3</v>
          </cell>
        </row>
        <row r="994">
          <cell r="A994" t="str">
            <v>Auckland</v>
          </cell>
          <cell r="D994" t="str">
            <v>Māori</v>
          </cell>
          <cell r="E994" t="str">
            <v>1991/1992</v>
          </cell>
          <cell r="G994">
            <v>2</v>
          </cell>
        </row>
        <row r="995">
          <cell r="A995" t="str">
            <v>Auckland</v>
          </cell>
          <cell r="D995" t="str">
            <v>Other</v>
          </cell>
          <cell r="E995" t="str">
            <v>1991/1992</v>
          </cell>
          <cell r="G995">
            <v>1</v>
          </cell>
        </row>
        <row r="996">
          <cell r="A996" t="str">
            <v>Auckland</v>
          </cell>
          <cell r="D996" t="str">
            <v>Pacific</v>
          </cell>
          <cell r="E996" t="str">
            <v>1991/1992</v>
          </cell>
          <cell r="G996">
            <v>2</v>
          </cell>
        </row>
        <row r="997">
          <cell r="A997" t="str">
            <v>Auckland</v>
          </cell>
          <cell r="D997" t="str">
            <v>Māori</v>
          </cell>
          <cell r="E997" t="str">
            <v>1992</v>
          </cell>
          <cell r="G997">
            <v>3</v>
          </cell>
        </row>
        <row r="998">
          <cell r="A998" t="str">
            <v>Auckland</v>
          </cell>
          <cell r="D998" t="str">
            <v>Pacific</v>
          </cell>
          <cell r="E998" t="str">
            <v>1992</v>
          </cell>
          <cell r="G998">
            <v>2</v>
          </cell>
        </row>
        <row r="999">
          <cell r="A999" t="str">
            <v>Auckland</v>
          </cell>
          <cell r="D999" t="str">
            <v>Māori</v>
          </cell>
          <cell r="E999" t="str">
            <v>1992/1993</v>
          </cell>
          <cell r="G999">
            <v>2</v>
          </cell>
        </row>
        <row r="1000">
          <cell r="A1000" t="str">
            <v>Auckland</v>
          </cell>
          <cell r="D1000" t="str">
            <v>Pacific</v>
          </cell>
          <cell r="E1000" t="str">
            <v>1992/1993</v>
          </cell>
          <cell r="G1000">
            <v>3</v>
          </cell>
        </row>
        <row r="1001">
          <cell r="A1001" t="str">
            <v>Auckland</v>
          </cell>
          <cell r="D1001" t="str">
            <v>Other</v>
          </cell>
          <cell r="E1001" t="str">
            <v>1993</v>
          </cell>
          <cell r="G1001">
            <v>1</v>
          </cell>
        </row>
        <row r="1002">
          <cell r="A1002" t="str">
            <v>Auckland</v>
          </cell>
          <cell r="D1002" t="str">
            <v>Pacific</v>
          </cell>
          <cell r="E1002" t="str">
            <v>1993</v>
          </cell>
          <cell r="G1002">
            <v>2</v>
          </cell>
        </row>
        <row r="1003">
          <cell r="A1003" t="str">
            <v>Auckland</v>
          </cell>
          <cell r="D1003" t="str">
            <v>Māori</v>
          </cell>
          <cell r="E1003" t="str">
            <v>1993/1994</v>
          </cell>
          <cell r="G1003">
            <v>1</v>
          </cell>
        </row>
        <row r="1004">
          <cell r="A1004" t="str">
            <v>Auckland</v>
          </cell>
          <cell r="D1004" t="str">
            <v>Other</v>
          </cell>
          <cell r="E1004" t="str">
            <v>1993/1994</v>
          </cell>
          <cell r="G1004">
            <v>1</v>
          </cell>
        </row>
        <row r="1005">
          <cell r="A1005" t="str">
            <v>Auckland</v>
          </cell>
          <cell r="D1005" t="str">
            <v>Pacific</v>
          </cell>
          <cell r="E1005" t="str">
            <v>1993/1994</v>
          </cell>
          <cell r="G1005">
            <v>3</v>
          </cell>
        </row>
        <row r="1006">
          <cell r="A1006" t="str">
            <v>Auckland</v>
          </cell>
          <cell r="D1006" t="str">
            <v>Māori</v>
          </cell>
          <cell r="E1006" t="str">
            <v>1994</v>
          </cell>
          <cell r="G1006">
            <v>1</v>
          </cell>
        </row>
        <row r="1007">
          <cell r="A1007" t="str">
            <v>Auckland</v>
          </cell>
          <cell r="D1007" t="str">
            <v>Pacific</v>
          </cell>
          <cell r="E1007" t="str">
            <v>1994</v>
          </cell>
          <cell r="G1007">
            <v>3</v>
          </cell>
        </row>
        <row r="1008">
          <cell r="A1008" t="str">
            <v>Auckland</v>
          </cell>
          <cell r="D1008" t="str">
            <v>Māori</v>
          </cell>
          <cell r="E1008" t="str">
            <v>1994/1995</v>
          </cell>
          <cell r="G1008">
            <v>1</v>
          </cell>
        </row>
        <row r="1009">
          <cell r="A1009" t="str">
            <v>Auckland</v>
          </cell>
          <cell r="D1009" t="str">
            <v>Other</v>
          </cell>
          <cell r="E1009" t="str">
            <v>1994/1995</v>
          </cell>
          <cell r="G1009">
            <v>1</v>
          </cell>
        </row>
        <row r="1010">
          <cell r="A1010" t="str">
            <v>Auckland</v>
          </cell>
          <cell r="D1010" t="str">
            <v>Pacific</v>
          </cell>
          <cell r="E1010" t="str">
            <v>1994/1995</v>
          </cell>
          <cell r="G1010">
            <v>2</v>
          </cell>
        </row>
        <row r="1011">
          <cell r="A1011" t="str">
            <v>Auckland</v>
          </cell>
          <cell r="D1011" t="str">
            <v>Māori</v>
          </cell>
          <cell r="E1011" t="str">
            <v>1995</v>
          </cell>
          <cell r="G1011">
            <v>1</v>
          </cell>
        </row>
        <row r="1012">
          <cell r="A1012" t="str">
            <v>Auckland</v>
          </cell>
          <cell r="D1012" t="str">
            <v>Other</v>
          </cell>
          <cell r="E1012" t="str">
            <v>1995</v>
          </cell>
          <cell r="G1012">
            <v>1</v>
          </cell>
        </row>
        <row r="1013">
          <cell r="A1013" t="str">
            <v>Auckland</v>
          </cell>
          <cell r="D1013" t="str">
            <v>Pacific</v>
          </cell>
          <cell r="E1013" t="str">
            <v>1995</v>
          </cell>
          <cell r="G1013">
            <v>4</v>
          </cell>
        </row>
        <row r="1014">
          <cell r="A1014" t="str">
            <v>Auckland</v>
          </cell>
          <cell r="D1014" t="str">
            <v>Māori</v>
          </cell>
          <cell r="E1014" t="str">
            <v>1995/1996</v>
          </cell>
          <cell r="G1014">
            <v>2</v>
          </cell>
        </row>
        <row r="1015">
          <cell r="A1015" t="str">
            <v>Auckland</v>
          </cell>
          <cell r="D1015" t="str">
            <v>Pacific</v>
          </cell>
          <cell r="E1015" t="str">
            <v>1995/1996</v>
          </cell>
          <cell r="G1015">
            <v>4</v>
          </cell>
        </row>
        <row r="1016">
          <cell r="A1016" t="str">
            <v>Auckland</v>
          </cell>
          <cell r="D1016" t="str">
            <v>Māori</v>
          </cell>
          <cell r="E1016" t="str">
            <v>1996</v>
          </cell>
          <cell r="G1016">
            <v>2</v>
          </cell>
        </row>
        <row r="1017">
          <cell r="A1017" t="str">
            <v>Auckland</v>
          </cell>
          <cell r="D1017" t="str">
            <v>Pacific</v>
          </cell>
          <cell r="E1017" t="str">
            <v>1996</v>
          </cell>
          <cell r="G1017">
            <v>2</v>
          </cell>
        </row>
        <row r="1018">
          <cell r="A1018" t="str">
            <v>Auckland</v>
          </cell>
          <cell r="D1018" t="str">
            <v>Māori</v>
          </cell>
          <cell r="E1018" t="str">
            <v>1996/1997</v>
          </cell>
          <cell r="G1018">
            <v>2</v>
          </cell>
        </row>
        <row r="1019">
          <cell r="A1019" t="str">
            <v>Auckland</v>
          </cell>
          <cell r="D1019" t="str">
            <v>Other</v>
          </cell>
          <cell r="E1019" t="str">
            <v>1996/1997</v>
          </cell>
          <cell r="G1019">
            <v>1</v>
          </cell>
        </row>
        <row r="1020">
          <cell r="A1020" t="str">
            <v>Auckland</v>
          </cell>
          <cell r="D1020" t="str">
            <v>Pacific</v>
          </cell>
          <cell r="E1020" t="str">
            <v>1996/1997</v>
          </cell>
          <cell r="G1020">
            <v>3</v>
          </cell>
        </row>
        <row r="1021">
          <cell r="A1021" t="str">
            <v>Auckland</v>
          </cell>
          <cell r="D1021" t="str">
            <v>Māori</v>
          </cell>
          <cell r="E1021" t="str">
            <v>1997</v>
          </cell>
          <cell r="G1021">
            <v>2</v>
          </cell>
        </row>
        <row r="1022">
          <cell r="A1022" t="str">
            <v>Auckland</v>
          </cell>
          <cell r="D1022" t="str">
            <v>Other</v>
          </cell>
          <cell r="E1022" t="str">
            <v>1997</v>
          </cell>
          <cell r="G1022">
            <v>2</v>
          </cell>
        </row>
        <row r="1023">
          <cell r="A1023" t="str">
            <v>Auckland</v>
          </cell>
          <cell r="D1023" t="str">
            <v>Pacific</v>
          </cell>
          <cell r="E1023" t="str">
            <v>1997</v>
          </cell>
          <cell r="G1023">
            <v>2</v>
          </cell>
        </row>
        <row r="1024">
          <cell r="A1024" t="str">
            <v>Auckland</v>
          </cell>
          <cell r="D1024" t="str">
            <v>Māori</v>
          </cell>
          <cell r="E1024" t="str">
            <v>1997/1998</v>
          </cell>
          <cell r="G1024">
            <v>1</v>
          </cell>
        </row>
        <row r="1025">
          <cell r="A1025" t="str">
            <v>Auckland</v>
          </cell>
          <cell r="D1025" t="str">
            <v>Other</v>
          </cell>
          <cell r="E1025" t="str">
            <v>1997/1998</v>
          </cell>
          <cell r="G1025">
            <v>1</v>
          </cell>
        </row>
        <row r="1026">
          <cell r="A1026" t="str">
            <v>Auckland</v>
          </cell>
          <cell r="D1026" t="str">
            <v>Pacific</v>
          </cell>
          <cell r="E1026" t="str">
            <v>1997/1998</v>
          </cell>
          <cell r="G1026">
            <v>1</v>
          </cell>
        </row>
        <row r="1027">
          <cell r="A1027" t="str">
            <v>Auckland</v>
          </cell>
          <cell r="D1027" t="str">
            <v>Māori</v>
          </cell>
          <cell r="E1027" t="str">
            <v>1998</v>
          </cell>
          <cell r="G1027">
            <v>2</v>
          </cell>
        </row>
        <row r="1028">
          <cell r="A1028" t="str">
            <v>Auckland</v>
          </cell>
          <cell r="D1028" t="str">
            <v>Pacific</v>
          </cell>
          <cell r="E1028" t="str">
            <v>1998</v>
          </cell>
          <cell r="G1028">
            <v>5</v>
          </cell>
        </row>
        <row r="1029">
          <cell r="A1029" t="str">
            <v>Auckland</v>
          </cell>
          <cell r="D1029" t="str">
            <v>Māori</v>
          </cell>
          <cell r="E1029" t="str">
            <v>1998/1999</v>
          </cell>
          <cell r="G1029">
            <v>2</v>
          </cell>
        </row>
        <row r="1030">
          <cell r="A1030" t="str">
            <v>Auckland</v>
          </cell>
          <cell r="D1030" t="str">
            <v>Pacific</v>
          </cell>
          <cell r="E1030" t="str">
            <v>1998/1999</v>
          </cell>
          <cell r="G1030">
            <v>7</v>
          </cell>
        </row>
        <row r="1031">
          <cell r="A1031" t="str">
            <v>Auckland</v>
          </cell>
          <cell r="D1031" t="str">
            <v>Māori</v>
          </cell>
          <cell r="E1031" t="str">
            <v>1999</v>
          </cell>
          <cell r="G1031">
            <v>1</v>
          </cell>
        </row>
        <row r="1032">
          <cell r="A1032" t="str">
            <v>Auckland</v>
          </cell>
          <cell r="D1032" t="str">
            <v>Other</v>
          </cell>
          <cell r="E1032" t="str">
            <v>1999</v>
          </cell>
          <cell r="G1032">
            <v>1</v>
          </cell>
        </row>
        <row r="1033">
          <cell r="A1033" t="str">
            <v>Auckland</v>
          </cell>
          <cell r="D1033" t="str">
            <v>Pacific</v>
          </cell>
          <cell r="E1033" t="str">
            <v>1999</v>
          </cell>
          <cell r="G1033">
            <v>5</v>
          </cell>
        </row>
        <row r="1034">
          <cell r="A1034" t="str">
            <v>Auckland</v>
          </cell>
          <cell r="D1034" t="str">
            <v>Other</v>
          </cell>
          <cell r="E1034" t="str">
            <v>1999/2000</v>
          </cell>
          <cell r="G1034">
            <v>1</v>
          </cell>
        </row>
        <row r="1035">
          <cell r="A1035" t="str">
            <v>Auckland</v>
          </cell>
          <cell r="D1035" t="str">
            <v>Pacific</v>
          </cell>
          <cell r="E1035" t="str">
            <v>1999/2000</v>
          </cell>
          <cell r="G1035">
            <v>4</v>
          </cell>
        </row>
        <row r="1036">
          <cell r="A1036" t="str">
            <v>Auckland</v>
          </cell>
          <cell r="D1036" t="str">
            <v>Māori</v>
          </cell>
          <cell r="E1036" t="str">
            <v>2000</v>
          </cell>
          <cell r="G1036">
            <v>2</v>
          </cell>
        </row>
        <row r="1037">
          <cell r="A1037" t="str">
            <v>Auckland</v>
          </cell>
          <cell r="D1037" t="str">
            <v>Pacific</v>
          </cell>
          <cell r="E1037" t="str">
            <v>2000</v>
          </cell>
          <cell r="G1037">
            <v>5</v>
          </cell>
        </row>
        <row r="1038">
          <cell r="A1038" t="str">
            <v>Auckland</v>
          </cell>
          <cell r="D1038" t="str">
            <v>Māori</v>
          </cell>
          <cell r="E1038" t="str">
            <v>2000/2001</v>
          </cell>
          <cell r="G1038">
            <v>2</v>
          </cell>
        </row>
        <row r="1039">
          <cell r="A1039" t="str">
            <v>Auckland</v>
          </cell>
          <cell r="D1039" t="str">
            <v>Other</v>
          </cell>
          <cell r="E1039" t="str">
            <v>2000/2001</v>
          </cell>
          <cell r="G1039">
            <v>2</v>
          </cell>
        </row>
        <row r="1040">
          <cell r="A1040" t="str">
            <v>Auckland</v>
          </cell>
          <cell r="D1040" t="str">
            <v>Pacific</v>
          </cell>
          <cell r="E1040" t="str">
            <v>2000/2001</v>
          </cell>
          <cell r="G1040">
            <v>5</v>
          </cell>
        </row>
        <row r="1041">
          <cell r="A1041" t="str">
            <v>Auckland</v>
          </cell>
          <cell r="D1041" t="str">
            <v>Māori</v>
          </cell>
          <cell r="E1041" t="str">
            <v>2001</v>
          </cell>
          <cell r="F1041">
            <v>3260</v>
          </cell>
        </row>
        <row r="1042">
          <cell r="A1042" t="str">
            <v>Auckland</v>
          </cell>
          <cell r="D1042" t="str">
            <v>Other</v>
          </cell>
          <cell r="E1042" t="str">
            <v>2001</v>
          </cell>
          <cell r="F1042">
            <v>16710</v>
          </cell>
          <cell r="G1042">
            <v>2</v>
          </cell>
        </row>
        <row r="1043">
          <cell r="A1043" t="str">
            <v>Auckland</v>
          </cell>
          <cell r="D1043" t="str">
            <v>Pacific</v>
          </cell>
          <cell r="E1043" t="str">
            <v>2001</v>
          </cell>
          <cell r="F1043">
            <v>5400</v>
          </cell>
          <cell r="G1043">
            <v>3</v>
          </cell>
        </row>
        <row r="1044">
          <cell r="A1044" t="str">
            <v>Auckland</v>
          </cell>
          <cell r="D1044" t="str">
            <v>Māori</v>
          </cell>
          <cell r="E1044" t="str">
            <v>2001/2002</v>
          </cell>
          <cell r="F1044">
            <v>3285</v>
          </cell>
        </row>
        <row r="1045">
          <cell r="A1045" t="str">
            <v>Auckland</v>
          </cell>
          <cell r="D1045" t="str">
            <v>Other</v>
          </cell>
          <cell r="E1045" t="str">
            <v>2001/2002</v>
          </cell>
          <cell r="F1045">
            <v>17145</v>
          </cell>
        </row>
        <row r="1046">
          <cell r="A1046" t="str">
            <v>Auckland</v>
          </cell>
          <cell r="D1046" t="str">
            <v>Pacific</v>
          </cell>
          <cell r="E1046" t="str">
            <v>2001/2002</v>
          </cell>
          <cell r="F1046">
            <v>5420</v>
          </cell>
          <cell r="G1046">
            <v>3</v>
          </cell>
        </row>
        <row r="1047">
          <cell r="A1047" t="str">
            <v>Auckland</v>
          </cell>
          <cell r="D1047" t="str">
            <v>Māori</v>
          </cell>
          <cell r="E1047" t="str">
            <v>2002</v>
          </cell>
          <cell r="F1047">
            <v>3310</v>
          </cell>
          <cell r="G1047">
            <v>2</v>
          </cell>
        </row>
        <row r="1048">
          <cell r="A1048" t="str">
            <v>Auckland</v>
          </cell>
          <cell r="D1048" t="str">
            <v>Other</v>
          </cell>
          <cell r="E1048" t="str">
            <v>2002</v>
          </cell>
          <cell r="F1048">
            <v>17580</v>
          </cell>
        </row>
        <row r="1049">
          <cell r="A1049" t="str">
            <v>Auckland</v>
          </cell>
          <cell r="D1049" t="str">
            <v>Pacific</v>
          </cell>
          <cell r="E1049" t="str">
            <v>2002</v>
          </cell>
          <cell r="F1049">
            <v>5440</v>
          </cell>
          <cell r="G1049">
            <v>4</v>
          </cell>
        </row>
        <row r="1050">
          <cell r="A1050" t="str">
            <v>Auckland</v>
          </cell>
          <cell r="D1050" t="str">
            <v>Māori</v>
          </cell>
          <cell r="E1050" t="str">
            <v>2002/2003</v>
          </cell>
          <cell r="F1050">
            <v>3305</v>
          </cell>
          <cell r="G1050">
            <v>5</v>
          </cell>
        </row>
        <row r="1051">
          <cell r="A1051" t="str">
            <v>Auckland</v>
          </cell>
          <cell r="D1051" t="str">
            <v>Other</v>
          </cell>
          <cell r="E1051" t="str">
            <v>2002/2003</v>
          </cell>
          <cell r="F1051">
            <v>17915</v>
          </cell>
          <cell r="G1051">
            <v>1</v>
          </cell>
        </row>
        <row r="1052">
          <cell r="A1052" t="str">
            <v>Auckland</v>
          </cell>
          <cell r="D1052" t="str">
            <v>Pacific</v>
          </cell>
          <cell r="E1052" t="str">
            <v>2002/2003</v>
          </cell>
          <cell r="F1052">
            <v>5445</v>
          </cell>
          <cell r="G1052">
            <v>6</v>
          </cell>
        </row>
        <row r="1053">
          <cell r="A1053" t="str">
            <v>Auckland</v>
          </cell>
          <cell r="D1053" t="str">
            <v>Māori</v>
          </cell>
          <cell r="E1053" t="str">
            <v>2003</v>
          </cell>
          <cell r="F1053">
            <v>3300</v>
          </cell>
          <cell r="G1053">
            <v>3</v>
          </cell>
        </row>
        <row r="1054">
          <cell r="A1054" t="str">
            <v>Auckland</v>
          </cell>
          <cell r="D1054" t="str">
            <v>Other</v>
          </cell>
          <cell r="E1054" t="str">
            <v>2003</v>
          </cell>
          <cell r="F1054">
            <v>18250</v>
          </cell>
          <cell r="G1054">
            <v>1</v>
          </cell>
        </row>
        <row r="1055">
          <cell r="A1055" t="str">
            <v>Auckland</v>
          </cell>
          <cell r="D1055" t="str">
            <v>Pacific</v>
          </cell>
          <cell r="E1055" t="str">
            <v>2003</v>
          </cell>
          <cell r="F1055">
            <v>5450</v>
          </cell>
          <cell r="G1055">
            <v>7</v>
          </cell>
        </row>
        <row r="1056">
          <cell r="A1056" t="str">
            <v>Auckland</v>
          </cell>
          <cell r="D1056" t="str">
            <v>Māori</v>
          </cell>
          <cell r="E1056" t="str">
            <v>2003/2004</v>
          </cell>
          <cell r="F1056">
            <v>3315</v>
          </cell>
          <cell r="G1056">
            <v>1</v>
          </cell>
        </row>
        <row r="1057">
          <cell r="A1057" t="str">
            <v>Auckland</v>
          </cell>
          <cell r="D1057" t="str">
            <v>Other</v>
          </cell>
          <cell r="E1057" t="str">
            <v>2003/2004</v>
          </cell>
          <cell r="F1057">
            <v>18225</v>
          </cell>
        </row>
        <row r="1058">
          <cell r="A1058" t="str">
            <v>Auckland</v>
          </cell>
          <cell r="D1058" t="str">
            <v>Pacific</v>
          </cell>
          <cell r="E1058" t="str">
            <v>2003/2004</v>
          </cell>
          <cell r="F1058">
            <v>5400</v>
          </cell>
          <cell r="G1058">
            <v>3</v>
          </cell>
        </row>
        <row r="1059">
          <cell r="A1059" t="str">
            <v>Auckland</v>
          </cell>
          <cell r="D1059" t="str">
            <v>Māori</v>
          </cell>
          <cell r="E1059" t="str">
            <v>2004</v>
          </cell>
          <cell r="F1059">
            <v>3330</v>
          </cell>
          <cell r="G1059">
            <v>1</v>
          </cell>
        </row>
        <row r="1060">
          <cell r="A1060" t="str">
            <v>Auckland</v>
          </cell>
          <cell r="D1060" t="str">
            <v>Other</v>
          </cell>
          <cell r="E1060" t="str">
            <v>2004</v>
          </cell>
          <cell r="F1060">
            <v>18200</v>
          </cell>
        </row>
        <row r="1061">
          <cell r="A1061" t="str">
            <v>Auckland</v>
          </cell>
          <cell r="D1061" t="str">
            <v>Pacific</v>
          </cell>
          <cell r="E1061" t="str">
            <v>2004</v>
          </cell>
          <cell r="F1061">
            <v>5350</v>
          </cell>
          <cell r="G1061">
            <v>4</v>
          </cell>
        </row>
        <row r="1062">
          <cell r="A1062" t="str">
            <v>Auckland</v>
          </cell>
          <cell r="D1062" t="str">
            <v>Māori</v>
          </cell>
          <cell r="E1062" t="str">
            <v>2004/2005</v>
          </cell>
          <cell r="F1062">
            <v>3330</v>
          </cell>
          <cell r="G1062">
            <v>1</v>
          </cell>
        </row>
        <row r="1063">
          <cell r="A1063" t="str">
            <v>Auckland</v>
          </cell>
          <cell r="D1063" t="str">
            <v>Other</v>
          </cell>
          <cell r="E1063" t="str">
            <v>2004/2005</v>
          </cell>
          <cell r="F1063">
            <v>18125</v>
          </cell>
          <cell r="G1063">
            <v>1</v>
          </cell>
        </row>
        <row r="1064">
          <cell r="A1064" t="str">
            <v>Auckland</v>
          </cell>
          <cell r="D1064" t="str">
            <v>Pacific</v>
          </cell>
          <cell r="E1064" t="str">
            <v>2004/2005</v>
          </cell>
          <cell r="F1064">
            <v>5315</v>
          </cell>
          <cell r="G1064">
            <v>6</v>
          </cell>
        </row>
        <row r="1065">
          <cell r="A1065" t="str">
            <v>Auckland</v>
          </cell>
          <cell r="D1065" t="str">
            <v>Māori</v>
          </cell>
          <cell r="E1065" t="str">
            <v>2005</v>
          </cell>
          <cell r="F1065">
            <v>3330</v>
          </cell>
          <cell r="G1065">
            <v>1</v>
          </cell>
        </row>
        <row r="1066">
          <cell r="A1066" t="str">
            <v>Auckland</v>
          </cell>
          <cell r="D1066" t="str">
            <v>Other</v>
          </cell>
          <cell r="E1066" t="str">
            <v>2005</v>
          </cell>
          <cell r="F1066">
            <v>18050</v>
          </cell>
          <cell r="G1066">
            <v>1</v>
          </cell>
        </row>
        <row r="1067">
          <cell r="A1067" t="str">
            <v>Auckland</v>
          </cell>
          <cell r="D1067" t="str">
            <v>Pacific</v>
          </cell>
          <cell r="E1067" t="str">
            <v>2005</v>
          </cell>
          <cell r="F1067">
            <v>5280</v>
          </cell>
          <cell r="G1067">
            <v>6</v>
          </cell>
        </row>
        <row r="1068">
          <cell r="A1068" t="str">
            <v>Auckland</v>
          </cell>
          <cell r="D1068" t="str">
            <v>Māori</v>
          </cell>
          <cell r="E1068" t="str">
            <v>2005/2006</v>
          </cell>
          <cell r="F1068">
            <v>3300</v>
          </cell>
        </row>
        <row r="1069">
          <cell r="A1069" t="str">
            <v>Auckland</v>
          </cell>
          <cell r="D1069" t="str">
            <v>Other</v>
          </cell>
          <cell r="E1069" t="str">
            <v>2005/2006</v>
          </cell>
          <cell r="F1069">
            <v>18000</v>
          </cell>
        </row>
        <row r="1070">
          <cell r="A1070" t="str">
            <v>Auckland</v>
          </cell>
          <cell r="D1070" t="str">
            <v>Pacific</v>
          </cell>
          <cell r="E1070" t="str">
            <v>2005/2006</v>
          </cell>
          <cell r="F1070">
            <v>5245</v>
          </cell>
          <cell r="G1070">
            <v>4</v>
          </cell>
        </row>
        <row r="1071">
          <cell r="A1071" t="str">
            <v>Auckland</v>
          </cell>
          <cell r="D1071" t="str">
            <v>Māori</v>
          </cell>
          <cell r="E1071" t="str">
            <v>2006</v>
          </cell>
          <cell r="F1071">
            <v>3270</v>
          </cell>
          <cell r="G1071">
            <v>1</v>
          </cell>
        </row>
        <row r="1072">
          <cell r="A1072" t="str">
            <v>Auckland</v>
          </cell>
          <cell r="D1072" t="str">
            <v>Other</v>
          </cell>
          <cell r="E1072" t="str">
            <v>2006</v>
          </cell>
          <cell r="F1072">
            <v>17950</v>
          </cell>
          <cell r="G1072">
            <v>1</v>
          </cell>
        </row>
        <row r="1073">
          <cell r="A1073" t="str">
            <v>Auckland</v>
          </cell>
          <cell r="D1073" t="str">
            <v>Pacific</v>
          </cell>
          <cell r="E1073" t="str">
            <v>2006</v>
          </cell>
          <cell r="F1073">
            <v>5210</v>
          </cell>
          <cell r="G1073">
            <v>3</v>
          </cell>
        </row>
        <row r="1074">
          <cell r="A1074" t="str">
            <v>Auckland</v>
          </cell>
          <cell r="D1074" t="str">
            <v>Māori</v>
          </cell>
          <cell r="E1074" t="str">
            <v>2006/2007</v>
          </cell>
          <cell r="F1074">
            <v>3270</v>
          </cell>
          <cell r="G1074">
            <v>1</v>
          </cell>
        </row>
        <row r="1075">
          <cell r="A1075" t="str">
            <v>Auckland</v>
          </cell>
          <cell r="D1075" t="str">
            <v>Other</v>
          </cell>
          <cell r="E1075" t="str">
            <v>2006/2007</v>
          </cell>
          <cell r="F1075">
            <v>18025</v>
          </cell>
          <cell r="G1075">
            <v>1</v>
          </cell>
        </row>
        <row r="1076">
          <cell r="A1076" t="str">
            <v>Auckland</v>
          </cell>
          <cell r="D1076" t="str">
            <v>Pacific</v>
          </cell>
          <cell r="E1076" t="str">
            <v>2006/2007</v>
          </cell>
          <cell r="F1076">
            <v>5190</v>
          </cell>
          <cell r="G1076">
            <v>5</v>
          </cell>
        </row>
        <row r="1077">
          <cell r="A1077" t="str">
            <v>Auckland</v>
          </cell>
          <cell r="D1077" t="str">
            <v>Māori</v>
          </cell>
          <cell r="E1077" t="str">
            <v>2007</v>
          </cell>
          <cell r="F1077">
            <v>3270</v>
          </cell>
        </row>
        <row r="1078">
          <cell r="A1078" t="str">
            <v>Auckland</v>
          </cell>
          <cell r="D1078" t="str">
            <v>Other</v>
          </cell>
          <cell r="E1078" t="str">
            <v>2007</v>
          </cell>
          <cell r="F1078">
            <v>18100</v>
          </cell>
        </row>
        <row r="1079">
          <cell r="A1079" t="str">
            <v>Auckland</v>
          </cell>
          <cell r="D1079" t="str">
            <v>Pacific</v>
          </cell>
          <cell r="E1079" t="str">
            <v>2007</v>
          </cell>
          <cell r="F1079">
            <v>5170</v>
          </cell>
          <cell r="G1079">
            <v>2</v>
          </cell>
        </row>
        <row r="1080">
          <cell r="A1080" t="str">
            <v>Auckland</v>
          </cell>
          <cell r="D1080" t="str">
            <v>Māori</v>
          </cell>
          <cell r="E1080" t="str">
            <v>2007/2008</v>
          </cell>
          <cell r="F1080">
            <v>3265</v>
          </cell>
          <cell r="G1080">
            <v>1</v>
          </cell>
        </row>
        <row r="1081">
          <cell r="A1081" t="str">
            <v>Auckland</v>
          </cell>
          <cell r="D1081" t="str">
            <v>Other</v>
          </cell>
          <cell r="E1081" t="str">
            <v>2007/2008</v>
          </cell>
          <cell r="F1081">
            <v>18165</v>
          </cell>
        </row>
        <row r="1082">
          <cell r="A1082" t="str">
            <v>Auckland</v>
          </cell>
          <cell r="D1082" t="str">
            <v>Pacific</v>
          </cell>
          <cell r="E1082" t="str">
            <v>2007/2008</v>
          </cell>
          <cell r="F1082">
            <v>5120</v>
          </cell>
          <cell r="G1082">
            <v>4</v>
          </cell>
        </row>
        <row r="1083">
          <cell r="A1083" t="str">
            <v>Auckland</v>
          </cell>
          <cell r="D1083" t="str">
            <v>Māori</v>
          </cell>
          <cell r="E1083" t="str">
            <v>2008</v>
          </cell>
          <cell r="F1083">
            <v>3260</v>
          </cell>
          <cell r="G1083">
            <v>2</v>
          </cell>
        </row>
        <row r="1084">
          <cell r="A1084" t="str">
            <v>Auckland</v>
          </cell>
          <cell r="D1084" t="str">
            <v>Other</v>
          </cell>
          <cell r="E1084" t="str">
            <v>2008</v>
          </cell>
          <cell r="F1084">
            <v>18230</v>
          </cell>
        </row>
        <row r="1085">
          <cell r="A1085" t="str">
            <v>Auckland</v>
          </cell>
          <cell r="D1085" t="str">
            <v>Pacific</v>
          </cell>
          <cell r="E1085" t="str">
            <v>2008</v>
          </cell>
          <cell r="F1085">
            <v>5070</v>
          </cell>
          <cell r="G1085">
            <v>5</v>
          </cell>
        </row>
        <row r="1086">
          <cell r="A1086" t="str">
            <v>Auckland</v>
          </cell>
          <cell r="D1086" t="str">
            <v>Māori</v>
          </cell>
          <cell r="E1086" t="str">
            <v>2008/2009</v>
          </cell>
          <cell r="F1086">
            <v>3260</v>
          </cell>
          <cell r="G1086">
            <v>2</v>
          </cell>
        </row>
        <row r="1087">
          <cell r="A1087" t="str">
            <v>Auckland</v>
          </cell>
          <cell r="D1087" t="str">
            <v>Other</v>
          </cell>
          <cell r="E1087" t="str">
            <v>2008/2009</v>
          </cell>
          <cell r="F1087">
            <v>18285</v>
          </cell>
        </row>
        <row r="1088">
          <cell r="A1088" t="str">
            <v>Auckland</v>
          </cell>
          <cell r="D1088" t="str">
            <v>Pacific</v>
          </cell>
          <cell r="E1088" t="str">
            <v>2008/2009</v>
          </cell>
          <cell r="F1088">
            <v>5080</v>
          </cell>
          <cell r="G1088">
            <v>3</v>
          </cell>
        </row>
        <row r="1089">
          <cell r="A1089" t="str">
            <v>Auckland</v>
          </cell>
          <cell r="D1089" t="str">
            <v>Māori</v>
          </cell>
          <cell r="E1089" t="str">
            <v>2009</v>
          </cell>
          <cell r="F1089">
            <v>3260</v>
          </cell>
          <cell r="G1089">
            <v>2</v>
          </cell>
        </row>
        <row r="1090">
          <cell r="A1090" t="str">
            <v>Auckland</v>
          </cell>
          <cell r="D1090" t="str">
            <v>Other</v>
          </cell>
          <cell r="E1090" t="str">
            <v>2009</v>
          </cell>
          <cell r="F1090">
            <v>18340</v>
          </cell>
        </row>
        <row r="1091">
          <cell r="A1091" t="str">
            <v>Auckland</v>
          </cell>
          <cell r="D1091" t="str">
            <v>Pacific</v>
          </cell>
          <cell r="E1091" t="str">
            <v>2009</v>
          </cell>
          <cell r="F1091">
            <v>5090</v>
          </cell>
          <cell r="G1091">
            <v>3</v>
          </cell>
        </row>
        <row r="1092">
          <cell r="A1092" t="str">
            <v>Auckland</v>
          </cell>
          <cell r="D1092" t="str">
            <v>Māori</v>
          </cell>
          <cell r="E1092" t="str">
            <v>2009/2010</v>
          </cell>
          <cell r="F1092">
            <v>3280</v>
          </cell>
          <cell r="G1092">
            <v>1</v>
          </cell>
        </row>
        <row r="1093">
          <cell r="A1093" t="str">
            <v>Auckland</v>
          </cell>
          <cell r="D1093" t="str">
            <v>Other</v>
          </cell>
          <cell r="E1093" t="str">
            <v>2009/2010</v>
          </cell>
          <cell r="F1093">
            <v>18425</v>
          </cell>
        </row>
        <row r="1094">
          <cell r="A1094" t="str">
            <v>Auckland</v>
          </cell>
          <cell r="D1094" t="str">
            <v>Pacific</v>
          </cell>
          <cell r="E1094" t="str">
            <v>2009/2010</v>
          </cell>
          <cell r="F1094">
            <v>5065</v>
          </cell>
          <cell r="G1094">
            <v>1</v>
          </cell>
        </row>
        <row r="1095">
          <cell r="A1095" t="str">
            <v>Auckland</v>
          </cell>
          <cell r="D1095" t="str">
            <v>Māori</v>
          </cell>
          <cell r="E1095" t="str">
            <v>2010</v>
          </cell>
          <cell r="F1095">
            <v>3300</v>
          </cell>
        </row>
        <row r="1096">
          <cell r="A1096" t="str">
            <v>Auckland</v>
          </cell>
          <cell r="D1096" t="str">
            <v>Other</v>
          </cell>
          <cell r="E1096" t="str">
            <v>2010</v>
          </cell>
          <cell r="F1096">
            <v>18510</v>
          </cell>
        </row>
        <row r="1097">
          <cell r="A1097" t="str">
            <v>Auckland</v>
          </cell>
          <cell r="D1097" t="str">
            <v>Pacific</v>
          </cell>
          <cell r="E1097" t="str">
            <v>2010</v>
          </cell>
          <cell r="F1097">
            <v>5040</v>
          </cell>
          <cell r="G1097">
            <v>1</v>
          </cell>
        </row>
        <row r="1098">
          <cell r="A1098" t="str">
            <v>Auckland</v>
          </cell>
          <cell r="D1098" t="str">
            <v>Māori</v>
          </cell>
          <cell r="E1098" t="str">
            <v>2010/2011</v>
          </cell>
          <cell r="F1098">
            <v>3310</v>
          </cell>
          <cell r="G1098">
            <v>1</v>
          </cell>
        </row>
        <row r="1099">
          <cell r="A1099" t="str">
            <v>Auckland</v>
          </cell>
          <cell r="D1099" t="str">
            <v>Other</v>
          </cell>
          <cell r="E1099" t="str">
            <v>2010/2011</v>
          </cell>
          <cell r="F1099">
            <v>18600</v>
          </cell>
        </row>
        <row r="1100">
          <cell r="A1100" t="str">
            <v>Auckland</v>
          </cell>
          <cell r="D1100" t="str">
            <v>Pacific</v>
          </cell>
          <cell r="E1100" t="str">
            <v>2010/2011</v>
          </cell>
          <cell r="F1100">
            <v>5025</v>
          </cell>
          <cell r="G1100">
            <v>2</v>
          </cell>
        </row>
        <row r="1101">
          <cell r="A1101" t="str">
            <v>Auckland</v>
          </cell>
          <cell r="D1101" t="str">
            <v>Māori</v>
          </cell>
          <cell r="E1101" t="str">
            <v>2011</v>
          </cell>
          <cell r="F1101">
            <v>3320</v>
          </cell>
          <cell r="G1101">
            <v>2</v>
          </cell>
        </row>
        <row r="1102">
          <cell r="A1102" t="str">
            <v>Auckland</v>
          </cell>
          <cell r="D1102" t="str">
            <v>Other</v>
          </cell>
          <cell r="E1102" t="str">
            <v>2011</v>
          </cell>
          <cell r="F1102">
            <v>18690</v>
          </cell>
        </row>
        <row r="1103">
          <cell r="A1103" t="str">
            <v>Auckland</v>
          </cell>
          <cell r="D1103" t="str">
            <v>Pacific</v>
          </cell>
          <cell r="E1103" t="str">
            <v>2011</v>
          </cell>
          <cell r="F1103">
            <v>5010</v>
          </cell>
          <cell r="G1103">
            <v>4</v>
          </cell>
        </row>
        <row r="1104">
          <cell r="A1104" t="str">
            <v>Auckland</v>
          </cell>
          <cell r="D1104" t="str">
            <v>Māori</v>
          </cell>
          <cell r="E1104" t="str">
            <v>2011/2012</v>
          </cell>
          <cell r="F1104">
            <v>3350</v>
          </cell>
          <cell r="G1104">
            <v>3</v>
          </cell>
        </row>
        <row r="1105">
          <cell r="A1105" t="str">
            <v>Auckland</v>
          </cell>
          <cell r="D1105" t="str">
            <v>Other</v>
          </cell>
          <cell r="E1105" t="str">
            <v>2011/2012</v>
          </cell>
          <cell r="F1105">
            <v>18725</v>
          </cell>
        </row>
        <row r="1106">
          <cell r="A1106" t="str">
            <v>Auckland</v>
          </cell>
          <cell r="D1106" t="str">
            <v>Pacific</v>
          </cell>
          <cell r="E1106" t="str">
            <v>2011/2012</v>
          </cell>
          <cell r="F1106">
            <v>5010</v>
          </cell>
          <cell r="G1106">
            <v>3</v>
          </cell>
        </row>
        <row r="1107">
          <cell r="A1107" t="str">
            <v>Auckland</v>
          </cell>
          <cell r="D1107" t="str">
            <v>Māori</v>
          </cell>
          <cell r="E1107" t="str">
            <v>2012</v>
          </cell>
          <cell r="F1107">
            <v>3380</v>
          </cell>
          <cell r="G1107">
            <v>2</v>
          </cell>
        </row>
        <row r="1108">
          <cell r="A1108" t="str">
            <v>Auckland</v>
          </cell>
          <cell r="D1108" t="str">
            <v>Other</v>
          </cell>
          <cell r="E1108" t="str">
            <v>2012</v>
          </cell>
          <cell r="F1108">
            <v>18760</v>
          </cell>
        </row>
        <row r="1109">
          <cell r="A1109" t="str">
            <v>Auckland</v>
          </cell>
          <cell r="D1109" t="str">
            <v>Pacific</v>
          </cell>
          <cell r="E1109" t="str">
            <v>2012</v>
          </cell>
          <cell r="F1109">
            <v>5010</v>
          </cell>
        </row>
        <row r="1110">
          <cell r="A1110" t="str">
            <v>Auckland</v>
          </cell>
          <cell r="D1110" t="str">
            <v>Māori</v>
          </cell>
          <cell r="E1110" t="str">
            <v>2012/2013</v>
          </cell>
          <cell r="F1110">
            <v>3405</v>
          </cell>
          <cell r="G1110">
            <v>1</v>
          </cell>
        </row>
        <row r="1111">
          <cell r="A1111" t="str">
            <v>Auckland</v>
          </cell>
          <cell r="D1111" t="str">
            <v>Other</v>
          </cell>
          <cell r="E1111" t="str">
            <v>2012/2013</v>
          </cell>
          <cell r="F1111">
            <v>18720</v>
          </cell>
        </row>
        <row r="1112">
          <cell r="A1112" t="str">
            <v>Auckland</v>
          </cell>
          <cell r="D1112" t="str">
            <v>Pacific</v>
          </cell>
          <cell r="E1112" t="str">
            <v>2012/2013</v>
          </cell>
          <cell r="F1112">
            <v>4990</v>
          </cell>
          <cell r="G1112">
            <v>5</v>
          </cell>
        </row>
        <row r="1113">
          <cell r="A1113" t="str">
            <v>Auckland</v>
          </cell>
          <cell r="D1113" t="str">
            <v>Māori</v>
          </cell>
          <cell r="E1113" t="str">
            <v>2013</v>
          </cell>
          <cell r="F1113">
            <v>3430</v>
          </cell>
          <cell r="G1113">
            <v>1</v>
          </cell>
        </row>
        <row r="1114">
          <cell r="A1114" t="str">
            <v>Auckland</v>
          </cell>
          <cell r="D1114" t="str">
            <v>Other</v>
          </cell>
          <cell r="E1114" t="str">
            <v>2013</v>
          </cell>
          <cell r="F1114">
            <v>18680</v>
          </cell>
        </row>
        <row r="1115">
          <cell r="A1115" t="str">
            <v>Auckland</v>
          </cell>
          <cell r="D1115" t="str">
            <v>Pacific</v>
          </cell>
          <cell r="E1115" t="str">
            <v>2013</v>
          </cell>
          <cell r="F1115">
            <v>4970</v>
          </cell>
          <cell r="G1115">
            <v>8</v>
          </cell>
        </row>
        <row r="1116">
          <cell r="A1116" t="str">
            <v>Auckland</v>
          </cell>
          <cell r="D1116" t="str">
            <v>Māori</v>
          </cell>
          <cell r="E1116" t="str">
            <v>2013/2014</v>
          </cell>
          <cell r="F1116">
            <v>3430</v>
          </cell>
        </row>
        <row r="1117">
          <cell r="A1117" t="str">
            <v>Auckland</v>
          </cell>
          <cell r="D1117" t="str">
            <v>Other</v>
          </cell>
          <cell r="E1117" t="str">
            <v>2013/2014</v>
          </cell>
          <cell r="F1117">
            <v>18820</v>
          </cell>
          <cell r="G1117">
            <v>1</v>
          </cell>
        </row>
        <row r="1118">
          <cell r="A1118" t="str">
            <v>Auckland</v>
          </cell>
          <cell r="D1118" t="str">
            <v>Pacific</v>
          </cell>
          <cell r="E1118" t="str">
            <v>2013/2014</v>
          </cell>
          <cell r="F1118">
            <v>4980</v>
          </cell>
          <cell r="G1118">
            <v>8</v>
          </cell>
        </row>
        <row r="1119">
          <cell r="A1119" t="str">
            <v>Auckland</v>
          </cell>
          <cell r="D1119" t="str">
            <v>Māori</v>
          </cell>
          <cell r="E1119" t="str">
            <v>2014</v>
          </cell>
          <cell r="F1119">
            <v>3430</v>
          </cell>
        </row>
        <row r="1120">
          <cell r="A1120" t="str">
            <v>Auckland</v>
          </cell>
          <cell r="D1120" t="str">
            <v>Other</v>
          </cell>
          <cell r="E1120" t="str">
            <v>2014</v>
          </cell>
          <cell r="F1120">
            <v>18960</v>
          </cell>
          <cell r="G1120">
            <v>1</v>
          </cell>
        </row>
        <row r="1121">
          <cell r="A1121" t="str">
            <v>Auckland</v>
          </cell>
          <cell r="D1121" t="str">
            <v>Pacific</v>
          </cell>
          <cell r="E1121" t="str">
            <v>2014</v>
          </cell>
          <cell r="F1121">
            <v>4990</v>
          </cell>
          <cell r="G1121">
            <v>6</v>
          </cell>
        </row>
        <row r="1122">
          <cell r="A1122" t="str">
            <v>Auckland</v>
          </cell>
          <cell r="D1122" t="str">
            <v>Māori</v>
          </cell>
          <cell r="E1122" t="str">
            <v>2014/2015</v>
          </cell>
          <cell r="F1122">
            <v>3465</v>
          </cell>
        </row>
        <row r="1123">
          <cell r="A1123" t="str">
            <v>Auckland</v>
          </cell>
          <cell r="D1123" t="str">
            <v>Other</v>
          </cell>
          <cell r="E1123" t="str">
            <v>2014/2015</v>
          </cell>
          <cell r="F1123">
            <v>19005</v>
          </cell>
        </row>
        <row r="1124">
          <cell r="A1124" t="str">
            <v>Auckland</v>
          </cell>
          <cell r="D1124" t="str">
            <v>Pacific</v>
          </cell>
          <cell r="E1124" t="str">
            <v>2014/2015</v>
          </cell>
          <cell r="F1124">
            <v>4975</v>
          </cell>
          <cell r="G1124">
            <v>6</v>
          </cell>
        </row>
        <row r="1125">
          <cell r="A1125" t="str">
            <v>Auckland</v>
          </cell>
          <cell r="D1125" t="str">
            <v>Māori</v>
          </cell>
          <cell r="E1125" t="str">
            <v>2015</v>
          </cell>
          <cell r="F1125">
            <v>3500</v>
          </cell>
        </row>
        <row r="1126">
          <cell r="A1126" t="str">
            <v>Auckland</v>
          </cell>
          <cell r="D1126" t="str">
            <v>Other</v>
          </cell>
          <cell r="E1126" t="str">
            <v>2015</v>
          </cell>
          <cell r="F1126">
            <v>19050</v>
          </cell>
        </row>
        <row r="1127">
          <cell r="A1127" t="str">
            <v>Auckland</v>
          </cell>
          <cell r="D1127" t="str">
            <v>Pacific</v>
          </cell>
          <cell r="E1127" t="str">
            <v>2015</v>
          </cell>
          <cell r="F1127">
            <v>4960</v>
          </cell>
          <cell r="G1127">
            <v>6</v>
          </cell>
        </row>
        <row r="1128">
          <cell r="A1128" t="str">
            <v>Auckland</v>
          </cell>
          <cell r="D1128" t="str">
            <v>Māori</v>
          </cell>
          <cell r="E1128" t="str">
            <v>2015/2016</v>
          </cell>
          <cell r="F1128">
            <v>3510</v>
          </cell>
        </row>
        <row r="1129">
          <cell r="A1129" t="str">
            <v>Auckland</v>
          </cell>
          <cell r="D1129" t="str">
            <v>Other</v>
          </cell>
          <cell r="E1129" t="str">
            <v>2015/2016</v>
          </cell>
          <cell r="F1129">
            <v>19135</v>
          </cell>
        </row>
        <row r="1130">
          <cell r="A1130" t="str">
            <v>Auckland</v>
          </cell>
          <cell r="D1130" t="str">
            <v>Pacific</v>
          </cell>
          <cell r="E1130" t="str">
            <v>2015/2016</v>
          </cell>
          <cell r="F1130">
            <v>4940</v>
          </cell>
          <cell r="G1130">
            <v>5</v>
          </cell>
        </row>
        <row r="1131">
          <cell r="A1131" t="str">
            <v>Auckland</v>
          </cell>
          <cell r="D1131" t="str">
            <v>Māori</v>
          </cell>
          <cell r="E1131" t="str">
            <v>2016</v>
          </cell>
          <cell r="F1131">
            <v>3520</v>
          </cell>
          <cell r="G1131">
            <v>2</v>
          </cell>
        </row>
        <row r="1132">
          <cell r="A1132" t="str">
            <v>Auckland</v>
          </cell>
          <cell r="D1132" t="str">
            <v>Other</v>
          </cell>
          <cell r="E1132" t="str">
            <v>2016</v>
          </cell>
          <cell r="F1132">
            <v>19220</v>
          </cell>
        </row>
        <row r="1133">
          <cell r="A1133" t="str">
            <v>Auckland</v>
          </cell>
          <cell r="D1133" t="str">
            <v>Pacific</v>
          </cell>
          <cell r="E1133" t="str">
            <v>2016</v>
          </cell>
          <cell r="F1133">
            <v>4920</v>
          </cell>
          <cell r="G1133">
            <v>5</v>
          </cell>
        </row>
        <row r="1134">
          <cell r="A1134" t="str">
            <v>Auckland</v>
          </cell>
          <cell r="D1134" t="str">
            <v>Māori</v>
          </cell>
          <cell r="E1134" t="str">
            <v>2016/2017</v>
          </cell>
          <cell r="F1134">
            <v>3515</v>
          </cell>
          <cell r="G1134">
            <v>4</v>
          </cell>
        </row>
        <row r="1135">
          <cell r="A1135" t="str">
            <v>Auckland</v>
          </cell>
          <cell r="D1135" t="str">
            <v>Other</v>
          </cell>
          <cell r="E1135" t="str">
            <v>2016/2017</v>
          </cell>
          <cell r="F1135">
            <v>19345</v>
          </cell>
        </row>
        <row r="1136">
          <cell r="A1136" t="str">
            <v>Auckland</v>
          </cell>
          <cell r="D1136" t="str">
            <v>Pacific</v>
          </cell>
          <cell r="E1136" t="str">
            <v>2016/2017</v>
          </cell>
          <cell r="F1136">
            <v>4920</v>
          </cell>
          <cell r="G1136">
            <v>8</v>
          </cell>
        </row>
        <row r="1137">
          <cell r="A1137" t="str">
            <v>Auckland</v>
          </cell>
          <cell r="D1137" t="str">
            <v>Māori</v>
          </cell>
          <cell r="E1137" t="str">
            <v>2017</v>
          </cell>
          <cell r="F1137">
            <v>3510</v>
          </cell>
          <cell r="G1137">
            <v>2</v>
          </cell>
        </row>
        <row r="1138">
          <cell r="A1138" t="str">
            <v>Auckland</v>
          </cell>
          <cell r="D1138" t="str">
            <v>Other</v>
          </cell>
          <cell r="E1138" t="str">
            <v>2017</v>
          </cell>
          <cell r="F1138">
            <v>19470</v>
          </cell>
        </row>
        <row r="1139">
          <cell r="A1139" t="str">
            <v>Auckland</v>
          </cell>
          <cell r="D1139" t="str">
            <v>Pacific</v>
          </cell>
          <cell r="E1139" t="str">
            <v>2017</v>
          </cell>
          <cell r="F1139">
            <v>4920</v>
          </cell>
          <cell r="G1139">
            <v>9</v>
          </cell>
        </row>
        <row r="1140">
          <cell r="A1140" t="str">
            <v>Auckland</v>
          </cell>
          <cell r="D1140" t="str">
            <v>Māori</v>
          </cell>
          <cell r="E1140" t="str">
            <v>2017/2018</v>
          </cell>
          <cell r="F1140">
            <v>3520</v>
          </cell>
          <cell r="G1140">
            <v>1</v>
          </cell>
        </row>
        <row r="1141">
          <cell r="A1141" t="str">
            <v>Auckland</v>
          </cell>
          <cell r="D1141" t="str">
            <v>Other</v>
          </cell>
          <cell r="E1141" t="str">
            <v>2017/2018</v>
          </cell>
          <cell r="F1141">
            <v>19450</v>
          </cell>
        </row>
        <row r="1142">
          <cell r="A1142" t="str">
            <v>Auckland</v>
          </cell>
          <cell r="D1142" t="str">
            <v>Pacific</v>
          </cell>
          <cell r="E1142" t="str">
            <v>2017/2018</v>
          </cell>
          <cell r="F1142">
            <v>4895</v>
          </cell>
          <cell r="G1142">
            <v>7</v>
          </cell>
        </row>
        <row r="1143">
          <cell r="A1143" t="str">
            <v>Auckland</v>
          </cell>
          <cell r="D1143" t="str">
            <v>Māori</v>
          </cell>
          <cell r="E1143" t="str">
            <v>2018</v>
          </cell>
          <cell r="F1143">
            <v>3530</v>
          </cell>
          <cell r="G1143">
            <v>2</v>
          </cell>
        </row>
        <row r="1144">
          <cell r="A1144" t="str">
            <v>Auckland</v>
          </cell>
          <cell r="D1144" t="str">
            <v>Other</v>
          </cell>
          <cell r="E1144" t="str">
            <v>2018</v>
          </cell>
          <cell r="F1144">
            <v>19430</v>
          </cell>
        </row>
        <row r="1145">
          <cell r="A1145" t="str">
            <v>Auckland</v>
          </cell>
          <cell r="D1145" t="str">
            <v>Pacific</v>
          </cell>
          <cell r="E1145" t="str">
            <v>2018</v>
          </cell>
          <cell r="F1145">
            <v>4870</v>
          </cell>
          <cell r="G1145">
            <v>10</v>
          </cell>
        </row>
        <row r="1146">
          <cell r="A1146" t="str">
            <v>Auckland</v>
          </cell>
          <cell r="D1146" t="str">
            <v>Māori</v>
          </cell>
          <cell r="E1146" t="str">
            <v>2018/2019</v>
          </cell>
          <cell r="F1146">
            <v>3489.9999999999995</v>
          </cell>
          <cell r="G1146">
            <v>3</v>
          </cell>
        </row>
        <row r="1147">
          <cell r="A1147" t="str">
            <v>Auckland</v>
          </cell>
          <cell r="D1147" t="str">
            <v>Other</v>
          </cell>
          <cell r="E1147" t="str">
            <v>2018/2019</v>
          </cell>
          <cell r="F1147">
            <v>19800</v>
          </cell>
          <cell r="G1147">
            <v>1</v>
          </cell>
        </row>
        <row r="1148">
          <cell r="A1148" t="str">
            <v>Auckland</v>
          </cell>
          <cell r="D1148" t="str">
            <v>Pacific</v>
          </cell>
          <cell r="E1148" t="str">
            <v>2018/2019</v>
          </cell>
          <cell r="F1148">
            <v>4890</v>
          </cell>
          <cell r="G1148">
            <v>6</v>
          </cell>
        </row>
        <row r="1149">
          <cell r="A1149" t="str">
            <v>Auckland</v>
          </cell>
          <cell r="D1149" t="str">
            <v>Māori</v>
          </cell>
          <cell r="E1149" t="str">
            <v>2019</v>
          </cell>
          <cell r="F1149">
            <v>3450</v>
          </cell>
          <cell r="G1149">
            <v>2</v>
          </cell>
        </row>
        <row r="1150">
          <cell r="A1150" t="str">
            <v>Auckland</v>
          </cell>
          <cell r="D1150" t="str">
            <v>Other</v>
          </cell>
          <cell r="E1150" t="str">
            <v>2019</v>
          </cell>
          <cell r="F1150">
            <v>20189.999999999996</v>
          </cell>
          <cell r="G1150">
            <v>1</v>
          </cell>
        </row>
        <row r="1151">
          <cell r="A1151" t="str">
            <v>Auckland</v>
          </cell>
          <cell r="D1151" t="str">
            <v>Pacific</v>
          </cell>
          <cell r="E1151" t="str">
            <v>2019</v>
          </cell>
          <cell r="F1151">
            <v>4900</v>
          </cell>
          <cell r="G1151">
            <v>3</v>
          </cell>
        </row>
        <row r="1152">
          <cell r="A1152" t="str">
            <v>Auckland</v>
          </cell>
          <cell r="D1152" t="str">
            <v>Māori</v>
          </cell>
          <cell r="E1152" t="str">
            <v>2019/2020</v>
          </cell>
          <cell r="F1152">
            <v>3410</v>
          </cell>
        </row>
        <row r="1153">
          <cell r="A1153" t="str">
            <v>Auckland</v>
          </cell>
          <cell r="D1153" t="str">
            <v>Other</v>
          </cell>
          <cell r="E1153" t="str">
            <v>2019/2020</v>
          </cell>
          <cell r="F1153">
            <v>20470</v>
          </cell>
        </row>
        <row r="1154">
          <cell r="A1154" t="str">
            <v>Auckland</v>
          </cell>
          <cell r="D1154" t="str">
            <v>Pacific</v>
          </cell>
          <cell r="E1154" t="str">
            <v>2019/2020</v>
          </cell>
          <cell r="F1154">
            <v>4920</v>
          </cell>
          <cell r="G1154">
            <v>7</v>
          </cell>
        </row>
        <row r="1155">
          <cell r="A1155" t="str">
            <v>Auckland</v>
          </cell>
          <cell r="D1155" t="str">
            <v>Māori</v>
          </cell>
          <cell r="E1155" t="str">
            <v>2020</v>
          </cell>
          <cell r="F1155">
            <v>3359.9999999999995</v>
          </cell>
        </row>
        <row r="1156">
          <cell r="A1156" t="str">
            <v>Auckland</v>
          </cell>
          <cell r="D1156" t="str">
            <v>Other</v>
          </cell>
          <cell r="E1156" t="str">
            <v>2020</v>
          </cell>
          <cell r="F1156">
            <v>20770</v>
          </cell>
        </row>
        <row r="1157">
          <cell r="A1157" t="str">
            <v>Auckland</v>
          </cell>
          <cell r="D1157" t="str">
            <v>Pacific</v>
          </cell>
          <cell r="E1157" t="str">
            <v>2020</v>
          </cell>
          <cell r="F1157">
            <v>4930</v>
          </cell>
          <cell r="G1157">
            <v>5</v>
          </cell>
        </row>
        <row r="1158">
          <cell r="A1158" t="str">
            <v>Auckland</v>
          </cell>
          <cell r="D1158" t="str">
            <v>Māori</v>
          </cell>
          <cell r="E1158" t="str">
            <v>2020/2021</v>
          </cell>
          <cell r="F1158">
            <v>3290.0000000000005</v>
          </cell>
          <cell r="G1158">
            <v>1</v>
          </cell>
        </row>
        <row r="1159">
          <cell r="A1159" t="str">
            <v>Auckland</v>
          </cell>
          <cell r="D1159" t="str">
            <v>Other</v>
          </cell>
          <cell r="E1159" t="str">
            <v>2020/2021</v>
          </cell>
          <cell r="F1159">
            <v>20390.000000000004</v>
          </cell>
        </row>
        <row r="1160">
          <cell r="A1160" t="str">
            <v>Auckland</v>
          </cell>
          <cell r="D1160" t="str">
            <v>Pacific</v>
          </cell>
          <cell r="E1160" t="str">
            <v>2020/2021</v>
          </cell>
          <cell r="F1160">
            <v>4920</v>
          </cell>
        </row>
        <row r="1161">
          <cell r="A1161" t="str">
            <v>Auckland</v>
          </cell>
          <cell r="D1161" t="str">
            <v>Māori</v>
          </cell>
          <cell r="E1161" t="str">
            <v>2021</v>
          </cell>
          <cell r="F1161">
            <v>3220</v>
          </cell>
          <cell r="G1161">
            <v>1</v>
          </cell>
        </row>
        <row r="1162">
          <cell r="A1162" t="str">
            <v>Auckland</v>
          </cell>
          <cell r="D1162" t="str">
            <v>Other</v>
          </cell>
          <cell r="E1162" t="str">
            <v>2021</v>
          </cell>
          <cell r="F1162">
            <v>20010.000000000004</v>
          </cell>
        </row>
        <row r="1163">
          <cell r="A1163" t="str">
            <v>Auckland</v>
          </cell>
          <cell r="D1163" t="str">
            <v>Pacific</v>
          </cell>
          <cell r="E1163" t="str">
            <v>2021</v>
          </cell>
          <cell r="F1163">
            <v>4910</v>
          </cell>
          <cell r="G1163">
            <v>1</v>
          </cell>
        </row>
        <row r="1164">
          <cell r="A1164" t="str">
            <v>Auckland</v>
          </cell>
          <cell r="D1164" t="str">
            <v>Māori</v>
          </cell>
          <cell r="E1164" t="str">
            <v>2021/2022</v>
          </cell>
          <cell r="F1164">
            <v>3160</v>
          </cell>
        </row>
        <row r="1165">
          <cell r="A1165" t="str">
            <v>Auckland</v>
          </cell>
          <cell r="D1165" t="str">
            <v>Other</v>
          </cell>
          <cell r="E1165" t="str">
            <v>2021/2022</v>
          </cell>
          <cell r="F1165">
            <v>19589.999999999996</v>
          </cell>
        </row>
        <row r="1166">
          <cell r="A1166" t="str">
            <v>Auckland</v>
          </cell>
          <cell r="D1166" t="str">
            <v>Pacific</v>
          </cell>
          <cell r="E1166" t="str">
            <v>2021/2022</v>
          </cell>
          <cell r="F1166">
            <v>4890</v>
          </cell>
          <cell r="G1166">
            <v>1</v>
          </cell>
        </row>
        <row r="1167">
          <cell r="A1167" t="str">
            <v>Auckland</v>
          </cell>
          <cell r="D1167" t="str">
            <v>Māori</v>
          </cell>
          <cell r="E1167" t="str">
            <v>2022</v>
          </cell>
          <cell r="F1167">
            <v>3100</v>
          </cell>
        </row>
        <row r="1168">
          <cell r="A1168" t="str">
            <v>Auckland</v>
          </cell>
          <cell r="D1168" t="str">
            <v>Other</v>
          </cell>
          <cell r="E1168" t="str">
            <v>2022</v>
          </cell>
          <cell r="F1168">
            <v>19169.999999999996</v>
          </cell>
        </row>
        <row r="1169">
          <cell r="A1169" t="str">
            <v>Auckland</v>
          </cell>
          <cell r="D1169" t="str">
            <v>Pacific</v>
          </cell>
          <cell r="E1169" t="str">
            <v>2022</v>
          </cell>
          <cell r="F1169">
            <v>4860</v>
          </cell>
        </row>
        <row r="1170">
          <cell r="A1170" t="str">
            <v>Auckland</v>
          </cell>
          <cell r="D1170" t="str">
            <v>Māori</v>
          </cell>
          <cell r="E1170" t="str">
            <v>2022/2023</v>
          </cell>
          <cell r="F1170">
            <v>3060.0000000000005</v>
          </cell>
          <cell r="G1170">
            <v>3</v>
          </cell>
        </row>
        <row r="1171">
          <cell r="A1171" t="str">
            <v>Auckland</v>
          </cell>
          <cell r="D1171" t="str">
            <v>Other</v>
          </cell>
          <cell r="E1171" t="str">
            <v>2022/2023</v>
          </cell>
          <cell r="F1171">
            <v>19290</v>
          </cell>
        </row>
        <row r="1172">
          <cell r="A1172" t="str">
            <v>Auckland</v>
          </cell>
          <cell r="D1172" t="str">
            <v>Pacific</v>
          </cell>
          <cell r="E1172" t="str">
            <v>2022/2023</v>
          </cell>
          <cell r="F1172">
            <v>4850</v>
          </cell>
          <cell r="G1172">
            <v>1</v>
          </cell>
        </row>
        <row r="1173">
          <cell r="A1173" t="str">
            <v>Auckland</v>
          </cell>
          <cell r="D1173" t="str">
            <v>Māori</v>
          </cell>
          <cell r="E1173" t="str">
            <v>2023</v>
          </cell>
          <cell r="F1173">
            <v>3020</v>
          </cell>
          <cell r="G1173">
            <v>5</v>
          </cell>
        </row>
        <row r="1174">
          <cell r="A1174" t="str">
            <v>Auckland</v>
          </cell>
          <cell r="D1174" t="str">
            <v>Other</v>
          </cell>
          <cell r="E1174" t="str">
            <v>2023</v>
          </cell>
          <cell r="F1174">
            <v>19410.000000000004</v>
          </cell>
        </row>
        <row r="1175">
          <cell r="A1175" t="str">
            <v>Auckland</v>
          </cell>
          <cell r="D1175" t="str">
            <v>Pacific</v>
          </cell>
          <cell r="E1175" t="str">
            <v>2023</v>
          </cell>
          <cell r="F1175">
            <v>4820</v>
          </cell>
          <cell r="G1175">
            <v>3</v>
          </cell>
        </row>
        <row r="1176">
          <cell r="A1176" t="str">
            <v>Auckland</v>
          </cell>
          <cell r="D1176" t="str">
            <v>Māori</v>
          </cell>
          <cell r="E1176" t="str">
            <v>2023/2024</v>
          </cell>
          <cell r="F1176">
            <v>3050</v>
          </cell>
          <cell r="G1176">
            <v>3</v>
          </cell>
        </row>
        <row r="1177">
          <cell r="A1177" t="str">
            <v>Auckland</v>
          </cell>
          <cell r="D1177" t="str">
            <v>Other</v>
          </cell>
          <cell r="E1177" t="str">
            <v>2023/2024</v>
          </cell>
          <cell r="F1177">
            <v>19350.000000000004</v>
          </cell>
        </row>
        <row r="1178">
          <cell r="A1178" t="str">
            <v>Auckland</v>
          </cell>
          <cell r="D1178" t="str">
            <v>Pacific</v>
          </cell>
          <cell r="E1178" t="str">
            <v>2023/2024</v>
          </cell>
          <cell r="F1178">
            <v>4770</v>
          </cell>
          <cell r="G1178">
            <v>3</v>
          </cell>
        </row>
        <row r="1179">
          <cell r="A1179" t="str">
            <v>Auckland</v>
          </cell>
          <cell r="D1179" t="str">
            <v>Māori</v>
          </cell>
          <cell r="E1179" t="str">
            <v>2024</v>
          </cell>
          <cell r="G1179">
            <v>1</v>
          </cell>
        </row>
        <row r="1180">
          <cell r="A1180" t="str">
            <v>Auckland</v>
          </cell>
          <cell r="D1180" t="str">
            <v>Pacific</v>
          </cell>
          <cell r="E1180" t="str">
            <v>2024</v>
          </cell>
          <cell r="G1180">
            <v>1</v>
          </cell>
        </row>
        <row r="1181">
          <cell r="A1181" t="str">
            <v>Auckland</v>
          </cell>
          <cell r="D1181" t="str">
            <v>Pacific</v>
          </cell>
          <cell r="E1181" t="str">
            <v>1987/1988</v>
          </cell>
          <cell r="G1181">
            <v>1</v>
          </cell>
        </row>
        <row r="1182">
          <cell r="A1182" t="str">
            <v>Auckland</v>
          </cell>
          <cell r="D1182" t="str">
            <v>Pacific</v>
          </cell>
          <cell r="E1182" t="str">
            <v>1988</v>
          </cell>
          <cell r="G1182">
            <v>2</v>
          </cell>
        </row>
        <row r="1183">
          <cell r="A1183" t="str">
            <v>Auckland</v>
          </cell>
          <cell r="D1183" t="str">
            <v>Pacific</v>
          </cell>
          <cell r="E1183" t="str">
            <v>1988/1989</v>
          </cell>
          <cell r="G1183">
            <v>3</v>
          </cell>
        </row>
        <row r="1184">
          <cell r="A1184" t="str">
            <v>Auckland</v>
          </cell>
          <cell r="D1184" t="str">
            <v>Pacific</v>
          </cell>
          <cell r="E1184" t="str">
            <v>1989</v>
          </cell>
          <cell r="G1184">
            <v>4</v>
          </cell>
        </row>
        <row r="1185">
          <cell r="A1185" t="str">
            <v>Auckland</v>
          </cell>
          <cell r="D1185" t="str">
            <v>Pacific</v>
          </cell>
          <cell r="E1185" t="str">
            <v>1989/1990</v>
          </cell>
          <cell r="G1185">
            <v>2</v>
          </cell>
        </row>
        <row r="1186">
          <cell r="A1186" t="str">
            <v>Auckland</v>
          </cell>
          <cell r="D1186" t="str">
            <v>Other</v>
          </cell>
          <cell r="E1186" t="str">
            <v>1991/1992</v>
          </cell>
          <cell r="G1186">
            <v>1</v>
          </cell>
        </row>
        <row r="1187">
          <cell r="A1187" t="str">
            <v>Auckland</v>
          </cell>
          <cell r="D1187" t="str">
            <v>Other</v>
          </cell>
          <cell r="E1187" t="str">
            <v>1992</v>
          </cell>
          <cell r="G1187">
            <v>2</v>
          </cell>
        </row>
        <row r="1188">
          <cell r="A1188" t="str">
            <v>Auckland</v>
          </cell>
          <cell r="D1188" t="str">
            <v>Other</v>
          </cell>
          <cell r="E1188" t="str">
            <v>1992/1993</v>
          </cell>
          <cell r="G1188">
            <v>1</v>
          </cell>
        </row>
        <row r="1189">
          <cell r="A1189" t="str">
            <v>Auckland</v>
          </cell>
          <cell r="D1189" t="str">
            <v>Pacific</v>
          </cell>
          <cell r="E1189" t="str">
            <v>1993</v>
          </cell>
          <cell r="G1189">
            <v>1</v>
          </cell>
        </row>
        <row r="1190">
          <cell r="A1190" t="str">
            <v>Auckland</v>
          </cell>
          <cell r="D1190" t="str">
            <v>Pacific</v>
          </cell>
          <cell r="E1190" t="str">
            <v>1993/1994</v>
          </cell>
          <cell r="G1190">
            <v>4</v>
          </cell>
        </row>
        <row r="1191">
          <cell r="A1191" t="str">
            <v>Auckland</v>
          </cell>
          <cell r="D1191" t="str">
            <v>Pacific</v>
          </cell>
          <cell r="E1191" t="str">
            <v>1994</v>
          </cell>
          <cell r="G1191">
            <v>3</v>
          </cell>
        </row>
        <row r="1192">
          <cell r="A1192" t="str">
            <v>Auckland</v>
          </cell>
          <cell r="D1192" t="str">
            <v>Pacific</v>
          </cell>
          <cell r="E1192" t="str">
            <v>1994/1995</v>
          </cell>
          <cell r="G1192">
            <v>1</v>
          </cell>
        </row>
        <row r="1193">
          <cell r="A1193" t="str">
            <v>Auckland</v>
          </cell>
          <cell r="D1193" t="str">
            <v>Pacific</v>
          </cell>
          <cell r="E1193" t="str">
            <v>1995</v>
          </cell>
          <cell r="G1193">
            <v>1</v>
          </cell>
        </row>
        <row r="1194">
          <cell r="A1194" t="str">
            <v>Auckland</v>
          </cell>
          <cell r="D1194" t="str">
            <v>Māori</v>
          </cell>
          <cell r="E1194" t="str">
            <v>1996</v>
          </cell>
          <cell r="G1194">
            <v>1</v>
          </cell>
        </row>
        <row r="1195">
          <cell r="A1195" t="str">
            <v>Auckland</v>
          </cell>
          <cell r="D1195" t="str">
            <v>Māori</v>
          </cell>
          <cell r="E1195" t="str">
            <v>1996/1997</v>
          </cell>
          <cell r="G1195">
            <v>1</v>
          </cell>
        </row>
        <row r="1196">
          <cell r="A1196" t="str">
            <v>Auckland</v>
          </cell>
          <cell r="D1196" t="str">
            <v>Pacific</v>
          </cell>
          <cell r="E1196" t="str">
            <v>1996/1997</v>
          </cell>
          <cell r="G1196">
            <v>1</v>
          </cell>
        </row>
        <row r="1197">
          <cell r="A1197" t="str">
            <v>Auckland</v>
          </cell>
          <cell r="D1197" t="str">
            <v>Pacific</v>
          </cell>
          <cell r="E1197" t="str">
            <v>1997</v>
          </cell>
          <cell r="G1197">
            <v>1</v>
          </cell>
        </row>
        <row r="1198">
          <cell r="A1198" t="str">
            <v>Auckland</v>
          </cell>
          <cell r="D1198" t="str">
            <v>Pacific</v>
          </cell>
          <cell r="E1198" t="str">
            <v>2000/2001</v>
          </cell>
          <cell r="G1198">
            <v>3</v>
          </cell>
        </row>
        <row r="1199">
          <cell r="A1199" t="str">
            <v>Auckland</v>
          </cell>
          <cell r="D1199" t="str">
            <v>Māori</v>
          </cell>
          <cell r="E1199" t="str">
            <v>2001</v>
          </cell>
          <cell r="F1199">
            <v>2960</v>
          </cell>
        </row>
        <row r="1200">
          <cell r="A1200" t="str">
            <v>Auckland</v>
          </cell>
          <cell r="D1200" t="str">
            <v>Other</v>
          </cell>
          <cell r="E1200" t="str">
            <v>2001</v>
          </cell>
          <cell r="F1200">
            <v>22080</v>
          </cell>
        </row>
        <row r="1201">
          <cell r="A1201" t="str">
            <v>Auckland</v>
          </cell>
          <cell r="D1201" t="str">
            <v>Pacific</v>
          </cell>
          <cell r="E1201" t="str">
            <v>2001</v>
          </cell>
          <cell r="F1201">
            <v>4210</v>
          </cell>
          <cell r="G1201">
            <v>3</v>
          </cell>
        </row>
        <row r="1202">
          <cell r="A1202" t="str">
            <v>Auckland</v>
          </cell>
          <cell r="D1202" t="str">
            <v>Māori</v>
          </cell>
          <cell r="E1202" t="str">
            <v>2001/2002</v>
          </cell>
          <cell r="F1202">
            <v>2980</v>
          </cell>
        </row>
        <row r="1203">
          <cell r="A1203" t="str">
            <v>Auckland</v>
          </cell>
          <cell r="D1203" t="str">
            <v>Other</v>
          </cell>
          <cell r="E1203" t="str">
            <v>2001/2002</v>
          </cell>
          <cell r="F1203">
            <v>22890</v>
          </cell>
        </row>
        <row r="1204">
          <cell r="A1204" t="str">
            <v>Auckland</v>
          </cell>
          <cell r="D1204" t="str">
            <v>Pacific</v>
          </cell>
          <cell r="E1204" t="str">
            <v>2001/2002</v>
          </cell>
          <cell r="F1204">
            <v>4215</v>
          </cell>
          <cell r="G1204">
            <v>1</v>
          </cell>
        </row>
        <row r="1205">
          <cell r="A1205" t="str">
            <v>Auckland</v>
          </cell>
          <cell r="D1205" t="str">
            <v>Māori</v>
          </cell>
          <cell r="E1205" t="str">
            <v>2002</v>
          </cell>
          <cell r="F1205">
            <v>3000</v>
          </cell>
          <cell r="G1205">
            <v>1</v>
          </cell>
        </row>
        <row r="1206">
          <cell r="A1206" t="str">
            <v>Auckland</v>
          </cell>
          <cell r="D1206" t="str">
            <v>Other</v>
          </cell>
          <cell r="E1206" t="str">
            <v>2002</v>
          </cell>
          <cell r="F1206">
            <v>23700</v>
          </cell>
        </row>
        <row r="1207">
          <cell r="A1207" t="str">
            <v>Auckland</v>
          </cell>
          <cell r="D1207" t="str">
            <v>Pacific</v>
          </cell>
          <cell r="E1207" t="str">
            <v>2002</v>
          </cell>
          <cell r="F1207">
            <v>4220</v>
          </cell>
          <cell r="G1207">
            <v>3</v>
          </cell>
        </row>
        <row r="1208">
          <cell r="A1208" t="str">
            <v>Auckland</v>
          </cell>
          <cell r="D1208" t="str">
            <v>Māori</v>
          </cell>
          <cell r="E1208" t="str">
            <v>2002/2003</v>
          </cell>
          <cell r="F1208">
            <v>3045</v>
          </cell>
          <cell r="G1208">
            <v>2</v>
          </cell>
        </row>
        <row r="1209">
          <cell r="A1209" t="str">
            <v>Auckland</v>
          </cell>
          <cell r="D1209" t="str">
            <v>Other</v>
          </cell>
          <cell r="E1209" t="str">
            <v>2002/2003</v>
          </cell>
          <cell r="F1209">
            <v>24730</v>
          </cell>
        </row>
        <row r="1210">
          <cell r="A1210" t="str">
            <v>Auckland</v>
          </cell>
          <cell r="D1210" t="str">
            <v>Pacific</v>
          </cell>
          <cell r="E1210" t="str">
            <v>2002/2003</v>
          </cell>
          <cell r="F1210">
            <v>4250</v>
          </cell>
          <cell r="G1210">
            <v>3</v>
          </cell>
        </row>
        <row r="1211">
          <cell r="A1211" t="str">
            <v>Auckland</v>
          </cell>
          <cell r="D1211" t="str">
            <v>Māori</v>
          </cell>
          <cell r="E1211" t="str">
            <v>2003</v>
          </cell>
          <cell r="F1211">
            <v>3090</v>
          </cell>
          <cell r="G1211">
            <v>1</v>
          </cell>
        </row>
        <row r="1212">
          <cell r="A1212" t="str">
            <v>Auckland</v>
          </cell>
          <cell r="D1212" t="str">
            <v>Other</v>
          </cell>
          <cell r="E1212" t="str">
            <v>2003</v>
          </cell>
          <cell r="F1212">
            <v>25760</v>
          </cell>
        </row>
        <row r="1213">
          <cell r="A1213" t="str">
            <v>Auckland</v>
          </cell>
          <cell r="D1213" t="str">
            <v>Pacific</v>
          </cell>
          <cell r="E1213" t="str">
            <v>2003</v>
          </cell>
          <cell r="F1213">
            <v>4280</v>
          </cell>
          <cell r="G1213">
            <v>2</v>
          </cell>
        </row>
        <row r="1214">
          <cell r="A1214" t="str">
            <v>Auckland</v>
          </cell>
          <cell r="D1214" t="str">
            <v>Māori</v>
          </cell>
          <cell r="E1214" t="str">
            <v>2003/2004</v>
          </cell>
          <cell r="F1214">
            <v>3120</v>
          </cell>
        </row>
        <row r="1215">
          <cell r="A1215" t="str">
            <v>Auckland</v>
          </cell>
          <cell r="D1215" t="str">
            <v>Other</v>
          </cell>
          <cell r="E1215" t="str">
            <v>2003/2004</v>
          </cell>
          <cell r="F1215">
            <v>26250</v>
          </cell>
        </row>
        <row r="1216">
          <cell r="A1216" t="str">
            <v>Auckland</v>
          </cell>
          <cell r="D1216" t="str">
            <v>Pacific</v>
          </cell>
          <cell r="E1216" t="str">
            <v>2003/2004</v>
          </cell>
          <cell r="F1216">
            <v>4345</v>
          </cell>
          <cell r="G1216">
            <v>1</v>
          </cell>
        </row>
        <row r="1217">
          <cell r="A1217" t="str">
            <v>Auckland</v>
          </cell>
          <cell r="D1217" t="str">
            <v>Māori</v>
          </cell>
          <cell r="E1217" t="str">
            <v>2004</v>
          </cell>
          <cell r="F1217">
            <v>3150</v>
          </cell>
        </row>
        <row r="1218">
          <cell r="A1218" t="str">
            <v>Auckland</v>
          </cell>
          <cell r="D1218" t="str">
            <v>Other</v>
          </cell>
          <cell r="E1218" t="str">
            <v>2004</v>
          </cell>
          <cell r="F1218">
            <v>26740</v>
          </cell>
        </row>
        <row r="1219">
          <cell r="A1219" t="str">
            <v>Auckland</v>
          </cell>
          <cell r="D1219" t="str">
            <v>Pacific</v>
          </cell>
          <cell r="E1219" t="str">
            <v>2004</v>
          </cell>
          <cell r="F1219">
            <v>4410</v>
          </cell>
        </row>
        <row r="1220">
          <cell r="A1220" t="str">
            <v>Auckland</v>
          </cell>
          <cell r="D1220" t="str">
            <v>Māori</v>
          </cell>
          <cell r="E1220" t="str">
            <v>2004/2005</v>
          </cell>
          <cell r="F1220">
            <v>3180</v>
          </cell>
        </row>
        <row r="1221">
          <cell r="A1221" t="str">
            <v>Auckland</v>
          </cell>
          <cell r="D1221" t="str">
            <v>Other</v>
          </cell>
          <cell r="E1221" t="str">
            <v>2004/2005</v>
          </cell>
          <cell r="F1221">
            <v>26970</v>
          </cell>
        </row>
        <row r="1222">
          <cell r="A1222" t="str">
            <v>Auckland</v>
          </cell>
          <cell r="D1222" t="str">
            <v>Pacific</v>
          </cell>
          <cell r="E1222" t="str">
            <v>2004/2005</v>
          </cell>
          <cell r="F1222">
            <v>4475</v>
          </cell>
          <cell r="G1222">
            <v>3</v>
          </cell>
        </row>
        <row r="1223">
          <cell r="A1223" t="str">
            <v>Auckland</v>
          </cell>
          <cell r="D1223" t="str">
            <v>Māori</v>
          </cell>
          <cell r="E1223" t="str">
            <v>2005</v>
          </cell>
          <cell r="F1223">
            <v>3210</v>
          </cell>
        </row>
        <row r="1224">
          <cell r="A1224" t="str">
            <v>Auckland</v>
          </cell>
          <cell r="D1224" t="str">
            <v>Other</v>
          </cell>
          <cell r="E1224" t="str">
            <v>2005</v>
          </cell>
          <cell r="F1224">
            <v>27200</v>
          </cell>
          <cell r="G1224">
            <v>1</v>
          </cell>
        </row>
        <row r="1225">
          <cell r="A1225" t="str">
            <v>Auckland</v>
          </cell>
          <cell r="D1225" t="str">
            <v>Pacific</v>
          </cell>
          <cell r="E1225" t="str">
            <v>2005</v>
          </cell>
          <cell r="F1225">
            <v>4540</v>
          </cell>
          <cell r="G1225">
            <v>4</v>
          </cell>
        </row>
        <row r="1226">
          <cell r="A1226" t="str">
            <v>Auckland</v>
          </cell>
          <cell r="D1226" t="str">
            <v>Māori</v>
          </cell>
          <cell r="E1226" t="str">
            <v>2005/2006</v>
          </cell>
          <cell r="F1226">
            <v>3230</v>
          </cell>
          <cell r="G1226">
            <v>1</v>
          </cell>
        </row>
        <row r="1227">
          <cell r="A1227" t="str">
            <v>Auckland</v>
          </cell>
          <cell r="D1227" t="str">
            <v>Other</v>
          </cell>
          <cell r="E1227" t="str">
            <v>2005/2006</v>
          </cell>
          <cell r="F1227">
            <v>27285</v>
          </cell>
          <cell r="G1227">
            <v>1</v>
          </cell>
        </row>
        <row r="1228">
          <cell r="A1228" t="str">
            <v>Auckland</v>
          </cell>
          <cell r="D1228" t="str">
            <v>Pacific</v>
          </cell>
          <cell r="E1228" t="str">
            <v>2005/2006</v>
          </cell>
          <cell r="F1228">
            <v>4620</v>
          </cell>
          <cell r="G1228">
            <v>1</v>
          </cell>
        </row>
        <row r="1229">
          <cell r="A1229" t="str">
            <v>Auckland</v>
          </cell>
          <cell r="D1229" t="str">
            <v>Māori</v>
          </cell>
          <cell r="E1229" t="str">
            <v>2006</v>
          </cell>
          <cell r="F1229">
            <v>3250</v>
          </cell>
          <cell r="G1229">
            <v>1</v>
          </cell>
        </row>
        <row r="1230">
          <cell r="A1230" t="str">
            <v>Auckland</v>
          </cell>
          <cell r="D1230" t="str">
            <v>Other</v>
          </cell>
          <cell r="E1230" t="str">
            <v>2006</v>
          </cell>
          <cell r="F1230">
            <v>27370</v>
          </cell>
        </row>
        <row r="1231">
          <cell r="A1231" t="str">
            <v>Auckland</v>
          </cell>
          <cell r="D1231" t="str">
            <v>Pacific</v>
          </cell>
          <cell r="E1231" t="str">
            <v>2006</v>
          </cell>
          <cell r="F1231">
            <v>4700</v>
          </cell>
          <cell r="G1231">
            <v>1</v>
          </cell>
        </row>
        <row r="1232">
          <cell r="A1232" t="str">
            <v>Auckland</v>
          </cell>
          <cell r="D1232" t="str">
            <v>Māori</v>
          </cell>
          <cell r="E1232" t="str">
            <v>2006/2007</v>
          </cell>
          <cell r="F1232">
            <v>3285</v>
          </cell>
        </row>
        <row r="1233">
          <cell r="A1233" t="str">
            <v>Auckland</v>
          </cell>
          <cell r="D1233" t="str">
            <v>Other</v>
          </cell>
          <cell r="E1233" t="str">
            <v>2006/2007</v>
          </cell>
          <cell r="F1233">
            <v>27085</v>
          </cell>
        </row>
        <row r="1234">
          <cell r="A1234" t="str">
            <v>Auckland</v>
          </cell>
          <cell r="D1234" t="str">
            <v>Pacific</v>
          </cell>
          <cell r="E1234" t="str">
            <v>2006/2007</v>
          </cell>
          <cell r="F1234">
            <v>4700</v>
          </cell>
          <cell r="G1234">
            <v>1</v>
          </cell>
        </row>
        <row r="1235">
          <cell r="A1235" t="str">
            <v>Auckland</v>
          </cell>
          <cell r="D1235" t="str">
            <v>Māori</v>
          </cell>
          <cell r="E1235" t="str">
            <v>2007</v>
          </cell>
          <cell r="F1235">
            <v>3320</v>
          </cell>
        </row>
        <row r="1236">
          <cell r="A1236" t="str">
            <v>Auckland</v>
          </cell>
          <cell r="D1236" t="str">
            <v>Other</v>
          </cell>
          <cell r="E1236" t="str">
            <v>2007</v>
          </cell>
          <cell r="F1236">
            <v>26800</v>
          </cell>
        </row>
        <row r="1237">
          <cell r="A1237" t="str">
            <v>Auckland</v>
          </cell>
          <cell r="D1237" t="str">
            <v>Pacific</v>
          </cell>
          <cell r="E1237" t="str">
            <v>2007</v>
          </cell>
          <cell r="F1237">
            <v>4700</v>
          </cell>
          <cell r="G1237">
            <v>1</v>
          </cell>
        </row>
        <row r="1238">
          <cell r="A1238" t="str">
            <v>Auckland</v>
          </cell>
          <cell r="D1238" t="str">
            <v>Māori</v>
          </cell>
          <cell r="E1238" t="str">
            <v>2007/2008</v>
          </cell>
          <cell r="F1238">
            <v>3340</v>
          </cell>
        </row>
        <row r="1239">
          <cell r="A1239" t="str">
            <v>Auckland</v>
          </cell>
          <cell r="D1239" t="str">
            <v>Other</v>
          </cell>
          <cell r="E1239" t="str">
            <v>2007/2008</v>
          </cell>
          <cell r="F1239">
            <v>26670</v>
          </cell>
        </row>
        <row r="1240">
          <cell r="A1240" t="str">
            <v>Auckland</v>
          </cell>
          <cell r="D1240" t="str">
            <v>Pacific</v>
          </cell>
          <cell r="E1240" t="str">
            <v>2007/2008</v>
          </cell>
          <cell r="F1240">
            <v>4700</v>
          </cell>
          <cell r="G1240">
            <v>2</v>
          </cell>
        </row>
        <row r="1241">
          <cell r="A1241" t="str">
            <v>Auckland</v>
          </cell>
          <cell r="D1241" t="str">
            <v>Māori</v>
          </cell>
          <cell r="E1241" t="str">
            <v>2008</v>
          </cell>
          <cell r="F1241">
            <v>3360</v>
          </cell>
        </row>
        <row r="1242">
          <cell r="A1242" t="str">
            <v>Auckland</v>
          </cell>
          <cell r="D1242" t="str">
            <v>Other</v>
          </cell>
          <cell r="E1242" t="str">
            <v>2008</v>
          </cell>
          <cell r="F1242">
            <v>26540</v>
          </cell>
        </row>
        <row r="1243">
          <cell r="A1243" t="str">
            <v>Auckland</v>
          </cell>
          <cell r="D1243" t="str">
            <v>Pacific</v>
          </cell>
          <cell r="E1243" t="str">
            <v>2008</v>
          </cell>
          <cell r="F1243">
            <v>4700</v>
          </cell>
          <cell r="G1243">
            <v>1</v>
          </cell>
        </row>
        <row r="1244">
          <cell r="A1244" t="str">
            <v>Auckland</v>
          </cell>
          <cell r="D1244" t="str">
            <v>Māori</v>
          </cell>
          <cell r="E1244" t="str">
            <v>2008/2009</v>
          </cell>
          <cell r="F1244">
            <v>3395</v>
          </cell>
        </row>
        <row r="1245">
          <cell r="A1245" t="str">
            <v>Auckland</v>
          </cell>
          <cell r="D1245" t="str">
            <v>Other</v>
          </cell>
          <cell r="E1245" t="str">
            <v>2008/2009</v>
          </cell>
          <cell r="F1245">
            <v>26690</v>
          </cell>
        </row>
        <row r="1246">
          <cell r="A1246" t="str">
            <v>Auckland</v>
          </cell>
          <cell r="D1246" t="str">
            <v>Pacific</v>
          </cell>
          <cell r="E1246" t="str">
            <v>2008/2009</v>
          </cell>
          <cell r="F1246">
            <v>4675</v>
          </cell>
        </row>
        <row r="1247">
          <cell r="A1247" t="str">
            <v>Auckland</v>
          </cell>
          <cell r="D1247" t="str">
            <v>Māori</v>
          </cell>
          <cell r="E1247" t="str">
            <v>2009</v>
          </cell>
          <cell r="F1247">
            <v>3430</v>
          </cell>
        </row>
        <row r="1248">
          <cell r="A1248" t="str">
            <v>Auckland</v>
          </cell>
          <cell r="D1248" t="str">
            <v>Other</v>
          </cell>
          <cell r="E1248" t="str">
            <v>2009</v>
          </cell>
          <cell r="F1248">
            <v>26840</v>
          </cell>
        </row>
        <row r="1249">
          <cell r="A1249" t="str">
            <v>Auckland</v>
          </cell>
          <cell r="D1249" t="str">
            <v>Pacific</v>
          </cell>
          <cell r="E1249" t="str">
            <v>2009</v>
          </cell>
          <cell r="F1249">
            <v>4650</v>
          </cell>
          <cell r="G1249">
            <v>3</v>
          </cell>
        </row>
        <row r="1250">
          <cell r="A1250" t="str">
            <v>Auckland</v>
          </cell>
          <cell r="D1250" t="str">
            <v>Māori</v>
          </cell>
          <cell r="E1250" t="str">
            <v>2009/2010</v>
          </cell>
          <cell r="F1250">
            <v>3475</v>
          </cell>
        </row>
        <row r="1251">
          <cell r="A1251" t="str">
            <v>Auckland</v>
          </cell>
          <cell r="D1251" t="str">
            <v>Other</v>
          </cell>
          <cell r="E1251" t="str">
            <v>2009/2010</v>
          </cell>
          <cell r="F1251">
            <v>27125</v>
          </cell>
        </row>
        <row r="1252">
          <cell r="A1252" t="str">
            <v>Auckland</v>
          </cell>
          <cell r="D1252" t="str">
            <v>Pacific</v>
          </cell>
          <cell r="E1252" t="str">
            <v>2009/2010</v>
          </cell>
          <cell r="F1252">
            <v>4650</v>
          </cell>
          <cell r="G1252">
            <v>3</v>
          </cell>
        </row>
        <row r="1253">
          <cell r="A1253" t="str">
            <v>Auckland</v>
          </cell>
          <cell r="D1253" t="str">
            <v>Māori</v>
          </cell>
          <cell r="E1253" t="str">
            <v>2010</v>
          </cell>
          <cell r="F1253">
            <v>3520</v>
          </cell>
        </row>
        <row r="1254">
          <cell r="A1254" t="str">
            <v>Auckland</v>
          </cell>
          <cell r="D1254" t="str">
            <v>Other</v>
          </cell>
          <cell r="E1254" t="str">
            <v>2010</v>
          </cell>
          <cell r="F1254">
            <v>27410</v>
          </cell>
        </row>
        <row r="1255">
          <cell r="A1255" t="str">
            <v>Auckland</v>
          </cell>
          <cell r="D1255" t="str">
            <v>Pacific</v>
          </cell>
          <cell r="E1255" t="str">
            <v>2010</v>
          </cell>
          <cell r="F1255">
            <v>4650</v>
          </cell>
          <cell r="G1255">
            <v>1</v>
          </cell>
        </row>
        <row r="1256">
          <cell r="A1256" t="str">
            <v>Auckland</v>
          </cell>
          <cell r="D1256" t="str">
            <v>Māori</v>
          </cell>
          <cell r="E1256" t="str">
            <v>2010/2011</v>
          </cell>
          <cell r="F1256">
            <v>3580</v>
          </cell>
        </row>
        <row r="1257">
          <cell r="A1257" t="str">
            <v>Auckland</v>
          </cell>
          <cell r="D1257" t="str">
            <v>Other</v>
          </cell>
          <cell r="E1257" t="str">
            <v>2010/2011</v>
          </cell>
          <cell r="F1257">
            <v>27705</v>
          </cell>
        </row>
        <row r="1258">
          <cell r="A1258" t="str">
            <v>Auckland</v>
          </cell>
          <cell r="D1258" t="str">
            <v>Pacific</v>
          </cell>
          <cell r="E1258" t="str">
            <v>2010/2011</v>
          </cell>
          <cell r="F1258">
            <v>4665</v>
          </cell>
          <cell r="G1258">
            <v>2</v>
          </cell>
        </row>
        <row r="1259">
          <cell r="A1259" t="str">
            <v>Auckland</v>
          </cell>
          <cell r="D1259" t="str">
            <v>Māori</v>
          </cell>
          <cell r="E1259" t="str">
            <v>2011</v>
          </cell>
          <cell r="F1259">
            <v>3640</v>
          </cell>
        </row>
        <row r="1260">
          <cell r="A1260" t="str">
            <v>Auckland</v>
          </cell>
          <cell r="D1260" t="str">
            <v>Other</v>
          </cell>
          <cell r="E1260" t="str">
            <v>2011</v>
          </cell>
          <cell r="F1260">
            <v>28000</v>
          </cell>
        </row>
        <row r="1261">
          <cell r="A1261" t="str">
            <v>Auckland</v>
          </cell>
          <cell r="D1261" t="str">
            <v>Pacific</v>
          </cell>
          <cell r="E1261" t="str">
            <v>2011</v>
          </cell>
          <cell r="F1261">
            <v>4680</v>
          </cell>
          <cell r="G1261">
            <v>4</v>
          </cell>
        </row>
        <row r="1262">
          <cell r="A1262" t="str">
            <v>Auckland</v>
          </cell>
          <cell r="D1262" t="str">
            <v>Māori</v>
          </cell>
          <cell r="E1262" t="str">
            <v>2011/2012</v>
          </cell>
          <cell r="F1262">
            <v>3695</v>
          </cell>
          <cell r="G1262">
            <v>1</v>
          </cell>
        </row>
        <row r="1263">
          <cell r="A1263" t="str">
            <v>Auckland</v>
          </cell>
          <cell r="D1263" t="str">
            <v>Other</v>
          </cell>
          <cell r="E1263" t="str">
            <v>2011/2012</v>
          </cell>
          <cell r="F1263">
            <v>28165</v>
          </cell>
        </row>
        <row r="1264">
          <cell r="A1264" t="str">
            <v>Auckland</v>
          </cell>
          <cell r="D1264" t="str">
            <v>Pacific</v>
          </cell>
          <cell r="E1264" t="str">
            <v>2011/2012</v>
          </cell>
          <cell r="F1264">
            <v>4695</v>
          </cell>
          <cell r="G1264">
            <v>3</v>
          </cell>
        </row>
        <row r="1265">
          <cell r="A1265" t="str">
            <v>Auckland</v>
          </cell>
          <cell r="D1265" t="str">
            <v>Māori</v>
          </cell>
          <cell r="E1265" t="str">
            <v>2012</v>
          </cell>
          <cell r="F1265">
            <v>3750</v>
          </cell>
          <cell r="G1265">
            <v>1</v>
          </cell>
        </row>
        <row r="1266">
          <cell r="A1266" t="str">
            <v>Auckland</v>
          </cell>
          <cell r="D1266" t="str">
            <v>Other</v>
          </cell>
          <cell r="E1266" t="str">
            <v>2012</v>
          </cell>
          <cell r="F1266">
            <v>28330</v>
          </cell>
        </row>
        <row r="1267">
          <cell r="A1267" t="str">
            <v>Auckland</v>
          </cell>
          <cell r="D1267" t="str">
            <v>Pacific</v>
          </cell>
          <cell r="E1267" t="str">
            <v>2012</v>
          </cell>
          <cell r="F1267">
            <v>4710</v>
          </cell>
          <cell r="G1267">
            <v>1</v>
          </cell>
        </row>
        <row r="1268">
          <cell r="A1268" t="str">
            <v>Auckland</v>
          </cell>
          <cell r="D1268" t="str">
            <v>Māori</v>
          </cell>
          <cell r="E1268" t="str">
            <v>2012/2013</v>
          </cell>
          <cell r="F1268">
            <v>3785</v>
          </cell>
        </row>
        <row r="1269">
          <cell r="A1269" t="str">
            <v>Auckland</v>
          </cell>
          <cell r="D1269" t="str">
            <v>Other</v>
          </cell>
          <cell r="E1269" t="str">
            <v>2012/2013</v>
          </cell>
          <cell r="F1269">
            <v>28615</v>
          </cell>
        </row>
        <row r="1270">
          <cell r="A1270" t="str">
            <v>Auckland</v>
          </cell>
          <cell r="D1270" t="str">
            <v>Pacific</v>
          </cell>
          <cell r="E1270" t="str">
            <v>2012/2013</v>
          </cell>
          <cell r="F1270">
            <v>4745</v>
          </cell>
          <cell r="G1270">
            <v>2</v>
          </cell>
        </row>
        <row r="1271">
          <cell r="A1271" t="str">
            <v>Auckland</v>
          </cell>
          <cell r="D1271" t="str">
            <v>Māori</v>
          </cell>
          <cell r="E1271" t="str">
            <v>2013</v>
          </cell>
          <cell r="F1271">
            <v>3820</v>
          </cell>
        </row>
        <row r="1272">
          <cell r="A1272" t="str">
            <v>Auckland</v>
          </cell>
          <cell r="D1272" t="str">
            <v>Other</v>
          </cell>
          <cell r="E1272" t="str">
            <v>2013</v>
          </cell>
          <cell r="F1272">
            <v>28900</v>
          </cell>
        </row>
        <row r="1273">
          <cell r="A1273" t="str">
            <v>Auckland</v>
          </cell>
          <cell r="D1273" t="str">
            <v>Pacific</v>
          </cell>
          <cell r="E1273" t="str">
            <v>2013</v>
          </cell>
          <cell r="F1273">
            <v>4780</v>
          </cell>
          <cell r="G1273">
            <v>1</v>
          </cell>
        </row>
        <row r="1274">
          <cell r="A1274" t="str">
            <v>Auckland</v>
          </cell>
          <cell r="D1274" t="str">
            <v>Māori</v>
          </cell>
          <cell r="E1274" t="str">
            <v>2013/2014</v>
          </cell>
          <cell r="F1274">
            <v>3830</v>
          </cell>
        </row>
        <row r="1275">
          <cell r="A1275" t="str">
            <v>Auckland</v>
          </cell>
          <cell r="D1275" t="str">
            <v>Other</v>
          </cell>
          <cell r="E1275" t="str">
            <v>2013/2014</v>
          </cell>
          <cell r="F1275">
            <v>29135</v>
          </cell>
        </row>
        <row r="1276">
          <cell r="A1276" t="str">
            <v>Auckland</v>
          </cell>
          <cell r="D1276" t="str">
            <v>Pacific</v>
          </cell>
          <cell r="E1276" t="str">
            <v>2013/2014</v>
          </cell>
          <cell r="F1276">
            <v>4845</v>
          </cell>
          <cell r="G1276">
            <v>1</v>
          </cell>
        </row>
        <row r="1277">
          <cell r="A1277" t="str">
            <v>Auckland</v>
          </cell>
          <cell r="D1277" t="str">
            <v>Māori</v>
          </cell>
          <cell r="E1277" t="str">
            <v>2014</v>
          </cell>
          <cell r="F1277">
            <v>3840</v>
          </cell>
        </row>
        <row r="1278">
          <cell r="A1278" t="str">
            <v>Auckland</v>
          </cell>
          <cell r="D1278" t="str">
            <v>Other</v>
          </cell>
          <cell r="E1278" t="str">
            <v>2014</v>
          </cell>
          <cell r="F1278">
            <v>29370</v>
          </cell>
        </row>
        <row r="1279">
          <cell r="A1279" t="str">
            <v>Auckland</v>
          </cell>
          <cell r="D1279" t="str">
            <v>Pacific</v>
          </cell>
          <cell r="E1279" t="str">
            <v>2014</v>
          </cell>
          <cell r="F1279">
            <v>4910</v>
          </cell>
          <cell r="G1279">
            <v>1</v>
          </cell>
        </row>
        <row r="1280">
          <cell r="A1280" t="str">
            <v>Auckland</v>
          </cell>
          <cell r="D1280" t="str">
            <v>Māori</v>
          </cell>
          <cell r="E1280" t="str">
            <v>2014/2015</v>
          </cell>
          <cell r="F1280">
            <v>3835</v>
          </cell>
        </row>
        <row r="1281">
          <cell r="A1281" t="str">
            <v>Auckland</v>
          </cell>
          <cell r="D1281" t="str">
            <v>Other</v>
          </cell>
          <cell r="E1281" t="str">
            <v>2014/2015</v>
          </cell>
          <cell r="F1281">
            <v>29720</v>
          </cell>
          <cell r="G1281">
            <v>1</v>
          </cell>
        </row>
        <row r="1282">
          <cell r="A1282" t="str">
            <v>Auckland</v>
          </cell>
          <cell r="D1282" t="str">
            <v>Pacific</v>
          </cell>
          <cell r="E1282" t="str">
            <v>2014/2015</v>
          </cell>
          <cell r="F1282">
            <v>4965</v>
          </cell>
          <cell r="G1282">
            <v>1</v>
          </cell>
        </row>
        <row r="1283">
          <cell r="A1283" t="str">
            <v>Auckland</v>
          </cell>
          <cell r="D1283" t="str">
            <v>Māori</v>
          </cell>
          <cell r="E1283" t="str">
            <v>2015</v>
          </cell>
          <cell r="F1283">
            <v>3830</v>
          </cell>
        </row>
        <row r="1284">
          <cell r="A1284" t="str">
            <v>Auckland</v>
          </cell>
          <cell r="D1284" t="str">
            <v>Other</v>
          </cell>
          <cell r="E1284" t="str">
            <v>2015</v>
          </cell>
          <cell r="F1284">
            <v>30070</v>
          </cell>
          <cell r="G1284">
            <v>1</v>
          </cell>
        </row>
        <row r="1285">
          <cell r="A1285" t="str">
            <v>Auckland</v>
          </cell>
          <cell r="D1285" t="str">
            <v>Pacific</v>
          </cell>
          <cell r="E1285" t="str">
            <v>2015</v>
          </cell>
          <cell r="F1285">
            <v>5020</v>
          </cell>
          <cell r="G1285">
            <v>1</v>
          </cell>
        </row>
        <row r="1286">
          <cell r="A1286" t="str">
            <v>Auckland</v>
          </cell>
          <cell r="D1286" t="str">
            <v>Māori</v>
          </cell>
          <cell r="E1286" t="str">
            <v>2015/2016</v>
          </cell>
          <cell r="F1286">
            <v>3830</v>
          </cell>
        </row>
        <row r="1287">
          <cell r="A1287" t="str">
            <v>Auckland</v>
          </cell>
          <cell r="D1287" t="str">
            <v>Other</v>
          </cell>
          <cell r="E1287" t="str">
            <v>2015/2016</v>
          </cell>
          <cell r="F1287">
            <v>30205</v>
          </cell>
          <cell r="G1287">
            <v>1</v>
          </cell>
        </row>
        <row r="1288">
          <cell r="A1288" t="str">
            <v>Auckland</v>
          </cell>
          <cell r="D1288" t="str">
            <v>Pacific</v>
          </cell>
          <cell r="E1288" t="str">
            <v>2015/2016</v>
          </cell>
          <cell r="F1288">
            <v>5050</v>
          </cell>
          <cell r="G1288">
            <v>2</v>
          </cell>
        </row>
        <row r="1289">
          <cell r="A1289" t="str">
            <v>Auckland</v>
          </cell>
          <cell r="D1289" t="str">
            <v>Māori</v>
          </cell>
          <cell r="E1289" t="str">
            <v>2016</v>
          </cell>
          <cell r="F1289">
            <v>3830</v>
          </cell>
        </row>
        <row r="1290">
          <cell r="A1290" t="str">
            <v>Auckland</v>
          </cell>
          <cell r="D1290" t="str">
            <v>Other</v>
          </cell>
          <cell r="E1290" t="str">
            <v>2016</v>
          </cell>
          <cell r="F1290">
            <v>30340</v>
          </cell>
          <cell r="G1290">
            <v>2</v>
          </cell>
        </row>
        <row r="1291">
          <cell r="A1291" t="str">
            <v>Auckland</v>
          </cell>
          <cell r="D1291" t="str">
            <v>Pacific</v>
          </cell>
          <cell r="E1291" t="str">
            <v>2016</v>
          </cell>
          <cell r="F1291">
            <v>5080</v>
          </cell>
          <cell r="G1291">
            <v>4</v>
          </cell>
        </row>
        <row r="1292">
          <cell r="A1292" t="str">
            <v>Auckland</v>
          </cell>
          <cell r="D1292" t="str">
            <v>Māori</v>
          </cell>
          <cell r="E1292" t="str">
            <v>2016/2017</v>
          </cell>
          <cell r="F1292">
            <v>3855</v>
          </cell>
        </row>
        <row r="1293">
          <cell r="A1293" t="str">
            <v>Auckland</v>
          </cell>
          <cell r="D1293" t="str">
            <v>Other</v>
          </cell>
          <cell r="E1293" t="str">
            <v>2016/2017</v>
          </cell>
          <cell r="F1293">
            <v>30060</v>
          </cell>
          <cell r="G1293">
            <v>1</v>
          </cell>
        </row>
        <row r="1294">
          <cell r="A1294" t="str">
            <v>Auckland</v>
          </cell>
          <cell r="D1294" t="str">
            <v>Pacific</v>
          </cell>
          <cell r="E1294" t="str">
            <v>2016/2017</v>
          </cell>
          <cell r="F1294">
            <v>5090</v>
          </cell>
          <cell r="G1294">
            <v>3</v>
          </cell>
        </row>
        <row r="1295">
          <cell r="A1295" t="str">
            <v>Auckland</v>
          </cell>
          <cell r="D1295" t="str">
            <v>Māori</v>
          </cell>
          <cell r="E1295" t="str">
            <v>2017</v>
          </cell>
          <cell r="F1295">
            <v>3880</v>
          </cell>
        </row>
        <row r="1296">
          <cell r="A1296" t="str">
            <v>Auckland</v>
          </cell>
          <cell r="D1296" t="str">
            <v>Other</v>
          </cell>
          <cell r="E1296" t="str">
            <v>2017</v>
          </cell>
          <cell r="F1296">
            <v>29780</v>
          </cell>
        </row>
        <row r="1297">
          <cell r="A1297" t="str">
            <v>Auckland</v>
          </cell>
          <cell r="D1297" t="str">
            <v>Pacific</v>
          </cell>
          <cell r="E1297" t="str">
            <v>2017</v>
          </cell>
          <cell r="F1297">
            <v>5100</v>
          </cell>
          <cell r="G1297">
            <v>2</v>
          </cell>
        </row>
        <row r="1298">
          <cell r="A1298" t="str">
            <v>Auckland</v>
          </cell>
          <cell r="D1298" t="str">
            <v>Māori</v>
          </cell>
          <cell r="E1298" t="str">
            <v>2017/2018</v>
          </cell>
          <cell r="F1298">
            <v>3910</v>
          </cell>
        </row>
        <row r="1299">
          <cell r="A1299" t="str">
            <v>Auckland</v>
          </cell>
          <cell r="D1299" t="str">
            <v>Other</v>
          </cell>
          <cell r="E1299" t="str">
            <v>2017/2018</v>
          </cell>
          <cell r="F1299">
            <v>29390</v>
          </cell>
          <cell r="G1299">
            <v>1</v>
          </cell>
        </row>
        <row r="1300">
          <cell r="A1300" t="str">
            <v>Auckland</v>
          </cell>
          <cell r="D1300" t="str">
            <v>Pacific</v>
          </cell>
          <cell r="E1300" t="str">
            <v>2017/2018</v>
          </cell>
          <cell r="F1300">
            <v>5100</v>
          </cell>
          <cell r="G1300">
            <v>1</v>
          </cell>
        </row>
        <row r="1301">
          <cell r="A1301" t="str">
            <v>Auckland</v>
          </cell>
          <cell r="D1301" t="str">
            <v>Māori</v>
          </cell>
          <cell r="E1301" t="str">
            <v>2018</v>
          </cell>
          <cell r="F1301">
            <v>3940</v>
          </cell>
        </row>
        <row r="1302">
          <cell r="A1302" t="str">
            <v>Auckland</v>
          </cell>
          <cell r="D1302" t="str">
            <v>Other</v>
          </cell>
          <cell r="E1302" t="str">
            <v>2018</v>
          </cell>
          <cell r="F1302">
            <v>29000</v>
          </cell>
          <cell r="G1302">
            <v>1</v>
          </cell>
        </row>
        <row r="1303">
          <cell r="A1303" t="str">
            <v>Auckland</v>
          </cell>
          <cell r="D1303" t="str">
            <v>Pacific</v>
          </cell>
          <cell r="E1303" t="str">
            <v>2018</v>
          </cell>
          <cell r="F1303">
            <v>5100</v>
          </cell>
        </row>
        <row r="1304">
          <cell r="A1304" t="str">
            <v>Auckland</v>
          </cell>
          <cell r="D1304" t="str">
            <v>Māori</v>
          </cell>
          <cell r="E1304" t="str">
            <v>2018/2019</v>
          </cell>
          <cell r="F1304">
            <v>3840.0000000000005</v>
          </cell>
          <cell r="G1304">
            <v>1</v>
          </cell>
        </row>
        <row r="1305">
          <cell r="A1305" t="str">
            <v>Auckland</v>
          </cell>
          <cell r="D1305" t="str">
            <v>Other</v>
          </cell>
          <cell r="E1305" t="str">
            <v>2018/2019</v>
          </cell>
          <cell r="F1305">
            <v>27940</v>
          </cell>
        </row>
        <row r="1306">
          <cell r="A1306" t="str">
            <v>Auckland</v>
          </cell>
          <cell r="D1306" t="str">
            <v>Pacific</v>
          </cell>
          <cell r="E1306" t="str">
            <v>2018/2019</v>
          </cell>
          <cell r="F1306">
            <v>5110</v>
          </cell>
        </row>
        <row r="1307">
          <cell r="A1307" t="str">
            <v>Auckland</v>
          </cell>
          <cell r="D1307" t="str">
            <v>Māori</v>
          </cell>
          <cell r="E1307" t="str">
            <v>2019</v>
          </cell>
          <cell r="F1307">
            <v>3740</v>
          </cell>
          <cell r="G1307">
            <v>1</v>
          </cell>
        </row>
        <row r="1308">
          <cell r="A1308" t="str">
            <v>Auckland</v>
          </cell>
          <cell r="D1308" t="str">
            <v>Other</v>
          </cell>
          <cell r="E1308" t="str">
            <v>2019</v>
          </cell>
          <cell r="F1308">
            <v>26900</v>
          </cell>
        </row>
        <row r="1309">
          <cell r="A1309" t="str">
            <v>Auckland</v>
          </cell>
          <cell r="D1309" t="str">
            <v>Pacific</v>
          </cell>
          <cell r="E1309" t="str">
            <v>2019</v>
          </cell>
          <cell r="F1309">
            <v>5140</v>
          </cell>
        </row>
        <row r="1310">
          <cell r="A1310" t="str">
            <v>Auckland</v>
          </cell>
          <cell r="D1310" t="str">
            <v>Māori</v>
          </cell>
          <cell r="E1310" t="str">
            <v>2019/2020</v>
          </cell>
          <cell r="F1310">
            <v>3660</v>
          </cell>
        </row>
        <row r="1311">
          <cell r="A1311" t="str">
            <v>Auckland</v>
          </cell>
          <cell r="D1311" t="str">
            <v>Other</v>
          </cell>
          <cell r="E1311" t="str">
            <v>2019/2020</v>
          </cell>
          <cell r="F1311">
            <v>26469.999999999996</v>
          </cell>
        </row>
        <row r="1312">
          <cell r="A1312" t="str">
            <v>Auckland</v>
          </cell>
          <cell r="D1312" t="str">
            <v>Pacific</v>
          </cell>
          <cell r="E1312" t="str">
            <v>2019/2020</v>
          </cell>
          <cell r="F1312">
            <v>5140</v>
          </cell>
          <cell r="G1312">
            <v>1</v>
          </cell>
        </row>
        <row r="1313">
          <cell r="A1313" t="str">
            <v>Auckland</v>
          </cell>
          <cell r="D1313" t="str">
            <v>Māori</v>
          </cell>
          <cell r="E1313" t="str">
            <v>2020</v>
          </cell>
          <cell r="F1313">
            <v>3580</v>
          </cell>
        </row>
        <row r="1314">
          <cell r="A1314" t="str">
            <v>Auckland</v>
          </cell>
          <cell r="D1314" t="str">
            <v>Other</v>
          </cell>
          <cell r="E1314" t="str">
            <v>2020</v>
          </cell>
          <cell r="F1314">
            <v>26040</v>
          </cell>
        </row>
        <row r="1315">
          <cell r="A1315" t="str">
            <v>Auckland</v>
          </cell>
          <cell r="D1315" t="str">
            <v>Pacific</v>
          </cell>
          <cell r="E1315" t="str">
            <v>2020</v>
          </cell>
          <cell r="F1315">
            <v>5160</v>
          </cell>
          <cell r="G1315">
            <v>1</v>
          </cell>
        </row>
        <row r="1316">
          <cell r="A1316" t="str">
            <v>Auckland</v>
          </cell>
          <cell r="D1316" t="str">
            <v>Māori</v>
          </cell>
          <cell r="E1316" t="str">
            <v>2020/2021</v>
          </cell>
          <cell r="F1316">
            <v>3540</v>
          </cell>
          <cell r="G1316">
            <v>1</v>
          </cell>
        </row>
        <row r="1317">
          <cell r="A1317" t="str">
            <v>Auckland</v>
          </cell>
          <cell r="D1317" t="str">
            <v>Other</v>
          </cell>
          <cell r="E1317" t="str">
            <v>2020/2021</v>
          </cell>
          <cell r="F1317">
            <v>25110</v>
          </cell>
        </row>
        <row r="1318">
          <cell r="A1318" t="str">
            <v>Auckland</v>
          </cell>
          <cell r="D1318" t="str">
            <v>Pacific</v>
          </cell>
          <cell r="E1318" t="str">
            <v>2020/2021</v>
          </cell>
          <cell r="F1318">
            <v>5210</v>
          </cell>
          <cell r="G1318">
            <v>1</v>
          </cell>
        </row>
        <row r="1319">
          <cell r="A1319" t="str">
            <v>Auckland</v>
          </cell>
          <cell r="D1319" t="str">
            <v>Māori</v>
          </cell>
          <cell r="E1319" t="str">
            <v>2021</v>
          </cell>
          <cell r="F1319">
            <v>3489.9999999999995</v>
          </cell>
          <cell r="G1319">
            <v>1</v>
          </cell>
        </row>
        <row r="1320">
          <cell r="A1320" t="str">
            <v>Auckland</v>
          </cell>
          <cell r="D1320" t="str">
            <v>Other</v>
          </cell>
          <cell r="E1320" t="str">
            <v>2021</v>
          </cell>
          <cell r="F1320">
            <v>24179.999999999996</v>
          </cell>
        </row>
        <row r="1321">
          <cell r="A1321" t="str">
            <v>Auckland</v>
          </cell>
          <cell r="D1321" t="str">
            <v>Pacific</v>
          </cell>
          <cell r="E1321" t="str">
            <v>2021</v>
          </cell>
          <cell r="F1321">
            <v>5250</v>
          </cell>
          <cell r="G1321">
            <v>1</v>
          </cell>
        </row>
        <row r="1322">
          <cell r="A1322" t="str">
            <v>Auckland</v>
          </cell>
          <cell r="D1322" t="str">
            <v>Māori</v>
          </cell>
          <cell r="E1322" t="str">
            <v>2021/2022</v>
          </cell>
          <cell r="F1322">
            <v>3490</v>
          </cell>
        </row>
        <row r="1323">
          <cell r="A1323" t="str">
            <v>Auckland</v>
          </cell>
          <cell r="D1323" t="str">
            <v>Other</v>
          </cell>
          <cell r="E1323" t="str">
            <v>2021/2022</v>
          </cell>
          <cell r="F1323">
            <v>23550</v>
          </cell>
        </row>
        <row r="1324">
          <cell r="A1324" t="str">
            <v>Auckland</v>
          </cell>
          <cell r="D1324" t="str">
            <v>Pacific</v>
          </cell>
          <cell r="E1324" t="str">
            <v>2021/2022</v>
          </cell>
          <cell r="F1324">
            <v>5280</v>
          </cell>
        </row>
        <row r="1325">
          <cell r="A1325" t="str">
            <v>Auckland</v>
          </cell>
          <cell r="D1325" t="str">
            <v>Māori</v>
          </cell>
          <cell r="E1325" t="str">
            <v>2022</v>
          </cell>
          <cell r="F1325">
            <v>3500</v>
          </cell>
        </row>
        <row r="1326">
          <cell r="A1326" t="str">
            <v>Auckland</v>
          </cell>
          <cell r="D1326" t="str">
            <v>Other</v>
          </cell>
          <cell r="E1326" t="str">
            <v>2022</v>
          </cell>
          <cell r="F1326">
            <v>22910</v>
          </cell>
        </row>
        <row r="1327">
          <cell r="A1327" t="str">
            <v>Auckland</v>
          </cell>
          <cell r="D1327" t="str">
            <v>Pacific</v>
          </cell>
          <cell r="E1327" t="str">
            <v>2022</v>
          </cell>
          <cell r="F1327">
            <v>5300</v>
          </cell>
        </row>
        <row r="1328">
          <cell r="A1328" t="str">
            <v>Auckland</v>
          </cell>
          <cell r="D1328" t="str">
            <v>Māori</v>
          </cell>
          <cell r="E1328" t="str">
            <v>2022/2023</v>
          </cell>
          <cell r="F1328">
            <v>3480</v>
          </cell>
        </row>
        <row r="1329">
          <cell r="A1329" t="str">
            <v>Auckland</v>
          </cell>
          <cell r="D1329" t="str">
            <v>Other</v>
          </cell>
          <cell r="E1329" t="str">
            <v>2022/2023</v>
          </cell>
          <cell r="F1329">
            <v>23440.000000000004</v>
          </cell>
        </row>
        <row r="1330">
          <cell r="A1330" t="str">
            <v>Auckland</v>
          </cell>
          <cell r="D1330" t="str">
            <v>Pacific</v>
          </cell>
          <cell r="E1330" t="str">
            <v>2022/2023</v>
          </cell>
          <cell r="F1330">
            <v>5320</v>
          </cell>
          <cell r="G1330">
            <v>1</v>
          </cell>
        </row>
        <row r="1331">
          <cell r="A1331" t="str">
            <v>Auckland</v>
          </cell>
          <cell r="D1331" t="str">
            <v>Māori</v>
          </cell>
          <cell r="E1331" t="str">
            <v>2023</v>
          </cell>
          <cell r="F1331">
            <v>3470</v>
          </cell>
        </row>
        <row r="1332">
          <cell r="A1332" t="str">
            <v>Auckland</v>
          </cell>
          <cell r="D1332" t="str">
            <v>Other</v>
          </cell>
          <cell r="E1332" t="str">
            <v>2023</v>
          </cell>
          <cell r="F1332">
            <v>23980</v>
          </cell>
          <cell r="G1332">
            <v>1</v>
          </cell>
        </row>
        <row r="1333">
          <cell r="A1333" t="str">
            <v>Auckland</v>
          </cell>
          <cell r="D1333" t="str">
            <v>Pacific</v>
          </cell>
          <cell r="E1333" t="str">
            <v>2023</v>
          </cell>
          <cell r="F1333">
            <v>5330</v>
          </cell>
          <cell r="G1333">
            <v>1</v>
          </cell>
        </row>
        <row r="1334">
          <cell r="A1334" t="str">
            <v>Auckland</v>
          </cell>
          <cell r="D1334" t="str">
            <v>Māori</v>
          </cell>
          <cell r="E1334" t="str">
            <v>2023/2024</v>
          </cell>
          <cell r="F1334">
            <v>3510</v>
          </cell>
        </row>
        <row r="1335">
          <cell r="A1335" t="str">
            <v>Auckland</v>
          </cell>
          <cell r="D1335" t="str">
            <v>Other</v>
          </cell>
          <cell r="E1335" t="str">
            <v>2023/2024</v>
          </cell>
          <cell r="F1335">
            <v>24780</v>
          </cell>
          <cell r="G1335">
            <v>1</v>
          </cell>
        </row>
        <row r="1336">
          <cell r="A1336" t="str">
            <v>Auckland</v>
          </cell>
          <cell r="D1336" t="str">
            <v>Pacific</v>
          </cell>
          <cell r="E1336" t="str">
            <v>2023/2024</v>
          </cell>
          <cell r="F1336">
            <v>5380</v>
          </cell>
          <cell r="G1336">
            <v>1</v>
          </cell>
        </row>
        <row r="1337">
          <cell r="A1337" t="str">
            <v>Auckland</v>
          </cell>
          <cell r="D1337" t="str">
            <v>Pacific</v>
          </cell>
          <cell r="E1337" t="str">
            <v>2024</v>
          </cell>
          <cell r="G1337">
            <v>1</v>
          </cell>
        </row>
        <row r="1338">
          <cell r="A1338" t="str">
            <v>Auckland</v>
          </cell>
          <cell r="D1338" t="str">
            <v>Pacific</v>
          </cell>
          <cell r="E1338" t="str">
            <v>1988</v>
          </cell>
          <cell r="G1338">
            <v>1</v>
          </cell>
        </row>
        <row r="1339">
          <cell r="A1339" t="str">
            <v>Auckland</v>
          </cell>
          <cell r="D1339" t="str">
            <v>Pacific</v>
          </cell>
          <cell r="E1339" t="str">
            <v>1988/1989</v>
          </cell>
          <cell r="G1339">
            <v>1</v>
          </cell>
        </row>
        <row r="1340">
          <cell r="A1340" t="str">
            <v>Auckland</v>
          </cell>
          <cell r="D1340" t="str">
            <v>Pacific</v>
          </cell>
          <cell r="E1340" t="str">
            <v>1989/1990</v>
          </cell>
          <cell r="G1340">
            <v>1</v>
          </cell>
        </row>
        <row r="1341">
          <cell r="A1341" t="str">
            <v>Auckland</v>
          </cell>
          <cell r="D1341" t="str">
            <v>Pacific</v>
          </cell>
          <cell r="E1341" t="str">
            <v>1990</v>
          </cell>
          <cell r="G1341">
            <v>1</v>
          </cell>
        </row>
        <row r="1342">
          <cell r="A1342" t="str">
            <v>Auckland</v>
          </cell>
          <cell r="D1342" t="str">
            <v>Pacific</v>
          </cell>
          <cell r="E1342" t="str">
            <v>1991</v>
          </cell>
          <cell r="G1342">
            <v>1</v>
          </cell>
        </row>
        <row r="1343">
          <cell r="A1343" t="str">
            <v>Auckland</v>
          </cell>
          <cell r="D1343" t="str">
            <v>Pacific</v>
          </cell>
          <cell r="E1343" t="str">
            <v>1991/1992</v>
          </cell>
          <cell r="G1343">
            <v>1</v>
          </cell>
        </row>
        <row r="1344">
          <cell r="A1344" t="str">
            <v>Auckland</v>
          </cell>
          <cell r="D1344" t="str">
            <v>Māori</v>
          </cell>
          <cell r="E1344" t="str">
            <v>1993</v>
          </cell>
          <cell r="G1344">
            <v>1</v>
          </cell>
        </row>
        <row r="1345">
          <cell r="A1345" t="str">
            <v>Auckland</v>
          </cell>
          <cell r="D1345" t="str">
            <v>Other</v>
          </cell>
          <cell r="E1345" t="str">
            <v>1993</v>
          </cell>
          <cell r="G1345">
            <v>1</v>
          </cell>
        </row>
        <row r="1346">
          <cell r="A1346" t="str">
            <v>Auckland</v>
          </cell>
          <cell r="D1346" t="str">
            <v>Māori</v>
          </cell>
          <cell r="E1346" t="str">
            <v>1993/1994</v>
          </cell>
          <cell r="G1346">
            <v>1</v>
          </cell>
        </row>
        <row r="1347">
          <cell r="A1347" t="str">
            <v>Auckland</v>
          </cell>
          <cell r="D1347" t="str">
            <v>Other</v>
          </cell>
          <cell r="E1347" t="str">
            <v>1993/1994</v>
          </cell>
          <cell r="G1347">
            <v>1</v>
          </cell>
        </row>
        <row r="1348">
          <cell r="A1348" t="str">
            <v>Auckland</v>
          </cell>
          <cell r="D1348" t="str">
            <v>Pacific</v>
          </cell>
          <cell r="E1348" t="str">
            <v>1993/1994</v>
          </cell>
          <cell r="G1348">
            <v>1</v>
          </cell>
        </row>
        <row r="1349">
          <cell r="A1349" t="str">
            <v>Auckland</v>
          </cell>
          <cell r="D1349" t="str">
            <v>Other</v>
          </cell>
          <cell r="E1349" t="str">
            <v>1994</v>
          </cell>
          <cell r="G1349">
            <v>1</v>
          </cell>
        </row>
        <row r="1350">
          <cell r="A1350" t="str">
            <v>Auckland</v>
          </cell>
          <cell r="D1350" t="str">
            <v>Pacific</v>
          </cell>
          <cell r="E1350" t="str">
            <v>1994</v>
          </cell>
          <cell r="G1350">
            <v>1</v>
          </cell>
        </row>
        <row r="1351">
          <cell r="A1351" t="str">
            <v>Auckland</v>
          </cell>
          <cell r="D1351" t="str">
            <v>Other</v>
          </cell>
          <cell r="E1351" t="str">
            <v>1994/1995</v>
          </cell>
          <cell r="G1351">
            <v>1</v>
          </cell>
        </row>
        <row r="1352">
          <cell r="A1352" t="str">
            <v>Auckland</v>
          </cell>
          <cell r="D1352" t="str">
            <v>Māori</v>
          </cell>
          <cell r="E1352" t="str">
            <v>1996</v>
          </cell>
          <cell r="G1352">
            <v>1</v>
          </cell>
        </row>
        <row r="1353">
          <cell r="A1353" t="str">
            <v>Auckland</v>
          </cell>
          <cell r="D1353" t="str">
            <v>Māori</v>
          </cell>
          <cell r="E1353" t="str">
            <v>1996/1997</v>
          </cell>
          <cell r="G1353">
            <v>1</v>
          </cell>
        </row>
        <row r="1354">
          <cell r="A1354" t="str">
            <v>Auckland</v>
          </cell>
          <cell r="D1354" t="str">
            <v>Other</v>
          </cell>
          <cell r="E1354" t="str">
            <v>1997</v>
          </cell>
          <cell r="G1354">
            <v>1</v>
          </cell>
        </row>
        <row r="1355">
          <cell r="A1355" t="str">
            <v>Auckland</v>
          </cell>
          <cell r="D1355" t="str">
            <v>Other</v>
          </cell>
          <cell r="E1355" t="str">
            <v>1997/1998</v>
          </cell>
          <cell r="G1355">
            <v>1</v>
          </cell>
        </row>
        <row r="1356">
          <cell r="A1356" t="str">
            <v>Auckland</v>
          </cell>
          <cell r="D1356" t="str">
            <v>Māori</v>
          </cell>
          <cell r="E1356" t="str">
            <v>1999</v>
          </cell>
          <cell r="G1356">
            <v>1</v>
          </cell>
        </row>
        <row r="1357">
          <cell r="A1357" t="str">
            <v>Auckland</v>
          </cell>
          <cell r="D1357" t="str">
            <v>Māori</v>
          </cell>
          <cell r="E1357" t="str">
            <v>1999/2000</v>
          </cell>
          <cell r="G1357">
            <v>1</v>
          </cell>
        </row>
        <row r="1358">
          <cell r="A1358" t="str">
            <v>Auckland</v>
          </cell>
          <cell r="D1358" t="str">
            <v>Pacific</v>
          </cell>
          <cell r="E1358" t="str">
            <v>1999/2000</v>
          </cell>
          <cell r="G1358">
            <v>1</v>
          </cell>
        </row>
        <row r="1359">
          <cell r="A1359" t="str">
            <v>Auckland</v>
          </cell>
          <cell r="D1359" t="str">
            <v>Pacific</v>
          </cell>
          <cell r="E1359" t="str">
            <v>2000</v>
          </cell>
          <cell r="G1359">
            <v>1</v>
          </cell>
        </row>
        <row r="1360">
          <cell r="A1360" t="str">
            <v>Auckland</v>
          </cell>
          <cell r="D1360" t="str">
            <v>Māori</v>
          </cell>
          <cell r="E1360" t="str">
            <v>2001</v>
          </cell>
          <cell r="F1360">
            <v>5300</v>
          </cell>
        </row>
        <row r="1361">
          <cell r="A1361" t="str">
            <v>Auckland</v>
          </cell>
          <cell r="D1361" t="str">
            <v>Other</v>
          </cell>
          <cell r="E1361" t="str">
            <v>2001</v>
          </cell>
          <cell r="F1361">
            <v>53000</v>
          </cell>
        </row>
        <row r="1362">
          <cell r="A1362" t="str">
            <v>Auckland</v>
          </cell>
          <cell r="D1362" t="str">
            <v>Pacific</v>
          </cell>
          <cell r="E1362" t="str">
            <v>2001</v>
          </cell>
          <cell r="F1362">
            <v>7380</v>
          </cell>
        </row>
        <row r="1363">
          <cell r="A1363" t="str">
            <v>Auckland</v>
          </cell>
          <cell r="D1363" t="str">
            <v>Māori</v>
          </cell>
          <cell r="E1363" t="str">
            <v>2001/2002</v>
          </cell>
          <cell r="F1363">
            <v>5315</v>
          </cell>
        </row>
        <row r="1364">
          <cell r="A1364" t="str">
            <v>Auckland</v>
          </cell>
          <cell r="D1364" t="str">
            <v>Other</v>
          </cell>
          <cell r="E1364" t="str">
            <v>2001/2002</v>
          </cell>
          <cell r="F1364">
            <v>53695</v>
          </cell>
          <cell r="G1364">
            <v>1</v>
          </cell>
        </row>
        <row r="1365">
          <cell r="A1365" t="str">
            <v>Auckland</v>
          </cell>
          <cell r="D1365" t="str">
            <v>Pacific</v>
          </cell>
          <cell r="E1365" t="str">
            <v>2001/2002</v>
          </cell>
          <cell r="F1365">
            <v>7365</v>
          </cell>
        </row>
        <row r="1366">
          <cell r="A1366" t="str">
            <v>Auckland</v>
          </cell>
          <cell r="D1366" t="str">
            <v>Māori</v>
          </cell>
          <cell r="E1366" t="str">
            <v>2002</v>
          </cell>
          <cell r="F1366">
            <v>5330</v>
          </cell>
        </row>
        <row r="1367">
          <cell r="A1367" t="str">
            <v>Auckland</v>
          </cell>
          <cell r="D1367" t="str">
            <v>Other</v>
          </cell>
          <cell r="E1367" t="str">
            <v>2002</v>
          </cell>
          <cell r="F1367">
            <v>54390</v>
          </cell>
          <cell r="G1367">
            <v>1</v>
          </cell>
        </row>
        <row r="1368">
          <cell r="A1368" t="str">
            <v>Auckland</v>
          </cell>
          <cell r="D1368" t="str">
            <v>Pacific</v>
          </cell>
          <cell r="E1368" t="str">
            <v>2002</v>
          </cell>
          <cell r="F1368">
            <v>7350</v>
          </cell>
        </row>
        <row r="1369">
          <cell r="A1369" t="str">
            <v>Auckland</v>
          </cell>
          <cell r="D1369" t="str">
            <v>Māori</v>
          </cell>
          <cell r="E1369" t="str">
            <v>2002/2003</v>
          </cell>
          <cell r="F1369">
            <v>5350</v>
          </cell>
        </row>
        <row r="1370">
          <cell r="A1370" t="str">
            <v>Auckland</v>
          </cell>
          <cell r="D1370" t="str">
            <v>Other</v>
          </cell>
          <cell r="E1370" t="str">
            <v>2002/2003</v>
          </cell>
          <cell r="F1370">
            <v>55230</v>
          </cell>
        </row>
        <row r="1371">
          <cell r="A1371" t="str">
            <v>Auckland</v>
          </cell>
          <cell r="D1371" t="str">
            <v>Pacific</v>
          </cell>
          <cell r="E1371" t="str">
            <v>2002/2003</v>
          </cell>
          <cell r="F1371">
            <v>7305</v>
          </cell>
        </row>
        <row r="1372">
          <cell r="A1372" t="str">
            <v>Auckland</v>
          </cell>
          <cell r="D1372" t="str">
            <v>Māori</v>
          </cell>
          <cell r="E1372" t="str">
            <v>2003</v>
          </cell>
          <cell r="F1372">
            <v>5370</v>
          </cell>
        </row>
        <row r="1373">
          <cell r="A1373" t="str">
            <v>Auckland</v>
          </cell>
          <cell r="D1373" t="str">
            <v>Other</v>
          </cell>
          <cell r="E1373" t="str">
            <v>2003</v>
          </cell>
          <cell r="F1373">
            <v>56070</v>
          </cell>
        </row>
        <row r="1374">
          <cell r="A1374" t="str">
            <v>Auckland</v>
          </cell>
          <cell r="D1374" t="str">
            <v>Pacific</v>
          </cell>
          <cell r="E1374" t="str">
            <v>2003</v>
          </cell>
          <cell r="F1374">
            <v>7260</v>
          </cell>
        </row>
        <row r="1375">
          <cell r="A1375" t="str">
            <v>Auckland</v>
          </cell>
          <cell r="D1375" t="str">
            <v>Māori</v>
          </cell>
          <cell r="E1375" t="str">
            <v>2003/2004</v>
          </cell>
          <cell r="F1375">
            <v>5360</v>
          </cell>
        </row>
        <row r="1376">
          <cell r="A1376" t="str">
            <v>Auckland</v>
          </cell>
          <cell r="D1376" t="str">
            <v>Other</v>
          </cell>
          <cell r="E1376" t="str">
            <v>2003/2004</v>
          </cell>
          <cell r="F1376">
            <v>56450</v>
          </cell>
        </row>
        <row r="1377">
          <cell r="A1377" t="str">
            <v>Auckland</v>
          </cell>
          <cell r="D1377" t="str">
            <v>Pacific</v>
          </cell>
          <cell r="E1377" t="str">
            <v>2003/2004</v>
          </cell>
          <cell r="F1377">
            <v>7240</v>
          </cell>
        </row>
        <row r="1378">
          <cell r="A1378" t="str">
            <v>Auckland</v>
          </cell>
          <cell r="D1378" t="str">
            <v>Māori</v>
          </cell>
          <cell r="E1378" t="str">
            <v>2004</v>
          </cell>
          <cell r="F1378">
            <v>5350</v>
          </cell>
        </row>
        <row r="1379">
          <cell r="A1379" t="str">
            <v>Auckland</v>
          </cell>
          <cell r="D1379" t="str">
            <v>Other</v>
          </cell>
          <cell r="E1379" t="str">
            <v>2004</v>
          </cell>
          <cell r="F1379">
            <v>56830</v>
          </cell>
        </row>
        <row r="1380">
          <cell r="A1380" t="str">
            <v>Auckland</v>
          </cell>
          <cell r="D1380" t="str">
            <v>Pacific</v>
          </cell>
          <cell r="E1380" t="str">
            <v>2004</v>
          </cell>
          <cell r="F1380">
            <v>7220</v>
          </cell>
        </row>
        <row r="1381">
          <cell r="A1381" t="str">
            <v>Auckland</v>
          </cell>
          <cell r="D1381" t="str">
            <v>Māori</v>
          </cell>
          <cell r="E1381" t="str">
            <v>2004/2005</v>
          </cell>
          <cell r="F1381">
            <v>5365</v>
          </cell>
        </row>
        <row r="1382">
          <cell r="A1382" t="str">
            <v>Auckland</v>
          </cell>
          <cell r="D1382" t="str">
            <v>Other</v>
          </cell>
          <cell r="E1382" t="str">
            <v>2004/2005</v>
          </cell>
          <cell r="F1382">
            <v>57140</v>
          </cell>
        </row>
        <row r="1383">
          <cell r="A1383" t="str">
            <v>Auckland</v>
          </cell>
          <cell r="D1383" t="str">
            <v>Pacific</v>
          </cell>
          <cell r="E1383" t="str">
            <v>2004/2005</v>
          </cell>
          <cell r="F1383">
            <v>7215</v>
          </cell>
        </row>
        <row r="1384">
          <cell r="A1384" t="str">
            <v>Auckland</v>
          </cell>
          <cell r="D1384" t="str">
            <v>Māori</v>
          </cell>
          <cell r="E1384" t="str">
            <v>2005</v>
          </cell>
          <cell r="F1384">
            <v>5380</v>
          </cell>
        </row>
        <row r="1385">
          <cell r="A1385" t="str">
            <v>Auckland</v>
          </cell>
          <cell r="D1385" t="str">
            <v>Other</v>
          </cell>
          <cell r="E1385" t="str">
            <v>2005</v>
          </cell>
          <cell r="F1385">
            <v>57450</v>
          </cell>
        </row>
        <row r="1386">
          <cell r="A1386" t="str">
            <v>Auckland</v>
          </cell>
          <cell r="D1386" t="str">
            <v>Pacific</v>
          </cell>
          <cell r="E1386" t="str">
            <v>2005</v>
          </cell>
          <cell r="F1386">
            <v>7210</v>
          </cell>
        </row>
        <row r="1387">
          <cell r="A1387" t="str">
            <v>Auckland</v>
          </cell>
          <cell r="D1387" t="str">
            <v>Māori</v>
          </cell>
          <cell r="E1387" t="str">
            <v>2005/2006</v>
          </cell>
          <cell r="F1387">
            <v>5395</v>
          </cell>
        </row>
        <row r="1388">
          <cell r="A1388" t="str">
            <v>Auckland</v>
          </cell>
          <cell r="D1388" t="str">
            <v>Other</v>
          </cell>
          <cell r="E1388" t="str">
            <v>2005/2006</v>
          </cell>
          <cell r="F1388">
            <v>57825</v>
          </cell>
        </row>
        <row r="1389">
          <cell r="A1389" t="str">
            <v>Auckland</v>
          </cell>
          <cell r="D1389" t="str">
            <v>Pacific</v>
          </cell>
          <cell r="E1389" t="str">
            <v>2005/2006</v>
          </cell>
          <cell r="F1389">
            <v>7220</v>
          </cell>
        </row>
        <row r="1390">
          <cell r="A1390" t="str">
            <v>Auckland</v>
          </cell>
          <cell r="D1390" t="str">
            <v>Māori</v>
          </cell>
          <cell r="E1390" t="str">
            <v>2006</v>
          </cell>
          <cell r="F1390">
            <v>5410</v>
          </cell>
        </row>
        <row r="1391">
          <cell r="A1391" t="str">
            <v>Auckland</v>
          </cell>
          <cell r="D1391" t="str">
            <v>Other</v>
          </cell>
          <cell r="E1391" t="str">
            <v>2006</v>
          </cell>
          <cell r="F1391">
            <v>58200</v>
          </cell>
        </row>
        <row r="1392">
          <cell r="A1392" t="str">
            <v>Auckland</v>
          </cell>
          <cell r="D1392" t="str">
            <v>Pacific</v>
          </cell>
          <cell r="E1392" t="str">
            <v>2006</v>
          </cell>
          <cell r="F1392">
            <v>7230</v>
          </cell>
        </row>
        <row r="1393">
          <cell r="A1393" t="str">
            <v>Auckland</v>
          </cell>
          <cell r="D1393" t="str">
            <v>Māori</v>
          </cell>
          <cell r="E1393" t="str">
            <v>2006/2007</v>
          </cell>
          <cell r="F1393">
            <v>5390</v>
          </cell>
        </row>
        <row r="1394">
          <cell r="A1394" t="str">
            <v>Auckland</v>
          </cell>
          <cell r="D1394" t="str">
            <v>Other</v>
          </cell>
          <cell r="E1394" t="str">
            <v>2006/2007</v>
          </cell>
          <cell r="F1394">
            <v>58295</v>
          </cell>
        </row>
        <row r="1395">
          <cell r="A1395" t="str">
            <v>Auckland</v>
          </cell>
          <cell r="D1395" t="str">
            <v>Pacific</v>
          </cell>
          <cell r="E1395" t="str">
            <v>2006/2007</v>
          </cell>
          <cell r="F1395">
            <v>7210</v>
          </cell>
        </row>
        <row r="1396">
          <cell r="A1396" t="str">
            <v>Auckland</v>
          </cell>
          <cell r="D1396" t="str">
            <v>Māori</v>
          </cell>
          <cell r="E1396" t="str">
            <v>2007</v>
          </cell>
          <cell r="F1396">
            <v>5370</v>
          </cell>
        </row>
        <row r="1397">
          <cell r="A1397" t="str">
            <v>Auckland</v>
          </cell>
          <cell r="D1397" t="str">
            <v>Other</v>
          </cell>
          <cell r="E1397" t="str">
            <v>2007</v>
          </cell>
          <cell r="F1397">
            <v>58390</v>
          </cell>
        </row>
        <row r="1398">
          <cell r="A1398" t="str">
            <v>Auckland</v>
          </cell>
          <cell r="D1398" t="str">
            <v>Pacific</v>
          </cell>
          <cell r="E1398" t="str">
            <v>2007</v>
          </cell>
          <cell r="F1398">
            <v>7190</v>
          </cell>
          <cell r="G1398">
            <v>1</v>
          </cell>
        </row>
        <row r="1399">
          <cell r="A1399" t="str">
            <v>Auckland</v>
          </cell>
          <cell r="D1399" t="str">
            <v>Māori</v>
          </cell>
          <cell r="E1399" t="str">
            <v>2007/2008</v>
          </cell>
          <cell r="F1399">
            <v>5350</v>
          </cell>
        </row>
        <row r="1400">
          <cell r="A1400" t="str">
            <v>Auckland</v>
          </cell>
          <cell r="D1400" t="str">
            <v>Other</v>
          </cell>
          <cell r="E1400" t="str">
            <v>2007/2008</v>
          </cell>
          <cell r="F1400">
            <v>58345</v>
          </cell>
        </row>
        <row r="1401">
          <cell r="A1401" t="str">
            <v>Auckland</v>
          </cell>
          <cell r="D1401" t="str">
            <v>Pacific</v>
          </cell>
          <cell r="E1401" t="str">
            <v>2007/2008</v>
          </cell>
          <cell r="F1401">
            <v>7160</v>
          </cell>
          <cell r="G1401">
            <v>1</v>
          </cell>
        </row>
        <row r="1402">
          <cell r="A1402" t="str">
            <v>Auckland</v>
          </cell>
          <cell r="D1402" t="str">
            <v>Māori</v>
          </cell>
          <cell r="E1402" t="str">
            <v>2008</v>
          </cell>
          <cell r="F1402">
            <v>5330</v>
          </cell>
        </row>
        <row r="1403">
          <cell r="A1403" t="str">
            <v>Auckland</v>
          </cell>
          <cell r="D1403" t="str">
            <v>Other</v>
          </cell>
          <cell r="E1403" t="str">
            <v>2008</v>
          </cell>
          <cell r="F1403">
            <v>58300</v>
          </cell>
        </row>
        <row r="1404">
          <cell r="A1404" t="str">
            <v>Auckland</v>
          </cell>
          <cell r="D1404" t="str">
            <v>Pacific</v>
          </cell>
          <cell r="E1404" t="str">
            <v>2008</v>
          </cell>
          <cell r="F1404">
            <v>7130</v>
          </cell>
        </row>
        <row r="1405">
          <cell r="A1405" t="str">
            <v>Auckland</v>
          </cell>
          <cell r="D1405" t="str">
            <v>Māori</v>
          </cell>
          <cell r="E1405" t="str">
            <v>2008/2009</v>
          </cell>
          <cell r="F1405">
            <v>5305</v>
          </cell>
        </row>
        <row r="1406">
          <cell r="A1406" t="str">
            <v>Auckland</v>
          </cell>
          <cell r="D1406" t="str">
            <v>Other</v>
          </cell>
          <cell r="E1406" t="str">
            <v>2008/2009</v>
          </cell>
          <cell r="F1406">
            <v>58260</v>
          </cell>
        </row>
        <row r="1407">
          <cell r="A1407" t="str">
            <v>Auckland</v>
          </cell>
          <cell r="D1407" t="str">
            <v>Pacific</v>
          </cell>
          <cell r="E1407" t="str">
            <v>2008/2009</v>
          </cell>
          <cell r="F1407">
            <v>7085</v>
          </cell>
        </row>
        <row r="1408">
          <cell r="A1408" t="str">
            <v>Auckland</v>
          </cell>
          <cell r="D1408" t="str">
            <v>Māori</v>
          </cell>
          <cell r="E1408" t="str">
            <v>2009</v>
          </cell>
          <cell r="F1408">
            <v>5280</v>
          </cell>
          <cell r="G1408">
            <v>1</v>
          </cell>
        </row>
        <row r="1409">
          <cell r="A1409" t="str">
            <v>Auckland</v>
          </cell>
          <cell r="D1409" t="str">
            <v>Other</v>
          </cell>
          <cell r="E1409" t="str">
            <v>2009</v>
          </cell>
          <cell r="F1409">
            <v>58220</v>
          </cell>
        </row>
        <row r="1410">
          <cell r="A1410" t="str">
            <v>Auckland</v>
          </cell>
          <cell r="D1410" t="str">
            <v>Pacific</v>
          </cell>
          <cell r="E1410" t="str">
            <v>2009</v>
          </cell>
          <cell r="F1410">
            <v>7040</v>
          </cell>
        </row>
        <row r="1411">
          <cell r="A1411" t="str">
            <v>Auckland</v>
          </cell>
          <cell r="D1411" t="str">
            <v>Māori</v>
          </cell>
          <cell r="E1411" t="str">
            <v>2009/2010</v>
          </cell>
          <cell r="F1411">
            <v>5250</v>
          </cell>
          <cell r="G1411">
            <v>1</v>
          </cell>
        </row>
        <row r="1412">
          <cell r="A1412" t="str">
            <v>Auckland</v>
          </cell>
          <cell r="D1412" t="str">
            <v>Other</v>
          </cell>
          <cell r="E1412" t="str">
            <v>2009/2010</v>
          </cell>
          <cell r="F1412">
            <v>58165</v>
          </cell>
        </row>
        <row r="1413">
          <cell r="A1413" t="str">
            <v>Auckland</v>
          </cell>
          <cell r="D1413" t="str">
            <v>Pacific</v>
          </cell>
          <cell r="E1413" t="str">
            <v>2009/2010</v>
          </cell>
          <cell r="F1413">
            <v>6990</v>
          </cell>
        </row>
        <row r="1414">
          <cell r="A1414" t="str">
            <v>Auckland</v>
          </cell>
          <cell r="D1414" t="str">
            <v>Māori</v>
          </cell>
          <cell r="E1414" t="str">
            <v>2010</v>
          </cell>
          <cell r="F1414">
            <v>5220</v>
          </cell>
        </row>
        <row r="1415">
          <cell r="A1415" t="str">
            <v>Auckland</v>
          </cell>
          <cell r="D1415" t="str">
            <v>Other</v>
          </cell>
          <cell r="E1415" t="str">
            <v>2010</v>
          </cell>
          <cell r="F1415">
            <v>58110</v>
          </cell>
        </row>
        <row r="1416">
          <cell r="A1416" t="str">
            <v>Auckland</v>
          </cell>
          <cell r="D1416" t="str">
            <v>Pacific</v>
          </cell>
          <cell r="E1416" t="str">
            <v>2010</v>
          </cell>
          <cell r="F1416">
            <v>6940</v>
          </cell>
        </row>
        <row r="1417">
          <cell r="A1417" t="str">
            <v>Auckland</v>
          </cell>
          <cell r="D1417" t="str">
            <v>Māori</v>
          </cell>
          <cell r="E1417" t="str">
            <v>2010/2011</v>
          </cell>
          <cell r="F1417">
            <v>5220</v>
          </cell>
        </row>
        <row r="1418">
          <cell r="A1418" t="str">
            <v>Auckland</v>
          </cell>
          <cell r="D1418" t="str">
            <v>Other</v>
          </cell>
          <cell r="E1418" t="str">
            <v>2010/2011</v>
          </cell>
          <cell r="F1418">
            <v>58080</v>
          </cell>
        </row>
        <row r="1419">
          <cell r="A1419" t="str">
            <v>Auckland</v>
          </cell>
          <cell r="D1419" t="str">
            <v>Pacific</v>
          </cell>
          <cell r="E1419" t="str">
            <v>2010/2011</v>
          </cell>
          <cell r="F1419">
            <v>6895</v>
          </cell>
        </row>
        <row r="1420">
          <cell r="A1420" t="str">
            <v>Auckland</v>
          </cell>
          <cell r="D1420" t="str">
            <v>Māori</v>
          </cell>
          <cell r="E1420" t="str">
            <v>2011</v>
          </cell>
          <cell r="F1420">
            <v>5220</v>
          </cell>
        </row>
        <row r="1421">
          <cell r="A1421" t="str">
            <v>Auckland</v>
          </cell>
          <cell r="D1421" t="str">
            <v>Other</v>
          </cell>
          <cell r="E1421" t="str">
            <v>2011</v>
          </cell>
          <cell r="F1421">
            <v>58050</v>
          </cell>
        </row>
        <row r="1422">
          <cell r="A1422" t="str">
            <v>Auckland</v>
          </cell>
          <cell r="D1422" t="str">
            <v>Pacific</v>
          </cell>
          <cell r="E1422" t="str">
            <v>2011</v>
          </cell>
          <cell r="F1422">
            <v>6850</v>
          </cell>
        </row>
        <row r="1423">
          <cell r="A1423" t="str">
            <v>Auckland</v>
          </cell>
          <cell r="D1423" t="str">
            <v>Māori</v>
          </cell>
          <cell r="E1423" t="str">
            <v>2011/2012</v>
          </cell>
          <cell r="F1423">
            <v>5220</v>
          </cell>
        </row>
        <row r="1424">
          <cell r="A1424" t="str">
            <v>Auckland</v>
          </cell>
          <cell r="D1424" t="str">
            <v>Other</v>
          </cell>
          <cell r="E1424" t="str">
            <v>2011/2012</v>
          </cell>
          <cell r="F1424">
            <v>58070</v>
          </cell>
        </row>
        <row r="1425">
          <cell r="A1425" t="str">
            <v>Auckland</v>
          </cell>
          <cell r="D1425" t="str">
            <v>Pacific</v>
          </cell>
          <cell r="E1425" t="str">
            <v>2011/2012</v>
          </cell>
          <cell r="F1425">
            <v>6800</v>
          </cell>
        </row>
        <row r="1426">
          <cell r="A1426" t="str">
            <v>Auckland</v>
          </cell>
          <cell r="D1426" t="str">
            <v>Māori</v>
          </cell>
          <cell r="E1426" t="str">
            <v>2012</v>
          </cell>
          <cell r="F1426">
            <v>5220</v>
          </cell>
        </row>
        <row r="1427">
          <cell r="A1427" t="str">
            <v>Auckland</v>
          </cell>
          <cell r="D1427" t="str">
            <v>Other</v>
          </cell>
          <cell r="E1427" t="str">
            <v>2012</v>
          </cell>
          <cell r="F1427">
            <v>58090</v>
          </cell>
        </row>
        <row r="1428">
          <cell r="A1428" t="str">
            <v>Auckland</v>
          </cell>
          <cell r="D1428" t="str">
            <v>Pacific</v>
          </cell>
          <cell r="E1428" t="str">
            <v>2012</v>
          </cell>
          <cell r="F1428">
            <v>6750</v>
          </cell>
        </row>
        <row r="1429">
          <cell r="A1429" t="str">
            <v>Auckland</v>
          </cell>
          <cell r="D1429" t="str">
            <v>Māori</v>
          </cell>
          <cell r="E1429" t="str">
            <v>2012/2013</v>
          </cell>
          <cell r="F1429">
            <v>5195</v>
          </cell>
        </row>
        <row r="1430">
          <cell r="A1430" t="str">
            <v>Auckland</v>
          </cell>
          <cell r="D1430" t="str">
            <v>Other</v>
          </cell>
          <cell r="E1430" t="str">
            <v>2012/2013</v>
          </cell>
          <cell r="F1430">
            <v>58445</v>
          </cell>
        </row>
        <row r="1431">
          <cell r="A1431" t="str">
            <v>Auckland</v>
          </cell>
          <cell r="D1431" t="str">
            <v>Pacific</v>
          </cell>
          <cell r="E1431" t="str">
            <v>2012/2013</v>
          </cell>
          <cell r="F1431">
            <v>6700</v>
          </cell>
        </row>
        <row r="1432">
          <cell r="A1432" t="str">
            <v>Auckland</v>
          </cell>
          <cell r="D1432" t="str">
            <v>Māori</v>
          </cell>
          <cell r="E1432" t="str">
            <v>2013</v>
          </cell>
          <cell r="F1432">
            <v>5170</v>
          </cell>
        </row>
        <row r="1433">
          <cell r="A1433" t="str">
            <v>Auckland</v>
          </cell>
          <cell r="D1433" t="str">
            <v>Other</v>
          </cell>
          <cell r="E1433" t="str">
            <v>2013</v>
          </cell>
          <cell r="F1433">
            <v>58800</v>
          </cell>
        </row>
        <row r="1434">
          <cell r="A1434" t="str">
            <v>Auckland</v>
          </cell>
          <cell r="D1434" t="str">
            <v>Pacific</v>
          </cell>
          <cell r="E1434" t="str">
            <v>2013</v>
          </cell>
          <cell r="F1434">
            <v>6650</v>
          </cell>
        </row>
        <row r="1435">
          <cell r="A1435" t="str">
            <v>Auckland</v>
          </cell>
          <cell r="D1435" t="str">
            <v>Māori</v>
          </cell>
          <cell r="E1435" t="str">
            <v>2013/2014</v>
          </cell>
          <cell r="F1435">
            <v>5205</v>
          </cell>
        </row>
        <row r="1436">
          <cell r="A1436" t="str">
            <v>Auckland</v>
          </cell>
          <cell r="D1436" t="str">
            <v>Other</v>
          </cell>
          <cell r="E1436" t="str">
            <v>2013/2014</v>
          </cell>
          <cell r="F1436">
            <v>59490</v>
          </cell>
        </row>
        <row r="1437">
          <cell r="A1437" t="str">
            <v>Auckland</v>
          </cell>
          <cell r="D1437" t="str">
            <v>Pacific</v>
          </cell>
          <cell r="E1437" t="str">
            <v>2013/2014</v>
          </cell>
          <cell r="F1437">
            <v>6700</v>
          </cell>
        </row>
        <row r="1438">
          <cell r="A1438" t="str">
            <v>Auckland</v>
          </cell>
          <cell r="D1438" t="str">
            <v>Māori</v>
          </cell>
          <cell r="E1438" t="str">
            <v>2014</v>
          </cell>
          <cell r="F1438">
            <v>5240</v>
          </cell>
        </row>
        <row r="1439">
          <cell r="A1439" t="str">
            <v>Auckland</v>
          </cell>
          <cell r="D1439" t="str">
            <v>Other</v>
          </cell>
          <cell r="E1439" t="str">
            <v>2014</v>
          </cell>
          <cell r="F1439">
            <v>60180</v>
          </cell>
        </row>
        <row r="1440">
          <cell r="A1440" t="str">
            <v>Auckland</v>
          </cell>
          <cell r="D1440" t="str">
            <v>Pacific</v>
          </cell>
          <cell r="E1440" t="str">
            <v>2014</v>
          </cell>
          <cell r="F1440">
            <v>6750</v>
          </cell>
        </row>
        <row r="1441">
          <cell r="A1441" t="str">
            <v>Auckland</v>
          </cell>
          <cell r="D1441" t="str">
            <v>Māori</v>
          </cell>
          <cell r="E1441" t="str">
            <v>2014/2015</v>
          </cell>
          <cell r="F1441">
            <v>5275</v>
          </cell>
        </row>
        <row r="1442">
          <cell r="A1442" t="str">
            <v>Auckland</v>
          </cell>
          <cell r="D1442" t="str">
            <v>Other</v>
          </cell>
          <cell r="E1442" t="str">
            <v>2014/2015</v>
          </cell>
          <cell r="F1442">
            <v>61205</v>
          </cell>
        </row>
        <row r="1443">
          <cell r="A1443" t="str">
            <v>Auckland</v>
          </cell>
          <cell r="D1443" t="str">
            <v>Pacific</v>
          </cell>
          <cell r="E1443" t="str">
            <v>2014/2015</v>
          </cell>
          <cell r="F1443">
            <v>6805</v>
          </cell>
        </row>
        <row r="1444">
          <cell r="A1444" t="str">
            <v>Auckland</v>
          </cell>
          <cell r="D1444" t="str">
            <v>Māori</v>
          </cell>
          <cell r="E1444" t="str">
            <v>2015</v>
          </cell>
          <cell r="F1444">
            <v>5310</v>
          </cell>
        </row>
        <row r="1445">
          <cell r="A1445" t="str">
            <v>Auckland</v>
          </cell>
          <cell r="D1445" t="str">
            <v>Other</v>
          </cell>
          <cell r="E1445" t="str">
            <v>2015</v>
          </cell>
          <cell r="F1445">
            <v>62230</v>
          </cell>
        </row>
        <row r="1446">
          <cell r="A1446" t="str">
            <v>Auckland</v>
          </cell>
          <cell r="D1446" t="str">
            <v>Pacific</v>
          </cell>
          <cell r="E1446" t="str">
            <v>2015</v>
          </cell>
          <cell r="F1446">
            <v>6860</v>
          </cell>
        </row>
        <row r="1447">
          <cell r="A1447" t="str">
            <v>Auckland</v>
          </cell>
          <cell r="D1447" t="str">
            <v>Māori</v>
          </cell>
          <cell r="E1447" t="str">
            <v>2015/2016</v>
          </cell>
          <cell r="F1447">
            <v>5375</v>
          </cell>
          <cell r="G1447">
            <v>1</v>
          </cell>
        </row>
        <row r="1448">
          <cell r="A1448" t="str">
            <v>Auckland</v>
          </cell>
          <cell r="D1448" t="str">
            <v>Other</v>
          </cell>
          <cell r="E1448" t="str">
            <v>2015/2016</v>
          </cell>
          <cell r="F1448">
            <v>63695</v>
          </cell>
        </row>
        <row r="1449">
          <cell r="A1449" t="str">
            <v>Auckland</v>
          </cell>
          <cell r="D1449" t="str">
            <v>Pacific</v>
          </cell>
          <cell r="E1449" t="str">
            <v>2015/2016</v>
          </cell>
          <cell r="F1449">
            <v>6935</v>
          </cell>
        </row>
        <row r="1450">
          <cell r="A1450" t="str">
            <v>Auckland</v>
          </cell>
          <cell r="D1450" t="str">
            <v>Māori</v>
          </cell>
          <cell r="E1450" t="str">
            <v>2016</v>
          </cell>
          <cell r="F1450">
            <v>5440</v>
          </cell>
          <cell r="G1450">
            <v>1</v>
          </cell>
        </row>
        <row r="1451">
          <cell r="A1451" t="str">
            <v>Auckland</v>
          </cell>
          <cell r="D1451" t="str">
            <v>Other</v>
          </cell>
          <cell r="E1451" t="str">
            <v>2016</v>
          </cell>
          <cell r="F1451">
            <v>65160</v>
          </cell>
        </row>
        <row r="1452">
          <cell r="A1452" t="str">
            <v>Auckland</v>
          </cell>
          <cell r="D1452" t="str">
            <v>Pacific</v>
          </cell>
          <cell r="E1452" t="str">
            <v>2016</v>
          </cell>
          <cell r="F1452">
            <v>7010</v>
          </cell>
        </row>
        <row r="1453">
          <cell r="A1453" t="str">
            <v>Auckland</v>
          </cell>
          <cell r="D1453" t="str">
            <v>Māori</v>
          </cell>
          <cell r="E1453" t="str">
            <v>2016/2017</v>
          </cell>
          <cell r="F1453">
            <v>5520</v>
          </cell>
        </row>
        <row r="1454">
          <cell r="A1454" t="str">
            <v>Auckland</v>
          </cell>
          <cell r="D1454" t="str">
            <v>Other</v>
          </cell>
          <cell r="E1454" t="str">
            <v>2016/2017</v>
          </cell>
          <cell r="F1454">
            <v>66545</v>
          </cell>
        </row>
        <row r="1455">
          <cell r="A1455" t="str">
            <v>Auckland</v>
          </cell>
          <cell r="D1455" t="str">
            <v>Pacific</v>
          </cell>
          <cell r="E1455" t="str">
            <v>2016/2017</v>
          </cell>
          <cell r="F1455">
            <v>7085</v>
          </cell>
        </row>
        <row r="1456">
          <cell r="A1456" t="str">
            <v>Auckland</v>
          </cell>
          <cell r="D1456" t="str">
            <v>Māori</v>
          </cell>
          <cell r="E1456" t="str">
            <v>2017</v>
          </cell>
          <cell r="F1456">
            <v>5600</v>
          </cell>
        </row>
        <row r="1457">
          <cell r="A1457" t="str">
            <v>Auckland</v>
          </cell>
          <cell r="D1457" t="str">
            <v>Other</v>
          </cell>
          <cell r="E1457" t="str">
            <v>2017</v>
          </cell>
          <cell r="F1457">
            <v>67930</v>
          </cell>
        </row>
        <row r="1458">
          <cell r="A1458" t="str">
            <v>Auckland</v>
          </cell>
          <cell r="D1458" t="str">
            <v>Pacific</v>
          </cell>
          <cell r="E1458" t="str">
            <v>2017</v>
          </cell>
          <cell r="F1458">
            <v>7160</v>
          </cell>
        </row>
        <row r="1459">
          <cell r="A1459" t="str">
            <v>Auckland</v>
          </cell>
          <cell r="D1459" t="str">
            <v>Māori</v>
          </cell>
          <cell r="E1459" t="str">
            <v>2017/2018</v>
          </cell>
          <cell r="F1459">
            <v>5730</v>
          </cell>
        </row>
        <row r="1460">
          <cell r="A1460" t="str">
            <v>Auckland</v>
          </cell>
          <cell r="D1460" t="str">
            <v>Other</v>
          </cell>
          <cell r="E1460" t="str">
            <v>2017/2018</v>
          </cell>
          <cell r="F1460">
            <v>69325</v>
          </cell>
          <cell r="G1460">
            <v>1</v>
          </cell>
        </row>
        <row r="1461">
          <cell r="A1461" t="str">
            <v>Auckland</v>
          </cell>
          <cell r="D1461" t="str">
            <v>Pacific</v>
          </cell>
          <cell r="E1461" t="str">
            <v>2017/2018</v>
          </cell>
          <cell r="F1461">
            <v>7265</v>
          </cell>
        </row>
        <row r="1462">
          <cell r="A1462" t="str">
            <v>Auckland</v>
          </cell>
          <cell r="D1462" t="str">
            <v>Māori</v>
          </cell>
          <cell r="E1462" t="str">
            <v>2018</v>
          </cell>
          <cell r="F1462">
            <v>5860</v>
          </cell>
        </row>
        <row r="1463">
          <cell r="A1463" t="str">
            <v>Auckland</v>
          </cell>
          <cell r="D1463" t="str">
            <v>Other</v>
          </cell>
          <cell r="E1463" t="str">
            <v>2018</v>
          </cell>
          <cell r="F1463">
            <v>70720</v>
          </cell>
          <cell r="G1463">
            <v>1</v>
          </cell>
        </row>
        <row r="1464">
          <cell r="A1464" t="str">
            <v>Auckland</v>
          </cell>
          <cell r="D1464" t="str">
            <v>Pacific</v>
          </cell>
          <cell r="E1464" t="str">
            <v>2018</v>
          </cell>
          <cell r="F1464">
            <v>7370</v>
          </cell>
        </row>
        <row r="1465">
          <cell r="A1465" t="str">
            <v>Auckland</v>
          </cell>
          <cell r="D1465" t="str">
            <v>Māori</v>
          </cell>
          <cell r="E1465" t="str">
            <v>2018/2019</v>
          </cell>
          <cell r="F1465">
            <v>5920</v>
          </cell>
        </row>
        <row r="1466">
          <cell r="A1466" t="str">
            <v>Auckland</v>
          </cell>
          <cell r="D1466" t="str">
            <v>Other</v>
          </cell>
          <cell r="E1466" t="str">
            <v>2018/2019</v>
          </cell>
          <cell r="F1466">
            <v>71700</v>
          </cell>
        </row>
        <row r="1467">
          <cell r="A1467" t="str">
            <v>Auckland</v>
          </cell>
          <cell r="D1467" t="str">
            <v>Pacific</v>
          </cell>
          <cell r="E1467" t="str">
            <v>2018/2019</v>
          </cell>
          <cell r="F1467">
            <v>7420</v>
          </cell>
        </row>
        <row r="1468">
          <cell r="A1468" t="str">
            <v>Auckland</v>
          </cell>
          <cell r="D1468" t="str">
            <v>Māori</v>
          </cell>
          <cell r="E1468" t="str">
            <v>2019</v>
          </cell>
          <cell r="F1468">
            <v>5990</v>
          </cell>
        </row>
        <row r="1469">
          <cell r="A1469" t="str">
            <v>Auckland</v>
          </cell>
          <cell r="D1469" t="str">
            <v>Other</v>
          </cell>
          <cell r="E1469" t="str">
            <v>2019</v>
          </cell>
          <cell r="F1469">
            <v>72659.999999999985</v>
          </cell>
        </row>
        <row r="1470">
          <cell r="A1470" t="str">
            <v>Auckland</v>
          </cell>
          <cell r="D1470" t="str">
            <v>Pacific</v>
          </cell>
          <cell r="E1470" t="str">
            <v>2019</v>
          </cell>
          <cell r="F1470">
            <v>7480</v>
          </cell>
          <cell r="G1470">
            <v>1</v>
          </cell>
        </row>
        <row r="1471">
          <cell r="A1471" t="str">
            <v>Auckland</v>
          </cell>
          <cell r="D1471" t="str">
            <v>Māori</v>
          </cell>
          <cell r="E1471" t="str">
            <v>2019/2020</v>
          </cell>
          <cell r="F1471">
            <v>6050.0000000000009</v>
          </cell>
        </row>
        <row r="1472">
          <cell r="A1472" t="str">
            <v>Auckland</v>
          </cell>
          <cell r="D1472" t="str">
            <v>Other</v>
          </cell>
          <cell r="E1472" t="str">
            <v>2019/2020</v>
          </cell>
          <cell r="F1472">
            <v>73680</v>
          </cell>
        </row>
        <row r="1473">
          <cell r="A1473" t="str">
            <v>Auckland</v>
          </cell>
          <cell r="D1473" t="str">
            <v>Pacific</v>
          </cell>
          <cell r="E1473" t="str">
            <v>2019/2020</v>
          </cell>
          <cell r="F1473">
            <v>7540</v>
          </cell>
          <cell r="G1473">
            <v>1</v>
          </cell>
        </row>
        <row r="1474">
          <cell r="A1474" t="str">
            <v>Auckland</v>
          </cell>
          <cell r="D1474" t="str">
            <v>Māori</v>
          </cell>
          <cell r="E1474" t="str">
            <v>2020</v>
          </cell>
          <cell r="F1474">
            <v>6110</v>
          </cell>
        </row>
        <row r="1475">
          <cell r="A1475" t="str">
            <v>Auckland</v>
          </cell>
          <cell r="D1475" t="str">
            <v>Other</v>
          </cell>
          <cell r="E1475" t="str">
            <v>2020</v>
          </cell>
          <cell r="F1475">
            <v>74700</v>
          </cell>
        </row>
        <row r="1476">
          <cell r="A1476" t="str">
            <v>Auckland</v>
          </cell>
          <cell r="D1476" t="str">
            <v>Pacific</v>
          </cell>
          <cell r="E1476" t="str">
            <v>2020</v>
          </cell>
          <cell r="F1476">
            <v>7590</v>
          </cell>
        </row>
        <row r="1477">
          <cell r="A1477" t="str">
            <v>Auckland</v>
          </cell>
          <cell r="D1477" t="str">
            <v>Māori</v>
          </cell>
          <cell r="E1477" t="str">
            <v>2020/2021</v>
          </cell>
          <cell r="F1477">
            <v>6129.9999999999991</v>
          </cell>
        </row>
        <row r="1478">
          <cell r="A1478" t="str">
            <v>Auckland</v>
          </cell>
          <cell r="D1478" t="str">
            <v>Other</v>
          </cell>
          <cell r="E1478" t="str">
            <v>2020/2021</v>
          </cell>
          <cell r="F1478">
            <v>73670</v>
          </cell>
        </row>
        <row r="1479">
          <cell r="A1479" t="str">
            <v>Auckland</v>
          </cell>
          <cell r="D1479" t="str">
            <v>Pacific</v>
          </cell>
          <cell r="E1479" t="str">
            <v>2020/2021</v>
          </cell>
          <cell r="F1479">
            <v>7620</v>
          </cell>
        </row>
        <row r="1480">
          <cell r="A1480" t="str">
            <v>Auckland</v>
          </cell>
          <cell r="D1480" t="str">
            <v>Māori</v>
          </cell>
          <cell r="E1480" t="str">
            <v>2021</v>
          </cell>
          <cell r="F1480">
            <v>6169.9999999999991</v>
          </cell>
        </row>
        <row r="1481">
          <cell r="A1481" t="str">
            <v>Auckland</v>
          </cell>
          <cell r="D1481" t="str">
            <v>Other</v>
          </cell>
          <cell r="E1481" t="str">
            <v>2021</v>
          </cell>
          <cell r="F1481">
            <v>72680</v>
          </cell>
        </row>
        <row r="1482">
          <cell r="A1482" t="str">
            <v>Auckland</v>
          </cell>
          <cell r="D1482" t="str">
            <v>Pacific</v>
          </cell>
          <cell r="E1482" t="str">
            <v>2021</v>
          </cell>
          <cell r="F1482">
            <v>7650</v>
          </cell>
        </row>
        <row r="1483">
          <cell r="A1483" t="str">
            <v>Auckland</v>
          </cell>
          <cell r="D1483" t="str">
            <v>Māori</v>
          </cell>
          <cell r="E1483" t="str">
            <v>2021/2022</v>
          </cell>
          <cell r="F1483">
            <v>6170.0000000000009</v>
          </cell>
        </row>
        <row r="1484">
          <cell r="A1484" t="str">
            <v>Auckland</v>
          </cell>
          <cell r="D1484" t="str">
            <v>Other</v>
          </cell>
          <cell r="E1484" t="str">
            <v>2021/2022</v>
          </cell>
          <cell r="F1484">
            <v>71689.999999999985</v>
          </cell>
        </row>
        <row r="1485">
          <cell r="A1485" t="str">
            <v>Auckland</v>
          </cell>
          <cell r="D1485" t="str">
            <v>Pacific</v>
          </cell>
          <cell r="E1485" t="str">
            <v>2021/2022</v>
          </cell>
          <cell r="F1485">
            <v>7670</v>
          </cell>
        </row>
        <row r="1486">
          <cell r="A1486" t="str">
            <v>Auckland</v>
          </cell>
          <cell r="D1486" t="str">
            <v>Māori</v>
          </cell>
          <cell r="E1486" t="str">
            <v>2022</v>
          </cell>
          <cell r="F1486">
            <v>6180</v>
          </cell>
        </row>
        <row r="1487">
          <cell r="A1487" t="str">
            <v>Auckland</v>
          </cell>
          <cell r="D1487" t="str">
            <v>Other</v>
          </cell>
          <cell r="E1487" t="str">
            <v>2022</v>
          </cell>
          <cell r="F1487">
            <v>70680</v>
          </cell>
        </row>
        <row r="1488">
          <cell r="A1488" t="str">
            <v>Auckland</v>
          </cell>
          <cell r="D1488" t="str">
            <v>Pacific</v>
          </cell>
          <cell r="E1488" t="str">
            <v>2022</v>
          </cell>
          <cell r="F1488">
            <v>7700</v>
          </cell>
        </row>
        <row r="1489">
          <cell r="A1489" t="str">
            <v>Auckland</v>
          </cell>
          <cell r="D1489" t="str">
            <v>Māori</v>
          </cell>
          <cell r="E1489" t="str">
            <v>2022/2023</v>
          </cell>
          <cell r="F1489">
            <v>6199.9999999999982</v>
          </cell>
        </row>
        <row r="1490">
          <cell r="A1490" t="str">
            <v>Auckland</v>
          </cell>
          <cell r="D1490" t="str">
            <v>Other</v>
          </cell>
          <cell r="E1490" t="str">
            <v>2022/2023</v>
          </cell>
          <cell r="F1490">
            <v>71560</v>
          </cell>
        </row>
        <row r="1491">
          <cell r="A1491" t="str">
            <v>Auckland</v>
          </cell>
          <cell r="D1491" t="str">
            <v>Pacific</v>
          </cell>
          <cell r="E1491" t="str">
            <v>2022/2023</v>
          </cell>
          <cell r="F1491">
            <v>7780</v>
          </cell>
          <cell r="G1491">
            <v>1</v>
          </cell>
        </row>
        <row r="1492">
          <cell r="A1492" t="str">
            <v>Auckland</v>
          </cell>
          <cell r="D1492" t="str">
            <v>Māori</v>
          </cell>
          <cell r="E1492" t="str">
            <v>2023</v>
          </cell>
          <cell r="F1492">
            <v>6210</v>
          </cell>
          <cell r="G1492">
            <v>1</v>
          </cell>
        </row>
        <row r="1493">
          <cell r="A1493" t="str">
            <v>Auckland</v>
          </cell>
          <cell r="D1493" t="str">
            <v>Other</v>
          </cell>
          <cell r="E1493" t="str">
            <v>2023</v>
          </cell>
          <cell r="F1493">
            <v>72440</v>
          </cell>
        </row>
        <row r="1494">
          <cell r="A1494" t="str">
            <v>Auckland</v>
          </cell>
          <cell r="D1494" t="str">
            <v>Pacific</v>
          </cell>
          <cell r="E1494" t="str">
            <v>2023</v>
          </cell>
          <cell r="F1494">
            <v>7850</v>
          </cell>
          <cell r="G1494">
            <v>2</v>
          </cell>
        </row>
        <row r="1495">
          <cell r="A1495" t="str">
            <v>Auckland</v>
          </cell>
          <cell r="D1495" t="str">
            <v>Māori</v>
          </cell>
          <cell r="E1495" t="str">
            <v>2023/2024</v>
          </cell>
          <cell r="F1495">
            <v>6260</v>
          </cell>
          <cell r="G1495">
            <v>1</v>
          </cell>
        </row>
        <row r="1496">
          <cell r="A1496" t="str">
            <v>Auckland</v>
          </cell>
          <cell r="D1496" t="str">
            <v>Other</v>
          </cell>
          <cell r="E1496" t="str">
            <v>2023/2024</v>
          </cell>
          <cell r="F1496">
            <v>72890</v>
          </cell>
          <cell r="G1496">
            <v>1</v>
          </cell>
        </row>
        <row r="1497">
          <cell r="A1497" t="str">
            <v>Auckland</v>
          </cell>
          <cell r="D1497" t="str">
            <v>Pacific</v>
          </cell>
          <cell r="E1497" t="str">
            <v>2023/2024</v>
          </cell>
          <cell r="F1497">
            <v>7920</v>
          </cell>
          <cell r="G1497">
            <v>1</v>
          </cell>
        </row>
        <row r="1498">
          <cell r="A1498" t="str">
            <v>Auckland</v>
          </cell>
          <cell r="D1498" t="str">
            <v>Other</v>
          </cell>
          <cell r="E1498" t="str">
            <v>2024</v>
          </cell>
          <cell r="G1498">
            <v>1</v>
          </cell>
        </row>
        <row r="1499">
          <cell r="A1499" t="str">
            <v>Auckland</v>
          </cell>
          <cell r="D1499" t="str">
            <v>Other</v>
          </cell>
          <cell r="E1499" t="str">
            <v>1987/1988</v>
          </cell>
          <cell r="G1499">
            <v>1</v>
          </cell>
        </row>
        <row r="1500">
          <cell r="A1500" t="str">
            <v>Auckland</v>
          </cell>
          <cell r="D1500" t="str">
            <v>Other</v>
          </cell>
          <cell r="E1500" t="str">
            <v>1988</v>
          </cell>
          <cell r="G1500">
            <v>1</v>
          </cell>
        </row>
        <row r="1501">
          <cell r="A1501" t="str">
            <v>Auckland</v>
          </cell>
          <cell r="D1501" t="str">
            <v>Māori</v>
          </cell>
          <cell r="E1501" t="str">
            <v>2001</v>
          </cell>
          <cell r="F1501">
            <v>2590</v>
          </cell>
        </row>
        <row r="1502">
          <cell r="A1502" t="str">
            <v>Auckland</v>
          </cell>
          <cell r="D1502" t="str">
            <v>Other</v>
          </cell>
          <cell r="E1502" t="str">
            <v>2001</v>
          </cell>
          <cell r="F1502">
            <v>48420</v>
          </cell>
        </row>
        <row r="1503">
          <cell r="A1503" t="str">
            <v>Auckland</v>
          </cell>
          <cell r="D1503" t="str">
            <v>Pacific</v>
          </cell>
          <cell r="E1503" t="str">
            <v>2001</v>
          </cell>
          <cell r="F1503">
            <v>4410</v>
          </cell>
        </row>
        <row r="1504">
          <cell r="A1504" t="str">
            <v>Auckland</v>
          </cell>
          <cell r="D1504" t="str">
            <v>Māori</v>
          </cell>
          <cell r="E1504" t="str">
            <v>2001/2002</v>
          </cell>
          <cell r="F1504">
            <v>2630</v>
          </cell>
        </row>
        <row r="1505">
          <cell r="A1505" t="str">
            <v>Auckland</v>
          </cell>
          <cell r="D1505" t="str">
            <v>Other</v>
          </cell>
          <cell r="E1505" t="str">
            <v>2001/2002</v>
          </cell>
          <cell r="F1505">
            <v>49260</v>
          </cell>
          <cell r="G1505">
            <v>1</v>
          </cell>
        </row>
        <row r="1506">
          <cell r="A1506" t="str">
            <v>Auckland</v>
          </cell>
          <cell r="D1506" t="str">
            <v>Pacific</v>
          </cell>
          <cell r="E1506" t="str">
            <v>2001/2002</v>
          </cell>
          <cell r="F1506">
            <v>4465</v>
          </cell>
        </row>
        <row r="1507">
          <cell r="A1507" t="str">
            <v>Auckland</v>
          </cell>
          <cell r="D1507" t="str">
            <v>Māori</v>
          </cell>
          <cell r="E1507" t="str">
            <v>2002</v>
          </cell>
          <cell r="F1507">
            <v>2670</v>
          </cell>
        </row>
        <row r="1508">
          <cell r="A1508" t="str">
            <v>Auckland</v>
          </cell>
          <cell r="D1508" t="str">
            <v>Other</v>
          </cell>
          <cell r="E1508" t="str">
            <v>2002</v>
          </cell>
          <cell r="F1508">
            <v>50100</v>
          </cell>
          <cell r="G1508">
            <v>1</v>
          </cell>
        </row>
        <row r="1509">
          <cell r="A1509" t="str">
            <v>Auckland</v>
          </cell>
          <cell r="D1509" t="str">
            <v>Pacific</v>
          </cell>
          <cell r="E1509" t="str">
            <v>2002</v>
          </cell>
          <cell r="F1509">
            <v>4520</v>
          </cell>
        </row>
        <row r="1510">
          <cell r="A1510" t="str">
            <v>Auckland</v>
          </cell>
          <cell r="D1510" t="str">
            <v>Māori</v>
          </cell>
          <cell r="E1510" t="str">
            <v>2002/2003</v>
          </cell>
          <cell r="F1510">
            <v>2725</v>
          </cell>
        </row>
        <row r="1511">
          <cell r="A1511" t="str">
            <v>Auckland</v>
          </cell>
          <cell r="D1511" t="str">
            <v>Other</v>
          </cell>
          <cell r="E1511" t="str">
            <v>2002/2003</v>
          </cell>
          <cell r="F1511">
            <v>50940</v>
          </cell>
        </row>
        <row r="1512">
          <cell r="A1512" t="str">
            <v>Auckland</v>
          </cell>
          <cell r="D1512" t="str">
            <v>Pacific</v>
          </cell>
          <cell r="E1512" t="str">
            <v>2002/2003</v>
          </cell>
          <cell r="F1512">
            <v>4605</v>
          </cell>
        </row>
        <row r="1513">
          <cell r="A1513" t="str">
            <v>Auckland</v>
          </cell>
          <cell r="D1513" t="str">
            <v>Māori</v>
          </cell>
          <cell r="E1513" t="str">
            <v>2003</v>
          </cell>
          <cell r="F1513">
            <v>2780</v>
          </cell>
        </row>
        <row r="1514">
          <cell r="A1514" t="str">
            <v>Auckland</v>
          </cell>
          <cell r="D1514" t="str">
            <v>Other</v>
          </cell>
          <cell r="E1514" t="str">
            <v>2003</v>
          </cell>
          <cell r="F1514">
            <v>51780</v>
          </cell>
        </row>
        <row r="1515">
          <cell r="A1515" t="str">
            <v>Auckland</v>
          </cell>
          <cell r="D1515" t="str">
            <v>Pacific</v>
          </cell>
          <cell r="E1515" t="str">
            <v>2003</v>
          </cell>
          <cell r="F1515">
            <v>4690</v>
          </cell>
        </row>
        <row r="1516">
          <cell r="A1516" t="str">
            <v>Auckland</v>
          </cell>
          <cell r="D1516" t="str">
            <v>Māori</v>
          </cell>
          <cell r="E1516" t="str">
            <v>2003/2004</v>
          </cell>
          <cell r="F1516">
            <v>2845</v>
          </cell>
        </row>
        <row r="1517">
          <cell r="A1517" t="str">
            <v>Auckland</v>
          </cell>
          <cell r="D1517" t="str">
            <v>Other</v>
          </cell>
          <cell r="E1517" t="str">
            <v>2003/2004</v>
          </cell>
          <cell r="F1517">
            <v>52055</v>
          </cell>
        </row>
        <row r="1518">
          <cell r="A1518" t="str">
            <v>Auckland</v>
          </cell>
          <cell r="D1518" t="str">
            <v>Pacific</v>
          </cell>
          <cell r="E1518" t="str">
            <v>2003/2004</v>
          </cell>
          <cell r="F1518">
            <v>4745</v>
          </cell>
        </row>
        <row r="1519">
          <cell r="A1519" t="str">
            <v>Auckland</v>
          </cell>
          <cell r="D1519" t="str">
            <v>Māori</v>
          </cell>
          <cell r="E1519" t="str">
            <v>2004</v>
          </cell>
          <cell r="F1519">
            <v>2910</v>
          </cell>
        </row>
        <row r="1520">
          <cell r="A1520" t="str">
            <v>Auckland</v>
          </cell>
          <cell r="D1520" t="str">
            <v>Other</v>
          </cell>
          <cell r="E1520" t="str">
            <v>2004</v>
          </cell>
          <cell r="F1520">
            <v>52330</v>
          </cell>
        </row>
        <row r="1521">
          <cell r="A1521" t="str">
            <v>Auckland</v>
          </cell>
          <cell r="D1521" t="str">
            <v>Pacific</v>
          </cell>
          <cell r="E1521" t="str">
            <v>2004</v>
          </cell>
          <cell r="F1521">
            <v>4800</v>
          </cell>
        </row>
        <row r="1522">
          <cell r="A1522" t="str">
            <v>Auckland</v>
          </cell>
          <cell r="D1522" t="str">
            <v>Māori</v>
          </cell>
          <cell r="E1522" t="str">
            <v>2004/2005</v>
          </cell>
          <cell r="F1522">
            <v>2980</v>
          </cell>
        </row>
        <row r="1523">
          <cell r="A1523" t="str">
            <v>Auckland</v>
          </cell>
          <cell r="D1523" t="str">
            <v>Other</v>
          </cell>
          <cell r="E1523" t="str">
            <v>2004/2005</v>
          </cell>
          <cell r="F1523">
            <v>52775</v>
          </cell>
        </row>
        <row r="1524">
          <cell r="A1524" t="str">
            <v>Auckland</v>
          </cell>
          <cell r="D1524" t="str">
            <v>Pacific</v>
          </cell>
          <cell r="E1524" t="str">
            <v>2004/2005</v>
          </cell>
          <cell r="F1524">
            <v>4890</v>
          </cell>
        </row>
        <row r="1525">
          <cell r="A1525" t="str">
            <v>Auckland</v>
          </cell>
          <cell r="D1525" t="str">
            <v>Māori</v>
          </cell>
          <cell r="E1525" t="str">
            <v>2005</v>
          </cell>
          <cell r="F1525">
            <v>3050</v>
          </cell>
        </row>
        <row r="1526">
          <cell r="A1526" t="str">
            <v>Auckland</v>
          </cell>
          <cell r="D1526" t="str">
            <v>Other</v>
          </cell>
          <cell r="E1526" t="str">
            <v>2005</v>
          </cell>
          <cell r="F1526">
            <v>53220</v>
          </cell>
        </row>
        <row r="1527">
          <cell r="A1527" t="str">
            <v>Auckland</v>
          </cell>
          <cell r="D1527" t="str">
            <v>Pacific</v>
          </cell>
          <cell r="E1527" t="str">
            <v>2005</v>
          </cell>
          <cell r="F1527">
            <v>4980</v>
          </cell>
        </row>
        <row r="1528">
          <cell r="A1528" t="str">
            <v>Auckland</v>
          </cell>
          <cell r="D1528" t="str">
            <v>Māori</v>
          </cell>
          <cell r="E1528" t="str">
            <v>2005/2006</v>
          </cell>
          <cell r="F1528">
            <v>3145</v>
          </cell>
        </row>
        <row r="1529">
          <cell r="A1529" t="str">
            <v>Auckland</v>
          </cell>
          <cell r="D1529" t="str">
            <v>Other</v>
          </cell>
          <cell r="E1529" t="str">
            <v>2005/2006</v>
          </cell>
          <cell r="F1529">
            <v>53795</v>
          </cell>
        </row>
        <row r="1530">
          <cell r="A1530" t="str">
            <v>Auckland</v>
          </cell>
          <cell r="D1530" t="str">
            <v>Pacific</v>
          </cell>
          <cell r="E1530" t="str">
            <v>2005/2006</v>
          </cell>
          <cell r="F1530">
            <v>5070</v>
          </cell>
        </row>
        <row r="1531">
          <cell r="A1531" t="str">
            <v>Auckland</v>
          </cell>
          <cell r="D1531" t="str">
            <v>Māori</v>
          </cell>
          <cell r="E1531" t="str">
            <v>2006</v>
          </cell>
          <cell r="F1531">
            <v>3240</v>
          </cell>
        </row>
        <row r="1532">
          <cell r="A1532" t="str">
            <v>Auckland</v>
          </cell>
          <cell r="D1532" t="str">
            <v>Other</v>
          </cell>
          <cell r="E1532" t="str">
            <v>2006</v>
          </cell>
          <cell r="F1532">
            <v>54370</v>
          </cell>
        </row>
        <row r="1533">
          <cell r="A1533" t="str">
            <v>Auckland</v>
          </cell>
          <cell r="D1533" t="str">
            <v>Pacific</v>
          </cell>
          <cell r="E1533" t="str">
            <v>2006</v>
          </cell>
          <cell r="F1533">
            <v>5160</v>
          </cell>
        </row>
        <row r="1534">
          <cell r="A1534" t="str">
            <v>Auckland</v>
          </cell>
          <cell r="D1534" t="str">
            <v>Māori</v>
          </cell>
          <cell r="E1534" t="str">
            <v>2006/2007</v>
          </cell>
          <cell r="F1534">
            <v>3300</v>
          </cell>
        </row>
        <row r="1535">
          <cell r="A1535" t="str">
            <v>Auckland</v>
          </cell>
          <cell r="D1535" t="str">
            <v>Other</v>
          </cell>
          <cell r="E1535" t="str">
            <v>2006/2007</v>
          </cell>
          <cell r="F1535">
            <v>55030</v>
          </cell>
        </row>
        <row r="1536">
          <cell r="A1536" t="str">
            <v>Auckland</v>
          </cell>
          <cell r="D1536" t="str">
            <v>Pacific</v>
          </cell>
          <cell r="E1536" t="str">
            <v>2006/2007</v>
          </cell>
          <cell r="F1536">
            <v>5235</v>
          </cell>
        </row>
        <row r="1537">
          <cell r="A1537" t="str">
            <v>Auckland</v>
          </cell>
          <cell r="D1537" t="str">
            <v>Māori</v>
          </cell>
          <cell r="E1537" t="str">
            <v>2007</v>
          </cell>
          <cell r="F1537">
            <v>3360</v>
          </cell>
        </row>
        <row r="1538">
          <cell r="A1538" t="str">
            <v>Auckland</v>
          </cell>
          <cell r="D1538" t="str">
            <v>Other</v>
          </cell>
          <cell r="E1538" t="str">
            <v>2007</v>
          </cell>
          <cell r="F1538">
            <v>55690</v>
          </cell>
        </row>
        <row r="1539">
          <cell r="A1539" t="str">
            <v>Auckland</v>
          </cell>
          <cell r="D1539" t="str">
            <v>Pacific</v>
          </cell>
          <cell r="E1539" t="str">
            <v>2007</v>
          </cell>
          <cell r="F1539">
            <v>5310</v>
          </cell>
        </row>
        <row r="1540">
          <cell r="A1540" t="str">
            <v>Auckland</v>
          </cell>
          <cell r="D1540" t="str">
            <v>Māori</v>
          </cell>
          <cell r="E1540" t="str">
            <v>2007/2008</v>
          </cell>
          <cell r="F1540">
            <v>3445</v>
          </cell>
        </row>
        <row r="1541">
          <cell r="A1541" t="str">
            <v>Auckland</v>
          </cell>
          <cell r="D1541" t="str">
            <v>Other</v>
          </cell>
          <cell r="E1541" t="str">
            <v>2007/2008</v>
          </cell>
          <cell r="F1541">
            <v>56340</v>
          </cell>
        </row>
        <row r="1542">
          <cell r="A1542" t="str">
            <v>Auckland</v>
          </cell>
          <cell r="D1542" t="str">
            <v>Pacific</v>
          </cell>
          <cell r="E1542" t="str">
            <v>2007/2008</v>
          </cell>
          <cell r="F1542">
            <v>5395</v>
          </cell>
        </row>
        <row r="1543">
          <cell r="A1543" t="str">
            <v>Auckland</v>
          </cell>
          <cell r="D1543" t="str">
            <v>Māori</v>
          </cell>
          <cell r="E1543" t="str">
            <v>2008</v>
          </cell>
          <cell r="F1543">
            <v>3530</v>
          </cell>
        </row>
        <row r="1544">
          <cell r="A1544" t="str">
            <v>Auckland</v>
          </cell>
          <cell r="D1544" t="str">
            <v>Other</v>
          </cell>
          <cell r="E1544" t="str">
            <v>2008</v>
          </cell>
          <cell r="F1544">
            <v>56990</v>
          </cell>
        </row>
        <row r="1545">
          <cell r="A1545" t="str">
            <v>Auckland</v>
          </cell>
          <cell r="D1545" t="str">
            <v>Pacific</v>
          </cell>
          <cell r="E1545" t="str">
            <v>2008</v>
          </cell>
          <cell r="F1545">
            <v>5480</v>
          </cell>
        </row>
        <row r="1546">
          <cell r="A1546" t="str">
            <v>Auckland</v>
          </cell>
          <cell r="D1546" t="str">
            <v>Māori</v>
          </cell>
          <cell r="E1546" t="str">
            <v>2008/2009</v>
          </cell>
          <cell r="F1546">
            <v>3600</v>
          </cell>
        </row>
        <row r="1547">
          <cell r="A1547" t="str">
            <v>Auckland</v>
          </cell>
          <cell r="D1547" t="str">
            <v>Other</v>
          </cell>
          <cell r="E1547" t="str">
            <v>2008/2009</v>
          </cell>
          <cell r="F1547">
            <v>57770</v>
          </cell>
        </row>
        <row r="1548">
          <cell r="A1548" t="str">
            <v>Auckland</v>
          </cell>
          <cell r="D1548" t="str">
            <v>Pacific</v>
          </cell>
          <cell r="E1548" t="str">
            <v>2008/2009</v>
          </cell>
          <cell r="F1548">
            <v>5575</v>
          </cell>
        </row>
        <row r="1549">
          <cell r="A1549" t="str">
            <v>Auckland</v>
          </cell>
          <cell r="D1549" t="str">
            <v>Māori</v>
          </cell>
          <cell r="E1549" t="str">
            <v>2009</v>
          </cell>
          <cell r="F1549">
            <v>3670</v>
          </cell>
        </row>
        <row r="1550">
          <cell r="A1550" t="str">
            <v>Auckland</v>
          </cell>
          <cell r="D1550" t="str">
            <v>Other</v>
          </cell>
          <cell r="E1550" t="str">
            <v>2009</v>
          </cell>
          <cell r="F1550">
            <v>58550</v>
          </cell>
        </row>
        <row r="1551">
          <cell r="A1551" t="str">
            <v>Auckland</v>
          </cell>
          <cell r="D1551" t="str">
            <v>Pacific</v>
          </cell>
          <cell r="E1551" t="str">
            <v>2009</v>
          </cell>
          <cell r="F1551">
            <v>5670</v>
          </cell>
        </row>
        <row r="1552">
          <cell r="A1552" t="str">
            <v>Auckland</v>
          </cell>
          <cell r="D1552" t="str">
            <v>Māori</v>
          </cell>
          <cell r="E1552" t="str">
            <v>2009/2010</v>
          </cell>
          <cell r="F1552">
            <v>3745</v>
          </cell>
        </row>
        <row r="1553">
          <cell r="A1553" t="str">
            <v>Auckland</v>
          </cell>
          <cell r="D1553" t="str">
            <v>Other</v>
          </cell>
          <cell r="E1553" t="str">
            <v>2009/2010</v>
          </cell>
          <cell r="F1553">
            <v>59155</v>
          </cell>
        </row>
        <row r="1554">
          <cell r="A1554" t="str">
            <v>Auckland</v>
          </cell>
          <cell r="D1554" t="str">
            <v>Pacific</v>
          </cell>
          <cell r="E1554" t="str">
            <v>2009/2010</v>
          </cell>
          <cell r="F1554">
            <v>5765</v>
          </cell>
        </row>
        <row r="1555">
          <cell r="A1555" t="str">
            <v>Auckland</v>
          </cell>
          <cell r="D1555" t="str">
            <v>Māori</v>
          </cell>
          <cell r="E1555" t="str">
            <v>2010</v>
          </cell>
          <cell r="F1555">
            <v>3820</v>
          </cell>
        </row>
        <row r="1556">
          <cell r="A1556" t="str">
            <v>Auckland</v>
          </cell>
          <cell r="D1556" t="str">
            <v>Other</v>
          </cell>
          <cell r="E1556" t="str">
            <v>2010</v>
          </cell>
          <cell r="F1556">
            <v>59760</v>
          </cell>
        </row>
        <row r="1557">
          <cell r="A1557" t="str">
            <v>Auckland</v>
          </cell>
          <cell r="D1557" t="str">
            <v>Pacific</v>
          </cell>
          <cell r="E1557" t="str">
            <v>2010</v>
          </cell>
          <cell r="F1557">
            <v>5860</v>
          </cell>
        </row>
        <row r="1558">
          <cell r="A1558" t="str">
            <v>Auckland</v>
          </cell>
          <cell r="D1558" t="str">
            <v>Māori</v>
          </cell>
          <cell r="E1558" t="str">
            <v>2010/2011</v>
          </cell>
          <cell r="F1558">
            <v>3895</v>
          </cell>
        </row>
        <row r="1559">
          <cell r="A1559" t="str">
            <v>Auckland</v>
          </cell>
          <cell r="D1559" t="str">
            <v>Other</v>
          </cell>
          <cell r="E1559" t="str">
            <v>2010/2011</v>
          </cell>
          <cell r="F1559">
            <v>60495</v>
          </cell>
        </row>
        <row r="1560">
          <cell r="A1560" t="str">
            <v>Auckland</v>
          </cell>
          <cell r="D1560" t="str">
            <v>Pacific</v>
          </cell>
          <cell r="E1560" t="str">
            <v>2010/2011</v>
          </cell>
          <cell r="F1560">
            <v>5960</v>
          </cell>
        </row>
        <row r="1561">
          <cell r="A1561" t="str">
            <v>Auckland</v>
          </cell>
          <cell r="D1561" t="str">
            <v>Māori</v>
          </cell>
          <cell r="E1561" t="str">
            <v>2011</v>
          </cell>
          <cell r="F1561">
            <v>3970</v>
          </cell>
        </row>
        <row r="1562">
          <cell r="A1562" t="str">
            <v>Auckland</v>
          </cell>
          <cell r="D1562" t="str">
            <v>Other</v>
          </cell>
          <cell r="E1562" t="str">
            <v>2011</v>
          </cell>
          <cell r="F1562">
            <v>61230</v>
          </cell>
        </row>
        <row r="1563">
          <cell r="A1563" t="str">
            <v>Auckland</v>
          </cell>
          <cell r="D1563" t="str">
            <v>Pacific</v>
          </cell>
          <cell r="E1563" t="str">
            <v>2011</v>
          </cell>
          <cell r="F1563">
            <v>6060</v>
          </cell>
        </row>
        <row r="1564">
          <cell r="A1564" t="str">
            <v>Auckland</v>
          </cell>
          <cell r="D1564" t="str">
            <v>Māori</v>
          </cell>
          <cell r="E1564" t="str">
            <v>2011/2012</v>
          </cell>
          <cell r="F1564">
            <v>4070</v>
          </cell>
        </row>
        <row r="1565">
          <cell r="A1565" t="str">
            <v>Auckland</v>
          </cell>
          <cell r="D1565" t="str">
            <v>Other</v>
          </cell>
          <cell r="E1565" t="str">
            <v>2011/2012</v>
          </cell>
          <cell r="F1565">
            <v>61885</v>
          </cell>
        </row>
        <row r="1566">
          <cell r="A1566" t="str">
            <v>Auckland</v>
          </cell>
          <cell r="D1566" t="str">
            <v>Pacific</v>
          </cell>
          <cell r="E1566" t="str">
            <v>2011/2012</v>
          </cell>
          <cell r="F1566">
            <v>6145</v>
          </cell>
        </row>
        <row r="1567">
          <cell r="A1567" t="str">
            <v>Auckland</v>
          </cell>
          <cell r="D1567" t="str">
            <v>Māori</v>
          </cell>
          <cell r="E1567" t="str">
            <v>2012</v>
          </cell>
          <cell r="F1567">
            <v>4170</v>
          </cell>
        </row>
        <row r="1568">
          <cell r="A1568" t="str">
            <v>Auckland</v>
          </cell>
          <cell r="D1568" t="str">
            <v>Other</v>
          </cell>
          <cell r="E1568" t="str">
            <v>2012</v>
          </cell>
          <cell r="F1568">
            <v>62540</v>
          </cell>
        </row>
        <row r="1569">
          <cell r="A1569" t="str">
            <v>Auckland</v>
          </cell>
          <cell r="D1569" t="str">
            <v>Pacific</v>
          </cell>
          <cell r="E1569" t="str">
            <v>2012</v>
          </cell>
          <cell r="F1569">
            <v>6230</v>
          </cell>
        </row>
        <row r="1570">
          <cell r="A1570" t="str">
            <v>Auckland</v>
          </cell>
          <cell r="D1570" t="str">
            <v>Māori</v>
          </cell>
          <cell r="E1570" t="str">
            <v>2012/2013</v>
          </cell>
          <cell r="F1570">
            <v>4265</v>
          </cell>
        </row>
        <row r="1571">
          <cell r="A1571" t="str">
            <v>Auckland</v>
          </cell>
          <cell r="D1571" t="str">
            <v>Other</v>
          </cell>
          <cell r="E1571" t="str">
            <v>2012/2013</v>
          </cell>
          <cell r="F1571">
            <v>63145</v>
          </cell>
        </row>
        <row r="1572">
          <cell r="A1572" t="str">
            <v>Auckland</v>
          </cell>
          <cell r="D1572" t="str">
            <v>Pacific</v>
          </cell>
          <cell r="E1572" t="str">
            <v>2012/2013</v>
          </cell>
          <cell r="F1572">
            <v>6345</v>
          </cell>
        </row>
        <row r="1573">
          <cell r="A1573" t="str">
            <v>Auckland</v>
          </cell>
          <cell r="D1573" t="str">
            <v>Māori</v>
          </cell>
          <cell r="E1573" t="str">
            <v>2013</v>
          </cell>
          <cell r="F1573">
            <v>4360</v>
          </cell>
        </row>
        <row r="1574">
          <cell r="A1574" t="str">
            <v>Auckland</v>
          </cell>
          <cell r="D1574" t="str">
            <v>Other</v>
          </cell>
          <cell r="E1574" t="str">
            <v>2013</v>
          </cell>
          <cell r="F1574">
            <v>63750</v>
          </cell>
        </row>
        <row r="1575">
          <cell r="A1575" t="str">
            <v>Auckland</v>
          </cell>
          <cell r="D1575" t="str">
            <v>Pacific</v>
          </cell>
          <cell r="E1575" t="str">
            <v>2013</v>
          </cell>
          <cell r="F1575">
            <v>6460</v>
          </cell>
        </row>
        <row r="1576">
          <cell r="A1576" t="str">
            <v>Auckland</v>
          </cell>
          <cell r="D1576" t="str">
            <v>Māori</v>
          </cell>
          <cell r="E1576" t="str">
            <v>2013/2014</v>
          </cell>
          <cell r="F1576">
            <v>4400</v>
          </cell>
        </row>
        <row r="1577">
          <cell r="A1577" t="str">
            <v>Auckland</v>
          </cell>
          <cell r="D1577" t="str">
            <v>Other</v>
          </cell>
          <cell r="E1577" t="str">
            <v>2013/2014</v>
          </cell>
          <cell r="F1577">
            <v>64350</v>
          </cell>
        </row>
        <row r="1578">
          <cell r="A1578" t="str">
            <v>Auckland</v>
          </cell>
          <cell r="D1578" t="str">
            <v>Pacific</v>
          </cell>
          <cell r="E1578" t="str">
            <v>2013/2014</v>
          </cell>
          <cell r="F1578">
            <v>6545</v>
          </cell>
        </row>
        <row r="1579">
          <cell r="A1579" t="str">
            <v>Auckland</v>
          </cell>
          <cell r="D1579" t="str">
            <v>Māori</v>
          </cell>
          <cell r="E1579" t="str">
            <v>2014</v>
          </cell>
          <cell r="F1579">
            <v>4440</v>
          </cell>
        </row>
        <row r="1580">
          <cell r="A1580" t="str">
            <v>Auckland</v>
          </cell>
          <cell r="D1580" t="str">
            <v>Other</v>
          </cell>
          <cell r="E1580" t="str">
            <v>2014</v>
          </cell>
          <cell r="F1580">
            <v>64950</v>
          </cell>
        </row>
        <row r="1581">
          <cell r="A1581" t="str">
            <v>Auckland</v>
          </cell>
          <cell r="D1581" t="str">
            <v>Pacific</v>
          </cell>
          <cell r="E1581" t="str">
            <v>2014</v>
          </cell>
          <cell r="F1581">
            <v>6630</v>
          </cell>
        </row>
        <row r="1582">
          <cell r="A1582" t="str">
            <v>Auckland</v>
          </cell>
          <cell r="D1582" t="str">
            <v>Māori</v>
          </cell>
          <cell r="E1582" t="str">
            <v>2014/2015</v>
          </cell>
          <cell r="F1582">
            <v>4505</v>
          </cell>
        </row>
        <row r="1583">
          <cell r="A1583" t="str">
            <v>Auckland</v>
          </cell>
          <cell r="D1583" t="str">
            <v>Other</v>
          </cell>
          <cell r="E1583" t="str">
            <v>2014/2015</v>
          </cell>
          <cell r="F1583">
            <v>65455</v>
          </cell>
        </row>
        <row r="1584">
          <cell r="A1584" t="str">
            <v>Auckland</v>
          </cell>
          <cell r="D1584" t="str">
            <v>Pacific</v>
          </cell>
          <cell r="E1584" t="str">
            <v>2014/2015</v>
          </cell>
          <cell r="F1584">
            <v>6720</v>
          </cell>
        </row>
        <row r="1585">
          <cell r="A1585" t="str">
            <v>Auckland</v>
          </cell>
          <cell r="D1585" t="str">
            <v>Māori</v>
          </cell>
          <cell r="E1585" t="str">
            <v>2015</v>
          </cell>
          <cell r="F1585">
            <v>4570</v>
          </cell>
        </row>
        <row r="1586">
          <cell r="A1586" t="str">
            <v>Auckland</v>
          </cell>
          <cell r="D1586" t="str">
            <v>Other</v>
          </cell>
          <cell r="E1586" t="str">
            <v>2015</v>
          </cell>
          <cell r="F1586">
            <v>65960</v>
          </cell>
        </row>
        <row r="1587">
          <cell r="A1587" t="str">
            <v>Auckland</v>
          </cell>
          <cell r="D1587" t="str">
            <v>Pacific</v>
          </cell>
          <cell r="E1587" t="str">
            <v>2015</v>
          </cell>
          <cell r="F1587">
            <v>6810</v>
          </cell>
        </row>
        <row r="1588">
          <cell r="A1588" t="str">
            <v>Auckland</v>
          </cell>
          <cell r="D1588" t="str">
            <v>Māori</v>
          </cell>
          <cell r="E1588" t="str">
            <v>2015/2016</v>
          </cell>
          <cell r="F1588">
            <v>4655</v>
          </cell>
        </row>
        <row r="1589">
          <cell r="A1589" t="str">
            <v>Auckland</v>
          </cell>
          <cell r="D1589" t="str">
            <v>Other</v>
          </cell>
          <cell r="E1589" t="str">
            <v>2015/2016</v>
          </cell>
          <cell r="F1589">
            <v>66570</v>
          </cell>
        </row>
        <row r="1590">
          <cell r="A1590" t="str">
            <v>Auckland</v>
          </cell>
          <cell r="D1590" t="str">
            <v>Pacific</v>
          </cell>
          <cell r="E1590" t="str">
            <v>2015/2016</v>
          </cell>
          <cell r="F1590">
            <v>6925</v>
          </cell>
        </row>
        <row r="1591">
          <cell r="A1591" t="str">
            <v>Auckland</v>
          </cell>
          <cell r="D1591" t="str">
            <v>Māori</v>
          </cell>
          <cell r="E1591" t="str">
            <v>2016</v>
          </cell>
          <cell r="F1591">
            <v>4740</v>
          </cell>
        </row>
        <row r="1592">
          <cell r="A1592" t="str">
            <v>Auckland</v>
          </cell>
          <cell r="D1592" t="str">
            <v>Other</v>
          </cell>
          <cell r="E1592" t="str">
            <v>2016</v>
          </cell>
          <cell r="F1592">
            <v>67180</v>
          </cell>
        </row>
        <row r="1593">
          <cell r="A1593" t="str">
            <v>Auckland</v>
          </cell>
          <cell r="D1593" t="str">
            <v>Pacific</v>
          </cell>
          <cell r="E1593" t="str">
            <v>2016</v>
          </cell>
          <cell r="F1593">
            <v>7040</v>
          </cell>
        </row>
        <row r="1594">
          <cell r="A1594" t="str">
            <v>Auckland</v>
          </cell>
          <cell r="D1594" t="str">
            <v>Māori</v>
          </cell>
          <cell r="E1594" t="str">
            <v>2016/2017</v>
          </cell>
          <cell r="F1594">
            <v>4840</v>
          </cell>
        </row>
        <row r="1595">
          <cell r="A1595" t="str">
            <v>Auckland</v>
          </cell>
          <cell r="D1595" t="str">
            <v>Other</v>
          </cell>
          <cell r="E1595" t="str">
            <v>2016/2017</v>
          </cell>
          <cell r="F1595">
            <v>67765</v>
          </cell>
        </row>
        <row r="1596">
          <cell r="A1596" t="str">
            <v>Auckland</v>
          </cell>
          <cell r="D1596" t="str">
            <v>Pacific</v>
          </cell>
          <cell r="E1596" t="str">
            <v>2016/2017</v>
          </cell>
          <cell r="F1596">
            <v>7150</v>
          </cell>
        </row>
        <row r="1597">
          <cell r="A1597" t="str">
            <v>Auckland</v>
          </cell>
          <cell r="D1597" t="str">
            <v>Māori</v>
          </cell>
          <cell r="E1597" t="str">
            <v>2017</v>
          </cell>
          <cell r="F1597">
            <v>4940</v>
          </cell>
        </row>
        <row r="1598">
          <cell r="A1598" t="str">
            <v>Auckland</v>
          </cell>
          <cell r="D1598" t="str">
            <v>Other</v>
          </cell>
          <cell r="E1598" t="str">
            <v>2017</v>
          </cell>
          <cell r="F1598">
            <v>68350</v>
          </cell>
        </row>
        <row r="1599">
          <cell r="A1599" t="str">
            <v>Auckland</v>
          </cell>
          <cell r="D1599" t="str">
            <v>Pacific</v>
          </cell>
          <cell r="E1599" t="str">
            <v>2017</v>
          </cell>
          <cell r="F1599">
            <v>7260</v>
          </cell>
        </row>
        <row r="1600">
          <cell r="A1600" t="str">
            <v>Auckland</v>
          </cell>
          <cell r="D1600" t="str">
            <v>Māori</v>
          </cell>
          <cell r="E1600" t="str">
            <v>2017/2018</v>
          </cell>
          <cell r="F1600">
            <v>5065</v>
          </cell>
        </row>
        <row r="1601">
          <cell r="A1601" t="str">
            <v>Auckland</v>
          </cell>
          <cell r="D1601" t="str">
            <v>Other</v>
          </cell>
          <cell r="E1601" t="str">
            <v>2017/2018</v>
          </cell>
          <cell r="F1601">
            <v>68820</v>
          </cell>
        </row>
        <row r="1602">
          <cell r="A1602" t="str">
            <v>Auckland</v>
          </cell>
          <cell r="D1602" t="str">
            <v>Pacific</v>
          </cell>
          <cell r="E1602" t="str">
            <v>2017/2018</v>
          </cell>
          <cell r="F1602">
            <v>7390</v>
          </cell>
        </row>
        <row r="1603">
          <cell r="A1603" t="str">
            <v>Auckland</v>
          </cell>
          <cell r="D1603" t="str">
            <v>Māori</v>
          </cell>
          <cell r="E1603" t="str">
            <v>2018</v>
          </cell>
          <cell r="F1603">
            <v>5190</v>
          </cell>
        </row>
        <row r="1604">
          <cell r="A1604" t="str">
            <v>Auckland</v>
          </cell>
          <cell r="D1604" t="str">
            <v>Other</v>
          </cell>
          <cell r="E1604" t="str">
            <v>2018</v>
          </cell>
          <cell r="F1604">
            <v>69290</v>
          </cell>
        </row>
        <row r="1605">
          <cell r="A1605" t="str">
            <v>Auckland</v>
          </cell>
          <cell r="D1605" t="str">
            <v>Pacific</v>
          </cell>
          <cell r="E1605" t="str">
            <v>2018</v>
          </cell>
          <cell r="F1605">
            <v>7520</v>
          </cell>
        </row>
        <row r="1606">
          <cell r="A1606" t="str">
            <v>Auckland</v>
          </cell>
          <cell r="D1606" t="str">
            <v>Māori</v>
          </cell>
          <cell r="E1606" t="str">
            <v>2018/2019</v>
          </cell>
          <cell r="F1606">
            <v>5260.0000000000018</v>
          </cell>
        </row>
        <row r="1607">
          <cell r="A1607" t="str">
            <v>Auckland</v>
          </cell>
          <cell r="D1607" t="str">
            <v>Other</v>
          </cell>
          <cell r="E1607" t="str">
            <v>2018/2019</v>
          </cell>
          <cell r="F1607">
            <v>70559.999999999985</v>
          </cell>
        </row>
        <row r="1608">
          <cell r="A1608" t="str">
            <v>Auckland</v>
          </cell>
          <cell r="D1608" t="str">
            <v>Pacific</v>
          </cell>
          <cell r="E1608" t="str">
            <v>2018/2019</v>
          </cell>
          <cell r="F1608">
            <v>7589.9999999999973</v>
          </cell>
        </row>
        <row r="1609">
          <cell r="A1609" t="str">
            <v>Auckland</v>
          </cell>
          <cell r="D1609" t="str">
            <v>Māori</v>
          </cell>
          <cell r="E1609" t="str">
            <v>2019</v>
          </cell>
          <cell r="F1609">
            <v>5300.0000000000018</v>
          </cell>
        </row>
        <row r="1610">
          <cell r="A1610" t="str">
            <v>Auckland</v>
          </cell>
          <cell r="D1610" t="str">
            <v>Other</v>
          </cell>
          <cell r="E1610" t="str">
            <v>2019</v>
          </cell>
          <cell r="F1610">
            <v>71870.000000000044</v>
          </cell>
        </row>
        <row r="1611">
          <cell r="A1611" t="str">
            <v>Auckland</v>
          </cell>
          <cell r="D1611" t="str">
            <v>Pacific</v>
          </cell>
          <cell r="E1611" t="str">
            <v>2019</v>
          </cell>
          <cell r="F1611">
            <v>7640</v>
          </cell>
        </row>
        <row r="1612">
          <cell r="A1612" t="str">
            <v>Auckland</v>
          </cell>
          <cell r="D1612" t="str">
            <v>Māori</v>
          </cell>
          <cell r="E1612" t="str">
            <v>2019/2020</v>
          </cell>
          <cell r="F1612">
            <v>5340.0000000000009</v>
          </cell>
        </row>
        <row r="1613">
          <cell r="A1613" t="str">
            <v>Auckland</v>
          </cell>
          <cell r="D1613" t="str">
            <v>Other</v>
          </cell>
          <cell r="E1613" t="str">
            <v>2019/2020</v>
          </cell>
          <cell r="F1613">
            <v>73120</v>
          </cell>
        </row>
        <row r="1614">
          <cell r="A1614" t="str">
            <v>Auckland</v>
          </cell>
          <cell r="D1614" t="str">
            <v>Pacific</v>
          </cell>
          <cell r="E1614" t="str">
            <v>2019/2020</v>
          </cell>
          <cell r="F1614">
            <v>7720.0000000000018</v>
          </cell>
        </row>
        <row r="1615">
          <cell r="A1615" t="str">
            <v>Auckland</v>
          </cell>
          <cell r="D1615" t="str">
            <v>Māori</v>
          </cell>
          <cell r="E1615" t="str">
            <v>2020</v>
          </cell>
          <cell r="F1615">
            <v>5400</v>
          </cell>
        </row>
        <row r="1616">
          <cell r="A1616" t="str">
            <v>Auckland</v>
          </cell>
          <cell r="D1616" t="str">
            <v>Other</v>
          </cell>
          <cell r="E1616" t="str">
            <v>2020</v>
          </cell>
          <cell r="F1616">
            <v>74430.000000000015</v>
          </cell>
        </row>
        <row r="1617">
          <cell r="A1617" t="str">
            <v>Auckland</v>
          </cell>
          <cell r="D1617" t="str">
            <v>Pacific</v>
          </cell>
          <cell r="E1617" t="str">
            <v>2020</v>
          </cell>
          <cell r="F1617">
            <v>7780.0000000000009</v>
          </cell>
        </row>
        <row r="1618">
          <cell r="A1618" t="str">
            <v>Auckland</v>
          </cell>
          <cell r="D1618" t="str">
            <v>Māori</v>
          </cell>
          <cell r="E1618" t="str">
            <v>2020/2021</v>
          </cell>
          <cell r="F1618">
            <v>5450.0000000000018</v>
          </cell>
        </row>
        <row r="1619">
          <cell r="A1619" t="str">
            <v>Auckland</v>
          </cell>
          <cell r="D1619" t="str">
            <v>Other</v>
          </cell>
          <cell r="E1619" t="str">
            <v>2020/2021</v>
          </cell>
          <cell r="F1619">
            <v>73879.999999999956</v>
          </cell>
        </row>
        <row r="1620">
          <cell r="A1620" t="str">
            <v>Auckland</v>
          </cell>
          <cell r="D1620" t="str">
            <v>Pacific</v>
          </cell>
          <cell r="E1620" t="str">
            <v>2020/2021</v>
          </cell>
          <cell r="F1620">
            <v>7830</v>
          </cell>
        </row>
        <row r="1621">
          <cell r="A1621" t="str">
            <v>Auckland</v>
          </cell>
          <cell r="D1621" t="str">
            <v>Māori</v>
          </cell>
          <cell r="E1621" t="str">
            <v>2021</v>
          </cell>
          <cell r="F1621">
            <v>5490.0000000000009</v>
          </cell>
        </row>
        <row r="1622">
          <cell r="A1622" t="str">
            <v>Auckland</v>
          </cell>
          <cell r="D1622" t="str">
            <v>Other</v>
          </cell>
          <cell r="E1622" t="str">
            <v>2021</v>
          </cell>
          <cell r="F1622">
            <v>73320.000000000015</v>
          </cell>
        </row>
        <row r="1623">
          <cell r="A1623" t="str">
            <v>Auckland</v>
          </cell>
          <cell r="D1623" t="str">
            <v>Pacific</v>
          </cell>
          <cell r="E1623" t="str">
            <v>2021</v>
          </cell>
          <cell r="F1623">
            <v>7869.9999999999982</v>
          </cell>
        </row>
        <row r="1624">
          <cell r="A1624" t="str">
            <v>Auckland</v>
          </cell>
          <cell r="D1624" t="str">
            <v>Māori</v>
          </cell>
          <cell r="E1624" t="str">
            <v>2021/2022</v>
          </cell>
          <cell r="F1624">
            <v>5530.0000000000018</v>
          </cell>
        </row>
        <row r="1625">
          <cell r="A1625" t="str">
            <v>Auckland</v>
          </cell>
          <cell r="D1625" t="str">
            <v>Other</v>
          </cell>
          <cell r="E1625" t="str">
            <v>2021/2022</v>
          </cell>
          <cell r="F1625">
            <v>72590.000000000015</v>
          </cell>
        </row>
        <row r="1626">
          <cell r="A1626" t="str">
            <v>Auckland</v>
          </cell>
          <cell r="D1626" t="str">
            <v>Pacific</v>
          </cell>
          <cell r="E1626" t="str">
            <v>2021/2022</v>
          </cell>
          <cell r="F1626">
            <v>7920</v>
          </cell>
        </row>
        <row r="1627">
          <cell r="A1627" t="str">
            <v>Auckland</v>
          </cell>
          <cell r="D1627" t="str">
            <v>Māori</v>
          </cell>
          <cell r="E1627" t="str">
            <v>2022</v>
          </cell>
          <cell r="F1627">
            <v>5530</v>
          </cell>
        </row>
        <row r="1628">
          <cell r="A1628" t="str">
            <v>Auckland</v>
          </cell>
          <cell r="D1628" t="str">
            <v>Other</v>
          </cell>
          <cell r="E1628" t="str">
            <v>2022</v>
          </cell>
          <cell r="F1628">
            <v>71850.000000000029</v>
          </cell>
        </row>
        <row r="1629">
          <cell r="A1629" t="str">
            <v>Auckland</v>
          </cell>
          <cell r="D1629" t="str">
            <v>Pacific</v>
          </cell>
          <cell r="E1629" t="str">
            <v>2022</v>
          </cell>
          <cell r="F1629">
            <v>7949.9999999999991</v>
          </cell>
        </row>
        <row r="1630">
          <cell r="A1630" t="str">
            <v>Auckland</v>
          </cell>
          <cell r="D1630" t="str">
            <v>Māori</v>
          </cell>
          <cell r="E1630" t="str">
            <v>2022/2023</v>
          </cell>
          <cell r="F1630">
            <v>5560</v>
          </cell>
        </row>
        <row r="1631">
          <cell r="A1631" t="str">
            <v>Auckland</v>
          </cell>
          <cell r="D1631" t="str">
            <v>Other</v>
          </cell>
          <cell r="E1631" t="str">
            <v>2022/2023</v>
          </cell>
          <cell r="F1631">
            <v>72989.999999999985</v>
          </cell>
        </row>
        <row r="1632">
          <cell r="A1632" t="str">
            <v>Auckland</v>
          </cell>
          <cell r="D1632" t="str">
            <v>Pacific</v>
          </cell>
          <cell r="E1632" t="str">
            <v>2022/2023</v>
          </cell>
          <cell r="F1632">
            <v>7980</v>
          </cell>
        </row>
        <row r="1633">
          <cell r="A1633" t="str">
            <v>Auckland</v>
          </cell>
          <cell r="D1633" t="str">
            <v>Māori</v>
          </cell>
          <cell r="E1633" t="str">
            <v>2023</v>
          </cell>
          <cell r="F1633">
            <v>5560</v>
          </cell>
        </row>
        <row r="1634">
          <cell r="A1634" t="str">
            <v>Auckland</v>
          </cell>
          <cell r="D1634" t="str">
            <v>Other</v>
          </cell>
          <cell r="E1634" t="str">
            <v>2023</v>
          </cell>
          <cell r="F1634">
            <v>74129.999999999971</v>
          </cell>
        </row>
        <row r="1635">
          <cell r="A1635" t="str">
            <v>Auckland</v>
          </cell>
          <cell r="D1635" t="str">
            <v>Pacific</v>
          </cell>
          <cell r="E1635" t="str">
            <v>2023</v>
          </cell>
          <cell r="F1635">
            <v>8000</v>
          </cell>
        </row>
        <row r="1636">
          <cell r="A1636" t="str">
            <v>Auckland</v>
          </cell>
          <cell r="D1636" t="str">
            <v>Māori</v>
          </cell>
          <cell r="E1636" t="str">
            <v>2023/2024</v>
          </cell>
          <cell r="F1636">
            <v>5620.0000000000036</v>
          </cell>
        </row>
        <row r="1637">
          <cell r="A1637" t="str">
            <v>Auckland</v>
          </cell>
          <cell r="D1637" t="str">
            <v>Other</v>
          </cell>
          <cell r="E1637" t="str">
            <v>2023/2024</v>
          </cell>
          <cell r="F1637">
            <v>75090.000000000015</v>
          </cell>
        </row>
        <row r="1638">
          <cell r="A1638" t="str">
            <v>Auckland</v>
          </cell>
          <cell r="D1638" t="str">
            <v>Pacific</v>
          </cell>
          <cell r="E1638" t="str">
            <v>2023/2024</v>
          </cell>
          <cell r="F1638">
            <v>8050</v>
          </cell>
        </row>
        <row r="1639">
          <cell r="A1639" t="str">
            <v>Bay of Plenty</v>
          </cell>
          <cell r="D1639" t="str">
            <v>Māori</v>
          </cell>
          <cell r="E1639" t="str">
            <v>2001</v>
          </cell>
          <cell r="F1639">
            <v>2900</v>
          </cell>
        </row>
        <row r="1640">
          <cell r="A1640" t="str">
            <v>Bay of Plenty</v>
          </cell>
          <cell r="D1640" t="str">
            <v>Other</v>
          </cell>
          <cell r="E1640" t="str">
            <v>2001</v>
          </cell>
          <cell r="F1640">
            <v>3620</v>
          </cell>
        </row>
        <row r="1641">
          <cell r="A1641" t="str">
            <v>Bay of Plenty</v>
          </cell>
          <cell r="D1641" t="str">
            <v>Pacific</v>
          </cell>
          <cell r="E1641" t="str">
            <v>2001</v>
          </cell>
          <cell r="F1641">
            <v>120</v>
          </cell>
        </row>
        <row r="1642">
          <cell r="A1642" t="str">
            <v>Bay of Plenty</v>
          </cell>
          <cell r="D1642" t="str">
            <v>Māori</v>
          </cell>
          <cell r="E1642" t="str">
            <v>2001/2002</v>
          </cell>
          <cell r="F1642">
            <v>2880</v>
          </cell>
        </row>
        <row r="1643">
          <cell r="A1643" t="str">
            <v>Bay of Plenty</v>
          </cell>
          <cell r="D1643" t="str">
            <v>Other</v>
          </cell>
          <cell r="E1643" t="str">
            <v>2001/2002</v>
          </cell>
          <cell r="F1643">
            <v>3600</v>
          </cell>
        </row>
        <row r="1644">
          <cell r="A1644" t="str">
            <v>Bay of Plenty</v>
          </cell>
          <cell r="D1644" t="str">
            <v>Pacific</v>
          </cell>
          <cell r="E1644" t="str">
            <v>2001/2002</v>
          </cell>
          <cell r="F1644">
            <v>115</v>
          </cell>
        </row>
        <row r="1645">
          <cell r="A1645" t="str">
            <v>Bay of Plenty</v>
          </cell>
          <cell r="D1645" t="str">
            <v>Māori</v>
          </cell>
          <cell r="E1645" t="str">
            <v>2002</v>
          </cell>
          <cell r="F1645">
            <v>2860</v>
          </cell>
        </row>
        <row r="1646">
          <cell r="A1646" t="str">
            <v>Bay of Plenty</v>
          </cell>
          <cell r="D1646" t="str">
            <v>Other</v>
          </cell>
          <cell r="E1646" t="str">
            <v>2002</v>
          </cell>
          <cell r="F1646">
            <v>3580</v>
          </cell>
        </row>
        <row r="1647">
          <cell r="A1647" t="str">
            <v>Bay of Plenty</v>
          </cell>
          <cell r="D1647" t="str">
            <v>Pacific</v>
          </cell>
          <cell r="E1647" t="str">
            <v>2002</v>
          </cell>
          <cell r="F1647">
            <v>110</v>
          </cell>
        </row>
        <row r="1648">
          <cell r="A1648" t="str">
            <v>Bay of Plenty</v>
          </cell>
          <cell r="D1648" t="str">
            <v>Māori</v>
          </cell>
          <cell r="E1648" t="str">
            <v>2002/2003</v>
          </cell>
          <cell r="F1648">
            <v>2855</v>
          </cell>
        </row>
        <row r="1649">
          <cell r="A1649" t="str">
            <v>Bay of Plenty</v>
          </cell>
          <cell r="D1649" t="str">
            <v>Other</v>
          </cell>
          <cell r="E1649" t="str">
            <v>2002/2003</v>
          </cell>
          <cell r="F1649">
            <v>3580</v>
          </cell>
        </row>
        <row r="1650">
          <cell r="A1650" t="str">
            <v>Bay of Plenty</v>
          </cell>
          <cell r="D1650" t="str">
            <v>Pacific</v>
          </cell>
          <cell r="E1650" t="str">
            <v>2002/2003</v>
          </cell>
          <cell r="F1650">
            <v>115</v>
          </cell>
        </row>
        <row r="1651">
          <cell r="A1651" t="str">
            <v>Bay of Plenty</v>
          </cell>
          <cell r="D1651" t="str">
            <v>Māori</v>
          </cell>
          <cell r="E1651" t="str">
            <v>2003</v>
          </cell>
          <cell r="F1651">
            <v>2850</v>
          </cell>
        </row>
        <row r="1652">
          <cell r="A1652" t="str">
            <v>Bay of Plenty</v>
          </cell>
          <cell r="D1652" t="str">
            <v>Other</v>
          </cell>
          <cell r="E1652" t="str">
            <v>2003</v>
          </cell>
          <cell r="F1652">
            <v>3580</v>
          </cell>
        </row>
        <row r="1653">
          <cell r="A1653" t="str">
            <v>Bay of Plenty</v>
          </cell>
          <cell r="D1653" t="str">
            <v>Pacific</v>
          </cell>
          <cell r="E1653" t="str">
            <v>2003</v>
          </cell>
          <cell r="F1653">
            <v>120</v>
          </cell>
        </row>
        <row r="1654">
          <cell r="A1654" t="str">
            <v>Bay of Plenty</v>
          </cell>
          <cell r="D1654" t="str">
            <v>Māori</v>
          </cell>
          <cell r="E1654" t="str">
            <v>2003/2004</v>
          </cell>
          <cell r="F1654">
            <v>2825</v>
          </cell>
        </row>
        <row r="1655">
          <cell r="A1655" t="str">
            <v>Bay of Plenty</v>
          </cell>
          <cell r="D1655" t="str">
            <v>Other</v>
          </cell>
          <cell r="E1655" t="str">
            <v>2003/2004</v>
          </cell>
          <cell r="F1655">
            <v>3630</v>
          </cell>
        </row>
        <row r="1656">
          <cell r="A1656" t="str">
            <v>Bay of Plenty</v>
          </cell>
          <cell r="D1656" t="str">
            <v>Pacific</v>
          </cell>
          <cell r="E1656" t="str">
            <v>2003/2004</v>
          </cell>
          <cell r="F1656">
            <v>125</v>
          </cell>
        </row>
        <row r="1657">
          <cell r="A1657" t="str">
            <v>Bay of Plenty</v>
          </cell>
          <cell r="D1657" t="str">
            <v>Māori</v>
          </cell>
          <cell r="E1657" t="str">
            <v>2004</v>
          </cell>
          <cell r="F1657">
            <v>2800</v>
          </cell>
        </row>
        <row r="1658">
          <cell r="A1658" t="str">
            <v>Bay of Plenty</v>
          </cell>
          <cell r="D1658" t="str">
            <v>Other</v>
          </cell>
          <cell r="E1658" t="str">
            <v>2004</v>
          </cell>
          <cell r="F1658">
            <v>3680</v>
          </cell>
        </row>
        <row r="1659">
          <cell r="A1659" t="str">
            <v>Bay of Plenty</v>
          </cell>
          <cell r="D1659" t="str">
            <v>Pacific</v>
          </cell>
          <cell r="E1659" t="str">
            <v>2004</v>
          </cell>
          <cell r="F1659">
            <v>130</v>
          </cell>
        </row>
        <row r="1660">
          <cell r="A1660" t="str">
            <v>Bay of Plenty</v>
          </cell>
          <cell r="D1660" t="str">
            <v>Māori</v>
          </cell>
          <cell r="E1660" t="str">
            <v>2004/2005</v>
          </cell>
          <cell r="F1660">
            <v>2785</v>
          </cell>
        </row>
        <row r="1661">
          <cell r="A1661" t="str">
            <v>Bay of Plenty</v>
          </cell>
          <cell r="D1661" t="str">
            <v>Other</v>
          </cell>
          <cell r="E1661" t="str">
            <v>2004/2005</v>
          </cell>
          <cell r="F1661">
            <v>3690</v>
          </cell>
        </row>
        <row r="1662">
          <cell r="A1662" t="str">
            <v>Bay of Plenty</v>
          </cell>
          <cell r="D1662" t="str">
            <v>Pacific</v>
          </cell>
          <cell r="E1662" t="str">
            <v>2004/2005</v>
          </cell>
          <cell r="F1662">
            <v>135</v>
          </cell>
        </row>
        <row r="1663">
          <cell r="A1663" t="str">
            <v>Bay of Plenty</v>
          </cell>
          <cell r="D1663" t="str">
            <v>Māori</v>
          </cell>
          <cell r="E1663" t="str">
            <v>2005</v>
          </cell>
          <cell r="F1663">
            <v>2770</v>
          </cell>
        </row>
        <row r="1664">
          <cell r="A1664" t="str">
            <v>Bay of Plenty</v>
          </cell>
          <cell r="D1664" t="str">
            <v>Other</v>
          </cell>
          <cell r="E1664" t="str">
            <v>2005</v>
          </cell>
          <cell r="F1664">
            <v>3700</v>
          </cell>
        </row>
        <row r="1665">
          <cell r="A1665" t="str">
            <v>Bay of Plenty</v>
          </cell>
          <cell r="D1665" t="str">
            <v>Pacific</v>
          </cell>
          <cell r="E1665" t="str">
            <v>2005</v>
          </cell>
          <cell r="F1665">
            <v>140</v>
          </cell>
        </row>
        <row r="1666">
          <cell r="A1666" t="str">
            <v>Bay of Plenty</v>
          </cell>
          <cell r="D1666" t="str">
            <v>Māori</v>
          </cell>
          <cell r="E1666" t="str">
            <v>2005/2006</v>
          </cell>
          <cell r="F1666">
            <v>2745</v>
          </cell>
        </row>
        <row r="1667">
          <cell r="A1667" t="str">
            <v>Bay of Plenty</v>
          </cell>
          <cell r="D1667" t="str">
            <v>Other</v>
          </cell>
          <cell r="E1667" t="str">
            <v>2005/2006</v>
          </cell>
          <cell r="F1667">
            <v>3725</v>
          </cell>
        </row>
        <row r="1668">
          <cell r="A1668" t="str">
            <v>Bay of Plenty</v>
          </cell>
          <cell r="D1668" t="str">
            <v>Pacific</v>
          </cell>
          <cell r="E1668" t="str">
            <v>2005/2006</v>
          </cell>
          <cell r="F1668">
            <v>140</v>
          </cell>
        </row>
        <row r="1669">
          <cell r="A1669" t="str">
            <v>Bay of Plenty</v>
          </cell>
          <cell r="D1669" t="str">
            <v>Māori</v>
          </cell>
          <cell r="E1669" t="str">
            <v>2006</v>
          </cell>
          <cell r="F1669">
            <v>2720</v>
          </cell>
        </row>
        <row r="1670">
          <cell r="A1670" t="str">
            <v>Bay of Plenty</v>
          </cell>
          <cell r="D1670" t="str">
            <v>Other</v>
          </cell>
          <cell r="E1670" t="str">
            <v>2006</v>
          </cell>
          <cell r="F1670">
            <v>3750</v>
          </cell>
        </row>
        <row r="1671">
          <cell r="A1671" t="str">
            <v>Bay of Plenty</v>
          </cell>
          <cell r="D1671" t="str">
            <v>Pacific</v>
          </cell>
          <cell r="E1671" t="str">
            <v>2006</v>
          </cell>
          <cell r="F1671">
            <v>140</v>
          </cell>
        </row>
        <row r="1672">
          <cell r="A1672" t="str">
            <v>Bay of Plenty</v>
          </cell>
          <cell r="D1672" t="str">
            <v>Māori</v>
          </cell>
          <cell r="E1672" t="str">
            <v>2006/2007</v>
          </cell>
          <cell r="F1672">
            <v>2775</v>
          </cell>
        </row>
        <row r="1673">
          <cell r="A1673" t="str">
            <v>Bay of Plenty</v>
          </cell>
          <cell r="D1673" t="str">
            <v>Other</v>
          </cell>
          <cell r="E1673" t="str">
            <v>2006/2007</v>
          </cell>
          <cell r="F1673">
            <v>3760</v>
          </cell>
        </row>
        <row r="1674">
          <cell r="A1674" t="str">
            <v>Bay of Plenty</v>
          </cell>
          <cell r="D1674" t="str">
            <v>Pacific</v>
          </cell>
          <cell r="E1674" t="str">
            <v>2006/2007</v>
          </cell>
          <cell r="F1674">
            <v>140</v>
          </cell>
        </row>
        <row r="1675">
          <cell r="A1675" t="str">
            <v>Bay of Plenty</v>
          </cell>
          <cell r="D1675" t="str">
            <v>Māori</v>
          </cell>
          <cell r="E1675" t="str">
            <v>2007</v>
          </cell>
          <cell r="F1675">
            <v>2830</v>
          </cell>
        </row>
        <row r="1676">
          <cell r="A1676" t="str">
            <v>Bay of Plenty</v>
          </cell>
          <cell r="D1676" t="str">
            <v>Other</v>
          </cell>
          <cell r="E1676" t="str">
            <v>2007</v>
          </cell>
          <cell r="F1676">
            <v>3770</v>
          </cell>
        </row>
        <row r="1677">
          <cell r="A1677" t="str">
            <v>Bay of Plenty</v>
          </cell>
          <cell r="D1677" t="str">
            <v>Pacific</v>
          </cell>
          <cell r="E1677" t="str">
            <v>2007</v>
          </cell>
          <cell r="F1677">
            <v>140</v>
          </cell>
        </row>
        <row r="1678">
          <cell r="A1678" t="str">
            <v>Bay of Plenty</v>
          </cell>
          <cell r="D1678" t="str">
            <v>Māori</v>
          </cell>
          <cell r="E1678" t="str">
            <v>2007/2008</v>
          </cell>
          <cell r="F1678">
            <v>2905</v>
          </cell>
        </row>
        <row r="1679">
          <cell r="A1679" t="str">
            <v>Bay of Plenty</v>
          </cell>
          <cell r="D1679" t="str">
            <v>Other</v>
          </cell>
          <cell r="E1679" t="str">
            <v>2007/2008</v>
          </cell>
          <cell r="F1679">
            <v>3850</v>
          </cell>
        </row>
        <row r="1680">
          <cell r="A1680" t="str">
            <v>Bay of Plenty</v>
          </cell>
          <cell r="D1680" t="str">
            <v>Pacific</v>
          </cell>
          <cell r="E1680" t="str">
            <v>2007/2008</v>
          </cell>
          <cell r="F1680">
            <v>140</v>
          </cell>
        </row>
        <row r="1681">
          <cell r="A1681" t="str">
            <v>Bay of Plenty</v>
          </cell>
          <cell r="D1681" t="str">
            <v>Māori</v>
          </cell>
          <cell r="E1681" t="str">
            <v>2008</v>
          </cell>
          <cell r="F1681">
            <v>2980</v>
          </cell>
        </row>
        <row r="1682">
          <cell r="A1682" t="str">
            <v>Bay of Plenty</v>
          </cell>
          <cell r="D1682" t="str">
            <v>Other</v>
          </cell>
          <cell r="E1682" t="str">
            <v>2008</v>
          </cell>
          <cell r="F1682">
            <v>3930</v>
          </cell>
        </row>
        <row r="1683">
          <cell r="A1683" t="str">
            <v>Bay of Plenty</v>
          </cell>
          <cell r="D1683" t="str">
            <v>Pacific</v>
          </cell>
          <cell r="E1683" t="str">
            <v>2008</v>
          </cell>
          <cell r="F1683">
            <v>140</v>
          </cell>
        </row>
        <row r="1684">
          <cell r="A1684" t="str">
            <v>Bay of Plenty</v>
          </cell>
          <cell r="D1684" t="str">
            <v>Māori</v>
          </cell>
          <cell r="E1684" t="str">
            <v>2008/2009</v>
          </cell>
          <cell r="F1684">
            <v>3005</v>
          </cell>
        </row>
        <row r="1685">
          <cell r="A1685" t="str">
            <v>Bay of Plenty</v>
          </cell>
          <cell r="D1685" t="str">
            <v>Other</v>
          </cell>
          <cell r="E1685" t="str">
            <v>2008/2009</v>
          </cell>
          <cell r="F1685">
            <v>3945</v>
          </cell>
        </row>
        <row r="1686">
          <cell r="A1686" t="str">
            <v>Bay of Plenty</v>
          </cell>
          <cell r="D1686" t="str">
            <v>Pacific</v>
          </cell>
          <cell r="E1686" t="str">
            <v>2008/2009</v>
          </cell>
          <cell r="F1686">
            <v>145</v>
          </cell>
        </row>
        <row r="1687">
          <cell r="A1687" t="str">
            <v>Bay of Plenty</v>
          </cell>
          <cell r="D1687" t="str">
            <v>Māori</v>
          </cell>
          <cell r="E1687" t="str">
            <v>2009</v>
          </cell>
          <cell r="F1687">
            <v>3030</v>
          </cell>
        </row>
        <row r="1688">
          <cell r="A1688" t="str">
            <v>Bay of Plenty</v>
          </cell>
          <cell r="D1688" t="str">
            <v>Other</v>
          </cell>
          <cell r="E1688" t="str">
            <v>2009</v>
          </cell>
          <cell r="F1688">
            <v>3960</v>
          </cell>
        </row>
        <row r="1689">
          <cell r="A1689" t="str">
            <v>Bay of Plenty</v>
          </cell>
          <cell r="D1689" t="str">
            <v>Pacific</v>
          </cell>
          <cell r="E1689" t="str">
            <v>2009</v>
          </cell>
          <cell r="F1689">
            <v>150</v>
          </cell>
        </row>
        <row r="1690">
          <cell r="A1690" t="str">
            <v>Bay of Plenty</v>
          </cell>
          <cell r="D1690" t="str">
            <v>Māori</v>
          </cell>
          <cell r="E1690" t="str">
            <v>2009/2010</v>
          </cell>
          <cell r="F1690">
            <v>3060</v>
          </cell>
        </row>
        <row r="1691">
          <cell r="A1691" t="str">
            <v>Bay of Plenty</v>
          </cell>
          <cell r="D1691" t="str">
            <v>Other</v>
          </cell>
          <cell r="E1691" t="str">
            <v>2009/2010</v>
          </cell>
          <cell r="F1691">
            <v>3985</v>
          </cell>
        </row>
        <row r="1692">
          <cell r="A1692" t="str">
            <v>Bay of Plenty</v>
          </cell>
          <cell r="D1692" t="str">
            <v>Pacific</v>
          </cell>
          <cell r="E1692" t="str">
            <v>2009/2010</v>
          </cell>
          <cell r="F1692">
            <v>155</v>
          </cell>
        </row>
        <row r="1693">
          <cell r="A1693" t="str">
            <v>Bay of Plenty</v>
          </cell>
          <cell r="D1693" t="str">
            <v>Māori</v>
          </cell>
          <cell r="E1693" t="str">
            <v>2010</v>
          </cell>
          <cell r="F1693">
            <v>3090</v>
          </cell>
        </row>
        <row r="1694">
          <cell r="A1694" t="str">
            <v>Bay of Plenty</v>
          </cell>
          <cell r="D1694" t="str">
            <v>Other</v>
          </cell>
          <cell r="E1694" t="str">
            <v>2010</v>
          </cell>
          <cell r="F1694">
            <v>4010</v>
          </cell>
        </row>
        <row r="1695">
          <cell r="A1695" t="str">
            <v>Bay of Plenty</v>
          </cell>
          <cell r="D1695" t="str">
            <v>Pacific</v>
          </cell>
          <cell r="E1695" t="str">
            <v>2010</v>
          </cell>
          <cell r="F1695">
            <v>160</v>
          </cell>
        </row>
        <row r="1696">
          <cell r="A1696" t="str">
            <v>Bay of Plenty</v>
          </cell>
          <cell r="D1696" t="str">
            <v>Māori</v>
          </cell>
          <cell r="E1696" t="str">
            <v>2010/2011</v>
          </cell>
          <cell r="F1696">
            <v>3120</v>
          </cell>
        </row>
        <row r="1697">
          <cell r="A1697" t="str">
            <v>Bay of Plenty</v>
          </cell>
          <cell r="D1697" t="str">
            <v>Other</v>
          </cell>
          <cell r="E1697" t="str">
            <v>2010/2011</v>
          </cell>
          <cell r="F1697">
            <v>4055</v>
          </cell>
        </row>
        <row r="1698">
          <cell r="A1698" t="str">
            <v>Bay of Plenty</v>
          </cell>
          <cell r="D1698" t="str">
            <v>Pacific</v>
          </cell>
          <cell r="E1698" t="str">
            <v>2010/2011</v>
          </cell>
          <cell r="F1698">
            <v>170</v>
          </cell>
        </row>
        <row r="1699">
          <cell r="A1699" t="str">
            <v>Bay of Plenty</v>
          </cell>
          <cell r="D1699" t="str">
            <v>Māori</v>
          </cell>
          <cell r="E1699" t="str">
            <v>2011</v>
          </cell>
          <cell r="F1699">
            <v>3150</v>
          </cell>
        </row>
        <row r="1700">
          <cell r="A1700" t="str">
            <v>Bay of Plenty</v>
          </cell>
          <cell r="D1700" t="str">
            <v>Other</v>
          </cell>
          <cell r="E1700" t="str">
            <v>2011</v>
          </cell>
          <cell r="F1700">
            <v>4100</v>
          </cell>
        </row>
        <row r="1701">
          <cell r="A1701" t="str">
            <v>Bay of Plenty</v>
          </cell>
          <cell r="D1701" t="str">
            <v>Pacific</v>
          </cell>
          <cell r="E1701" t="str">
            <v>2011</v>
          </cell>
          <cell r="F1701">
            <v>180</v>
          </cell>
        </row>
        <row r="1702">
          <cell r="A1702" t="str">
            <v>Bay of Plenty</v>
          </cell>
          <cell r="D1702" t="str">
            <v>Māori</v>
          </cell>
          <cell r="E1702" t="str">
            <v>2011/2012</v>
          </cell>
          <cell r="F1702">
            <v>3115</v>
          </cell>
        </row>
        <row r="1703">
          <cell r="A1703" t="str">
            <v>Bay of Plenty</v>
          </cell>
          <cell r="D1703" t="str">
            <v>Other</v>
          </cell>
          <cell r="E1703" t="str">
            <v>2011/2012</v>
          </cell>
          <cell r="F1703">
            <v>4070</v>
          </cell>
        </row>
        <row r="1704">
          <cell r="A1704" t="str">
            <v>Bay of Plenty</v>
          </cell>
          <cell r="D1704" t="str">
            <v>Pacific</v>
          </cell>
          <cell r="E1704" t="str">
            <v>2011/2012</v>
          </cell>
          <cell r="F1704">
            <v>190</v>
          </cell>
        </row>
        <row r="1705">
          <cell r="A1705" t="str">
            <v>Bay of Plenty</v>
          </cell>
          <cell r="D1705" t="str">
            <v>Māori</v>
          </cell>
          <cell r="E1705" t="str">
            <v>2012</v>
          </cell>
          <cell r="F1705">
            <v>3080</v>
          </cell>
        </row>
        <row r="1706">
          <cell r="A1706" t="str">
            <v>Bay of Plenty</v>
          </cell>
          <cell r="D1706" t="str">
            <v>Other</v>
          </cell>
          <cell r="E1706" t="str">
            <v>2012</v>
          </cell>
          <cell r="F1706">
            <v>4040</v>
          </cell>
        </row>
        <row r="1707">
          <cell r="A1707" t="str">
            <v>Bay of Plenty</v>
          </cell>
          <cell r="D1707" t="str">
            <v>Pacific</v>
          </cell>
          <cell r="E1707" t="str">
            <v>2012</v>
          </cell>
          <cell r="F1707">
            <v>200</v>
          </cell>
        </row>
        <row r="1708">
          <cell r="A1708" t="str">
            <v>Bay of Plenty</v>
          </cell>
          <cell r="D1708" t="str">
            <v>Māori</v>
          </cell>
          <cell r="E1708" t="str">
            <v>2012/2013</v>
          </cell>
          <cell r="F1708">
            <v>3020</v>
          </cell>
        </row>
        <row r="1709">
          <cell r="A1709" t="str">
            <v>Bay of Plenty</v>
          </cell>
          <cell r="D1709" t="str">
            <v>Other</v>
          </cell>
          <cell r="E1709" t="str">
            <v>2012/2013</v>
          </cell>
          <cell r="F1709">
            <v>4050</v>
          </cell>
        </row>
        <row r="1710">
          <cell r="A1710" t="str">
            <v>Bay of Plenty</v>
          </cell>
          <cell r="D1710" t="str">
            <v>Pacific</v>
          </cell>
          <cell r="E1710" t="str">
            <v>2012/2013</v>
          </cell>
          <cell r="F1710">
            <v>205</v>
          </cell>
        </row>
        <row r="1711">
          <cell r="A1711" t="str">
            <v>Bay of Plenty</v>
          </cell>
          <cell r="D1711" t="str">
            <v>Māori</v>
          </cell>
          <cell r="E1711" t="str">
            <v>2013</v>
          </cell>
          <cell r="F1711">
            <v>2970</v>
          </cell>
        </row>
        <row r="1712">
          <cell r="A1712" t="str">
            <v>Bay of Plenty</v>
          </cell>
          <cell r="D1712" t="str">
            <v>Other</v>
          </cell>
          <cell r="E1712" t="str">
            <v>2013</v>
          </cell>
          <cell r="F1712">
            <v>4050</v>
          </cell>
        </row>
        <row r="1713">
          <cell r="A1713" t="str">
            <v>Bay of Plenty</v>
          </cell>
          <cell r="D1713" t="str">
            <v>Pacific</v>
          </cell>
          <cell r="E1713" t="str">
            <v>2013</v>
          </cell>
          <cell r="F1713">
            <v>210</v>
          </cell>
        </row>
        <row r="1714">
          <cell r="A1714" t="str">
            <v>Bay of Plenty</v>
          </cell>
          <cell r="D1714" t="str">
            <v>Māori</v>
          </cell>
          <cell r="E1714" t="str">
            <v>2013/2014</v>
          </cell>
          <cell r="F1714">
            <v>3015</v>
          </cell>
        </row>
        <row r="1715">
          <cell r="A1715" t="str">
            <v>Bay of Plenty</v>
          </cell>
          <cell r="D1715" t="str">
            <v>Other</v>
          </cell>
          <cell r="E1715" t="str">
            <v>2013/2014</v>
          </cell>
          <cell r="F1715">
            <v>4000</v>
          </cell>
        </row>
        <row r="1716">
          <cell r="A1716" t="str">
            <v>Bay of Plenty</v>
          </cell>
          <cell r="D1716" t="str">
            <v>Pacific</v>
          </cell>
          <cell r="E1716" t="str">
            <v>2013/2014</v>
          </cell>
          <cell r="F1716">
            <v>215</v>
          </cell>
        </row>
        <row r="1717">
          <cell r="A1717" t="str">
            <v>Bay of Plenty</v>
          </cell>
          <cell r="D1717" t="str">
            <v>Māori</v>
          </cell>
          <cell r="E1717" t="str">
            <v>2014</v>
          </cell>
          <cell r="F1717">
            <v>3060</v>
          </cell>
        </row>
        <row r="1718">
          <cell r="A1718" t="str">
            <v>Bay of Plenty</v>
          </cell>
          <cell r="D1718" t="str">
            <v>Other</v>
          </cell>
          <cell r="E1718" t="str">
            <v>2014</v>
          </cell>
          <cell r="F1718">
            <v>3950</v>
          </cell>
        </row>
        <row r="1719">
          <cell r="A1719" t="str">
            <v>Bay of Plenty</v>
          </cell>
          <cell r="D1719" t="str">
            <v>Pacific</v>
          </cell>
          <cell r="E1719" t="str">
            <v>2014</v>
          </cell>
          <cell r="F1719">
            <v>220</v>
          </cell>
        </row>
        <row r="1720">
          <cell r="A1720" t="str">
            <v>Bay of Plenty</v>
          </cell>
          <cell r="D1720" t="str">
            <v>Māori</v>
          </cell>
          <cell r="E1720" t="str">
            <v>2014/2015</v>
          </cell>
          <cell r="F1720">
            <v>3085</v>
          </cell>
        </row>
        <row r="1721">
          <cell r="A1721" t="str">
            <v>Bay of Plenty</v>
          </cell>
          <cell r="D1721" t="str">
            <v>Other</v>
          </cell>
          <cell r="E1721" t="str">
            <v>2014/2015</v>
          </cell>
          <cell r="F1721">
            <v>3915</v>
          </cell>
        </row>
        <row r="1722">
          <cell r="A1722" t="str">
            <v>Bay of Plenty</v>
          </cell>
          <cell r="D1722" t="str">
            <v>Pacific</v>
          </cell>
          <cell r="E1722" t="str">
            <v>2014/2015</v>
          </cell>
          <cell r="F1722">
            <v>215</v>
          </cell>
        </row>
        <row r="1723">
          <cell r="A1723" t="str">
            <v>Bay of Plenty</v>
          </cell>
          <cell r="D1723" t="str">
            <v>Māori</v>
          </cell>
          <cell r="E1723" t="str">
            <v>2015</v>
          </cell>
          <cell r="F1723">
            <v>3110</v>
          </cell>
        </row>
        <row r="1724">
          <cell r="A1724" t="str">
            <v>Bay of Plenty</v>
          </cell>
          <cell r="D1724" t="str">
            <v>Other</v>
          </cell>
          <cell r="E1724" t="str">
            <v>2015</v>
          </cell>
          <cell r="F1724">
            <v>3880</v>
          </cell>
        </row>
        <row r="1725">
          <cell r="A1725" t="str">
            <v>Bay of Plenty</v>
          </cell>
          <cell r="D1725" t="str">
            <v>Pacific</v>
          </cell>
          <cell r="E1725" t="str">
            <v>2015</v>
          </cell>
          <cell r="F1725">
            <v>210</v>
          </cell>
        </row>
        <row r="1726">
          <cell r="A1726" t="str">
            <v>Bay of Plenty</v>
          </cell>
          <cell r="D1726" t="str">
            <v>Māori</v>
          </cell>
          <cell r="E1726" t="str">
            <v>2015/2016</v>
          </cell>
          <cell r="F1726">
            <v>3155</v>
          </cell>
        </row>
        <row r="1727">
          <cell r="A1727" t="str">
            <v>Bay of Plenty</v>
          </cell>
          <cell r="D1727" t="str">
            <v>Other</v>
          </cell>
          <cell r="E1727" t="str">
            <v>2015/2016</v>
          </cell>
          <cell r="F1727">
            <v>3845</v>
          </cell>
        </row>
        <row r="1728">
          <cell r="A1728" t="str">
            <v>Bay of Plenty</v>
          </cell>
          <cell r="D1728" t="str">
            <v>Pacific</v>
          </cell>
          <cell r="E1728" t="str">
            <v>2015/2016</v>
          </cell>
          <cell r="F1728">
            <v>210</v>
          </cell>
        </row>
        <row r="1729">
          <cell r="A1729" t="str">
            <v>Bay of Plenty</v>
          </cell>
          <cell r="D1729" t="str">
            <v>Māori</v>
          </cell>
          <cell r="E1729" t="str">
            <v>2016</v>
          </cell>
          <cell r="F1729">
            <v>3200</v>
          </cell>
        </row>
        <row r="1730">
          <cell r="A1730" t="str">
            <v>Bay of Plenty</v>
          </cell>
          <cell r="D1730" t="str">
            <v>Other</v>
          </cell>
          <cell r="E1730" t="str">
            <v>2016</v>
          </cell>
          <cell r="F1730">
            <v>3810</v>
          </cell>
        </row>
        <row r="1731">
          <cell r="A1731" t="str">
            <v>Bay of Plenty</v>
          </cell>
          <cell r="D1731" t="str">
            <v>Pacific</v>
          </cell>
          <cell r="E1731" t="str">
            <v>2016</v>
          </cell>
          <cell r="F1731">
            <v>210</v>
          </cell>
        </row>
        <row r="1732">
          <cell r="A1732" t="str">
            <v>Bay of Plenty</v>
          </cell>
          <cell r="D1732" t="str">
            <v>Māori</v>
          </cell>
          <cell r="E1732" t="str">
            <v>2016/2017</v>
          </cell>
          <cell r="F1732">
            <v>3225</v>
          </cell>
        </row>
        <row r="1733">
          <cell r="A1733" t="str">
            <v>Bay of Plenty</v>
          </cell>
          <cell r="D1733" t="str">
            <v>Other</v>
          </cell>
          <cell r="E1733" t="str">
            <v>2016/2017</v>
          </cell>
          <cell r="F1733">
            <v>3900</v>
          </cell>
        </row>
        <row r="1734">
          <cell r="A1734" t="str">
            <v>Bay of Plenty</v>
          </cell>
          <cell r="D1734" t="str">
            <v>Pacific</v>
          </cell>
          <cell r="E1734" t="str">
            <v>2016/2017</v>
          </cell>
          <cell r="F1734">
            <v>215</v>
          </cell>
        </row>
        <row r="1735">
          <cell r="A1735" t="str">
            <v>Bay of Plenty</v>
          </cell>
          <cell r="D1735" t="str">
            <v>Māori</v>
          </cell>
          <cell r="E1735" t="str">
            <v>2017</v>
          </cell>
          <cell r="F1735">
            <v>3250</v>
          </cell>
        </row>
        <row r="1736">
          <cell r="A1736" t="str">
            <v>Bay of Plenty</v>
          </cell>
          <cell r="D1736" t="str">
            <v>Other</v>
          </cell>
          <cell r="E1736" t="str">
            <v>2017</v>
          </cell>
          <cell r="F1736">
            <v>3990</v>
          </cell>
        </row>
        <row r="1737">
          <cell r="A1737" t="str">
            <v>Bay of Plenty</v>
          </cell>
          <cell r="D1737" t="str">
            <v>Pacific</v>
          </cell>
          <cell r="E1737" t="str">
            <v>2017</v>
          </cell>
          <cell r="F1737">
            <v>220</v>
          </cell>
        </row>
        <row r="1738">
          <cell r="A1738" t="str">
            <v>Bay of Plenty</v>
          </cell>
          <cell r="D1738" t="str">
            <v>Māori</v>
          </cell>
          <cell r="E1738" t="str">
            <v>2017/2018</v>
          </cell>
          <cell r="F1738">
            <v>3245</v>
          </cell>
        </row>
        <row r="1739">
          <cell r="A1739" t="str">
            <v>Bay of Plenty</v>
          </cell>
          <cell r="D1739" t="str">
            <v>Other</v>
          </cell>
          <cell r="E1739" t="str">
            <v>2017/2018</v>
          </cell>
          <cell r="F1739">
            <v>4090</v>
          </cell>
        </row>
        <row r="1740">
          <cell r="A1740" t="str">
            <v>Bay of Plenty</v>
          </cell>
          <cell r="D1740" t="str">
            <v>Pacific</v>
          </cell>
          <cell r="E1740" t="str">
            <v>2017/2018</v>
          </cell>
          <cell r="F1740">
            <v>215</v>
          </cell>
        </row>
        <row r="1741">
          <cell r="A1741" t="str">
            <v>Bay of Plenty</v>
          </cell>
          <cell r="D1741" t="str">
            <v>Māori</v>
          </cell>
          <cell r="E1741" t="str">
            <v>2018</v>
          </cell>
          <cell r="F1741">
            <v>3240</v>
          </cell>
        </row>
        <row r="1742">
          <cell r="A1742" t="str">
            <v>Bay of Plenty</v>
          </cell>
          <cell r="D1742" t="str">
            <v>Other</v>
          </cell>
          <cell r="E1742" t="str">
            <v>2018</v>
          </cell>
          <cell r="F1742">
            <v>4190</v>
          </cell>
        </row>
        <row r="1743">
          <cell r="A1743" t="str">
            <v>Bay of Plenty</v>
          </cell>
          <cell r="D1743" t="str">
            <v>Pacific</v>
          </cell>
          <cell r="E1743" t="str">
            <v>2018</v>
          </cell>
          <cell r="F1743">
            <v>210</v>
          </cell>
        </row>
        <row r="1744">
          <cell r="A1744" t="str">
            <v>Bay of Plenty</v>
          </cell>
          <cell r="D1744" t="str">
            <v>Māori</v>
          </cell>
          <cell r="E1744" t="str">
            <v>2018/2019</v>
          </cell>
          <cell r="F1744">
            <v>3270</v>
          </cell>
        </row>
        <row r="1745">
          <cell r="A1745" t="str">
            <v>Bay of Plenty</v>
          </cell>
          <cell r="D1745" t="str">
            <v>Other</v>
          </cell>
          <cell r="E1745" t="str">
            <v>2018/2019</v>
          </cell>
          <cell r="F1745">
            <v>4250</v>
          </cell>
        </row>
        <row r="1746">
          <cell r="A1746" t="str">
            <v>Bay of Plenty</v>
          </cell>
          <cell r="D1746" t="str">
            <v>Pacific</v>
          </cell>
          <cell r="E1746" t="str">
            <v>2018/2019</v>
          </cell>
          <cell r="F1746">
            <v>210</v>
          </cell>
        </row>
        <row r="1747">
          <cell r="A1747" t="str">
            <v>Bay of Plenty</v>
          </cell>
          <cell r="D1747" t="str">
            <v>Māori</v>
          </cell>
          <cell r="E1747" t="str">
            <v>2019</v>
          </cell>
          <cell r="F1747">
            <v>3290</v>
          </cell>
        </row>
        <row r="1748">
          <cell r="A1748" t="str">
            <v>Bay of Plenty</v>
          </cell>
          <cell r="D1748" t="str">
            <v>Other</v>
          </cell>
          <cell r="E1748" t="str">
            <v>2019</v>
          </cell>
          <cell r="F1748">
            <v>4310</v>
          </cell>
        </row>
        <row r="1749">
          <cell r="A1749" t="str">
            <v>Bay of Plenty</v>
          </cell>
          <cell r="D1749" t="str">
            <v>Pacific</v>
          </cell>
          <cell r="E1749" t="str">
            <v>2019</v>
          </cell>
          <cell r="F1749">
            <v>220</v>
          </cell>
        </row>
        <row r="1750">
          <cell r="A1750" t="str">
            <v>Bay of Plenty</v>
          </cell>
          <cell r="D1750" t="str">
            <v>Māori</v>
          </cell>
          <cell r="E1750" t="str">
            <v>2019/2020</v>
          </cell>
          <cell r="F1750">
            <v>3330</v>
          </cell>
        </row>
        <row r="1751">
          <cell r="A1751" t="str">
            <v>Bay of Plenty</v>
          </cell>
          <cell r="D1751" t="str">
            <v>Other</v>
          </cell>
          <cell r="E1751" t="str">
            <v>2019/2020</v>
          </cell>
          <cell r="F1751">
            <v>4359.9999999999991</v>
          </cell>
        </row>
        <row r="1752">
          <cell r="A1752" t="str">
            <v>Bay of Plenty</v>
          </cell>
          <cell r="D1752" t="str">
            <v>Pacific</v>
          </cell>
          <cell r="E1752" t="str">
            <v>2019/2020</v>
          </cell>
          <cell r="F1752">
            <v>220</v>
          </cell>
        </row>
        <row r="1753">
          <cell r="A1753" t="str">
            <v>Bay of Plenty</v>
          </cell>
          <cell r="D1753" t="str">
            <v>Māori</v>
          </cell>
          <cell r="E1753" t="str">
            <v>2020</v>
          </cell>
          <cell r="F1753">
            <v>3370</v>
          </cell>
        </row>
        <row r="1754">
          <cell r="A1754" t="str">
            <v>Bay of Plenty</v>
          </cell>
          <cell r="D1754" t="str">
            <v>Other</v>
          </cell>
          <cell r="E1754" t="str">
            <v>2020</v>
          </cell>
          <cell r="F1754">
            <v>4430</v>
          </cell>
        </row>
        <row r="1755">
          <cell r="A1755" t="str">
            <v>Bay of Plenty</v>
          </cell>
          <cell r="D1755" t="str">
            <v>Pacific</v>
          </cell>
          <cell r="E1755" t="str">
            <v>2020</v>
          </cell>
          <cell r="F1755">
            <v>220</v>
          </cell>
        </row>
        <row r="1756">
          <cell r="A1756" t="str">
            <v>Bay of Plenty</v>
          </cell>
          <cell r="D1756" t="str">
            <v>Māori</v>
          </cell>
          <cell r="E1756" t="str">
            <v>2020/2021</v>
          </cell>
          <cell r="F1756">
            <v>3380</v>
          </cell>
        </row>
        <row r="1757">
          <cell r="A1757" t="str">
            <v>Bay of Plenty</v>
          </cell>
          <cell r="D1757" t="str">
            <v>Other</v>
          </cell>
          <cell r="E1757" t="str">
            <v>2020/2021</v>
          </cell>
          <cell r="F1757">
            <v>4480</v>
          </cell>
        </row>
        <row r="1758">
          <cell r="A1758" t="str">
            <v>Bay of Plenty</v>
          </cell>
          <cell r="D1758" t="str">
            <v>Pacific</v>
          </cell>
          <cell r="E1758" t="str">
            <v>2020/2021</v>
          </cell>
          <cell r="F1758">
            <v>230</v>
          </cell>
        </row>
        <row r="1759">
          <cell r="A1759" t="str">
            <v>Bay of Plenty</v>
          </cell>
          <cell r="D1759" t="str">
            <v>Māori</v>
          </cell>
          <cell r="E1759" t="str">
            <v>2021</v>
          </cell>
          <cell r="F1759">
            <v>3390</v>
          </cell>
        </row>
        <row r="1760">
          <cell r="A1760" t="str">
            <v>Bay of Plenty</v>
          </cell>
          <cell r="D1760" t="str">
            <v>Other</v>
          </cell>
          <cell r="E1760" t="str">
            <v>2021</v>
          </cell>
          <cell r="F1760">
            <v>4530</v>
          </cell>
        </row>
        <row r="1761">
          <cell r="A1761" t="str">
            <v>Bay of Plenty</v>
          </cell>
          <cell r="D1761" t="str">
            <v>Pacific</v>
          </cell>
          <cell r="E1761" t="str">
            <v>2021</v>
          </cell>
          <cell r="F1761">
            <v>230</v>
          </cell>
        </row>
        <row r="1762">
          <cell r="A1762" t="str">
            <v>Bay of Plenty</v>
          </cell>
          <cell r="D1762" t="str">
            <v>Māori</v>
          </cell>
          <cell r="E1762" t="str">
            <v>2021/2022</v>
          </cell>
          <cell r="F1762">
            <v>3409.9999999999995</v>
          </cell>
        </row>
        <row r="1763">
          <cell r="A1763" t="str">
            <v>Bay of Plenty</v>
          </cell>
          <cell r="D1763" t="str">
            <v>Other</v>
          </cell>
          <cell r="E1763" t="str">
            <v>2021/2022</v>
          </cell>
          <cell r="F1763">
            <v>4500</v>
          </cell>
        </row>
        <row r="1764">
          <cell r="A1764" t="str">
            <v>Bay of Plenty</v>
          </cell>
          <cell r="D1764" t="str">
            <v>Pacific</v>
          </cell>
          <cell r="E1764" t="str">
            <v>2021/2022</v>
          </cell>
          <cell r="F1764">
            <v>230</v>
          </cell>
        </row>
        <row r="1765">
          <cell r="A1765" t="str">
            <v>Bay of Plenty</v>
          </cell>
          <cell r="D1765" t="str">
            <v>Māori</v>
          </cell>
          <cell r="E1765" t="str">
            <v>2022</v>
          </cell>
          <cell r="F1765">
            <v>3430</v>
          </cell>
        </row>
        <row r="1766">
          <cell r="A1766" t="str">
            <v>Bay of Plenty</v>
          </cell>
          <cell r="D1766" t="str">
            <v>Other</v>
          </cell>
          <cell r="E1766" t="str">
            <v>2022</v>
          </cell>
          <cell r="F1766">
            <v>4480</v>
          </cell>
        </row>
        <row r="1767">
          <cell r="A1767" t="str">
            <v>Bay of Plenty</v>
          </cell>
          <cell r="D1767" t="str">
            <v>Pacific</v>
          </cell>
          <cell r="E1767" t="str">
            <v>2022</v>
          </cell>
          <cell r="F1767">
            <v>240.00000000000003</v>
          </cell>
        </row>
        <row r="1768">
          <cell r="A1768" t="str">
            <v>Bay of Plenty</v>
          </cell>
          <cell r="D1768" t="str">
            <v>Māori</v>
          </cell>
          <cell r="E1768" t="str">
            <v>2022/2023</v>
          </cell>
          <cell r="F1768">
            <v>3430</v>
          </cell>
        </row>
        <row r="1769">
          <cell r="A1769" t="str">
            <v>Bay of Plenty</v>
          </cell>
          <cell r="D1769" t="str">
            <v>Other</v>
          </cell>
          <cell r="E1769" t="str">
            <v>2022/2023</v>
          </cell>
          <cell r="F1769">
            <v>4540</v>
          </cell>
        </row>
        <row r="1770">
          <cell r="A1770" t="str">
            <v>Bay of Plenty</v>
          </cell>
          <cell r="D1770" t="str">
            <v>Pacific</v>
          </cell>
          <cell r="E1770" t="str">
            <v>2022/2023</v>
          </cell>
          <cell r="F1770">
            <v>240.00000000000003</v>
          </cell>
        </row>
        <row r="1771">
          <cell r="A1771" t="str">
            <v>Bay of Plenty</v>
          </cell>
          <cell r="D1771" t="str">
            <v>Māori</v>
          </cell>
          <cell r="E1771" t="str">
            <v>2023</v>
          </cell>
          <cell r="F1771">
            <v>3430</v>
          </cell>
        </row>
        <row r="1772">
          <cell r="A1772" t="str">
            <v>Bay of Plenty</v>
          </cell>
          <cell r="D1772" t="str">
            <v>Other</v>
          </cell>
          <cell r="E1772" t="str">
            <v>2023</v>
          </cell>
          <cell r="F1772">
            <v>4600</v>
          </cell>
        </row>
        <row r="1773">
          <cell r="A1773" t="str">
            <v>Bay of Plenty</v>
          </cell>
          <cell r="D1773" t="str">
            <v>Pacific</v>
          </cell>
          <cell r="E1773" t="str">
            <v>2023</v>
          </cell>
          <cell r="F1773">
            <v>240.00000000000003</v>
          </cell>
        </row>
        <row r="1774">
          <cell r="A1774" t="str">
            <v>Bay of Plenty</v>
          </cell>
          <cell r="D1774" t="str">
            <v>Māori</v>
          </cell>
          <cell r="E1774" t="str">
            <v>2023/2024</v>
          </cell>
          <cell r="F1774">
            <v>3419.9999999999995</v>
          </cell>
        </row>
        <row r="1775">
          <cell r="A1775" t="str">
            <v>Bay of Plenty</v>
          </cell>
          <cell r="D1775" t="str">
            <v>Other</v>
          </cell>
          <cell r="E1775" t="str">
            <v>2023/2024</v>
          </cell>
          <cell r="F1775">
            <v>4630</v>
          </cell>
        </row>
        <row r="1776">
          <cell r="A1776" t="str">
            <v>Bay of Plenty</v>
          </cell>
          <cell r="D1776" t="str">
            <v>Pacific</v>
          </cell>
          <cell r="E1776" t="str">
            <v>2023/2024</v>
          </cell>
          <cell r="F1776">
            <v>240.00000000000003</v>
          </cell>
        </row>
        <row r="1777">
          <cell r="A1777" t="str">
            <v>Bay of Plenty</v>
          </cell>
          <cell r="D1777" t="str">
            <v>Māori</v>
          </cell>
          <cell r="E1777" t="str">
            <v>1987/1988</v>
          </cell>
          <cell r="G1777">
            <v>1</v>
          </cell>
        </row>
        <row r="1778">
          <cell r="A1778" t="str">
            <v>Bay of Plenty</v>
          </cell>
          <cell r="D1778" t="str">
            <v>Māori</v>
          </cell>
          <cell r="E1778" t="str">
            <v>1988</v>
          </cell>
          <cell r="G1778">
            <v>5</v>
          </cell>
        </row>
        <row r="1779">
          <cell r="A1779" t="str">
            <v>Bay of Plenty</v>
          </cell>
          <cell r="D1779" t="str">
            <v>Māori</v>
          </cell>
          <cell r="E1779" t="str">
            <v>1988/1989</v>
          </cell>
          <cell r="G1779">
            <v>6</v>
          </cell>
        </row>
        <row r="1780">
          <cell r="A1780" t="str">
            <v>Bay of Plenty</v>
          </cell>
          <cell r="D1780" t="str">
            <v>Other</v>
          </cell>
          <cell r="E1780" t="str">
            <v>1988/1989</v>
          </cell>
          <cell r="G1780">
            <v>2</v>
          </cell>
        </row>
        <row r="1781">
          <cell r="A1781" t="str">
            <v>Bay of Plenty</v>
          </cell>
          <cell r="D1781" t="str">
            <v>Māori</v>
          </cell>
          <cell r="E1781" t="str">
            <v>1989</v>
          </cell>
          <cell r="G1781">
            <v>2</v>
          </cell>
        </row>
        <row r="1782">
          <cell r="A1782" t="str">
            <v>Bay of Plenty</v>
          </cell>
          <cell r="D1782" t="str">
            <v>Other</v>
          </cell>
          <cell r="E1782" t="str">
            <v>1989</v>
          </cell>
          <cell r="G1782">
            <v>3</v>
          </cell>
        </row>
        <row r="1783">
          <cell r="A1783" t="str">
            <v>Bay of Plenty</v>
          </cell>
          <cell r="D1783" t="str">
            <v>Māori</v>
          </cell>
          <cell r="E1783" t="str">
            <v>1989/1990</v>
          </cell>
          <cell r="G1783">
            <v>1</v>
          </cell>
        </row>
        <row r="1784">
          <cell r="A1784" t="str">
            <v>Bay of Plenty</v>
          </cell>
          <cell r="D1784" t="str">
            <v>Other</v>
          </cell>
          <cell r="E1784" t="str">
            <v>1989/1990</v>
          </cell>
          <cell r="G1784">
            <v>1</v>
          </cell>
        </row>
        <row r="1785">
          <cell r="A1785" t="str">
            <v>Bay of Plenty</v>
          </cell>
          <cell r="D1785" t="str">
            <v>Māori</v>
          </cell>
          <cell r="E1785" t="str">
            <v>1990</v>
          </cell>
          <cell r="G1785">
            <v>2</v>
          </cell>
        </row>
        <row r="1786">
          <cell r="A1786" t="str">
            <v>Bay of Plenty</v>
          </cell>
          <cell r="D1786" t="str">
            <v>Māori</v>
          </cell>
          <cell r="E1786" t="str">
            <v>1990/1991</v>
          </cell>
          <cell r="G1786">
            <v>1</v>
          </cell>
        </row>
        <row r="1787">
          <cell r="A1787" t="str">
            <v>Bay of Plenty</v>
          </cell>
          <cell r="D1787" t="str">
            <v>Māori</v>
          </cell>
          <cell r="E1787" t="str">
            <v>1991</v>
          </cell>
          <cell r="G1787">
            <v>2</v>
          </cell>
        </row>
        <row r="1788">
          <cell r="A1788" t="str">
            <v>Bay of Plenty</v>
          </cell>
          <cell r="D1788" t="str">
            <v>Māori</v>
          </cell>
          <cell r="E1788" t="str">
            <v>1991/1992</v>
          </cell>
          <cell r="G1788">
            <v>2</v>
          </cell>
        </row>
        <row r="1789">
          <cell r="A1789" t="str">
            <v>Bay of Plenty</v>
          </cell>
          <cell r="D1789" t="str">
            <v>Māori</v>
          </cell>
          <cell r="E1789" t="str">
            <v>1992</v>
          </cell>
          <cell r="G1789">
            <v>1</v>
          </cell>
        </row>
        <row r="1790">
          <cell r="A1790" t="str">
            <v>Bay of Plenty</v>
          </cell>
          <cell r="D1790" t="str">
            <v>Other</v>
          </cell>
          <cell r="E1790" t="str">
            <v>1992</v>
          </cell>
          <cell r="G1790">
            <v>1</v>
          </cell>
        </row>
        <row r="1791">
          <cell r="A1791" t="str">
            <v>Bay of Plenty</v>
          </cell>
          <cell r="D1791" t="str">
            <v>Māori</v>
          </cell>
          <cell r="E1791" t="str">
            <v>1992/1993</v>
          </cell>
          <cell r="G1791">
            <v>1</v>
          </cell>
        </row>
        <row r="1792">
          <cell r="A1792" t="str">
            <v>Bay of Plenty</v>
          </cell>
          <cell r="D1792" t="str">
            <v>Other</v>
          </cell>
          <cell r="E1792" t="str">
            <v>1992/1993</v>
          </cell>
          <cell r="G1792">
            <v>1</v>
          </cell>
        </row>
        <row r="1793">
          <cell r="A1793" t="str">
            <v>Bay of Plenty</v>
          </cell>
          <cell r="D1793" t="str">
            <v>Māori</v>
          </cell>
          <cell r="E1793" t="str">
            <v>1993/1994</v>
          </cell>
          <cell r="G1793">
            <v>1</v>
          </cell>
        </row>
        <row r="1794">
          <cell r="A1794" t="str">
            <v>Bay of Plenty</v>
          </cell>
          <cell r="D1794" t="str">
            <v>Māori</v>
          </cell>
          <cell r="E1794" t="str">
            <v>1994</v>
          </cell>
          <cell r="G1794">
            <v>1</v>
          </cell>
        </row>
        <row r="1795">
          <cell r="A1795" t="str">
            <v>Bay of Plenty</v>
          </cell>
          <cell r="D1795" t="str">
            <v>Māori</v>
          </cell>
          <cell r="E1795" t="str">
            <v>1995</v>
          </cell>
          <cell r="G1795">
            <v>2</v>
          </cell>
        </row>
        <row r="1796">
          <cell r="A1796" t="str">
            <v>Bay of Plenty</v>
          </cell>
          <cell r="D1796" t="str">
            <v>Māori</v>
          </cell>
          <cell r="E1796" t="str">
            <v>1995/1996</v>
          </cell>
          <cell r="G1796">
            <v>2</v>
          </cell>
        </row>
        <row r="1797">
          <cell r="A1797" t="str">
            <v>Bay of Plenty</v>
          </cell>
          <cell r="D1797" t="str">
            <v>Other</v>
          </cell>
          <cell r="E1797" t="str">
            <v>1996</v>
          </cell>
          <cell r="G1797">
            <v>2</v>
          </cell>
        </row>
        <row r="1798">
          <cell r="A1798" t="str">
            <v>Bay of Plenty</v>
          </cell>
          <cell r="D1798" t="str">
            <v>Māori</v>
          </cell>
          <cell r="E1798" t="str">
            <v>1996/1997</v>
          </cell>
          <cell r="G1798">
            <v>1</v>
          </cell>
        </row>
        <row r="1799">
          <cell r="A1799" t="str">
            <v>Bay of Plenty</v>
          </cell>
          <cell r="D1799" t="str">
            <v>Other</v>
          </cell>
          <cell r="E1799" t="str">
            <v>1996/1997</v>
          </cell>
          <cell r="G1799">
            <v>3</v>
          </cell>
        </row>
        <row r="1800">
          <cell r="A1800" t="str">
            <v>Bay of Plenty</v>
          </cell>
          <cell r="D1800" t="str">
            <v>Pacific</v>
          </cell>
          <cell r="E1800" t="str">
            <v>1996/1997</v>
          </cell>
          <cell r="G1800">
            <v>1</v>
          </cell>
        </row>
        <row r="1801">
          <cell r="A1801" t="str">
            <v>Bay of Plenty</v>
          </cell>
          <cell r="D1801" t="str">
            <v>Māori</v>
          </cell>
          <cell r="E1801" t="str">
            <v>1997</v>
          </cell>
          <cell r="G1801">
            <v>3</v>
          </cell>
        </row>
        <row r="1802">
          <cell r="A1802" t="str">
            <v>Bay of Plenty</v>
          </cell>
          <cell r="D1802" t="str">
            <v>Other</v>
          </cell>
          <cell r="E1802" t="str">
            <v>1997</v>
          </cell>
          <cell r="G1802">
            <v>1</v>
          </cell>
        </row>
        <row r="1803">
          <cell r="A1803" t="str">
            <v>Bay of Plenty</v>
          </cell>
          <cell r="D1803" t="str">
            <v>Pacific</v>
          </cell>
          <cell r="E1803" t="str">
            <v>1997</v>
          </cell>
          <cell r="G1803">
            <v>1</v>
          </cell>
        </row>
        <row r="1804">
          <cell r="A1804" t="str">
            <v>Bay of Plenty</v>
          </cell>
          <cell r="D1804" t="str">
            <v>Māori</v>
          </cell>
          <cell r="E1804" t="str">
            <v>1997/1998</v>
          </cell>
          <cell r="G1804">
            <v>3</v>
          </cell>
        </row>
        <row r="1805">
          <cell r="A1805" t="str">
            <v>Bay of Plenty</v>
          </cell>
          <cell r="D1805" t="str">
            <v>Māori</v>
          </cell>
          <cell r="E1805" t="str">
            <v>1998</v>
          </cell>
          <cell r="G1805">
            <v>1</v>
          </cell>
        </row>
        <row r="1806">
          <cell r="A1806" t="str">
            <v>Bay of Plenty</v>
          </cell>
          <cell r="D1806" t="str">
            <v>Māori</v>
          </cell>
          <cell r="E1806" t="str">
            <v>1998/1999</v>
          </cell>
          <cell r="G1806">
            <v>1</v>
          </cell>
        </row>
        <row r="1807">
          <cell r="A1807" t="str">
            <v>Bay of Plenty</v>
          </cell>
          <cell r="D1807" t="str">
            <v>Māori</v>
          </cell>
          <cell r="E1807" t="str">
            <v>1999</v>
          </cell>
          <cell r="G1807">
            <v>2</v>
          </cell>
        </row>
        <row r="1808">
          <cell r="A1808" t="str">
            <v>Bay of Plenty</v>
          </cell>
          <cell r="D1808" t="str">
            <v>Māori</v>
          </cell>
          <cell r="E1808" t="str">
            <v>1999/2000</v>
          </cell>
          <cell r="G1808">
            <v>2</v>
          </cell>
        </row>
        <row r="1809">
          <cell r="A1809" t="str">
            <v>Bay of Plenty</v>
          </cell>
          <cell r="D1809" t="str">
            <v>Other</v>
          </cell>
          <cell r="E1809" t="str">
            <v>1999/2000</v>
          </cell>
          <cell r="G1809">
            <v>1</v>
          </cell>
        </row>
        <row r="1810">
          <cell r="A1810" t="str">
            <v>Bay of Plenty</v>
          </cell>
          <cell r="D1810" t="str">
            <v>Māori</v>
          </cell>
          <cell r="E1810" t="str">
            <v>2000</v>
          </cell>
          <cell r="G1810">
            <v>1</v>
          </cell>
        </row>
        <row r="1811">
          <cell r="A1811" t="str">
            <v>Bay of Plenty</v>
          </cell>
          <cell r="D1811" t="str">
            <v>Other</v>
          </cell>
          <cell r="E1811" t="str">
            <v>2000</v>
          </cell>
          <cell r="G1811">
            <v>1</v>
          </cell>
        </row>
        <row r="1812">
          <cell r="A1812" t="str">
            <v>Bay of Plenty</v>
          </cell>
          <cell r="D1812" t="str">
            <v>Māori</v>
          </cell>
          <cell r="E1812" t="str">
            <v>2000/2001</v>
          </cell>
          <cell r="G1812">
            <v>3</v>
          </cell>
        </row>
        <row r="1813">
          <cell r="A1813" t="str">
            <v>Bay of Plenty</v>
          </cell>
          <cell r="D1813" t="str">
            <v>Māori</v>
          </cell>
          <cell r="E1813" t="str">
            <v>2001</v>
          </cell>
          <cell r="F1813">
            <v>5790</v>
          </cell>
          <cell r="G1813">
            <v>4</v>
          </cell>
        </row>
        <row r="1814">
          <cell r="A1814" t="str">
            <v>Bay of Plenty</v>
          </cell>
          <cell r="D1814" t="str">
            <v>Other</v>
          </cell>
          <cell r="E1814" t="str">
            <v>2001</v>
          </cell>
          <cell r="F1814">
            <v>8810</v>
          </cell>
        </row>
        <row r="1815">
          <cell r="A1815" t="str">
            <v>Bay of Plenty</v>
          </cell>
          <cell r="D1815" t="str">
            <v>Pacific</v>
          </cell>
          <cell r="E1815" t="str">
            <v>2001</v>
          </cell>
          <cell r="F1815">
            <v>230</v>
          </cell>
        </row>
        <row r="1816">
          <cell r="A1816" t="str">
            <v>Bay of Plenty</v>
          </cell>
          <cell r="D1816" t="str">
            <v>Māori</v>
          </cell>
          <cell r="E1816" t="str">
            <v>2001/2002</v>
          </cell>
          <cell r="F1816">
            <v>5800</v>
          </cell>
          <cell r="G1816">
            <v>1</v>
          </cell>
        </row>
        <row r="1817">
          <cell r="A1817" t="str">
            <v>Bay of Plenty</v>
          </cell>
          <cell r="D1817" t="str">
            <v>Other</v>
          </cell>
          <cell r="E1817" t="str">
            <v>2001/2002</v>
          </cell>
          <cell r="F1817">
            <v>8825</v>
          </cell>
          <cell r="G1817">
            <v>1</v>
          </cell>
        </row>
        <row r="1818">
          <cell r="A1818" t="str">
            <v>Bay of Plenty</v>
          </cell>
          <cell r="D1818" t="str">
            <v>Pacific</v>
          </cell>
          <cell r="E1818" t="str">
            <v>2001/2002</v>
          </cell>
          <cell r="F1818">
            <v>240</v>
          </cell>
        </row>
        <row r="1819">
          <cell r="A1819" t="str">
            <v>Bay of Plenty</v>
          </cell>
          <cell r="D1819" t="str">
            <v>Māori</v>
          </cell>
          <cell r="E1819" t="str">
            <v>2002</v>
          </cell>
          <cell r="F1819">
            <v>5810</v>
          </cell>
          <cell r="G1819">
            <v>2</v>
          </cell>
        </row>
        <row r="1820">
          <cell r="A1820" t="str">
            <v>Bay of Plenty</v>
          </cell>
          <cell r="D1820" t="str">
            <v>Other</v>
          </cell>
          <cell r="E1820" t="str">
            <v>2002</v>
          </cell>
          <cell r="F1820">
            <v>8840</v>
          </cell>
          <cell r="G1820">
            <v>1</v>
          </cell>
        </row>
        <row r="1821">
          <cell r="A1821" t="str">
            <v>Bay of Plenty</v>
          </cell>
          <cell r="D1821" t="str">
            <v>Pacific</v>
          </cell>
          <cell r="E1821" t="str">
            <v>2002</v>
          </cell>
          <cell r="F1821">
            <v>250</v>
          </cell>
        </row>
        <row r="1822">
          <cell r="A1822" t="str">
            <v>Bay of Plenty</v>
          </cell>
          <cell r="D1822" t="str">
            <v>Māori</v>
          </cell>
          <cell r="E1822" t="str">
            <v>2002/2003</v>
          </cell>
          <cell r="F1822">
            <v>5785</v>
          </cell>
          <cell r="G1822">
            <v>3</v>
          </cell>
        </row>
        <row r="1823">
          <cell r="A1823" t="str">
            <v>Bay of Plenty</v>
          </cell>
          <cell r="D1823" t="str">
            <v>Other</v>
          </cell>
          <cell r="E1823" t="str">
            <v>2002/2003</v>
          </cell>
          <cell r="F1823">
            <v>8910</v>
          </cell>
        </row>
        <row r="1824">
          <cell r="A1824" t="str">
            <v>Bay of Plenty</v>
          </cell>
          <cell r="D1824" t="str">
            <v>Pacific</v>
          </cell>
          <cell r="E1824" t="str">
            <v>2002/2003</v>
          </cell>
          <cell r="F1824">
            <v>255</v>
          </cell>
        </row>
        <row r="1825">
          <cell r="A1825" t="str">
            <v>Bay of Plenty</v>
          </cell>
          <cell r="D1825" t="str">
            <v>Māori</v>
          </cell>
          <cell r="E1825" t="str">
            <v>2003</v>
          </cell>
          <cell r="F1825">
            <v>5760</v>
          </cell>
          <cell r="G1825">
            <v>2</v>
          </cell>
        </row>
        <row r="1826">
          <cell r="A1826" t="str">
            <v>Bay of Plenty</v>
          </cell>
          <cell r="D1826" t="str">
            <v>Other</v>
          </cell>
          <cell r="E1826" t="str">
            <v>2003</v>
          </cell>
          <cell r="F1826">
            <v>8980</v>
          </cell>
          <cell r="G1826">
            <v>1</v>
          </cell>
        </row>
        <row r="1827">
          <cell r="A1827" t="str">
            <v>Bay of Plenty</v>
          </cell>
          <cell r="D1827" t="str">
            <v>Pacific</v>
          </cell>
          <cell r="E1827" t="str">
            <v>2003</v>
          </cell>
          <cell r="F1827">
            <v>260</v>
          </cell>
        </row>
        <row r="1828">
          <cell r="A1828" t="str">
            <v>Bay of Plenty</v>
          </cell>
          <cell r="D1828" t="str">
            <v>Māori</v>
          </cell>
          <cell r="E1828" t="str">
            <v>2003/2004</v>
          </cell>
          <cell r="F1828">
            <v>5760</v>
          </cell>
          <cell r="G1828">
            <v>2</v>
          </cell>
        </row>
        <row r="1829">
          <cell r="A1829" t="str">
            <v>Bay of Plenty</v>
          </cell>
          <cell r="D1829" t="str">
            <v>Other</v>
          </cell>
          <cell r="E1829" t="str">
            <v>2003/2004</v>
          </cell>
          <cell r="F1829">
            <v>9005</v>
          </cell>
          <cell r="G1829">
            <v>2</v>
          </cell>
        </row>
        <row r="1830">
          <cell r="A1830" t="str">
            <v>Bay of Plenty</v>
          </cell>
          <cell r="D1830" t="str">
            <v>Pacific</v>
          </cell>
          <cell r="E1830" t="str">
            <v>2003/2004</v>
          </cell>
          <cell r="F1830">
            <v>260</v>
          </cell>
        </row>
        <row r="1831">
          <cell r="A1831" t="str">
            <v>Bay of Plenty</v>
          </cell>
          <cell r="D1831" t="str">
            <v>Māori</v>
          </cell>
          <cell r="E1831" t="str">
            <v>2004</v>
          </cell>
          <cell r="F1831">
            <v>5760</v>
          </cell>
          <cell r="G1831">
            <v>3</v>
          </cell>
        </row>
        <row r="1832">
          <cell r="A1832" t="str">
            <v>Bay of Plenty</v>
          </cell>
          <cell r="D1832" t="str">
            <v>Other</v>
          </cell>
          <cell r="E1832" t="str">
            <v>2004</v>
          </cell>
          <cell r="F1832">
            <v>9030</v>
          </cell>
          <cell r="G1832">
            <v>1</v>
          </cell>
        </row>
        <row r="1833">
          <cell r="A1833" t="str">
            <v>Bay of Plenty</v>
          </cell>
          <cell r="D1833" t="str">
            <v>Pacific</v>
          </cell>
          <cell r="E1833" t="str">
            <v>2004</v>
          </cell>
          <cell r="F1833">
            <v>260</v>
          </cell>
          <cell r="G1833">
            <v>1</v>
          </cell>
        </row>
        <row r="1834">
          <cell r="A1834" t="str">
            <v>Bay of Plenty</v>
          </cell>
          <cell r="D1834" t="str">
            <v>Māori</v>
          </cell>
          <cell r="E1834" t="str">
            <v>2004/2005</v>
          </cell>
          <cell r="F1834">
            <v>5735</v>
          </cell>
          <cell r="G1834">
            <v>2</v>
          </cell>
        </row>
        <row r="1835">
          <cell r="A1835" t="str">
            <v>Bay of Plenty</v>
          </cell>
          <cell r="D1835" t="str">
            <v>Other</v>
          </cell>
          <cell r="E1835" t="str">
            <v>2004/2005</v>
          </cell>
          <cell r="F1835">
            <v>9040</v>
          </cell>
        </row>
        <row r="1836">
          <cell r="A1836" t="str">
            <v>Bay of Plenty</v>
          </cell>
          <cell r="D1836" t="str">
            <v>Pacific</v>
          </cell>
          <cell r="E1836" t="str">
            <v>2004/2005</v>
          </cell>
          <cell r="F1836">
            <v>265</v>
          </cell>
          <cell r="G1836">
            <v>1</v>
          </cell>
        </row>
        <row r="1837">
          <cell r="A1837" t="str">
            <v>Bay of Plenty</v>
          </cell>
          <cell r="D1837" t="str">
            <v>Māori</v>
          </cell>
          <cell r="E1837" t="str">
            <v>2005</v>
          </cell>
          <cell r="F1837">
            <v>5710</v>
          </cell>
          <cell r="G1837">
            <v>1</v>
          </cell>
        </row>
        <row r="1838">
          <cell r="A1838" t="str">
            <v>Bay of Plenty</v>
          </cell>
          <cell r="D1838" t="str">
            <v>Other</v>
          </cell>
          <cell r="E1838" t="str">
            <v>2005</v>
          </cell>
          <cell r="F1838">
            <v>9050</v>
          </cell>
        </row>
        <row r="1839">
          <cell r="A1839" t="str">
            <v>Bay of Plenty</v>
          </cell>
          <cell r="D1839" t="str">
            <v>Pacific</v>
          </cell>
          <cell r="E1839" t="str">
            <v>2005</v>
          </cell>
          <cell r="F1839">
            <v>270</v>
          </cell>
        </row>
        <row r="1840">
          <cell r="A1840" t="str">
            <v>Bay of Plenty</v>
          </cell>
          <cell r="D1840" t="str">
            <v>Māori</v>
          </cell>
          <cell r="E1840" t="str">
            <v>2005/2006</v>
          </cell>
          <cell r="F1840">
            <v>5715</v>
          </cell>
          <cell r="G1840">
            <v>1</v>
          </cell>
        </row>
        <row r="1841">
          <cell r="A1841" t="str">
            <v>Bay of Plenty</v>
          </cell>
          <cell r="D1841" t="str">
            <v>Other</v>
          </cell>
          <cell r="E1841" t="str">
            <v>2005/2006</v>
          </cell>
          <cell r="F1841">
            <v>9010</v>
          </cell>
        </row>
        <row r="1842">
          <cell r="A1842" t="str">
            <v>Bay of Plenty</v>
          </cell>
          <cell r="D1842" t="str">
            <v>Pacific</v>
          </cell>
          <cell r="E1842" t="str">
            <v>2005/2006</v>
          </cell>
          <cell r="F1842">
            <v>270</v>
          </cell>
        </row>
        <row r="1843">
          <cell r="A1843" t="str">
            <v>Bay of Plenty</v>
          </cell>
          <cell r="D1843" t="str">
            <v>Māori</v>
          </cell>
          <cell r="E1843" t="str">
            <v>2006</v>
          </cell>
          <cell r="F1843">
            <v>5720</v>
          </cell>
        </row>
        <row r="1844">
          <cell r="A1844" t="str">
            <v>Bay of Plenty</v>
          </cell>
          <cell r="D1844" t="str">
            <v>Other</v>
          </cell>
          <cell r="E1844" t="str">
            <v>2006</v>
          </cell>
          <cell r="F1844">
            <v>8970</v>
          </cell>
        </row>
        <row r="1845">
          <cell r="A1845" t="str">
            <v>Bay of Plenty</v>
          </cell>
          <cell r="D1845" t="str">
            <v>Pacific</v>
          </cell>
          <cell r="E1845" t="str">
            <v>2006</v>
          </cell>
          <cell r="F1845">
            <v>270</v>
          </cell>
        </row>
        <row r="1846">
          <cell r="A1846" t="str">
            <v>Bay of Plenty</v>
          </cell>
          <cell r="D1846" t="str">
            <v>Māori</v>
          </cell>
          <cell r="E1846" t="str">
            <v>2006/2007</v>
          </cell>
          <cell r="F1846">
            <v>5705</v>
          </cell>
          <cell r="G1846">
            <v>1</v>
          </cell>
        </row>
        <row r="1847">
          <cell r="A1847" t="str">
            <v>Bay of Plenty</v>
          </cell>
          <cell r="D1847" t="str">
            <v>Other</v>
          </cell>
          <cell r="E1847" t="str">
            <v>2006/2007</v>
          </cell>
          <cell r="F1847">
            <v>8925</v>
          </cell>
        </row>
        <row r="1848">
          <cell r="A1848" t="str">
            <v>Bay of Plenty</v>
          </cell>
          <cell r="D1848" t="str">
            <v>Pacific</v>
          </cell>
          <cell r="E1848" t="str">
            <v>2006/2007</v>
          </cell>
          <cell r="F1848">
            <v>280</v>
          </cell>
        </row>
        <row r="1849">
          <cell r="A1849" t="str">
            <v>Bay of Plenty</v>
          </cell>
          <cell r="D1849" t="str">
            <v>Māori</v>
          </cell>
          <cell r="E1849" t="str">
            <v>2007</v>
          </cell>
          <cell r="F1849">
            <v>5690</v>
          </cell>
          <cell r="G1849">
            <v>1</v>
          </cell>
        </row>
        <row r="1850">
          <cell r="A1850" t="str">
            <v>Bay of Plenty</v>
          </cell>
          <cell r="D1850" t="str">
            <v>Other</v>
          </cell>
          <cell r="E1850" t="str">
            <v>2007</v>
          </cell>
          <cell r="F1850">
            <v>8880</v>
          </cell>
        </row>
        <row r="1851">
          <cell r="A1851" t="str">
            <v>Bay of Plenty</v>
          </cell>
          <cell r="D1851" t="str">
            <v>Pacific</v>
          </cell>
          <cell r="E1851" t="str">
            <v>2007</v>
          </cell>
          <cell r="F1851">
            <v>290</v>
          </cell>
        </row>
        <row r="1852">
          <cell r="A1852" t="str">
            <v>Bay of Plenty</v>
          </cell>
          <cell r="D1852" t="str">
            <v>Māori</v>
          </cell>
          <cell r="E1852" t="str">
            <v>2007/2008</v>
          </cell>
          <cell r="F1852">
            <v>5615</v>
          </cell>
          <cell r="G1852">
            <v>2</v>
          </cell>
        </row>
        <row r="1853">
          <cell r="A1853" t="str">
            <v>Bay of Plenty</v>
          </cell>
          <cell r="D1853" t="str">
            <v>Other</v>
          </cell>
          <cell r="E1853" t="str">
            <v>2007/2008</v>
          </cell>
          <cell r="F1853">
            <v>8820</v>
          </cell>
        </row>
        <row r="1854">
          <cell r="A1854" t="str">
            <v>Bay of Plenty</v>
          </cell>
          <cell r="D1854" t="str">
            <v>Pacific</v>
          </cell>
          <cell r="E1854" t="str">
            <v>2007/2008</v>
          </cell>
          <cell r="F1854">
            <v>300</v>
          </cell>
        </row>
        <row r="1855">
          <cell r="A1855" t="str">
            <v>Bay of Plenty</v>
          </cell>
          <cell r="D1855" t="str">
            <v>Māori</v>
          </cell>
          <cell r="E1855" t="str">
            <v>2008</v>
          </cell>
          <cell r="F1855">
            <v>5540</v>
          </cell>
          <cell r="G1855">
            <v>6</v>
          </cell>
        </row>
        <row r="1856">
          <cell r="A1856" t="str">
            <v>Bay of Plenty</v>
          </cell>
          <cell r="D1856" t="str">
            <v>Other</v>
          </cell>
          <cell r="E1856" t="str">
            <v>2008</v>
          </cell>
          <cell r="F1856">
            <v>8760</v>
          </cell>
        </row>
        <row r="1857">
          <cell r="A1857" t="str">
            <v>Bay of Plenty</v>
          </cell>
          <cell r="D1857" t="str">
            <v>Pacific</v>
          </cell>
          <cell r="E1857" t="str">
            <v>2008</v>
          </cell>
          <cell r="F1857">
            <v>310</v>
          </cell>
        </row>
        <row r="1858">
          <cell r="A1858" t="str">
            <v>Bay of Plenty</v>
          </cell>
          <cell r="D1858" t="str">
            <v>Māori</v>
          </cell>
          <cell r="E1858" t="str">
            <v>2008/2009</v>
          </cell>
          <cell r="F1858">
            <v>5555</v>
          </cell>
          <cell r="G1858">
            <v>5</v>
          </cell>
        </row>
        <row r="1859">
          <cell r="A1859" t="str">
            <v>Bay of Plenty</v>
          </cell>
          <cell r="D1859" t="str">
            <v>Other</v>
          </cell>
          <cell r="E1859" t="str">
            <v>2008/2009</v>
          </cell>
          <cell r="F1859">
            <v>8735</v>
          </cell>
        </row>
        <row r="1860">
          <cell r="A1860" t="str">
            <v>Bay of Plenty</v>
          </cell>
          <cell r="D1860" t="str">
            <v>Pacific</v>
          </cell>
          <cell r="E1860" t="str">
            <v>2008/2009</v>
          </cell>
          <cell r="F1860">
            <v>320</v>
          </cell>
        </row>
        <row r="1861">
          <cell r="A1861" t="str">
            <v>Bay of Plenty</v>
          </cell>
          <cell r="D1861" t="str">
            <v>Māori</v>
          </cell>
          <cell r="E1861" t="str">
            <v>2009</v>
          </cell>
          <cell r="F1861">
            <v>5570</v>
          </cell>
          <cell r="G1861">
            <v>1</v>
          </cell>
        </row>
        <row r="1862">
          <cell r="A1862" t="str">
            <v>Bay of Plenty</v>
          </cell>
          <cell r="D1862" t="str">
            <v>Other</v>
          </cell>
          <cell r="E1862" t="str">
            <v>2009</v>
          </cell>
          <cell r="F1862">
            <v>8710</v>
          </cell>
          <cell r="G1862">
            <v>1</v>
          </cell>
        </row>
        <row r="1863">
          <cell r="A1863" t="str">
            <v>Bay of Plenty</v>
          </cell>
          <cell r="D1863" t="str">
            <v>Pacific</v>
          </cell>
          <cell r="E1863" t="str">
            <v>2009</v>
          </cell>
          <cell r="F1863">
            <v>330</v>
          </cell>
        </row>
        <row r="1864">
          <cell r="A1864" t="str">
            <v>Bay of Plenty</v>
          </cell>
          <cell r="D1864" t="str">
            <v>Māori</v>
          </cell>
          <cell r="E1864" t="str">
            <v>2009/2010</v>
          </cell>
          <cell r="F1864">
            <v>5570</v>
          </cell>
          <cell r="G1864">
            <v>2</v>
          </cell>
        </row>
        <row r="1865">
          <cell r="A1865" t="str">
            <v>Bay of Plenty</v>
          </cell>
          <cell r="D1865" t="str">
            <v>Other</v>
          </cell>
          <cell r="E1865" t="str">
            <v>2009/2010</v>
          </cell>
          <cell r="F1865">
            <v>8720</v>
          </cell>
          <cell r="G1865">
            <v>1</v>
          </cell>
        </row>
        <row r="1866">
          <cell r="A1866" t="str">
            <v>Bay of Plenty</v>
          </cell>
          <cell r="D1866" t="str">
            <v>Pacific</v>
          </cell>
          <cell r="E1866" t="str">
            <v>2009/2010</v>
          </cell>
          <cell r="F1866">
            <v>335</v>
          </cell>
        </row>
        <row r="1867">
          <cell r="A1867" t="str">
            <v>Bay of Plenty</v>
          </cell>
          <cell r="D1867" t="str">
            <v>Māori</v>
          </cell>
          <cell r="E1867" t="str">
            <v>2010</v>
          </cell>
          <cell r="F1867">
            <v>5570</v>
          </cell>
          <cell r="G1867">
            <v>3</v>
          </cell>
        </row>
        <row r="1868">
          <cell r="A1868" t="str">
            <v>Bay of Plenty</v>
          </cell>
          <cell r="D1868" t="str">
            <v>Other</v>
          </cell>
          <cell r="E1868" t="str">
            <v>2010</v>
          </cell>
          <cell r="F1868">
            <v>8730</v>
          </cell>
        </row>
        <row r="1869">
          <cell r="A1869" t="str">
            <v>Bay of Plenty</v>
          </cell>
          <cell r="D1869" t="str">
            <v>Pacific</v>
          </cell>
          <cell r="E1869" t="str">
            <v>2010</v>
          </cell>
          <cell r="F1869">
            <v>340</v>
          </cell>
        </row>
        <row r="1870">
          <cell r="A1870" t="str">
            <v>Bay of Plenty</v>
          </cell>
          <cell r="D1870" t="str">
            <v>Māori</v>
          </cell>
          <cell r="E1870" t="str">
            <v>2010/2011</v>
          </cell>
          <cell r="F1870">
            <v>5590</v>
          </cell>
          <cell r="G1870">
            <v>2</v>
          </cell>
        </row>
        <row r="1871">
          <cell r="A1871" t="str">
            <v>Bay of Plenty</v>
          </cell>
          <cell r="D1871" t="str">
            <v>Other</v>
          </cell>
          <cell r="E1871" t="str">
            <v>2010/2011</v>
          </cell>
          <cell r="F1871">
            <v>8755</v>
          </cell>
        </row>
        <row r="1872">
          <cell r="A1872" t="str">
            <v>Bay of Plenty</v>
          </cell>
          <cell r="D1872" t="str">
            <v>Pacific</v>
          </cell>
          <cell r="E1872" t="str">
            <v>2010/2011</v>
          </cell>
          <cell r="F1872">
            <v>345</v>
          </cell>
        </row>
        <row r="1873">
          <cell r="A1873" t="str">
            <v>Bay of Plenty</v>
          </cell>
          <cell r="D1873" t="str">
            <v>Māori</v>
          </cell>
          <cell r="E1873" t="str">
            <v>2011</v>
          </cell>
          <cell r="F1873">
            <v>5610</v>
          </cell>
          <cell r="G1873">
            <v>3</v>
          </cell>
        </row>
        <row r="1874">
          <cell r="A1874" t="str">
            <v>Bay of Plenty</v>
          </cell>
          <cell r="D1874" t="str">
            <v>Other</v>
          </cell>
          <cell r="E1874" t="str">
            <v>2011</v>
          </cell>
          <cell r="F1874">
            <v>8780</v>
          </cell>
        </row>
        <row r="1875">
          <cell r="A1875" t="str">
            <v>Bay of Plenty</v>
          </cell>
          <cell r="D1875" t="str">
            <v>Pacific</v>
          </cell>
          <cell r="E1875" t="str">
            <v>2011</v>
          </cell>
          <cell r="F1875">
            <v>350</v>
          </cell>
        </row>
        <row r="1876">
          <cell r="A1876" t="str">
            <v>Bay of Plenty</v>
          </cell>
          <cell r="D1876" t="str">
            <v>Māori</v>
          </cell>
          <cell r="E1876" t="str">
            <v>2011/2012</v>
          </cell>
          <cell r="F1876">
            <v>5670</v>
          </cell>
          <cell r="G1876">
            <v>2</v>
          </cell>
        </row>
        <row r="1877">
          <cell r="A1877" t="str">
            <v>Bay of Plenty</v>
          </cell>
          <cell r="D1877" t="str">
            <v>Other</v>
          </cell>
          <cell r="E1877" t="str">
            <v>2011/2012</v>
          </cell>
          <cell r="F1877">
            <v>8745</v>
          </cell>
        </row>
        <row r="1878">
          <cell r="A1878" t="str">
            <v>Bay of Plenty</v>
          </cell>
          <cell r="D1878" t="str">
            <v>Pacific</v>
          </cell>
          <cell r="E1878" t="str">
            <v>2011/2012</v>
          </cell>
          <cell r="F1878">
            <v>350</v>
          </cell>
        </row>
        <row r="1879">
          <cell r="A1879" t="str">
            <v>Bay of Plenty</v>
          </cell>
          <cell r="D1879" t="str">
            <v>Māori</v>
          </cell>
          <cell r="E1879" t="str">
            <v>2012</v>
          </cell>
          <cell r="F1879">
            <v>5730</v>
          </cell>
          <cell r="G1879">
            <v>1</v>
          </cell>
        </row>
        <row r="1880">
          <cell r="A1880" t="str">
            <v>Bay of Plenty</v>
          </cell>
          <cell r="D1880" t="str">
            <v>Other</v>
          </cell>
          <cell r="E1880" t="str">
            <v>2012</v>
          </cell>
          <cell r="F1880">
            <v>8710</v>
          </cell>
        </row>
        <row r="1881">
          <cell r="A1881" t="str">
            <v>Bay of Plenty</v>
          </cell>
          <cell r="D1881" t="str">
            <v>Pacific</v>
          </cell>
          <cell r="E1881" t="str">
            <v>2012</v>
          </cell>
          <cell r="F1881">
            <v>350</v>
          </cell>
        </row>
        <row r="1882">
          <cell r="A1882" t="str">
            <v>Bay of Plenty</v>
          </cell>
          <cell r="D1882" t="str">
            <v>Māori</v>
          </cell>
          <cell r="E1882" t="str">
            <v>2012/2013</v>
          </cell>
          <cell r="F1882">
            <v>5780</v>
          </cell>
          <cell r="G1882">
            <v>2</v>
          </cell>
        </row>
        <row r="1883">
          <cell r="A1883" t="str">
            <v>Bay of Plenty</v>
          </cell>
          <cell r="D1883" t="str">
            <v>Other</v>
          </cell>
          <cell r="E1883" t="str">
            <v>2012/2013</v>
          </cell>
          <cell r="F1883">
            <v>8675</v>
          </cell>
        </row>
        <row r="1884">
          <cell r="A1884" t="str">
            <v>Bay of Plenty</v>
          </cell>
          <cell r="D1884" t="str">
            <v>Pacific</v>
          </cell>
          <cell r="E1884" t="str">
            <v>2012/2013</v>
          </cell>
          <cell r="F1884">
            <v>360</v>
          </cell>
        </row>
        <row r="1885">
          <cell r="A1885" t="str">
            <v>Bay of Plenty</v>
          </cell>
          <cell r="D1885" t="str">
            <v>Māori</v>
          </cell>
          <cell r="E1885" t="str">
            <v>2013</v>
          </cell>
          <cell r="F1885">
            <v>5830</v>
          </cell>
          <cell r="G1885">
            <v>1</v>
          </cell>
        </row>
        <row r="1886">
          <cell r="A1886" t="str">
            <v>Bay of Plenty</v>
          </cell>
          <cell r="D1886" t="str">
            <v>Other</v>
          </cell>
          <cell r="E1886" t="str">
            <v>2013</v>
          </cell>
          <cell r="F1886">
            <v>8640</v>
          </cell>
          <cell r="G1886">
            <v>1</v>
          </cell>
        </row>
        <row r="1887">
          <cell r="A1887" t="str">
            <v>Bay of Plenty</v>
          </cell>
          <cell r="D1887" t="str">
            <v>Pacific</v>
          </cell>
          <cell r="E1887" t="str">
            <v>2013</v>
          </cell>
          <cell r="F1887">
            <v>370</v>
          </cell>
        </row>
        <row r="1888">
          <cell r="A1888" t="str">
            <v>Bay of Plenty</v>
          </cell>
          <cell r="D1888" t="str">
            <v>Māori</v>
          </cell>
          <cell r="E1888" t="str">
            <v>2013/2014</v>
          </cell>
          <cell r="F1888">
            <v>5880</v>
          </cell>
          <cell r="G1888">
            <v>1</v>
          </cell>
        </row>
        <row r="1889">
          <cell r="A1889" t="str">
            <v>Bay of Plenty</v>
          </cell>
          <cell r="D1889" t="str">
            <v>Other</v>
          </cell>
          <cell r="E1889" t="str">
            <v>2013/2014</v>
          </cell>
          <cell r="F1889">
            <v>8650</v>
          </cell>
          <cell r="G1889">
            <v>1</v>
          </cell>
        </row>
        <row r="1890">
          <cell r="A1890" t="str">
            <v>Bay of Plenty</v>
          </cell>
          <cell r="D1890" t="str">
            <v>Pacific</v>
          </cell>
          <cell r="E1890" t="str">
            <v>2013/2014</v>
          </cell>
          <cell r="F1890">
            <v>375</v>
          </cell>
        </row>
        <row r="1891">
          <cell r="A1891" t="str">
            <v>Bay of Plenty</v>
          </cell>
          <cell r="D1891" t="str">
            <v>Māori</v>
          </cell>
          <cell r="E1891" t="str">
            <v>2014</v>
          </cell>
          <cell r="F1891">
            <v>5930</v>
          </cell>
          <cell r="G1891">
            <v>2</v>
          </cell>
        </row>
        <row r="1892">
          <cell r="A1892" t="str">
            <v>Bay of Plenty</v>
          </cell>
          <cell r="D1892" t="str">
            <v>Other</v>
          </cell>
          <cell r="E1892" t="str">
            <v>2014</v>
          </cell>
          <cell r="F1892">
            <v>8660</v>
          </cell>
        </row>
        <row r="1893">
          <cell r="A1893" t="str">
            <v>Bay of Plenty</v>
          </cell>
          <cell r="D1893" t="str">
            <v>Pacific</v>
          </cell>
          <cell r="E1893" t="str">
            <v>2014</v>
          </cell>
          <cell r="F1893">
            <v>380</v>
          </cell>
        </row>
        <row r="1894">
          <cell r="A1894" t="str">
            <v>Bay of Plenty</v>
          </cell>
          <cell r="D1894" t="str">
            <v>Māori</v>
          </cell>
          <cell r="E1894" t="str">
            <v>2014/2015</v>
          </cell>
          <cell r="F1894">
            <v>6025</v>
          </cell>
          <cell r="G1894">
            <v>1</v>
          </cell>
        </row>
        <row r="1895">
          <cell r="A1895" t="str">
            <v>Bay of Plenty</v>
          </cell>
          <cell r="D1895" t="str">
            <v>Other</v>
          </cell>
          <cell r="E1895" t="str">
            <v>2014/2015</v>
          </cell>
          <cell r="F1895">
            <v>8675</v>
          </cell>
          <cell r="G1895">
            <v>1</v>
          </cell>
        </row>
        <row r="1896">
          <cell r="A1896" t="str">
            <v>Bay of Plenty</v>
          </cell>
          <cell r="D1896" t="str">
            <v>Pacific</v>
          </cell>
          <cell r="E1896" t="str">
            <v>2014/2015</v>
          </cell>
          <cell r="F1896">
            <v>395</v>
          </cell>
        </row>
        <row r="1897">
          <cell r="A1897" t="str">
            <v>Bay of Plenty</v>
          </cell>
          <cell r="D1897" t="str">
            <v>Māori</v>
          </cell>
          <cell r="E1897" t="str">
            <v>2015</v>
          </cell>
          <cell r="F1897">
            <v>6120</v>
          </cell>
          <cell r="G1897">
            <v>2</v>
          </cell>
        </row>
        <row r="1898">
          <cell r="A1898" t="str">
            <v>Bay of Plenty</v>
          </cell>
          <cell r="D1898" t="str">
            <v>Other</v>
          </cell>
          <cell r="E1898" t="str">
            <v>2015</v>
          </cell>
          <cell r="F1898">
            <v>8690</v>
          </cell>
          <cell r="G1898">
            <v>1</v>
          </cell>
        </row>
        <row r="1899">
          <cell r="A1899" t="str">
            <v>Bay of Plenty</v>
          </cell>
          <cell r="D1899" t="str">
            <v>Pacific</v>
          </cell>
          <cell r="E1899" t="str">
            <v>2015</v>
          </cell>
          <cell r="F1899">
            <v>410</v>
          </cell>
        </row>
        <row r="1900">
          <cell r="A1900" t="str">
            <v>Bay of Plenty</v>
          </cell>
          <cell r="D1900" t="str">
            <v>Māori</v>
          </cell>
          <cell r="E1900" t="str">
            <v>2015/2016</v>
          </cell>
          <cell r="F1900">
            <v>6210</v>
          </cell>
          <cell r="G1900">
            <v>2</v>
          </cell>
        </row>
        <row r="1901">
          <cell r="A1901" t="str">
            <v>Bay of Plenty</v>
          </cell>
          <cell r="D1901" t="str">
            <v>Other</v>
          </cell>
          <cell r="E1901" t="str">
            <v>2015/2016</v>
          </cell>
          <cell r="F1901">
            <v>8775</v>
          </cell>
        </row>
        <row r="1902">
          <cell r="A1902" t="str">
            <v>Bay of Plenty</v>
          </cell>
          <cell r="D1902" t="str">
            <v>Pacific</v>
          </cell>
          <cell r="E1902" t="str">
            <v>2015/2016</v>
          </cell>
          <cell r="F1902">
            <v>415</v>
          </cell>
          <cell r="G1902">
            <v>1</v>
          </cell>
        </row>
        <row r="1903">
          <cell r="A1903" t="str">
            <v>Bay of Plenty</v>
          </cell>
          <cell r="D1903" t="str">
            <v>Māori</v>
          </cell>
          <cell r="E1903" t="str">
            <v>2016</v>
          </cell>
          <cell r="F1903">
            <v>6300</v>
          </cell>
        </row>
        <row r="1904">
          <cell r="A1904" t="str">
            <v>Bay of Plenty</v>
          </cell>
          <cell r="D1904" t="str">
            <v>Other</v>
          </cell>
          <cell r="E1904" t="str">
            <v>2016</v>
          </cell>
          <cell r="F1904">
            <v>8860</v>
          </cell>
        </row>
        <row r="1905">
          <cell r="A1905" t="str">
            <v>Bay of Plenty</v>
          </cell>
          <cell r="D1905" t="str">
            <v>Pacific</v>
          </cell>
          <cell r="E1905" t="str">
            <v>2016</v>
          </cell>
          <cell r="F1905">
            <v>420</v>
          </cell>
          <cell r="G1905">
            <v>1</v>
          </cell>
        </row>
        <row r="1906">
          <cell r="A1906" t="str">
            <v>Bay of Plenty</v>
          </cell>
          <cell r="D1906" t="str">
            <v>Māori</v>
          </cell>
          <cell r="E1906" t="str">
            <v>2016/2017</v>
          </cell>
          <cell r="F1906">
            <v>6390</v>
          </cell>
          <cell r="G1906">
            <v>1</v>
          </cell>
        </row>
        <row r="1907">
          <cell r="A1907" t="str">
            <v>Bay of Plenty</v>
          </cell>
          <cell r="D1907" t="str">
            <v>Other</v>
          </cell>
          <cell r="E1907" t="str">
            <v>2016/2017</v>
          </cell>
          <cell r="F1907">
            <v>9000</v>
          </cell>
        </row>
        <row r="1908">
          <cell r="A1908" t="str">
            <v>Bay of Plenty</v>
          </cell>
          <cell r="D1908" t="str">
            <v>Pacific</v>
          </cell>
          <cell r="E1908" t="str">
            <v>2016/2017</v>
          </cell>
          <cell r="F1908">
            <v>425</v>
          </cell>
        </row>
        <row r="1909">
          <cell r="A1909" t="str">
            <v>Bay of Plenty</v>
          </cell>
          <cell r="D1909" t="str">
            <v>Māori</v>
          </cell>
          <cell r="E1909" t="str">
            <v>2017</v>
          </cell>
          <cell r="F1909">
            <v>6480</v>
          </cell>
          <cell r="G1909">
            <v>1</v>
          </cell>
        </row>
        <row r="1910">
          <cell r="A1910" t="str">
            <v>Bay of Plenty</v>
          </cell>
          <cell r="D1910" t="str">
            <v>Other</v>
          </cell>
          <cell r="E1910" t="str">
            <v>2017</v>
          </cell>
          <cell r="F1910">
            <v>9140</v>
          </cell>
        </row>
        <row r="1911">
          <cell r="A1911" t="str">
            <v>Bay of Plenty</v>
          </cell>
          <cell r="D1911" t="str">
            <v>Pacific</v>
          </cell>
          <cell r="E1911" t="str">
            <v>2017</v>
          </cell>
          <cell r="F1911">
            <v>430</v>
          </cell>
        </row>
        <row r="1912">
          <cell r="A1912" t="str">
            <v>Bay of Plenty</v>
          </cell>
          <cell r="D1912" t="str">
            <v>Māori</v>
          </cell>
          <cell r="E1912" t="str">
            <v>2017/2018</v>
          </cell>
          <cell r="F1912">
            <v>6605</v>
          </cell>
        </row>
        <row r="1913">
          <cell r="A1913" t="str">
            <v>Bay of Plenty</v>
          </cell>
          <cell r="D1913" t="str">
            <v>Other</v>
          </cell>
          <cell r="E1913" t="str">
            <v>2017/2018</v>
          </cell>
          <cell r="F1913">
            <v>9350</v>
          </cell>
        </row>
        <row r="1914">
          <cell r="A1914" t="str">
            <v>Bay of Plenty</v>
          </cell>
          <cell r="D1914" t="str">
            <v>Pacific</v>
          </cell>
          <cell r="E1914" t="str">
            <v>2017/2018</v>
          </cell>
          <cell r="F1914">
            <v>440</v>
          </cell>
        </row>
        <row r="1915">
          <cell r="A1915" t="str">
            <v>Bay of Plenty</v>
          </cell>
          <cell r="D1915" t="str">
            <v>Māori</v>
          </cell>
          <cell r="E1915" t="str">
            <v>2018</v>
          </cell>
          <cell r="F1915">
            <v>6730</v>
          </cell>
        </row>
        <row r="1916">
          <cell r="A1916" t="str">
            <v>Bay of Plenty</v>
          </cell>
          <cell r="D1916" t="str">
            <v>Other</v>
          </cell>
          <cell r="E1916" t="str">
            <v>2018</v>
          </cell>
          <cell r="F1916">
            <v>9560</v>
          </cell>
        </row>
        <row r="1917">
          <cell r="A1917" t="str">
            <v>Bay of Plenty</v>
          </cell>
          <cell r="D1917" t="str">
            <v>Pacific</v>
          </cell>
          <cell r="E1917" t="str">
            <v>2018</v>
          </cell>
          <cell r="F1917">
            <v>450</v>
          </cell>
        </row>
        <row r="1918">
          <cell r="A1918" t="str">
            <v>Bay of Plenty</v>
          </cell>
          <cell r="D1918" t="str">
            <v>Māori</v>
          </cell>
          <cell r="E1918" t="str">
            <v>2018/2019</v>
          </cell>
          <cell r="F1918">
            <v>6800</v>
          </cell>
          <cell r="G1918">
            <v>1</v>
          </cell>
        </row>
        <row r="1919">
          <cell r="A1919" t="str">
            <v>Bay of Plenty</v>
          </cell>
          <cell r="D1919" t="str">
            <v>Other</v>
          </cell>
          <cell r="E1919" t="str">
            <v>2018/2019</v>
          </cell>
          <cell r="F1919">
            <v>9620.0000000000018</v>
          </cell>
        </row>
        <row r="1920">
          <cell r="A1920" t="str">
            <v>Bay of Plenty</v>
          </cell>
          <cell r="D1920" t="str">
            <v>Pacific</v>
          </cell>
          <cell r="E1920" t="str">
            <v>2018/2019</v>
          </cell>
          <cell r="F1920">
            <v>470.00000000000006</v>
          </cell>
        </row>
        <row r="1921">
          <cell r="A1921" t="str">
            <v>Bay of Plenty</v>
          </cell>
          <cell r="D1921" t="str">
            <v>Māori</v>
          </cell>
          <cell r="E1921" t="str">
            <v>2019</v>
          </cell>
          <cell r="F1921">
            <v>6880</v>
          </cell>
          <cell r="G1921">
            <v>2</v>
          </cell>
        </row>
        <row r="1922">
          <cell r="A1922" t="str">
            <v>Bay of Plenty</v>
          </cell>
          <cell r="D1922" t="str">
            <v>Other</v>
          </cell>
          <cell r="E1922" t="str">
            <v>2019</v>
          </cell>
          <cell r="F1922">
            <v>9690</v>
          </cell>
        </row>
        <row r="1923">
          <cell r="A1923" t="str">
            <v>Bay of Plenty</v>
          </cell>
          <cell r="D1923" t="str">
            <v>Pacific</v>
          </cell>
          <cell r="E1923" t="str">
            <v>2019</v>
          </cell>
          <cell r="F1923">
            <v>490</v>
          </cell>
          <cell r="G1923">
            <v>1</v>
          </cell>
        </row>
        <row r="1924">
          <cell r="A1924" t="str">
            <v>Bay of Plenty</v>
          </cell>
          <cell r="D1924" t="str">
            <v>Māori</v>
          </cell>
          <cell r="E1924" t="str">
            <v>2019/2020</v>
          </cell>
          <cell r="F1924">
            <v>6940</v>
          </cell>
          <cell r="G1924">
            <v>4</v>
          </cell>
        </row>
        <row r="1925">
          <cell r="A1925" t="str">
            <v>Bay of Plenty</v>
          </cell>
          <cell r="D1925" t="str">
            <v>Other</v>
          </cell>
          <cell r="E1925" t="str">
            <v>2019/2020</v>
          </cell>
          <cell r="F1925">
            <v>9859.9999999999982</v>
          </cell>
        </row>
        <row r="1926">
          <cell r="A1926" t="str">
            <v>Bay of Plenty</v>
          </cell>
          <cell r="D1926" t="str">
            <v>Pacific</v>
          </cell>
          <cell r="E1926" t="str">
            <v>2019/2020</v>
          </cell>
          <cell r="F1926">
            <v>500</v>
          </cell>
          <cell r="G1926">
            <v>1</v>
          </cell>
        </row>
        <row r="1927">
          <cell r="A1927" t="str">
            <v>Bay of Plenty</v>
          </cell>
          <cell r="D1927" t="str">
            <v>Māori</v>
          </cell>
          <cell r="E1927" t="str">
            <v>2020</v>
          </cell>
          <cell r="F1927">
            <v>6990</v>
          </cell>
          <cell r="G1927">
            <v>4</v>
          </cell>
        </row>
        <row r="1928">
          <cell r="A1928" t="str">
            <v>Bay of Plenty</v>
          </cell>
          <cell r="D1928" t="str">
            <v>Other</v>
          </cell>
          <cell r="E1928" t="str">
            <v>2020</v>
          </cell>
          <cell r="F1928">
            <v>10020</v>
          </cell>
        </row>
        <row r="1929">
          <cell r="A1929" t="str">
            <v>Bay of Plenty</v>
          </cell>
          <cell r="D1929" t="str">
            <v>Pacific</v>
          </cell>
          <cell r="E1929" t="str">
            <v>2020</v>
          </cell>
          <cell r="F1929">
            <v>510</v>
          </cell>
        </row>
        <row r="1930">
          <cell r="A1930" t="str">
            <v>Bay of Plenty</v>
          </cell>
          <cell r="D1930" t="str">
            <v>Māori</v>
          </cell>
          <cell r="E1930" t="str">
            <v>2020/2021</v>
          </cell>
          <cell r="F1930">
            <v>7079.9999999999991</v>
          </cell>
          <cell r="G1930">
            <v>3</v>
          </cell>
        </row>
        <row r="1931">
          <cell r="A1931" t="str">
            <v>Bay of Plenty</v>
          </cell>
          <cell r="D1931" t="str">
            <v>Other</v>
          </cell>
          <cell r="E1931" t="str">
            <v>2020/2021</v>
          </cell>
          <cell r="F1931">
            <v>10090</v>
          </cell>
        </row>
        <row r="1932">
          <cell r="A1932" t="str">
            <v>Bay of Plenty</v>
          </cell>
          <cell r="D1932" t="str">
            <v>Pacific</v>
          </cell>
          <cell r="E1932" t="str">
            <v>2020/2021</v>
          </cell>
          <cell r="F1932">
            <v>520</v>
          </cell>
        </row>
        <row r="1933">
          <cell r="A1933" t="str">
            <v>Bay of Plenty</v>
          </cell>
          <cell r="D1933" t="str">
            <v>Māori</v>
          </cell>
          <cell r="E1933" t="str">
            <v>2021</v>
          </cell>
          <cell r="F1933">
            <v>7160</v>
          </cell>
          <cell r="G1933">
            <v>2</v>
          </cell>
        </row>
        <row r="1934">
          <cell r="A1934" t="str">
            <v>Bay of Plenty</v>
          </cell>
          <cell r="D1934" t="str">
            <v>Other</v>
          </cell>
          <cell r="E1934" t="str">
            <v>2021</v>
          </cell>
          <cell r="F1934">
            <v>10150</v>
          </cell>
        </row>
        <row r="1935">
          <cell r="A1935" t="str">
            <v>Bay of Plenty</v>
          </cell>
          <cell r="D1935" t="str">
            <v>Pacific</v>
          </cell>
          <cell r="E1935" t="str">
            <v>2021</v>
          </cell>
          <cell r="F1935">
            <v>520</v>
          </cell>
        </row>
        <row r="1936">
          <cell r="A1936" t="str">
            <v>Bay of Plenty</v>
          </cell>
          <cell r="D1936" t="str">
            <v>Māori</v>
          </cell>
          <cell r="E1936" t="str">
            <v>2021/2022</v>
          </cell>
          <cell r="F1936">
            <v>7170</v>
          </cell>
        </row>
        <row r="1937">
          <cell r="A1937" t="str">
            <v>Bay of Plenty</v>
          </cell>
          <cell r="D1937" t="str">
            <v>Other</v>
          </cell>
          <cell r="E1937" t="str">
            <v>2021/2022</v>
          </cell>
          <cell r="F1937">
            <v>10150</v>
          </cell>
        </row>
        <row r="1938">
          <cell r="A1938" t="str">
            <v>Bay of Plenty</v>
          </cell>
          <cell r="D1938" t="str">
            <v>Pacific</v>
          </cell>
          <cell r="E1938" t="str">
            <v>2021/2022</v>
          </cell>
          <cell r="F1938">
            <v>520</v>
          </cell>
        </row>
        <row r="1939">
          <cell r="A1939" t="str">
            <v>Bay of Plenty</v>
          </cell>
          <cell r="D1939" t="str">
            <v>Māori</v>
          </cell>
          <cell r="E1939" t="str">
            <v>2022</v>
          </cell>
          <cell r="F1939">
            <v>7190.0000000000009</v>
          </cell>
          <cell r="G1939">
            <v>2</v>
          </cell>
        </row>
        <row r="1940">
          <cell r="A1940" t="str">
            <v>Bay of Plenty</v>
          </cell>
          <cell r="D1940" t="str">
            <v>Other</v>
          </cell>
          <cell r="E1940" t="str">
            <v>2022</v>
          </cell>
          <cell r="F1940">
            <v>10150</v>
          </cell>
        </row>
        <row r="1941">
          <cell r="A1941" t="str">
            <v>Bay of Plenty</v>
          </cell>
          <cell r="D1941" t="str">
            <v>Pacific</v>
          </cell>
          <cell r="E1941" t="str">
            <v>2022</v>
          </cell>
          <cell r="F1941">
            <v>520</v>
          </cell>
          <cell r="G1941">
            <v>1</v>
          </cell>
        </row>
        <row r="1942">
          <cell r="A1942" t="str">
            <v>Bay of Plenty</v>
          </cell>
          <cell r="D1942" t="str">
            <v>Māori</v>
          </cell>
          <cell r="E1942" t="str">
            <v>2022/2023</v>
          </cell>
          <cell r="F1942">
            <v>7230</v>
          </cell>
          <cell r="G1942">
            <v>4</v>
          </cell>
        </row>
        <row r="1943">
          <cell r="A1943" t="str">
            <v>Bay of Plenty</v>
          </cell>
          <cell r="D1943" t="str">
            <v>Other</v>
          </cell>
          <cell r="E1943" t="str">
            <v>2022/2023</v>
          </cell>
          <cell r="F1943">
            <v>10210</v>
          </cell>
        </row>
        <row r="1944">
          <cell r="A1944" t="str">
            <v>Bay of Plenty</v>
          </cell>
          <cell r="D1944" t="str">
            <v>Pacific</v>
          </cell>
          <cell r="E1944" t="str">
            <v>2022/2023</v>
          </cell>
          <cell r="F1944">
            <v>520</v>
          </cell>
          <cell r="G1944">
            <v>1</v>
          </cell>
        </row>
        <row r="1945">
          <cell r="A1945" t="str">
            <v>Bay of Plenty</v>
          </cell>
          <cell r="D1945" t="str">
            <v>Māori</v>
          </cell>
          <cell r="E1945" t="str">
            <v>2023</v>
          </cell>
          <cell r="F1945">
            <v>7290</v>
          </cell>
          <cell r="G1945">
            <v>2</v>
          </cell>
        </row>
        <row r="1946">
          <cell r="A1946" t="str">
            <v>Bay of Plenty</v>
          </cell>
          <cell r="D1946" t="str">
            <v>Other</v>
          </cell>
          <cell r="E1946" t="str">
            <v>2023</v>
          </cell>
          <cell r="F1946">
            <v>10280.000000000002</v>
          </cell>
        </row>
        <row r="1947">
          <cell r="A1947" t="str">
            <v>Bay of Plenty</v>
          </cell>
          <cell r="D1947" t="str">
            <v>Pacific</v>
          </cell>
          <cell r="E1947" t="str">
            <v>2023</v>
          </cell>
          <cell r="F1947">
            <v>520</v>
          </cell>
        </row>
        <row r="1948">
          <cell r="A1948" t="str">
            <v>Bay of Plenty</v>
          </cell>
          <cell r="D1948" t="str">
            <v>Māori</v>
          </cell>
          <cell r="E1948" t="str">
            <v>2023/2024</v>
          </cell>
          <cell r="F1948">
            <v>7310</v>
          </cell>
        </row>
        <row r="1949">
          <cell r="A1949" t="str">
            <v>Bay of Plenty</v>
          </cell>
          <cell r="D1949" t="str">
            <v>Other</v>
          </cell>
          <cell r="E1949" t="str">
            <v>2023/2024</v>
          </cell>
          <cell r="F1949">
            <v>10420.000000000002</v>
          </cell>
        </row>
        <row r="1950">
          <cell r="A1950" t="str">
            <v>Bay of Plenty</v>
          </cell>
          <cell r="D1950" t="str">
            <v>Pacific</v>
          </cell>
          <cell r="E1950" t="str">
            <v>2023/2024</v>
          </cell>
          <cell r="F1950">
            <v>530</v>
          </cell>
        </row>
        <row r="1951">
          <cell r="A1951" t="str">
            <v>Bay of Plenty</v>
          </cell>
          <cell r="D1951" t="str">
            <v>Māori</v>
          </cell>
          <cell r="E1951" t="str">
            <v>1993</v>
          </cell>
          <cell r="G1951">
            <v>1</v>
          </cell>
        </row>
        <row r="1952">
          <cell r="A1952" t="str">
            <v>Bay of Plenty</v>
          </cell>
          <cell r="D1952" t="str">
            <v>Māori</v>
          </cell>
          <cell r="E1952" t="str">
            <v>1993/1994</v>
          </cell>
          <cell r="G1952">
            <v>1</v>
          </cell>
        </row>
        <row r="1953">
          <cell r="A1953" t="str">
            <v>Bay of Plenty</v>
          </cell>
          <cell r="D1953" t="str">
            <v>Māori</v>
          </cell>
          <cell r="E1953" t="str">
            <v>1994</v>
          </cell>
          <cell r="G1953">
            <v>1</v>
          </cell>
        </row>
        <row r="1954">
          <cell r="A1954" t="str">
            <v>Bay of Plenty</v>
          </cell>
          <cell r="D1954" t="str">
            <v>Māori</v>
          </cell>
          <cell r="E1954" t="str">
            <v>1994/1995</v>
          </cell>
          <cell r="G1954">
            <v>1</v>
          </cell>
        </row>
        <row r="1955">
          <cell r="A1955" t="str">
            <v>Bay of Plenty</v>
          </cell>
          <cell r="D1955" t="str">
            <v>Other</v>
          </cell>
          <cell r="E1955" t="str">
            <v>1995</v>
          </cell>
          <cell r="G1955">
            <v>2</v>
          </cell>
        </row>
        <row r="1956">
          <cell r="A1956" t="str">
            <v>Bay of Plenty</v>
          </cell>
          <cell r="D1956" t="str">
            <v>Other</v>
          </cell>
          <cell r="E1956" t="str">
            <v>1995/1996</v>
          </cell>
          <cell r="G1956">
            <v>2</v>
          </cell>
        </row>
        <row r="1957">
          <cell r="A1957" t="str">
            <v>Bay of Plenty</v>
          </cell>
          <cell r="D1957" t="str">
            <v>Other</v>
          </cell>
          <cell r="E1957" t="str">
            <v>1999/2000</v>
          </cell>
          <cell r="G1957">
            <v>1</v>
          </cell>
        </row>
        <row r="1958">
          <cell r="A1958" t="str">
            <v>Bay of Plenty</v>
          </cell>
          <cell r="D1958" t="str">
            <v>Other</v>
          </cell>
          <cell r="E1958" t="str">
            <v>2000</v>
          </cell>
          <cell r="G1958">
            <v>1</v>
          </cell>
        </row>
        <row r="1959">
          <cell r="A1959" t="str">
            <v>Bay of Plenty</v>
          </cell>
          <cell r="D1959" t="str">
            <v>Māori</v>
          </cell>
          <cell r="E1959" t="str">
            <v>2001</v>
          </cell>
          <cell r="F1959">
            <v>3720</v>
          </cell>
        </row>
        <row r="1960">
          <cell r="A1960" t="str">
            <v>Bay of Plenty</v>
          </cell>
          <cell r="D1960" t="str">
            <v>Other</v>
          </cell>
          <cell r="E1960" t="str">
            <v>2001</v>
          </cell>
          <cell r="F1960">
            <v>6340</v>
          </cell>
        </row>
        <row r="1961">
          <cell r="A1961" t="str">
            <v>Bay of Plenty</v>
          </cell>
          <cell r="D1961" t="str">
            <v>Pacific</v>
          </cell>
          <cell r="E1961" t="str">
            <v>2001</v>
          </cell>
          <cell r="F1961">
            <v>135</v>
          </cell>
        </row>
        <row r="1962">
          <cell r="A1962" t="str">
            <v>Bay of Plenty</v>
          </cell>
          <cell r="D1962" t="str">
            <v>Māori</v>
          </cell>
          <cell r="E1962" t="str">
            <v>2001/2002</v>
          </cell>
          <cell r="F1962">
            <v>3770</v>
          </cell>
        </row>
        <row r="1963">
          <cell r="A1963" t="str">
            <v>Bay of Plenty</v>
          </cell>
          <cell r="D1963" t="str">
            <v>Other</v>
          </cell>
          <cell r="E1963" t="str">
            <v>2001/2002</v>
          </cell>
          <cell r="F1963">
            <v>6490</v>
          </cell>
        </row>
        <row r="1964">
          <cell r="A1964" t="str">
            <v>Bay of Plenty</v>
          </cell>
          <cell r="D1964" t="str">
            <v>Pacific</v>
          </cell>
          <cell r="E1964" t="str">
            <v>2001/2002</v>
          </cell>
          <cell r="F1964">
            <v>142.5</v>
          </cell>
        </row>
        <row r="1965">
          <cell r="A1965" t="str">
            <v>Bay of Plenty</v>
          </cell>
          <cell r="D1965" t="str">
            <v>Māori</v>
          </cell>
          <cell r="E1965" t="str">
            <v>2002</v>
          </cell>
          <cell r="F1965">
            <v>3820</v>
          </cell>
        </row>
        <row r="1966">
          <cell r="A1966" t="str">
            <v>Bay of Plenty</v>
          </cell>
          <cell r="D1966" t="str">
            <v>Other</v>
          </cell>
          <cell r="E1966" t="str">
            <v>2002</v>
          </cell>
          <cell r="F1966">
            <v>6640</v>
          </cell>
        </row>
        <row r="1967">
          <cell r="A1967" t="str">
            <v>Bay of Plenty</v>
          </cell>
          <cell r="D1967" t="str">
            <v>Pacific</v>
          </cell>
          <cell r="E1967" t="str">
            <v>2002</v>
          </cell>
          <cell r="F1967">
            <v>150</v>
          </cell>
        </row>
        <row r="1968">
          <cell r="A1968" t="str">
            <v>Bay of Plenty</v>
          </cell>
          <cell r="D1968" t="str">
            <v>Māori</v>
          </cell>
          <cell r="E1968" t="str">
            <v>2002/2003</v>
          </cell>
          <cell r="F1968">
            <v>3880</v>
          </cell>
        </row>
        <row r="1969">
          <cell r="A1969" t="str">
            <v>Bay of Plenty</v>
          </cell>
          <cell r="D1969" t="str">
            <v>Other</v>
          </cell>
          <cell r="E1969" t="str">
            <v>2002/2003</v>
          </cell>
          <cell r="F1969">
            <v>6810</v>
          </cell>
        </row>
        <row r="1970">
          <cell r="A1970" t="str">
            <v>Bay of Plenty</v>
          </cell>
          <cell r="D1970" t="str">
            <v>Pacific</v>
          </cell>
          <cell r="E1970" t="str">
            <v>2002/2003</v>
          </cell>
          <cell r="F1970">
            <v>150</v>
          </cell>
        </row>
        <row r="1971">
          <cell r="A1971" t="str">
            <v>Bay of Plenty</v>
          </cell>
          <cell r="D1971" t="str">
            <v>Māori</v>
          </cell>
          <cell r="E1971" t="str">
            <v>2003</v>
          </cell>
          <cell r="F1971">
            <v>3940</v>
          </cell>
        </row>
        <row r="1972">
          <cell r="A1972" t="str">
            <v>Bay of Plenty</v>
          </cell>
          <cell r="D1972" t="str">
            <v>Other</v>
          </cell>
          <cell r="E1972" t="str">
            <v>2003</v>
          </cell>
          <cell r="F1972">
            <v>6980</v>
          </cell>
        </row>
        <row r="1973">
          <cell r="A1973" t="str">
            <v>Bay of Plenty</v>
          </cell>
          <cell r="D1973" t="str">
            <v>Pacific</v>
          </cell>
          <cell r="E1973" t="str">
            <v>2003</v>
          </cell>
          <cell r="F1973">
            <v>150</v>
          </cell>
        </row>
        <row r="1974">
          <cell r="A1974" t="str">
            <v>Bay of Plenty</v>
          </cell>
          <cell r="D1974" t="str">
            <v>Māori</v>
          </cell>
          <cell r="E1974" t="str">
            <v>2003/2004</v>
          </cell>
          <cell r="F1974">
            <v>3990</v>
          </cell>
        </row>
        <row r="1975">
          <cell r="A1975" t="str">
            <v>Bay of Plenty</v>
          </cell>
          <cell r="D1975" t="str">
            <v>Other</v>
          </cell>
          <cell r="E1975" t="str">
            <v>2003/2004</v>
          </cell>
          <cell r="F1975">
            <v>7040</v>
          </cell>
        </row>
        <row r="1976">
          <cell r="A1976" t="str">
            <v>Bay of Plenty</v>
          </cell>
          <cell r="D1976" t="str">
            <v>Pacific</v>
          </cell>
          <cell r="E1976" t="str">
            <v>2003/2004</v>
          </cell>
          <cell r="F1976">
            <v>160</v>
          </cell>
        </row>
        <row r="1977">
          <cell r="A1977" t="str">
            <v>Bay of Plenty</v>
          </cell>
          <cell r="D1977" t="str">
            <v>Māori</v>
          </cell>
          <cell r="E1977" t="str">
            <v>2004</v>
          </cell>
          <cell r="F1977">
            <v>4040</v>
          </cell>
        </row>
        <row r="1978">
          <cell r="A1978" t="str">
            <v>Bay of Plenty</v>
          </cell>
          <cell r="D1978" t="str">
            <v>Other</v>
          </cell>
          <cell r="E1978" t="str">
            <v>2004</v>
          </cell>
          <cell r="F1978">
            <v>7100</v>
          </cell>
        </row>
        <row r="1979">
          <cell r="A1979" t="str">
            <v>Bay of Plenty</v>
          </cell>
          <cell r="D1979" t="str">
            <v>Pacific</v>
          </cell>
          <cell r="E1979" t="str">
            <v>2004</v>
          </cell>
          <cell r="F1979">
            <v>170</v>
          </cell>
        </row>
        <row r="1980">
          <cell r="A1980" t="str">
            <v>Bay of Plenty</v>
          </cell>
          <cell r="D1980" t="str">
            <v>Māori</v>
          </cell>
          <cell r="E1980" t="str">
            <v>2004/2005</v>
          </cell>
          <cell r="F1980">
            <v>4080</v>
          </cell>
        </row>
        <row r="1981">
          <cell r="A1981" t="str">
            <v>Bay of Plenty</v>
          </cell>
          <cell r="D1981" t="str">
            <v>Other</v>
          </cell>
          <cell r="E1981" t="str">
            <v>2004/2005</v>
          </cell>
          <cell r="F1981">
            <v>7160</v>
          </cell>
        </row>
        <row r="1982">
          <cell r="A1982" t="str">
            <v>Bay of Plenty</v>
          </cell>
          <cell r="D1982" t="str">
            <v>Pacific</v>
          </cell>
          <cell r="E1982" t="str">
            <v>2004/2005</v>
          </cell>
          <cell r="F1982">
            <v>175</v>
          </cell>
        </row>
        <row r="1983">
          <cell r="A1983" t="str">
            <v>Bay of Plenty</v>
          </cell>
          <cell r="D1983" t="str">
            <v>Māori</v>
          </cell>
          <cell r="E1983" t="str">
            <v>2005</v>
          </cell>
          <cell r="F1983">
            <v>4120</v>
          </cell>
        </row>
        <row r="1984">
          <cell r="A1984" t="str">
            <v>Bay of Plenty</v>
          </cell>
          <cell r="D1984" t="str">
            <v>Other</v>
          </cell>
          <cell r="E1984" t="str">
            <v>2005</v>
          </cell>
          <cell r="F1984">
            <v>7220</v>
          </cell>
        </row>
        <row r="1985">
          <cell r="A1985" t="str">
            <v>Bay of Plenty</v>
          </cell>
          <cell r="D1985" t="str">
            <v>Pacific</v>
          </cell>
          <cell r="E1985" t="str">
            <v>2005</v>
          </cell>
          <cell r="F1985">
            <v>180</v>
          </cell>
        </row>
        <row r="1986">
          <cell r="A1986" t="str">
            <v>Bay of Plenty</v>
          </cell>
          <cell r="D1986" t="str">
            <v>Māori</v>
          </cell>
          <cell r="E1986" t="str">
            <v>2005/2006</v>
          </cell>
          <cell r="F1986">
            <v>4125</v>
          </cell>
        </row>
        <row r="1987">
          <cell r="A1987" t="str">
            <v>Bay of Plenty</v>
          </cell>
          <cell r="D1987" t="str">
            <v>Other</v>
          </cell>
          <cell r="E1987" t="str">
            <v>2005/2006</v>
          </cell>
          <cell r="F1987">
            <v>7330</v>
          </cell>
        </row>
        <row r="1988">
          <cell r="A1988" t="str">
            <v>Bay of Plenty</v>
          </cell>
          <cell r="D1988" t="str">
            <v>Pacific</v>
          </cell>
          <cell r="E1988" t="str">
            <v>2005/2006</v>
          </cell>
          <cell r="F1988">
            <v>180</v>
          </cell>
        </row>
        <row r="1989">
          <cell r="A1989" t="str">
            <v>Bay of Plenty</v>
          </cell>
          <cell r="D1989" t="str">
            <v>Māori</v>
          </cell>
          <cell r="E1989" t="str">
            <v>2006</v>
          </cell>
          <cell r="F1989">
            <v>4130</v>
          </cell>
        </row>
        <row r="1990">
          <cell r="A1990" t="str">
            <v>Bay of Plenty</v>
          </cell>
          <cell r="D1990" t="str">
            <v>Other</v>
          </cell>
          <cell r="E1990" t="str">
            <v>2006</v>
          </cell>
          <cell r="F1990">
            <v>7440</v>
          </cell>
        </row>
        <row r="1991">
          <cell r="A1991" t="str">
            <v>Bay of Plenty</v>
          </cell>
          <cell r="D1991" t="str">
            <v>Pacific</v>
          </cell>
          <cell r="E1991" t="str">
            <v>2006</v>
          </cell>
          <cell r="F1991">
            <v>180</v>
          </cell>
        </row>
        <row r="1992">
          <cell r="A1992" t="str">
            <v>Bay of Plenty</v>
          </cell>
          <cell r="D1992" t="str">
            <v>Māori</v>
          </cell>
          <cell r="E1992" t="str">
            <v>2006/2007</v>
          </cell>
          <cell r="F1992">
            <v>4175</v>
          </cell>
        </row>
        <row r="1993">
          <cell r="A1993" t="str">
            <v>Bay of Plenty</v>
          </cell>
          <cell r="D1993" t="str">
            <v>Other</v>
          </cell>
          <cell r="E1993" t="str">
            <v>2006/2007</v>
          </cell>
          <cell r="F1993">
            <v>7510</v>
          </cell>
        </row>
        <row r="1994">
          <cell r="A1994" t="str">
            <v>Bay of Plenty</v>
          </cell>
          <cell r="D1994" t="str">
            <v>Pacific</v>
          </cell>
          <cell r="E1994" t="str">
            <v>2006/2007</v>
          </cell>
          <cell r="F1994">
            <v>190</v>
          </cell>
        </row>
        <row r="1995">
          <cell r="A1995" t="str">
            <v>Bay of Plenty</v>
          </cell>
          <cell r="D1995" t="str">
            <v>Māori</v>
          </cell>
          <cell r="E1995" t="str">
            <v>2007</v>
          </cell>
          <cell r="F1995">
            <v>4220</v>
          </cell>
        </row>
        <row r="1996">
          <cell r="A1996" t="str">
            <v>Bay of Plenty</v>
          </cell>
          <cell r="D1996" t="str">
            <v>Other</v>
          </cell>
          <cell r="E1996" t="str">
            <v>2007</v>
          </cell>
          <cell r="F1996">
            <v>7580</v>
          </cell>
        </row>
        <row r="1997">
          <cell r="A1997" t="str">
            <v>Bay of Plenty</v>
          </cell>
          <cell r="D1997" t="str">
            <v>Pacific</v>
          </cell>
          <cell r="E1997" t="str">
            <v>2007</v>
          </cell>
          <cell r="F1997">
            <v>200</v>
          </cell>
        </row>
        <row r="1998">
          <cell r="A1998" t="str">
            <v>Bay of Plenty</v>
          </cell>
          <cell r="D1998" t="str">
            <v>Māori</v>
          </cell>
          <cell r="E1998" t="str">
            <v>2007/2008</v>
          </cell>
          <cell r="F1998">
            <v>4300</v>
          </cell>
        </row>
        <row r="1999">
          <cell r="A1999" t="str">
            <v>Bay of Plenty</v>
          </cell>
          <cell r="D1999" t="str">
            <v>Other</v>
          </cell>
          <cell r="E1999" t="str">
            <v>2007/2008</v>
          </cell>
          <cell r="F1999">
            <v>7570</v>
          </cell>
        </row>
        <row r="2000">
          <cell r="A2000" t="str">
            <v>Bay of Plenty</v>
          </cell>
          <cell r="D2000" t="str">
            <v>Pacific</v>
          </cell>
          <cell r="E2000" t="str">
            <v>2007/2008</v>
          </cell>
          <cell r="F2000">
            <v>200</v>
          </cell>
        </row>
        <row r="2001">
          <cell r="A2001" t="str">
            <v>Bay of Plenty</v>
          </cell>
          <cell r="D2001" t="str">
            <v>Māori</v>
          </cell>
          <cell r="E2001" t="str">
            <v>2008</v>
          </cell>
          <cell r="F2001">
            <v>4380</v>
          </cell>
        </row>
        <row r="2002">
          <cell r="A2002" t="str">
            <v>Bay of Plenty</v>
          </cell>
          <cell r="D2002" t="str">
            <v>Other</v>
          </cell>
          <cell r="E2002" t="str">
            <v>2008</v>
          </cell>
          <cell r="F2002">
            <v>7560</v>
          </cell>
        </row>
        <row r="2003">
          <cell r="A2003" t="str">
            <v>Bay of Plenty</v>
          </cell>
          <cell r="D2003" t="str">
            <v>Pacific</v>
          </cell>
          <cell r="E2003" t="str">
            <v>2008</v>
          </cell>
          <cell r="F2003">
            <v>200</v>
          </cell>
        </row>
        <row r="2004">
          <cell r="A2004" t="str">
            <v>Bay of Plenty</v>
          </cell>
          <cell r="D2004" t="str">
            <v>Māori</v>
          </cell>
          <cell r="E2004" t="str">
            <v>2008/2009</v>
          </cell>
          <cell r="F2004">
            <v>4395</v>
          </cell>
        </row>
        <row r="2005">
          <cell r="A2005" t="str">
            <v>Bay of Plenty</v>
          </cell>
          <cell r="D2005" t="str">
            <v>Other</v>
          </cell>
          <cell r="E2005" t="str">
            <v>2008/2009</v>
          </cell>
          <cell r="F2005">
            <v>7625</v>
          </cell>
        </row>
        <row r="2006">
          <cell r="A2006" t="str">
            <v>Bay of Plenty</v>
          </cell>
          <cell r="D2006" t="str">
            <v>Pacific</v>
          </cell>
          <cell r="E2006" t="str">
            <v>2008/2009</v>
          </cell>
          <cell r="F2006">
            <v>205</v>
          </cell>
        </row>
        <row r="2007">
          <cell r="A2007" t="str">
            <v>Bay of Plenty</v>
          </cell>
          <cell r="D2007" t="str">
            <v>Māori</v>
          </cell>
          <cell r="E2007" t="str">
            <v>2009</v>
          </cell>
          <cell r="F2007">
            <v>4410</v>
          </cell>
        </row>
        <row r="2008">
          <cell r="A2008" t="str">
            <v>Bay of Plenty</v>
          </cell>
          <cell r="D2008" t="str">
            <v>Other</v>
          </cell>
          <cell r="E2008" t="str">
            <v>2009</v>
          </cell>
          <cell r="F2008">
            <v>7690</v>
          </cell>
        </row>
        <row r="2009">
          <cell r="A2009" t="str">
            <v>Bay of Plenty</v>
          </cell>
          <cell r="D2009" t="str">
            <v>Pacific</v>
          </cell>
          <cell r="E2009" t="str">
            <v>2009</v>
          </cell>
          <cell r="F2009">
            <v>210</v>
          </cell>
        </row>
        <row r="2010">
          <cell r="A2010" t="str">
            <v>Bay of Plenty</v>
          </cell>
          <cell r="D2010" t="str">
            <v>Māori</v>
          </cell>
          <cell r="E2010" t="str">
            <v>2009/2010</v>
          </cell>
          <cell r="F2010">
            <v>4440</v>
          </cell>
        </row>
        <row r="2011">
          <cell r="A2011" t="str">
            <v>Bay of Plenty</v>
          </cell>
          <cell r="D2011" t="str">
            <v>Other</v>
          </cell>
          <cell r="E2011" t="str">
            <v>2009/2010</v>
          </cell>
          <cell r="F2011">
            <v>7720</v>
          </cell>
        </row>
        <row r="2012">
          <cell r="A2012" t="str">
            <v>Bay of Plenty</v>
          </cell>
          <cell r="D2012" t="str">
            <v>Pacific</v>
          </cell>
          <cell r="E2012" t="str">
            <v>2009/2010</v>
          </cell>
          <cell r="F2012">
            <v>220</v>
          </cell>
        </row>
        <row r="2013">
          <cell r="A2013" t="str">
            <v>Bay of Plenty</v>
          </cell>
          <cell r="D2013" t="str">
            <v>Māori</v>
          </cell>
          <cell r="E2013" t="str">
            <v>2010</v>
          </cell>
          <cell r="F2013">
            <v>4470</v>
          </cell>
        </row>
        <row r="2014">
          <cell r="A2014" t="str">
            <v>Bay of Plenty</v>
          </cell>
          <cell r="D2014" t="str">
            <v>Other</v>
          </cell>
          <cell r="E2014" t="str">
            <v>2010</v>
          </cell>
          <cell r="F2014">
            <v>7750</v>
          </cell>
        </row>
        <row r="2015">
          <cell r="A2015" t="str">
            <v>Bay of Plenty</v>
          </cell>
          <cell r="D2015" t="str">
            <v>Pacific</v>
          </cell>
          <cell r="E2015" t="str">
            <v>2010</v>
          </cell>
          <cell r="F2015">
            <v>230</v>
          </cell>
        </row>
        <row r="2016">
          <cell r="A2016" t="str">
            <v>Bay of Plenty</v>
          </cell>
          <cell r="D2016" t="str">
            <v>Māori</v>
          </cell>
          <cell r="E2016" t="str">
            <v>2010/2011</v>
          </cell>
          <cell r="F2016">
            <v>4485</v>
          </cell>
        </row>
        <row r="2017">
          <cell r="A2017" t="str">
            <v>Bay of Plenty</v>
          </cell>
          <cell r="D2017" t="str">
            <v>Other</v>
          </cell>
          <cell r="E2017" t="str">
            <v>2010/2011</v>
          </cell>
          <cell r="F2017">
            <v>7725</v>
          </cell>
        </row>
        <row r="2018">
          <cell r="A2018" t="str">
            <v>Bay of Plenty</v>
          </cell>
          <cell r="D2018" t="str">
            <v>Pacific</v>
          </cell>
          <cell r="E2018" t="str">
            <v>2010/2011</v>
          </cell>
          <cell r="F2018">
            <v>245</v>
          </cell>
        </row>
        <row r="2019">
          <cell r="A2019" t="str">
            <v>Bay of Plenty</v>
          </cell>
          <cell r="D2019" t="str">
            <v>Māori</v>
          </cell>
          <cell r="E2019" t="str">
            <v>2011</v>
          </cell>
          <cell r="F2019">
            <v>4500</v>
          </cell>
          <cell r="G2019">
            <v>1</v>
          </cell>
        </row>
        <row r="2020">
          <cell r="A2020" t="str">
            <v>Bay of Plenty</v>
          </cell>
          <cell r="D2020" t="str">
            <v>Other</v>
          </cell>
          <cell r="E2020" t="str">
            <v>2011</v>
          </cell>
          <cell r="F2020">
            <v>7700</v>
          </cell>
        </row>
        <row r="2021">
          <cell r="A2021" t="str">
            <v>Bay of Plenty</v>
          </cell>
          <cell r="D2021" t="str">
            <v>Pacific</v>
          </cell>
          <cell r="E2021" t="str">
            <v>2011</v>
          </cell>
          <cell r="F2021">
            <v>260</v>
          </cell>
        </row>
        <row r="2022">
          <cell r="A2022" t="str">
            <v>Bay of Plenty</v>
          </cell>
          <cell r="D2022" t="str">
            <v>Māori</v>
          </cell>
          <cell r="E2022" t="str">
            <v>2011/2012</v>
          </cell>
          <cell r="F2022">
            <v>4505</v>
          </cell>
          <cell r="G2022">
            <v>2</v>
          </cell>
        </row>
        <row r="2023">
          <cell r="A2023" t="str">
            <v>Bay of Plenty</v>
          </cell>
          <cell r="D2023" t="str">
            <v>Other</v>
          </cell>
          <cell r="E2023" t="str">
            <v>2011/2012</v>
          </cell>
          <cell r="F2023">
            <v>7650</v>
          </cell>
        </row>
        <row r="2024">
          <cell r="A2024" t="str">
            <v>Bay of Plenty</v>
          </cell>
          <cell r="D2024" t="str">
            <v>Pacific</v>
          </cell>
          <cell r="E2024" t="str">
            <v>2011/2012</v>
          </cell>
          <cell r="F2024">
            <v>265</v>
          </cell>
        </row>
        <row r="2025">
          <cell r="A2025" t="str">
            <v>Bay of Plenty</v>
          </cell>
          <cell r="D2025" t="str">
            <v>Māori</v>
          </cell>
          <cell r="E2025" t="str">
            <v>2012</v>
          </cell>
          <cell r="F2025">
            <v>4510</v>
          </cell>
          <cell r="G2025">
            <v>1</v>
          </cell>
        </row>
        <row r="2026">
          <cell r="A2026" t="str">
            <v>Bay of Plenty</v>
          </cell>
          <cell r="D2026" t="str">
            <v>Other</v>
          </cell>
          <cell r="E2026" t="str">
            <v>2012</v>
          </cell>
          <cell r="F2026">
            <v>7600</v>
          </cell>
        </row>
        <row r="2027">
          <cell r="A2027" t="str">
            <v>Bay of Plenty</v>
          </cell>
          <cell r="D2027" t="str">
            <v>Pacific</v>
          </cell>
          <cell r="E2027" t="str">
            <v>2012</v>
          </cell>
          <cell r="F2027">
            <v>270</v>
          </cell>
        </row>
        <row r="2028">
          <cell r="A2028" t="str">
            <v>Bay of Plenty</v>
          </cell>
          <cell r="D2028" t="str">
            <v>Māori</v>
          </cell>
          <cell r="E2028" t="str">
            <v>2012/2013</v>
          </cell>
          <cell r="F2028">
            <v>4500</v>
          </cell>
        </row>
        <row r="2029">
          <cell r="A2029" t="str">
            <v>Bay of Plenty</v>
          </cell>
          <cell r="D2029" t="str">
            <v>Other</v>
          </cell>
          <cell r="E2029" t="str">
            <v>2012/2013</v>
          </cell>
          <cell r="F2029">
            <v>7575</v>
          </cell>
        </row>
        <row r="2030">
          <cell r="A2030" t="str">
            <v>Bay of Plenty</v>
          </cell>
          <cell r="D2030" t="str">
            <v>Pacific</v>
          </cell>
          <cell r="E2030" t="str">
            <v>2012/2013</v>
          </cell>
          <cell r="F2030">
            <v>280</v>
          </cell>
        </row>
        <row r="2031">
          <cell r="A2031" t="str">
            <v>Bay of Plenty</v>
          </cell>
          <cell r="D2031" t="str">
            <v>Māori</v>
          </cell>
          <cell r="E2031" t="str">
            <v>2013</v>
          </cell>
          <cell r="F2031">
            <v>4490</v>
          </cell>
        </row>
        <row r="2032">
          <cell r="A2032" t="str">
            <v>Bay of Plenty</v>
          </cell>
          <cell r="D2032" t="str">
            <v>Other</v>
          </cell>
          <cell r="E2032" t="str">
            <v>2013</v>
          </cell>
          <cell r="F2032">
            <v>7550</v>
          </cell>
        </row>
        <row r="2033">
          <cell r="A2033" t="str">
            <v>Bay of Plenty</v>
          </cell>
          <cell r="D2033" t="str">
            <v>Pacific</v>
          </cell>
          <cell r="E2033" t="str">
            <v>2013</v>
          </cell>
          <cell r="F2033">
            <v>290</v>
          </cell>
        </row>
        <row r="2034">
          <cell r="A2034" t="str">
            <v>Bay of Plenty</v>
          </cell>
          <cell r="D2034" t="str">
            <v>Māori</v>
          </cell>
          <cell r="E2034" t="str">
            <v>2013/2014</v>
          </cell>
          <cell r="F2034">
            <v>4565</v>
          </cell>
        </row>
        <row r="2035">
          <cell r="A2035" t="str">
            <v>Bay of Plenty</v>
          </cell>
          <cell r="D2035" t="str">
            <v>Other</v>
          </cell>
          <cell r="E2035" t="str">
            <v>2013/2014</v>
          </cell>
          <cell r="F2035">
            <v>7565</v>
          </cell>
        </row>
        <row r="2036">
          <cell r="A2036" t="str">
            <v>Bay of Plenty</v>
          </cell>
          <cell r="D2036" t="str">
            <v>Pacific</v>
          </cell>
          <cell r="E2036" t="str">
            <v>2013/2014</v>
          </cell>
          <cell r="F2036">
            <v>300</v>
          </cell>
        </row>
        <row r="2037">
          <cell r="A2037" t="str">
            <v>Bay of Plenty</v>
          </cell>
          <cell r="D2037" t="str">
            <v>Māori</v>
          </cell>
          <cell r="E2037" t="str">
            <v>2014</v>
          </cell>
          <cell r="F2037">
            <v>4640</v>
          </cell>
        </row>
        <row r="2038">
          <cell r="A2038" t="str">
            <v>Bay of Plenty</v>
          </cell>
          <cell r="D2038" t="str">
            <v>Other</v>
          </cell>
          <cell r="E2038" t="str">
            <v>2014</v>
          </cell>
          <cell r="F2038">
            <v>7580</v>
          </cell>
        </row>
        <row r="2039">
          <cell r="A2039" t="str">
            <v>Bay of Plenty</v>
          </cell>
          <cell r="D2039" t="str">
            <v>Pacific</v>
          </cell>
          <cell r="E2039" t="str">
            <v>2014</v>
          </cell>
          <cell r="F2039">
            <v>310</v>
          </cell>
        </row>
        <row r="2040">
          <cell r="A2040" t="str">
            <v>Bay of Plenty</v>
          </cell>
          <cell r="D2040" t="str">
            <v>Māori</v>
          </cell>
          <cell r="E2040" t="str">
            <v>2014/2015</v>
          </cell>
          <cell r="F2040">
            <v>4700</v>
          </cell>
        </row>
        <row r="2041">
          <cell r="A2041" t="str">
            <v>Bay of Plenty</v>
          </cell>
          <cell r="D2041" t="str">
            <v>Other</v>
          </cell>
          <cell r="E2041" t="str">
            <v>2014/2015</v>
          </cell>
          <cell r="F2041">
            <v>7615</v>
          </cell>
        </row>
        <row r="2042">
          <cell r="A2042" t="str">
            <v>Bay of Plenty</v>
          </cell>
          <cell r="D2042" t="str">
            <v>Pacific</v>
          </cell>
          <cell r="E2042" t="str">
            <v>2014/2015</v>
          </cell>
          <cell r="F2042">
            <v>315</v>
          </cell>
        </row>
        <row r="2043">
          <cell r="A2043" t="str">
            <v>Bay of Plenty</v>
          </cell>
          <cell r="D2043" t="str">
            <v>Māori</v>
          </cell>
          <cell r="E2043" t="str">
            <v>2015</v>
          </cell>
          <cell r="F2043">
            <v>4760</v>
          </cell>
        </row>
        <row r="2044">
          <cell r="A2044" t="str">
            <v>Bay of Plenty</v>
          </cell>
          <cell r="D2044" t="str">
            <v>Other</v>
          </cell>
          <cell r="E2044" t="str">
            <v>2015</v>
          </cell>
          <cell r="F2044">
            <v>7650</v>
          </cell>
        </row>
        <row r="2045">
          <cell r="A2045" t="str">
            <v>Bay of Plenty</v>
          </cell>
          <cell r="D2045" t="str">
            <v>Pacific</v>
          </cell>
          <cell r="E2045" t="str">
            <v>2015</v>
          </cell>
          <cell r="F2045">
            <v>320</v>
          </cell>
        </row>
        <row r="2046">
          <cell r="A2046" t="str">
            <v>Bay of Plenty</v>
          </cell>
          <cell r="D2046" t="str">
            <v>Māori</v>
          </cell>
          <cell r="E2046" t="str">
            <v>2015/2016</v>
          </cell>
          <cell r="F2046">
            <v>4830</v>
          </cell>
        </row>
        <row r="2047">
          <cell r="A2047" t="str">
            <v>Bay of Plenty</v>
          </cell>
          <cell r="D2047" t="str">
            <v>Other</v>
          </cell>
          <cell r="E2047" t="str">
            <v>2015/2016</v>
          </cell>
          <cell r="F2047">
            <v>7635</v>
          </cell>
        </row>
        <row r="2048">
          <cell r="A2048" t="str">
            <v>Bay of Plenty</v>
          </cell>
          <cell r="D2048" t="str">
            <v>Pacific</v>
          </cell>
          <cell r="E2048" t="str">
            <v>2015/2016</v>
          </cell>
          <cell r="F2048">
            <v>325</v>
          </cell>
        </row>
        <row r="2049">
          <cell r="A2049" t="str">
            <v>Bay of Plenty</v>
          </cell>
          <cell r="D2049" t="str">
            <v>Māori</v>
          </cell>
          <cell r="E2049" t="str">
            <v>2016</v>
          </cell>
          <cell r="F2049">
            <v>4900</v>
          </cell>
        </row>
        <row r="2050">
          <cell r="A2050" t="str">
            <v>Bay of Plenty</v>
          </cell>
          <cell r="D2050" t="str">
            <v>Other</v>
          </cell>
          <cell r="E2050" t="str">
            <v>2016</v>
          </cell>
          <cell r="F2050">
            <v>7620</v>
          </cell>
        </row>
        <row r="2051">
          <cell r="A2051" t="str">
            <v>Bay of Plenty</v>
          </cell>
          <cell r="D2051" t="str">
            <v>Pacific</v>
          </cell>
          <cell r="E2051" t="str">
            <v>2016</v>
          </cell>
          <cell r="F2051">
            <v>330</v>
          </cell>
        </row>
        <row r="2052">
          <cell r="A2052" t="str">
            <v>Bay of Plenty</v>
          </cell>
          <cell r="D2052" t="str">
            <v>Māori</v>
          </cell>
          <cell r="E2052" t="str">
            <v>2016/2017</v>
          </cell>
          <cell r="F2052">
            <v>4980</v>
          </cell>
        </row>
        <row r="2053">
          <cell r="A2053" t="str">
            <v>Bay of Plenty</v>
          </cell>
          <cell r="D2053" t="str">
            <v>Other</v>
          </cell>
          <cell r="E2053" t="str">
            <v>2016/2017</v>
          </cell>
          <cell r="F2053">
            <v>7590</v>
          </cell>
        </row>
        <row r="2054">
          <cell r="A2054" t="str">
            <v>Bay of Plenty</v>
          </cell>
          <cell r="D2054" t="str">
            <v>Pacific</v>
          </cell>
          <cell r="E2054" t="str">
            <v>2016/2017</v>
          </cell>
          <cell r="F2054">
            <v>340</v>
          </cell>
          <cell r="G2054">
            <v>1</v>
          </cell>
        </row>
        <row r="2055">
          <cell r="A2055" t="str">
            <v>Bay of Plenty</v>
          </cell>
          <cell r="D2055" t="str">
            <v>Māori</v>
          </cell>
          <cell r="E2055" t="str">
            <v>2017</v>
          </cell>
          <cell r="F2055">
            <v>5060</v>
          </cell>
        </row>
        <row r="2056">
          <cell r="A2056" t="str">
            <v>Bay of Plenty</v>
          </cell>
          <cell r="D2056" t="str">
            <v>Other</v>
          </cell>
          <cell r="E2056" t="str">
            <v>2017</v>
          </cell>
          <cell r="F2056">
            <v>7560</v>
          </cell>
        </row>
        <row r="2057">
          <cell r="A2057" t="str">
            <v>Bay of Plenty</v>
          </cell>
          <cell r="D2057" t="str">
            <v>Pacific</v>
          </cell>
          <cell r="E2057" t="str">
            <v>2017</v>
          </cell>
          <cell r="F2057">
            <v>350</v>
          </cell>
          <cell r="G2057">
            <v>1</v>
          </cell>
        </row>
        <row r="2058">
          <cell r="A2058" t="str">
            <v>Bay of Plenty</v>
          </cell>
          <cell r="D2058" t="str">
            <v>Māori</v>
          </cell>
          <cell r="E2058" t="str">
            <v>2017/2018</v>
          </cell>
          <cell r="F2058">
            <v>5070</v>
          </cell>
          <cell r="G2058">
            <v>1</v>
          </cell>
        </row>
        <row r="2059">
          <cell r="A2059" t="str">
            <v>Bay of Plenty</v>
          </cell>
          <cell r="D2059" t="str">
            <v>Other</v>
          </cell>
          <cell r="E2059" t="str">
            <v>2017/2018</v>
          </cell>
          <cell r="F2059">
            <v>7530</v>
          </cell>
        </row>
        <row r="2060">
          <cell r="A2060" t="str">
            <v>Bay of Plenty</v>
          </cell>
          <cell r="D2060" t="str">
            <v>Pacific</v>
          </cell>
          <cell r="E2060" t="str">
            <v>2017/2018</v>
          </cell>
          <cell r="F2060">
            <v>365</v>
          </cell>
        </row>
        <row r="2061">
          <cell r="A2061" t="str">
            <v>Bay of Plenty</v>
          </cell>
          <cell r="D2061" t="str">
            <v>Māori</v>
          </cell>
          <cell r="E2061" t="str">
            <v>2018</v>
          </cell>
          <cell r="F2061">
            <v>5080</v>
          </cell>
          <cell r="G2061">
            <v>1</v>
          </cell>
        </row>
        <row r="2062">
          <cell r="A2062" t="str">
            <v>Bay of Plenty</v>
          </cell>
          <cell r="D2062" t="str">
            <v>Other</v>
          </cell>
          <cell r="E2062" t="str">
            <v>2018</v>
          </cell>
          <cell r="F2062">
            <v>7500</v>
          </cell>
        </row>
        <row r="2063">
          <cell r="A2063" t="str">
            <v>Bay of Plenty</v>
          </cell>
          <cell r="D2063" t="str">
            <v>Pacific</v>
          </cell>
          <cell r="E2063" t="str">
            <v>2018</v>
          </cell>
          <cell r="F2063">
            <v>380</v>
          </cell>
        </row>
        <row r="2064">
          <cell r="A2064" t="str">
            <v>Bay of Plenty</v>
          </cell>
          <cell r="D2064" t="str">
            <v>Māori</v>
          </cell>
          <cell r="E2064" t="str">
            <v>2018/2019</v>
          </cell>
          <cell r="F2064">
            <v>5150</v>
          </cell>
        </row>
        <row r="2065">
          <cell r="A2065" t="str">
            <v>Bay of Plenty</v>
          </cell>
          <cell r="D2065" t="str">
            <v>Other</v>
          </cell>
          <cell r="E2065" t="str">
            <v>2018/2019</v>
          </cell>
          <cell r="F2065">
            <v>7450</v>
          </cell>
        </row>
        <row r="2066">
          <cell r="A2066" t="str">
            <v>Bay of Plenty</v>
          </cell>
          <cell r="D2066" t="str">
            <v>Pacific</v>
          </cell>
          <cell r="E2066" t="str">
            <v>2018/2019</v>
          </cell>
          <cell r="F2066">
            <v>370</v>
          </cell>
        </row>
        <row r="2067">
          <cell r="A2067" t="str">
            <v>Bay of Plenty</v>
          </cell>
          <cell r="D2067" t="str">
            <v>Māori</v>
          </cell>
          <cell r="E2067" t="str">
            <v>2019</v>
          </cell>
          <cell r="F2067">
            <v>5230</v>
          </cell>
        </row>
        <row r="2068">
          <cell r="A2068" t="str">
            <v>Bay of Plenty</v>
          </cell>
          <cell r="D2068" t="str">
            <v>Other</v>
          </cell>
          <cell r="E2068" t="str">
            <v>2019</v>
          </cell>
          <cell r="F2068">
            <v>7400</v>
          </cell>
        </row>
        <row r="2069">
          <cell r="A2069" t="str">
            <v>Bay of Plenty</v>
          </cell>
          <cell r="D2069" t="str">
            <v>Pacific</v>
          </cell>
          <cell r="E2069" t="str">
            <v>2019</v>
          </cell>
          <cell r="F2069">
            <v>370</v>
          </cell>
        </row>
        <row r="2070">
          <cell r="A2070" t="str">
            <v>Bay of Plenty</v>
          </cell>
          <cell r="D2070" t="str">
            <v>Māori</v>
          </cell>
          <cell r="E2070" t="str">
            <v>2019/2020</v>
          </cell>
          <cell r="F2070">
            <v>5340</v>
          </cell>
        </row>
        <row r="2071">
          <cell r="A2071" t="str">
            <v>Bay of Plenty</v>
          </cell>
          <cell r="D2071" t="str">
            <v>Other</v>
          </cell>
          <cell r="E2071" t="str">
            <v>2019/2020</v>
          </cell>
          <cell r="F2071">
            <v>7380.0000000000009</v>
          </cell>
        </row>
        <row r="2072">
          <cell r="A2072" t="str">
            <v>Bay of Plenty</v>
          </cell>
          <cell r="D2072" t="str">
            <v>Pacific</v>
          </cell>
          <cell r="E2072" t="str">
            <v>2019/2020</v>
          </cell>
          <cell r="F2072">
            <v>390</v>
          </cell>
        </row>
        <row r="2073">
          <cell r="A2073" t="str">
            <v>Bay of Plenty</v>
          </cell>
          <cell r="D2073" t="str">
            <v>Māori</v>
          </cell>
          <cell r="E2073" t="str">
            <v>2020</v>
          </cell>
          <cell r="F2073">
            <v>5450</v>
          </cell>
        </row>
        <row r="2074">
          <cell r="A2074" t="str">
            <v>Bay of Plenty</v>
          </cell>
          <cell r="D2074" t="str">
            <v>Other</v>
          </cell>
          <cell r="E2074" t="str">
            <v>2020</v>
          </cell>
          <cell r="F2074">
            <v>7370</v>
          </cell>
        </row>
        <row r="2075">
          <cell r="A2075" t="str">
            <v>Bay of Plenty</v>
          </cell>
          <cell r="D2075" t="str">
            <v>Pacific</v>
          </cell>
          <cell r="E2075" t="str">
            <v>2020</v>
          </cell>
          <cell r="F2075">
            <v>400</v>
          </cell>
        </row>
        <row r="2076">
          <cell r="A2076" t="str">
            <v>Bay of Plenty</v>
          </cell>
          <cell r="D2076" t="str">
            <v>Māori</v>
          </cell>
          <cell r="E2076" t="str">
            <v>2020/2021</v>
          </cell>
          <cell r="F2076">
            <v>5570</v>
          </cell>
        </row>
        <row r="2077">
          <cell r="A2077" t="str">
            <v>Bay of Plenty</v>
          </cell>
          <cell r="D2077" t="str">
            <v>Other</v>
          </cell>
          <cell r="E2077" t="str">
            <v>2020/2021</v>
          </cell>
          <cell r="F2077">
            <v>7310.0000000000009</v>
          </cell>
        </row>
        <row r="2078">
          <cell r="A2078" t="str">
            <v>Bay of Plenty</v>
          </cell>
          <cell r="D2078" t="str">
            <v>Pacific</v>
          </cell>
          <cell r="E2078" t="str">
            <v>2020/2021</v>
          </cell>
          <cell r="F2078">
            <v>410</v>
          </cell>
        </row>
        <row r="2079">
          <cell r="A2079" t="str">
            <v>Bay of Plenty</v>
          </cell>
          <cell r="D2079" t="str">
            <v>Māori</v>
          </cell>
          <cell r="E2079" t="str">
            <v>2021</v>
          </cell>
          <cell r="F2079">
            <v>5690</v>
          </cell>
        </row>
        <row r="2080">
          <cell r="A2080" t="str">
            <v>Bay of Plenty</v>
          </cell>
          <cell r="D2080" t="str">
            <v>Other</v>
          </cell>
          <cell r="E2080" t="str">
            <v>2021</v>
          </cell>
          <cell r="F2080">
            <v>7260.0000000000009</v>
          </cell>
        </row>
        <row r="2081">
          <cell r="A2081" t="str">
            <v>Bay of Plenty</v>
          </cell>
          <cell r="D2081" t="str">
            <v>Pacific</v>
          </cell>
          <cell r="E2081" t="str">
            <v>2021</v>
          </cell>
          <cell r="F2081">
            <v>410</v>
          </cell>
        </row>
        <row r="2082">
          <cell r="A2082" t="str">
            <v>Bay of Plenty</v>
          </cell>
          <cell r="D2082" t="str">
            <v>Māori</v>
          </cell>
          <cell r="E2082" t="str">
            <v>2021/2022</v>
          </cell>
          <cell r="F2082">
            <v>5840</v>
          </cell>
        </row>
        <row r="2083">
          <cell r="A2083" t="str">
            <v>Bay of Plenty</v>
          </cell>
          <cell r="D2083" t="str">
            <v>Other</v>
          </cell>
          <cell r="E2083" t="str">
            <v>2021/2022</v>
          </cell>
          <cell r="F2083">
            <v>7180</v>
          </cell>
        </row>
        <row r="2084">
          <cell r="A2084" t="str">
            <v>Bay of Plenty</v>
          </cell>
          <cell r="D2084" t="str">
            <v>Pacific</v>
          </cell>
          <cell r="E2084" t="str">
            <v>2021/2022</v>
          </cell>
          <cell r="F2084">
            <v>410</v>
          </cell>
        </row>
        <row r="2085">
          <cell r="A2085" t="str">
            <v>Bay of Plenty</v>
          </cell>
          <cell r="D2085" t="str">
            <v>Māori</v>
          </cell>
          <cell r="E2085" t="str">
            <v>2022</v>
          </cell>
          <cell r="F2085">
            <v>5990</v>
          </cell>
        </row>
        <row r="2086">
          <cell r="A2086" t="str">
            <v>Bay of Plenty</v>
          </cell>
          <cell r="D2086" t="str">
            <v>Other</v>
          </cell>
          <cell r="E2086" t="str">
            <v>2022</v>
          </cell>
          <cell r="F2086">
            <v>7100.0000000000009</v>
          </cell>
        </row>
        <row r="2087">
          <cell r="A2087" t="str">
            <v>Bay of Plenty</v>
          </cell>
          <cell r="D2087" t="str">
            <v>Pacific</v>
          </cell>
          <cell r="E2087" t="str">
            <v>2022</v>
          </cell>
          <cell r="F2087">
            <v>420</v>
          </cell>
        </row>
        <row r="2088">
          <cell r="A2088" t="str">
            <v>Bay of Plenty</v>
          </cell>
          <cell r="D2088" t="str">
            <v>Māori</v>
          </cell>
          <cell r="E2088" t="str">
            <v>2022/2023</v>
          </cell>
          <cell r="F2088">
            <v>6100</v>
          </cell>
        </row>
        <row r="2089">
          <cell r="A2089" t="str">
            <v>Bay of Plenty</v>
          </cell>
          <cell r="D2089" t="str">
            <v>Other</v>
          </cell>
          <cell r="E2089" t="str">
            <v>2022/2023</v>
          </cell>
          <cell r="F2089">
            <v>7130</v>
          </cell>
        </row>
        <row r="2090">
          <cell r="A2090" t="str">
            <v>Bay of Plenty</v>
          </cell>
          <cell r="D2090" t="str">
            <v>Pacific</v>
          </cell>
          <cell r="E2090" t="str">
            <v>2022/2023</v>
          </cell>
          <cell r="F2090">
            <v>430</v>
          </cell>
        </row>
        <row r="2091">
          <cell r="A2091" t="str">
            <v>Bay of Plenty</v>
          </cell>
          <cell r="D2091" t="str">
            <v>Māori</v>
          </cell>
          <cell r="E2091" t="str">
            <v>2023</v>
          </cell>
          <cell r="F2091">
            <v>6210</v>
          </cell>
        </row>
        <row r="2092">
          <cell r="A2092" t="str">
            <v>Bay of Plenty</v>
          </cell>
          <cell r="D2092" t="str">
            <v>Other</v>
          </cell>
          <cell r="E2092" t="str">
            <v>2023</v>
          </cell>
          <cell r="F2092">
            <v>7160.0000000000009</v>
          </cell>
        </row>
        <row r="2093">
          <cell r="A2093" t="str">
            <v>Bay of Plenty</v>
          </cell>
          <cell r="D2093" t="str">
            <v>Pacific</v>
          </cell>
          <cell r="E2093" t="str">
            <v>2023</v>
          </cell>
          <cell r="F2093">
            <v>450</v>
          </cell>
        </row>
        <row r="2094">
          <cell r="A2094" t="str">
            <v>Bay of Plenty</v>
          </cell>
          <cell r="D2094" t="str">
            <v>Māori</v>
          </cell>
          <cell r="E2094" t="str">
            <v>2023/2024</v>
          </cell>
          <cell r="F2094">
            <v>6300</v>
          </cell>
        </row>
        <row r="2095">
          <cell r="A2095" t="str">
            <v>Bay of Plenty</v>
          </cell>
          <cell r="D2095" t="str">
            <v>Other</v>
          </cell>
          <cell r="E2095" t="str">
            <v>2023/2024</v>
          </cell>
          <cell r="F2095">
            <v>7200</v>
          </cell>
        </row>
        <row r="2096">
          <cell r="A2096" t="str">
            <v>Bay of Plenty</v>
          </cell>
          <cell r="D2096" t="str">
            <v>Pacific</v>
          </cell>
          <cell r="E2096" t="str">
            <v>2023/2024</v>
          </cell>
          <cell r="F2096">
            <v>459.99999999999994</v>
          </cell>
        </row>
        <row r="2097">
          <cell r="A2097" t="str">
            <v>Bay of Plenty</v>
          </cell>
          <cell r="D2097" t="str">
            <v>Māori</v>
          </cell>
          <cell r="E2097" t="str">
            <v>1990/1991</v>
          </cell>
          <cell r="G2097">
            <v>1</v>
          </cell>
        </row>
        <row r="2098">
          <cell r="A2098" t="str">
            <v>Bay of Plenty</v>
          </cell>
          <cell r="D2098" t="str">
            <v>Māori</v>
          </cell>
          <cell r="E2098" t="str">
            <v>1991</v>
          </cell>
          <cell r="G2098">
            <v>2</v>
          </cell>
        </row>
        <row r="2099">
          <cell r="A2099" t="str">
            <v>Bay of Plenty</v>
          </cell>
          <cell r="D2099" t="str">
            <v>Māori</v>
          </cell>
          <cell r="E2099" t="str">
            <v>1991/1992</v>
          </cell>
          <cell r="G2099">
            <v>1</v>
          </cell>
        </row>
        <row r="2100">
          <cell r="A2100" t="str">
            <v>Bay of Plenty</v>
          </cell>
          <cell r="D2100" t="str">
            <v>Māori</v>
          </cell>
          <cell r="E2100" t="str">
            <v>1992</v>
          </cell>
          <cell r="G2100">
            <v>1</v>
          </cell>
        </row>
        <row r="2101">
          <cell r="A2101" t="str">
            <v>Bay of Plenty</v>
          </cell>
          <cell r="D2101" t="str">
            <v>Māori</v>
          </cell>
          <cell r="E2101" t="str">
            <v>1992/1993</v>
          </cell>
          <cell r="G2101">
            <v>2</v>
          </cell>
        </row>
        <row r="2102">
          <cell r="A2102" t="str">
            <v>Bay of Plenty</v>
          </cell>
          <cell r="D2102" t="str">
            <v>Māori</v>
          </cell>
          <cell r="E2102" t="str">
            <v>1993</v>
          </cell>
          <cell r="G2102">
            <v>1</v>
          </cell>
        </row>
        <row r="2103">
          <cell r="A2103" t="str">
            <v>Bay of Plenty</v>
          </cell>
          <cell r="D2103" t="str">
            <v>Māori</v>
          </cell>
          <cell r="E2103" t="str">
            <v>2001</v>
          </cell>
          <cell r="F2103">
            <v>6960</v>
          </cell>
        </row>
        <row r="2104">
          <cell r="A2104" t="str">
            <v>Bay of Plenty</v>
          </cell>
          <cell r="D2104" t="str">
            <v>Other</v>
          </cell>
          <cell r="E2104" t="str">
            <v>2001</v>
          </cell>
          <cell r="F2104">
            <v>18600</v>
          </cell>
        </row>
        <row r="2105">
          <cell r="A2105" t="str">
            <v>Bay of Plenty</v>
          </cell>
          <cell r="D2105" t="str">
            <v>Pacific</v>
          </cell>
          <cell r="E2105" t="str">
            <v>2001</v>
          </cell>
          <cell r="F2105">
            <v>305</v>
          </cell>
        </row>
        <row r="2106">
          <cell r="A2106" t="str">
            <v>Bay of Plenty</v>
          </cell>
          <cell r="D2106" t="str">
            <v>Māori</v>
          </cell>
          <cell r="E2106" t="str">
            <v>2001/2002</v>
          </cell>
          <cell r="F2106">
            <v>6955</v>
          </cell>
        </row>
        <row r="2107">
          <cell r="A2107" t="str">
            <v>Bay of Plenty</v>
          </cell>
          <cell r="D2107" t="str">
            <v>Other</v>
          </cell>
          <cell r="E2107" t="str">
            <v>2001/2002</v>
          </cell>
          <cell r="F2107">
            <v>18660</v>
          </cell>
        </row>
        <row r="2108">
          <cell r="A2108" t="str">
            <v>Bay of Plenty</v>
          </cell>
          <cell r="D2108" t="str">
            <v>Pacific</v>
          </cell>
          <cell r="E2108" t="str">
            <v>2001/2002</v>
          </cell>
          <cell r="F2108">
            <v>312.5</v>
          </cell>
          <cell r="G2108">
            <v>1</v>
          </cell>
        </row>
        <row r="2109">
          <cell r="A2109" t="str">
            <v>Bay of Plenty</v>
          </cell>
          <cell r="D2109" t="str">
            <v>Māori</v>
          </cell>
          <cell r="E2109" t="str">
            <v>2002</v>
          </cell>
          <cell r="F2109">
            <v>6950</v>
          </cell>
        </row>
        <row r="2110">
          <cell r="A2110" t="str">
            <v>Bay of Plenty</v>
          </cell>
          <cell r="D2110" t="str">
            <v>Other</v>
          </cell>
          <cell r="E2110" t="str">
            <v>2002</v>
          </cell>
          <cell r="F2110">
            <v>18720</v>
          </cell>
        </row>
        <row r="2111">
          <cell r="A2111" t="str">
            <v>Bay of Plenty</v>
          </cell>
          <cell r="D2111" t="str">
            <v>Pacific</v>
          </cell>
          <cell r="E2111" t="str">
            <v>2002</v>
          </cell>
          <cell r="F2111">
            <v>320</v>
          </cell>
          <cell r="G2111">
            <v>1</v>
          </cell>
        </row>
        <row r="2112">
          <cell r="A2112" t="str">
            <v>Bay of Plenty</v>
          </cell>
          <cell r="D2112" t="str">
            <v>Māori</v>
          </cell>
          <cell r="E2112" t="str">
            <v>2002/2003</v>
          </cell>
          <cell r="F2112">
            <v>6940</v>
          </cell>
        </row>
        <row r="2113">
          <cell r="A2113" t="str">
            <v>Bay of Plenty</v>
          </cell>
          <cell r="D2113" t="str">
            <v>Other</v>
          </cell>
          <cell r="E2113" t="str">
            <v>2002/2003</v>
          </cell>
          <cell r="F2113">
            <v>18850</v>
          </cell>
        </row>
        <row r="2114">
          <cell r="A2114" t="str">
            <v>Bay of Plenty</v>
          </cell>
          <cell r="D2114" t="str">
            <v>Pacific</v>
          </cell>
          <cell r="E2114" t="str">
            <v>2002/2003</v>
          </cell>
          <cell r="F2114">
            <v>325</v>
          </cell>
        </row>
        <row r="2115">
          <cell r="A2115" t="str">
            <v>Bay of Plenty</v>
          </cell>
          <cell r="D2115" t="str">
            <v>Māori</v>
          </cell>
          <cell r="E2115" t="str">
            <v>2003</v>
          </cell>
          <cell r="F2115">
            <v>6930</v>
          </cell>
        </row>
        <row r="2116">
          <cell r="A2116" t="str">
            <v>Bay of Plenty</v>
          </cell>
          <cell r="D2116" t="str">
            <v>Other</v>
          </cell>
          <cell r="E2116" t="str">
            <v>2003</v>
          </cell>
          <cell r="F2116">
            <v>18980</v>
          </cell>
        </row>
        <row r="2117">
          <cell r="A2117" t="str">
            <v>Bay of Plenty</v>
          </cell>
          <cell r="D2117" t="str">
            <v>Pacific</v>
          </cell>
          <cell r="E2117" t="str">
            <v>2003</v>
          </cell>
          <cell r="F2117">
            <v>330</v>
          </cell>
        </row>
        <row r="2118">
          <cell r="A2118" t="str">
            <v>Bay of Plenty</v>
          </cell>
          <cell r="D2118" t="str">
            <v>Māori</v>
          </cell>
          <cell r="E2118" t="str">
            <v>2003/2004</v>
          </cell>
          <cell r="F2118">
            <v>6930</v>
          </cell>
        </row>
        <row r="2119">
          <cell r="A2119" t="str">
            <v>Bay of Plenty</v>
          </cell>
          <cell r="D2119" t="str">
            <v>Other</v>
          </cell>
          <cell r="E2119" t="str">
            <v>2003/2004</v>
          </cell>
          <cell r="F2119">
            <v>19075</v>
          </cell>
        </row>
        <row r="2120">
          <cell r="A2120" t="str">
            <v>Bay of Plenty</v>
          </cell>
          <cell r="D2120" t="str">
            <v>Pacific</v>
          </cell>
          <cell r="E2120" t="str">
            <v>2003/2004</v>
          </cell>
          <cell r="F2120">
            <v>335</v>
          </cell>
        </row>
        <row r="2121">
          <cell r="A2121" t="str">
            <v>Bay of Plenty</v>
          </cell>
          <cell r="D2121" t="str">
            <v>Māori</v>
          </cell>
          <cell r="E2121" t="str">
            <v>2004</v>
          </cell>
          <cell r="F2121">
            <v>6930</v>
          </cell>
        </row>
        <row r="2122">
          <cell r="A2122" t="str">
            <v>Bay of Plenty</v>
          </cell>
          <cell r="D2122" t="str">
            <v>Other</v>
          </cell>
          <cell r="E2122" t="str">
            <v>2004</v>
          </cell>
          <cell r="F2122">
            <v>19170</v>
          </cell>
        </row>
        <row r="2123">
          <cell r="A2123" t="str">
            <v>Bay of Plenty</v>
          </cell>
          <cell r="D2123" t="str">
            <v>Pacific</v>
          </cell>
          <cell r="E2123" t="str">
            <v>2004</v>
          </cell>
          <cell r="F2123">
            <v>340</v>
          </cell>
        </row>
        <row r="2124">
          <cell r="A2124" t="str">
            <v>Bay of Plenty</v>
          </cell>
          <cell r="D2124" t="str">
            <v>Māori</v>
          </cell>
          <cell r="E2124" t="str">
            <v>2004/2005</v>
          </cell>
          <cell r="F2124">
            <v>6935</v>
          </cell>
        </row>
        <row r="2125">
          <cell r="A2125" t="str">
            <v>Bay of Plenty</v>
          </cell>
          <cell r="D2125" t="str">
            <v>Other</v>
          </cell>
          <cell r="E2125" t="str">
            <v>2004/2005</v>
          </cell>
          <cell r="F2125">
            <v>19195</v>
          </cell>
        </row>
        <row r="2126">
          <cell r="A2126" t="str">
            <v>Bay of Plenty</v>
          </cell>
          <cell r="D2126" t="str">
            <v>Pacific</v>
          </cell>
          <cell r="E2126" t="str">
            <v>2004/2005</v>
          </cell>
          <cell r="F2126">
            <v>350</v>
          </cell>
        </row>
        <row r="2127">
          <cell r="A2127" t="str">
            <v>Bay of Plenty</v>
          </cell>
          <cell r="D2127" t="str">
            <v>Māori</v>
          </cell>
          <cell r="E2127" t="str">
            <v>2005</v>
          </cell>
          <cell r="F2127">
            <v>6940</v>
          </cell>
        </row>
        <row r="2128">
          <cell r="A2128" t="str">
            <v>Bay of Plenty</v>
          </cell>
          <cell r="D2128" t="str">
            <v>Other</v>
          </cell>
          <cell r="E2128" t="str">
            <v>2005</v>
          </cell>
          <cell r="F2128">
            <v>19220</v>
          </cell>
        </row>
        <row r="2129">
          <cell r="A2129" t="str">
            <v>Bay of Plenty</v>
          </cell>
          <cell r="D2129" t="str">
            <v>Pacific</v>
          </cell>
          <cell r="E2129" t="str">
            <v>2005</v>
          </cell>
          <cell r="F2129">
            <v>360</v>
          </cell>
        </row>
        <row r="2130">
          <cell r="A2130" t="str">
            <v>Bay of Plenty</v>
          </cell>
          <cell r="D2130" t="str">
            <v>Māori</v>
          </cell>
          <cell r="E2130" t="str">
            <v>2005/2006</v>
          </cell>
          <cell r="F2130">
            <v>6950</v>
          </cell>
        </row>
        <row r="2131">
          <cell r="A2131" t="str">
            <v>Bay of Plenty</v>
          </cell>
          <cell r="D2131" t="str">
            <v>Other</v>
          </cell>
          <cell r="E2131" t="str">
            <v>2005/2006</v>
          </cell>
          <cell r="F2131">
            <v>19190</v>
          </cell>
        </row>
        <row r="2132">
          <cell r="A2132" t="str">
            <v>Bay of Plenty</v>
          </cell>
          <cell r="D2132" t="str">
            <v>Pacific</v>
          </cell>
          <cell r="E2132" t="str">
            <v>2005/2006</v>
          </cell>
          <cell r="F2132">
            <v>370</v>
          </cell>
        </row>
        <row r="2133">
          <cell r="A2133" t="str">
            <v>Bay of Plenty</v>
          </cell>
          <cell r="D2133" t="str">
            <v>Māori</v>
          </cell>
          <cell r="E2133" t="str">
            <v>2006</v>
          </cell>
          <cell r="F2133">
            <v>6960</v>
          </cell>
        </row>
        <row r="2134">
          <cell r="A2134" t="str">
            <v>Bay of Plenty</v>
          </cell>
          <cell r="D2134" t="str">
            <v>Other</v>
          </cell>
          <cell r="E2134" t="str">
            <v>2006</v>
          </cell>
          <cell r="F2134">
            <v>19160</v>
          </cell>
        </row>
        <row r="2135">
          <cell r="A2135" t="str">
            <v>Bay of Plenty</v>
          </cell>
          <cell r="D2135" t="str">
            <v>Pacific</v>
          </cell>
          <cell r="E2135" t="str">
            <v>2006</v>
          </cell>
          <cell r="F2135">
            <v>380</v>
          </cell>
        </row>
        <row r="2136">
          <cell r="A2136" t="str">
            <v>Bay of Plenty</v>
          </cell>
          <cell r="D2136" t="str">
            <v>Māori</v>
          </cell>
          <cell r="E2136" t="str">
            <v>2006/2007</v>
          </cell>
          <cell r="F2136">
            <v>6950</v>
          </cell>
        </row>
        <row r="2137">
          <cell r="A2137" t="str">
            <v>Bay of Plenty</v>
          </cell>
          <cell r="D2137" t="str">
            <v>Other</v>
          </cell>
          <cell r="E2137" t="str">
            <v>2006/2007</v>
          </cell>
          <cell r="F2137">
            <v>19130</v>
          </cell>
        </row>
        <row r="2138">
          <cell r="A2138" t="str">
            <v>Bay of Plenty</v>
          </cell>
          <cell r="D2138" t="str">
            <v>Pacific</v>
          </cell>
          <cell r="E2138" t="str">
            <v>2006/2007</v>
          </cell>
          <cell r="F2138">
            <v>390</v>
          </cell>
        </row>
        <row r="2139">
          <cell r="A2139" t="str">
            <v>Bay of Plenty</v>
          </cell>
          <cell r="D2139" t="str">
            <v>Māori</v>
          </cell>
          <cell r="E2139" t="str">
            <v>2007</v>
          </cell>
          <cell r="F2139">
            <v>6940</v>
          </cell>
        </row>
        <row r="2140">
          <cell r="A2140" t="str">
            <v>Bay of Plenty</v>
          </cell>
          <cell r="D2140" t="str">
            <v>Other</v>
          </cell>
          <cell r="E2140" t="str">
            <v>2007</v>
          </cell>
          <cell r="F2140">
            <v>19100</v>
          </cell>
        </row>
        <row r="2141">
          <cell r="A2141" t="str">
            <v>Bay of Plenty</v>
          </cell>
          <cell r="D2141" t="str">
            <v>Pacific</v>
          </cell>
          <cell r="E2141" t="str">
            <v>2007</v>
          </cell>
          <cell r="F2141">
            <v>400</v>
          </cell>
        </row>
        <row r="2142">
          <cell r="A2142" t="str">
            <v>Bay of Plenty</v>
          </cell>
          <cell r="D2142" t="str">
            <v>Māori</v>
          </cell>
          <cell r="E2142" t="str">
            <v>2007/2008</v>
          </cell>
          <cell r="F2142">
            <v>6895</v>
          </cell>
        </row>
        <row r="2143">
          <cell r="A2143" t="str">
            <v>Bay of Plenty</v>
          </cell>
          <cell r="D2143" t="str">
            <v>Other</v>
          </cell>
          <cell r="E2143" t="str">
            <v>2007/2008</v>
          </cell>
          <cell r="F2143">
            <v>19050</v>
          </cell>
        </row>
        <row r="2144">
          <cell r="A2144" t="str">
            <v>Bay of Plenty</v>
          </cell>
          <cell r="D2144" t="str">
            <v>Pacific</v>
          </cell>
          <cell r="E2144" t="str">
            <v>2007/2008</v>
          </cell>
          <cell r="F2144">
            <v>405</v>
          </cell>
        </row>
        <row r="2145">
          <cell r="A2145" t="str">
            <v>Bay of Plenty</v>
          </cell>
          <cell r="D2145" t="str">
            <v>Māori</v>
          </cell>
          <cell r="E2145" t="str">
            <v>2008</v>
          </cell>
          <cell r="F2145">
            <v>6850</v>
          </cell>
        </row>
        <row r="2146">
          <cell r="A2146" t="str">
            <v>Bay of Plenty</v>
          </cell>
          <cell r="D2146" t="str">
            <v>Other</v>
          </cell>
          <cell r="E2146" t="str">
            <v>2008</v>
          </cell>
          <cell r="F2146">
            <v>19000</v>
          </cell>
        </row>
        <row r="2147">
          <cell r="A2147" t="str">
            <v>Bay of Plenty</v>
          </cell>
          <cell r="D2147" t="str">
            <v>Pacific</v>
          </cell>
          <cell r="E2147" t="str">
            <v>2008</v>
          </cell>
          <cell r="F2147">
            <v>410</v>
          </cell>
        </row>
        <row r="2148">
          <cell r="A2148" t="str">
            <v>Bay of Plenty</v>
          </cell>
          <cell r="D2148" t="str">
            <v>Māori</v>
          </cell>
          <cell r="E2148" t="str">
            <v>2008/2009</v>
          </cell>
          <cell r="F2148">
            <v>6830</v>
          </cell>
        </row>
        <row r="2149">
          <cell r="A2149" t="str">
            <v>Bay of Plenty</v>
          </cell>
          <cell r="D2149" t="str">
            <v>Other</v>
          </cell>
          <cell r="E2149" t="str">
            <v>2008/2009</v>
          </cell>
          <cell r="F2149">
            <v>18995</v>
          </cell>
        </row>
        <row r="2150">
          <cell r="A2150" t="str">
            <v>Bay of Plenty</v>
          </cell>
          <cell r="D2150" t="str">
            <v>Pacific</v>
          </cell>
          <cell r="E2150" t="str">
            <v>2008/2009</v>
          </cell>
          <cell r="F2150">
            <v>420</v>
          </cell>
        </row>
        <row r="2151">
          <cell r="A2151" t="str">
            <v>Bay of Plenty</v>
          </cell>
          <cell r="D2151" t="str">
            <v>Māori</v>
          </cell>
          <cell r="E2151" t="str">
            <v>2009</v>
          </cell>
          <cell r="F2151">
            <v>6810</v>
          </cell>
        </row>
        <row r="2152">
          <cell r="A2152" t="str">
            <v>Bay of Plenty</v>
          </cell>
          <cell r="D2152" t="str">
            <v>Other</v>
          </cell>
          <cell r="E2152" t="str">
            <v>2009</v>
          </cell>
          <cell r="F2152">
            <v>18990</v>
          </cell>
        </row>
        <row r="2153">
          <cell r="A2153" t="str">
            <v>Bay of Plenty</v>
          </cell>
          <cell r="D2153" t="str">
            <v>Pacific</v>
          </cell>
          <cell r="E2153" t="str">
            <v>2009</v>
          </cell>
          <cell r="F2153">
            <v>430</v>
          </cell>
        </row>
        <row r="2154">
          <cell r="A2154" t="str">
            <v>Bay of Plenty</v>
          </cell>
          <cell r="D2154" t="str">
            <v>Māori</v>
          </cell>
          <cell r="E2154" t="str">
            <v>2009/2010</v>
          </cell>
          <cell r="F2154">
            <v>6805</v>
          </cell>
          <cell r="G2154">
            <v>1</v>
          </cell>
        </row>
        <row r="2155">
          <cell r="A2155" t="str">
            <v>Bay of Plenty</v>
          </cell>
          <cell r="D2155" t="str">
            <v>Other</v>
          </cell>
          <cell r="E2155" t="str">
            <v>2009/2010</v>
          </cell>
          <cell r="F2155">
            <v>18990</v>
          </cell>
        </row>
        <row r="2156">
          <cell r="A2156" t="str">
            <v>Bay of Plenty</v>
          </cell>
          <cell r="D2156" t="str">
            <v>Pacific</v>
          </cell>
          <cell r="E2156" t="str">
            <v>2009/2010</v>
          </cell>
          <cell r="F2156">
            <v>435</v>
          </cell>
        </row>
        <row r="2157">
          <cell r="A2157" t="str">
            <v>Bay of Plenty</v>
          </cell>
          <cell r="D2157" t="str">
            <v>Māori</v>
          </cell>
          <cell r="E2157" t="str">
            <v>2010</v>
          </cell>
          <cell r="F2157">
            <v>6800</v>
          </cell>
          <cell r="G2157">
            <v>1</v>
          </cell>
        </row>
        <row r="2158">
          <cell r="A2158" t="str">
            <v>Bay of Plenty</v>
          </cell>
          <cell r="D2158" t="str">
            <v>Other</v>
          </cell>
          <cell r="E2158" t="str">
            <v>2010</v>
          </cell>
          <cell r="F2158">
            <v>18990</v>
          </cell>
        </row>
        <row r="2159">
          <cell r="A2159" t="str">
            <v>Bay of Plenty</v>
          </cell>
          <cell r="D2159" t="str">
            <v>Pacific</v>
          </cell>
          <cell r="E2159" t="str">
            <v>2010</v>
          </cell>
          <cell r="F2159">
            <v>440</v>
          </cell>
        </row>
        <row r="2160">
          <cell r="A2160" t="str">
            <v>Bay of Plenty</v>
          </cell>
          <cell r="D2160" t="str">
            <v>Māori</v>
          </cell>
          <cell r="E2160" t="str">
            <v>2010/2011</v>
          </cell>
          <cell r="F2160">
            <v>6795</v>
          </cell>
        </row>
        <row r="2161">
          <cell r="A2161" t="str">
            <v>Bay of Plenty</v>
          </cell>
          <cell r="D2161" t="str">
            <v>Other</v>
          </cell>
          <cell r="E2161" t="str">
            <v>2010/2011</v>
          </cell>
          <cell r="F2161">
            <v>18880</v>
          </cell>
        </row>
        <row r="2162">
          <cell r="A2162" t="str">
            <v>Bay of Plenty</v>
          </cell>
          <cell r="D2162" t="str">
            <v>Pacific</v>
          </cell>
          <cell r="E2162" t="str">
            <v>2010/2011</v>
          </cell>
          <cell r="F2162">
            <v>440</v>
          </cell>
        </row>
        <row r="2163">
          <cell r="A2163" t="str">
            <v>Bay of Plenty</v>
          </cell>
          <cell r="D2163" t="str">
            <v>Māori</v>
          </cell>
          <cell r="E2163" t="str">
            <v>2011</v>
          </cell>
          <cell r="F2163">
            <v>6790</v>
          </cell>
        </row>
        <row r="2164">
          <cell r="A2164" t="str">
            <v>Bay of Plenty</v>
          </cell>
          <cell r="D2164" t="str">
            <v>Other</v>
          </cell>
          <cell r="E2164" t="str">
            <v>2011</v>
          </cell>
          <cell r="F2164">
            <v>18770</v>
          </cell>
        </row>
        <row r="2165">
          <cell r="A2165" t="str">
            <v>Bay of Plenty</v>
          </cell>
          <cell r="D2165" t="str">
            <v>Pacific</v>
          </cell>
          <cell r="E2165" t="str">
            <v>2011</v>
          </cell>
          <cell r="F2165">
            <v>440</v>
          </cell>
        </row>
        <row r="2166">
          <cell r="A2166" t="str">
            <v>Bay of Plenty</v>
          </cell>
          <cell r="D2166" t="str">
            <v>Māori</v>
          </cell>
          <cell r="E2166" t="str">
            <v>2011/2012</v>
          </cell>
          <cell r="F2166">
            <v>6810</v>
          </cell>
        </row>
        <row r="2167">
          <cell r="A2167" t="str">
            <v>Bay of Plenty</v>
          </cell>
          <cell r="D2167" t="str">
            <v>Other</v>
          </cell>
          <cell r="E2167" t="str">
            <v>2011/2012</v>
          </cell>
          <cell r="F2167">
            <v>18615</v>
          </cell>
        </row>
        <row r="2168">
          <cell r="A2168" t="str">
            <v>Bay of Plenty</v>
          </cell>
          <cell r="D2168" t="str">
            <v>Pacific</v>
          </cell>
          <cell r="E2168" t="str">
            <v>2011/2012</v>
          </cell>
          <cell r="F2168">
            <v>450</v>
          </cell>
        </row>
        <row r="2169">
          <cell r="A2169" t="str">
            <v>Bay of Plenty</v>
          </cell>
          <cell r="D2169" t="str">
            <v>Māori</v>
          </cell>
          <cell r="E2169" t="str">
            <v>2012</v>
          </cell>
          <cell r="F2169">
            <v>6830</v>
          </cell>
        </row>
        <row r="2170">
          <cell r="A2170" t="str">
            <v>Bay of Plenty</v>
          </cell>
          <cell r="D2170" t="str">
            <v>Other</v>
          </cell>
          <cell r="E2170" t="str">
            <v>2012</v>
          </cell>
          <cell r="F2170">
            <v>18460</v>
          </cell>
        </row>
        <row r="2171">
          <cell r="A2171" t="str">
            <v>Bay of Plenty</v>
          </cell>
          <cell r="D2171" t="str">
            <v>Pacific</v>
          </cell>
          <cell r="E2171" t="str">
            <v>2012</v>
          </cell>
          <cell r="F2171">
            <v>460</v>
          </cell>
        </row>
        <row r="2172">
          <cell r="A2172" t="str">
            <v>Bay of Plenty</v>
          </cell>
          <cell r="D2172" t="str">
            <v>Māori</v>
          </cell>
          <cell r="E2172" t="str">
            <v>2012/2013</v>
          </cell>
          <cell r="F2172">
            <v>6835</v>
          </cell>
        </row>
        <row r="2173">
          <cell r="A2173" t="str">
            <v>Bay of Plenty</v>
          </cell>
          <cell r="D2173" t="str">
            <v>Other</v>
          </cell>
          <cell r="E2173" t="str">
            <v>2012/2013</v>
          </cell>
          <cell r="F2173">
            <v>18365</v>
          </cell>
        </row>
        <row r="2174">
          <cell r="A2174" t="str">
            <v>Bay of Plenty</v>
          </cell>
          <cell r="D2174" t="str">
            <v>Pacific</v>
          </cell>
          <cell r="E2174" t="str">
            <v>2012/2013</v>
          </cell>
          <cell r="F2174">
            <v>465</v>
          </cell>
        </row>
        <row r="2175">
          <cell r="A2175" t="str">
            <v>Bay of Plenty</v>
          </cell>
          <cell r="D2175" t="str">
            <v>Māori</v>
          </cell>
          <cell r="E2175" t="str">
            <v>2013</v>
          </cell>
          <cell r="F2175">
            <v>6840</v>
          </cell>
        </row>
        <row r="2176">
          <cell r="A2176" t="str">
            <v>Bay of Plenty</v>
          </cell>
          <cell r="D2176" t="str">
            <v>Other</v>
          </cell>
          <cell r="E2176" t="str">
            <v>2013</v>
          </cell>
          <cell r="F2176">
            <v>18270</v>
          </cell>
        </row>
        <row r="2177">
          <cell r="A2177" t="str">
            <v>Bay of Plenty</v>
          </cell>
          <cell r="D2177" t="str">
            <v>Pacific</v>
          </cell>
          <cell r="E2177" t="str">
            <v>2013</v>
          </cell>
          <cell r="F2177">
            <v>470</v>
          </cell>
        </row>
        <row r="2178">
          <cell r="A2178" t="str">
            <v>Bay of Plenty</v>
          </cell>
          <cell r="D2178" t="str">
            <v>Māori</v>
          </cell>
          <cell r="E2178" t="str">
            <v>2013/2014</v>
          </cell>
          <cell r="F2178">
            <v>6950</v>
          </cell>
        </row>
        <row r="2179">
          <cell r="A2179" t="str">
            <v>Bay of Plenty</v>
          </cell>
          <cell r="D2179" t="str">
            <v>Other</v>
          </cell>
          <cell r="E2179" t="str">
            <v>2013/2014</v>
          </cell>
          <cell r="F2179">
            <v>18455</v>
          </cell>
        </row>
        <row r="2180">
          <cell r="A2180" t="str">
            <v>Bay of Plenty</v>
          </cell>
          <cell r="D2180" t="str">
            <v>Pacific</v>
          </cell>
          <cell r="E2180" t="str">
            <v>2013/2014</v>
          </cell>
          <cell r="F2180">
            <v>485</v>
          </cell>
        </row>
        <row r="2181">
          <cell r="A2181" t="str">
            <v>Bay of Plenty</v>
          </cell>
          <cell r="D2181" t="str">
            <v>Māori</v>
          </cell>
          <cell r="E2181" t="str">
            <v>2014</v>
          </cell>
          <cell r="F2181">
            <v>7060</v>
          </cell>
          <cell r="G2181">
            <v>1</v>
          </cell>
        </row>
        <row r="2182">
          <cell r="A2182" t="str">
            <v>Bay of Plenty</v>
          </cell>
          <cell r="D2182" t="str">
            <v>Other</v>
          </cell>
          <cell r="E2182" t="str">
            <v>2014</v>
          </cell>
          <cell r="F2182">
            <v>18640</v>
          </cell>
        </row>
        <row r="2183">
          <cell r="A2183" t="str">
            <v>Bay of Plenty</v>
          </cell>
          <cell r="D2183" t="str">
            <v>Pacific</v>
          </cell>
          <cell r="E2183" t="str">
            <v>2014</v>
          </cell>
          <cell r="F2183">
            <v>500</v>
          </cell>
        </row>
        <row r="2184">
          <cell r="A2184" t="str">
            <v>Bay of Plenty</v>
          </cell>
          <cell r="D2184" t="str">
            <v>Māori</v>
          </cell>
          <cell r="E2184" t="str">
            <v>2014/2015</v>
          </cell>
          <cell r="F2184">
            <v>7185</v>
          </cell>
          <cell r="G2184">
            <v>1</v>
          </cell>
        </row>
        <row r="2185">
          <cell r="A2185" t="str">
            <v>Bay of Plenty</v>
          </cell>
          <cell r="D2185" t="str">
            <v>Other</v>
          </cell>
          <cell r="E2185" t="str">
            <v>2014/2015</v>
          </cell>
          <cell r="F2185">
            <v>18840</v>
          </cell>
        </row>
        <row r="2186">
          <cell r="A2186" t="str">
            <v>Bay of Plenty</v>
          </cell>
          <cell r="D2186" t="str">
            <v>Pacific</v>
          </cell>
          <cell r="E2186" t="str">
            <v>2014/2015</v>
          </cell>
          <cell r="F2186">
            <v>505</v>
          </cell>
        </row>
        <row r="2187">
          <cell r="A2187" t="str">
            <v>Bay of Plenty</v>
          </cell>
          <cell r="D2187" t="str">
            <v>Māori</v>
          </cell>
          <cell r="E2187" t="str">
            <v>2015</v>
          </cell>
          <cell r="F2187">
            <v>7310</v>
          </cell>
        </row>
        <row r="2188">
          <cell r="A2188" t="str">
            <v>Bay of Plenty</v>
          </cell>
          <cell r="D2188" t="str">
            <v>Other</v>
          </cell>
          <cell r="E2188" t="str">
            <v>2015</v>
          </cell>
          <cell r="F2188">
            <v>19040</v>
          </cell>
        </row>
        <row r="2189">
          <cell r="A2189" t="str">
            <v>Bay of Plenty</v>
          </cell>
          <cell r="D2189" t="str">
            <v>Pacific</v>
          </cell>
          <cell r="E2189" t="str">
            <v>2015</v>
          </cell>
          <cell r="F2189">
            <v>510</v>
          </cell>
        </row>
        <row r="2190">
          <cell r="A2190" t="str">
            <v>Bay of Plenty</v>
          </cell>
          <cell r="D2190" t="str">
            <v>Māori</v>
          </cell>
          <cell r="E2190" t="str">
            <v>2015/2016</v>
          </cell>
          <cell r="F2190">
            <v>7460</v>
          </cell>
        </row>
        <row r="2191">
          <cell r="A2191" t="str">
            <v>Bay of Plenty</v>
          </cell>
          <cell r="D2191" t="str">
            <v>Other</v>
          </cell>
          <cell r="E2191" t="str">
            <v>2015/2016</v>
          </cell>
          <cell r="F2191">
            <v>19385</v>
          </cell>
        </row>
        <row r="2192">
          <cell r="A2192" t="str">
            <v>Bay of Plenty</v>
          </cell>
          <cell r="D2192" t="str">
            <v>Pacific</v>
          </cell>
          <cell r="E2192" t="str">
            <v>2015/2016</v>
          </cell>
          <cell r="F2192">
            <v>525</v>
          </cell>
        </row>
        <row r="2193">
          <cell r="A2193" t="str">
            <v>Bay of Plenty</v>
          </cell>
          <cell r="D2193" t="str">
            <v>Māori</v>
          </cell>
          <cell r="E2193" t="str">
            <v>2016</v>
          </cell>
          <cell r="F2193">
            <v>7610</v>
          </cell>
        </row>
        <row r="2194">
          <cell r="A2194" t="str">
            <v>Bay of Plenty</v>
          </cell>
          <cell r="D2194" t="str">
            <v>Other</v>
          </cell>
          <cell r="E2194" t="str">
            <v>2016</v>
          </cell>
          <cell r="F2194">
            <v>19730</v>
          </cell>
        </row>
        <row r="2195">
          <cell r="A2195" t="str">
            <v>Bay of Plenty</v>
          </cell>
          <cell r="D2195" t="str">
            <v>Pacific</v>
          </cell>
          <cell r="E2195" t="str">
            <v>2016</v>
          </cell>
          <cell r="F2195">
            <v>540</v>
          </cell>
        </row>
        <row r="2196">
          <cell r="A2196" t="str">
            <v>Bay of Plenty</v>
          </cell>
          <cell r="D2196" t="str">
            <v>Māori</v>
          </cell>
          <cell r="E2196" t="str">
            <v>2016/2017</v>
          </cell>
          <cell r="F2196">
            <v>7735</v>
          </cell>
        </row>
        <row r="2197">
          <cell r="A2197" t="str">
            <v>Bay of Plenty</v>
          </cell>
          <cell r="D2197" t="str">
            <v>Other</v>
          </cell>
          <cell r="E2197" t="str">
            <v>2016/2017</v>
          </cell>
          <cell r="F2197">
            <v>20230</v>
          </cell>
        </row>
        <row r="2198">
          <cell r="A2198" t="str">
            <v>Bay of Plenty</v>
          </cell>
          <cell r="D2198" t="str">
            <v>Pacific</v>
          </cell>
          <cell r="E2198" t="str">
            <v>2016/2017</v>
          </cell>
          <cell r="F2198">
            <v>555</v>
          </cell>
        </row>
        <row r="2199">
          <cell r="A2199" t="str">
            <v>Bay of Plenty</v>
          </cell>
          <cell r="D2199" t="str">
            <v>Māori</v>
          </cell>
          <cell r="E2199" t="str">
            <v>2017</v>
          </cell>
          <cell r="F2199">
            <v>7860</v>
          </cell>
        </row>
        <row r="2200">
          <cell r="A2200" t="str">
            <v>Bay of Plenty</v>
          </cell>
          <cell r="D2200" t="str">
            <v>Other</v>
          </cell>
          <cell r="E2200" t="str">
            <v>2017</v>
          </cell>
          <cell r="F2200">
            <v>20730</v>
          </cell>
        </row>
        <row r="2201">
          <cell r="A2201" t="str">
            <v>Bay of Plenty</v>
          </cell>
          <cell r="D2201" t="str">
            <v>Pacific</v>
          </cell>
          <cell r="E2201" t="str">
            <v>2017</v>
          </cell>
          <cell r="F2201">
            <v>570</v>
          </cell>
        </row>
        <row r="2202">
          <cell r="A2202" t="str">
            <v>Bay of Plenty</v>
          </cell>
          <cell r="D2202" t="str">
            <v>Māori</v>
          </cell>
          <cell r="E2202" t="str">
            <v>2017/2018</v>
          </cell>
          <cell r="F2202">
            <v>8020</v>
          </cell>
        </row>
        <row r="2203">
          <cell r="A2203" t="str">
            <v>Bay of Plenty</v>
          </cell>
          <cell r="D2203" t="str">
            <v>Other</v>
          </cell>
          <cell r="E2203" t="str">
            <v>2017/2018</v>
          </cell>
          <cell r="F2203">
            <v>21175</v>
          </cell>
        </row>
        <row r="2204">
          <cell r="A2204" t="str">
            <v>Bay of Plenty</v>
          </cell>
          <cell r="D2204" t="str">
            <v>Pacific</v>
          </cell>
          <cell r="E2204" t="str">
            <v>2017/2018</v>
          </cell>
          <cell r="F2204">
            <v>580</v>
          </cell>
        </row>
        <row r="2205">
          <cell r="A2205" t="str">
            <v>Bay of Plenty</v>
          </cell>
          <cell r="D2205" t="str">
            <v>Māori</v>
          </cell>
          <cell r="E2205" t="str">
            <v>2018</v>
          </cell>
          <cell r="F2205">
            <v>8180</v>
          </cell>
        </row>
        <row r="2206">
          <cell r="A2206" t="str">
            <v>Bay of Plenty</v>
          </cell>
          <cell r="D2206" t="str">
            <v>Other</v>
          </cell>
          <cell r="E2206" t="str">
            <v>2018</v>
          </cell>
          <cell r="F2206">
            <v>21620</v>
          </cell>
        </row>
        <row r="2207">
          <cell r="A2207" t="str">
            <v>Bay of Plenty</v>
          </cell>
          <cell r="D2207" t="str">
            <v>Pacific</v>
          </cell>
          <cell r="E2207" t="str">
            <v>2018</v>
          </cell>
          <cell r="F2207">
            <v>590</v>
          </cell>
        </row>
        <row r="2208">
          <cell r="A2208" t="str">
            <v>Bay of Plenty</v>
          </cell>
          <cell r="D2208" t="str">
            <v>Māori</v>
          </cell>
          <cell r="E2208" t="str">
            <v>2018/2019</v>
          </cell>
          <cell r="F2208">
            <v>8260</v>
          </cell>
        </row>
        <row r="2209">
          <cell r="A2209" t="str">
            <v>Bay of Plenty</v>
          </cell>
          <cell r="D2209" t="str">
            <v>Other</v>
          </cell>
          <cell r="E2209" t="str">
            <v>2018/2019</v>
          </cell>
          <cell r="F2209">
            <v>22059.999999999996</v>
          </cell>
        </row>
        <row r="2210">
          <cell r="A2210" t="str">
            <v>Bay of Plenty</v>
          </cell>
          <cell r="D2210" t="str">
            <v>Pacific</v>
          </cell>
          <cell r="E2210" t="str">
            <v>2018/2019</v>
          </cell>
          <cell r="F2210">
            <v>590</v>
          </cell>
        </row>
        <row r="2211">
          <cell r="A2211" t="str">
            <v>Bay of Plenty</v>
          </cell>
          <cell r="D2211" t="str">
            <v>Māori</v>
          </cell>
          <cell r="E2211" t="str">
            <v>2019</v>
          </cell>
          <cell r="F2211">
            <v>8340</v>
          </cell>
        </row>
        <row r="2212">
          <cell r="A2212" t="str">
            <v>Bay of Plenty</v>
          </cell>
          <cell r="D2212" t="str">
            <v>Other</v>
          </cell>
          <cell r="E2212" t="str">
            <v>2019</v>
          </cell>
          <cell r="F2212">
            <v>22510.000000000004</v>
          </cell>
        </row>
        <row r="2213">
          <cell r="A2213" t="str">
            <v>Bay of Plenty</v>
          </cell>
          <cell r="D2213" t="str">
            <v>Pacific</v>
          </cell>
          <cell r="E2213" t="str">
            <v>2019</v>
          </cell>
          <cell r="F2213">
            <v>600</v>
          </cell>
        </row>
        <row r="2214">
          <cell r="A2214" t="str">
            <v>Bay of Plenty</v>
          </cell>
          <cell r="D2214" t="str">
            <v>Māori</v>
          </cell>
          <cell r="E2214" t="str">
            <v>2019/2020</v>
          </cell>
          <cell r="F2214">
            <v>8460</v>
          </cell>
        </row>
        <row r="2215">
          <cell r="A2215" t="str">
            <v>Bay of Plenty</v>
          </cell>
          <cell r="D2215" t="str">
            <v>Other</v>
          </cell>
          <cell r="E2215" t="str">
            <v>2019/2020</v>
          </cell>
          <cell r="F2215">
            <v>22959.999999999996</v>
          </cell>
        </row>
        <row r="2216">
          <cell r="A2216" t="str">
            <v>Bay of Plenty</v>
          </cell>
          <cell r="D2216" t="str">
            <v>Pacific</v>
          </cell>
          <cell r="E2216" t="str">
            <v>2019/2020</v>
          </cell>
          <cell r="F2216">
            <v>620</v>
          </cell>
        </row>
        <row r="2217">
          <cell r="A2217" t="str">
            <v>Bay of Plenty</v>
          </cell>
          <cell r="D2217" t="str">
            <v>Māori</v>
          </cell>
          <cell r="E2217" t="str">
            <v>2020</v>
          </cell>
          <cell r="F2217">
            <v>8560.0000000000018</v>
          </cell>
        </row>
        <row r="2218">
          <cell r="A2218" t="str">
            <v>Bay of Plenty</v>
          </cell>
          <cell r="D2218" t="str">
            <v>Other</v>
          </cell>
          <cell r="E2218" t="str">
            <v>2020</v>
          </cell>
          <cell r="F2218">
            <v>23429.999999999996</v>
          </cell>
        </row>
        <row r="2219">
          <cell r="A2219" t="str">
            <v>Bay of Plenty</v>
          </cell>
          <cell r="D2219" t="str">
            <v>Pacific</v>
          </cell>
          <cell r="E2219" t="str">
            <v>2020</v>
          </cell>
          <cell r="F2219">
            <v>640</v>
          </cell>
        </row>
        <row r="2220">
          <cell r="A2220" t="str">
            <v>Bay of Plenty</v>
          </cell>
          <cell r="D2220" t="str">
            <v>Māori</v>
          </cell>
          <cell r="E2220" t="str">
            <v>2020/2021</v>
          </cell>
          <cell r="F2220">
            <v>8650</v>
          </cell>
        </row>
        <row r="2221">
          <cell r="A2221" t="str">
            <v>Bay of Plenty</v>
          </cell>
          <cell r="D2221" t="str">
            <v>Other</v>
          </cell>
          <cell r="E2221" t="str">
            <v>2020/2021</v>
          </cell>
          <cell r="F2221">
            <v>23740</v>
          </cell>
        </row>
        <row r="2222">
          <cell r="A2222" t="str">
            <v>Bay of Plenty</v>
          </cell>
          <cell r="D2222" t="str">
            <v>Pacific</v>
          </cell>
          <cell r="E2222" t="str">
            <v>2020/2021</v>
          </cell>
          <cell r="F2222">
            <v>660</v>
          </cell>
        </row>
        <row r="2223">
          <cell r="A2223" t="str">
            <v>Bay of Plenty</v>
          </cell>
          <cell r="D2223" t="str">
            <v>Māori</v>
          </cell>
          <cell r="E2223" t="str">
            <v>2021</v>
          </cell>
          <cell r="F2223">
            <v>8760</v>
          </cell>
        </row>
        <row r="2224">
          <cell r="A2224" t="str">
            <v>Bay of Plenty</v>
          </cell>
          <cell r="D2224" t="str">
            <v>Other</v>
          </cell>
          <cell r="E2224" t="str">
            <v>2021</v>
          </cell>
          <cell r="F2224">
            <v>24049.999999999996</v>
          </cell>
        </row>
        <row r="2225">
          <cell r="A2225" t="str">
            <v>Bay of Plenty</v>
          </cell>
          <cell r="D2225" t="str">
            <v>Pacific</v>
          </cell>
          <cell r="E2225" t="str">
            <v>2021</v>
          </cell>
          <cell r="F2225">
            <v>660</v>
          </cell>
        </row>
        <row r="2226">
          <cell r="A2226" t="str">
            <v>Bay of Plenty</v>
          </cell>
          <cell r="D2226" t="str">
            <v>Māori</v>
          </cell>
          <cell r="E2226" t="str">
            <v>2021/2022</v>
          </cell>
          <cell r="F2226">
            <v>8840</v>
          </cell>
        </row>
        <row r="2227">
          <cell r="A2227" t="str">
            <v>Bay of Plenty</v>
          </cell>
          <cell r="D2227" t="str">
            <v>Other</v>
          </cell>
          <cell r="E2227" t="str">
            <v>2021/2022</v>
          </cell>
          <cell r="F2227">
            <v>24189.999999999996</v>
          </cell>
        </row>
        <row r="2228">
          <cell r="A2228" t="str">
            <v>Bay of Plenty</v>
          </cell>
          <cell r="D2228" t="str">
            <v>Pacific</v>
          </cell>
          <cell r="E2228" t="str">
            <v>2021/2022</v>
          </cell>
          <cell r="F2228">
            <v>660</v>
          </cell>
        </row>
        <row r="2229">
          <cell r="A2229" t="str">
            <v>Bay of Plenty</v>
          </cell>
          <cell r="D2229" t="str">
            <v>Māori</v>
          </cell>
          <cell r="E2229" t="str">
            <v>2022</v>
          </cell>
          <cell r="F2229">
            <v>8930</v>
          </cell>
        </row>
        <row r="2230">
          <cell r="A2230" t="str">
            <v>Bay of Plenty</v>
          </cell>
          <cell r="D2230" t="str">
            <v>Other</v>
          </cell>
          <cell r="E2230" t="str">
            <v>2022</v>
          </cell>
          <cell r="F2230">
            <v>24270</v>
          </cell>
        </row>
        <row r="2231">
          <cell r="A2231" t="str">
            <v>Bay of Plenty</v>
          </cell>
          <cell r="D2231" t="str">
            <v>Pacific</v>
          </cell>
          <cell r="E2231" t="str">
            <v>2022</v>
          </cell>
          <cell r="F2231">
            <v>670</v>
          </cell>
        </row>
        <row r="2232">
          <cell r="A2232" t="str">
            <v>Bay of Plenty</v>
          </cell>
          <cell r="D2232" t="str">
            <v>Māori</v>
          </cell>
          <cell r="E2232" t="str">
            <v>2022/2023</v>
          </cell>
          <cell r="F2232">
            <v>8970</v>
          </cell>
        </row>
        <row r="2233">
          <cell r="A2233" t="str">
            <v>Bay of Plenty</v>
          </cell>
          <cell r="D2233" t="str">
            <v>Other</v>
          </cell>
          <cell r="E2233" t="str">
            <v>2022/2023</v>
          </cell>
          <cell r="F2233">
            <v>24559.999999999996</v>
          </cell>
        </row>
        <row r="2234">
          <cell r="A2234" t="str">
            <v>Bay of Plenty</v>
          </cell>
          <cell r="D2234" t="str">
            <v>Pacific</v>
          </cell>
          <cell r="E2234" t="str">
            <v>2022/2023</v>
          </cell>
          <cell r="F2234">
            <v>680</v>
          </cell>
        </row>
        <row r="2235">
          <cell r="A2235" t="str">
            <v>Bay of Plenty</v>
          </cell>
          <cell r="D2235" t="str">
            <v>Māori</v>
          </cell>
          <cell r="E2235" t="str">
            <v>2023</v>
          </cell>
          <cell r="F2235">
            <v>9030</v>
          </cell>
        </row>
        <row r="2236">
          <cell r="A2236" t="str">
            <v>Bay of Plenty</v>
          </cell>
          <cell r="D2236" t="str">
            <v>Other</v>
          </cell>
          <cell r="E2236" t="str">
            <v>2023</v>
          </cell>
          <cell r="F2236">
            <v>24850</v>
          </cell>
        </row>
        <row r="2237">
          <cell r="A2237" t="str">
            <v>Bay of Plenty</v>
          </cell>
          <cell r="D2237" t="str">
            <v>Pacific</v>
          </cell>
          <cell r="E2237" t="str">
            <v>2023</v>
          </cell>
          <cell r="F2237">
            <v>700</v>
          </cell>
        </row>
        <row r="2238">
          <cell r="A2238" t="str">
            <v>Bay of Plenty</v>
          </cell>
          <cell r="D2238" t="str">
            <v>Māori</v>
          </cell>
          <cell r="E2238" t="str">
            <v>2023/2024</v>
          </cell>
          <cell r="F2238">
            <v>9069.9999999999982</v>
          </cell>
        </row>
        <row r="2239">
          <cell r="A2239" t="str">
            <v>Bay of Plenty</v>
          </cell>
          <cell r="D2239" t="str">
            <v>Other</v>
          </cell>
          <cell r="E2239" t="str">
            <v>2023/2024</v>
          </cell>
          <cell r="F2239">
            <v>25009.999999999996</v>
          </cell>
        </row>
        <row r="2240">
          <cell r="A2240" t="str">
            <v>Bay of Plenty</v>
          </cell>
          <cell r="D2240" t="str">
            <v>Pacific</v>
          </cell>
          <cell r="E2240" t="str">
            <v>2023/2024</v>
          </cell>
          <cell r="F2240">
            <v>690</v>
          </cell>
        </row>
        <row r="2241">
          <cell r="A2241" t="str">
            <v>Bay of Plenty</v>
          </cell>
          <cell r="D2241" t="str">
            <v>Other</v>
          </cell>
          <cell r="E2241" t="str">
            <v>1988</v>
          </cell>
          <cell r="G2241">
            <v>1</v>
          </cell>
        </row>
        <row r="2242">
          <cell r="A2242" t="str">
            <v>Bay of Plenty</v>
          </cell>
          <cell r="D2242" t="str">
            <v>Other</v>
          </cell>
          <cell r="E2242" t="str">
            <v>1988/1989</v>
          </cell>
          <cell r="G2242">
            <v>1</v>
          </cell>
        </row>
        <row r="2243">
          <cell r="A2243" t="str">
            <v>Bay of Plenty</v>
          </cell>
          <cell r="D2243" t="str">
            <v>Other</v>
          </cell>
          <cell r="E2243" t="str">
            <v>1993/1994</v>
          </cell>
          <cell r="G2243">
            <v>1</v>
          </cell>
        </row>
        <row r="2244">
          <cell r="A2244" t="str">
            <v>Bay of Plenty</v>
          </cell>
          <cell r="D2244" t="str">
            <v>Other</v>
          </cell>
          <cell r="E2244" t="str">
            <v>1994</v>
          </cell>
          <cell r="G2244">
            <v>1</v>
          </cell>
        </row>
        <row r="2245">
          <cell r="A2245" t="str">
            <v>Bay of Plenty</v>
          </cell>
          <cell r="D2245" t="str">
            <v>Māori</v>
          </cell>
          <cell r="E2245" t="str">
            <v>2001</v>
          </cell>
          <cell r="F2245">
            <v>4640</v>
          </cell>
        </row>
        <row r="2246">
          <cell r="A2246" t="str">
            <v>Bay of Plenty</v>
          </cell>
          <cell r="D2246" t="str">
            <v>Other</v>
          </cell>
          <cell r="E2246" t="str">
            <v>2001</v>
          </cell>
          <cell r="F2246">
            <v>31630</v>
          </cell>
        </row>
        <row r="2247">
          <cell r="A2247" t="str">
            <v>Bay of Plenty</v>
          </cell>
          <cell r="D2247" t="str">
            <v>Pacific</v>
          </cell>
          <cell r="E2247" t="str">
            <v>2001</v>
          </cell>
          <cell r="F2247">
            <v>170</v>
          </cell>
        </row>
        <row r="2248">
          <cell r="A2248" t="str">
            <v>Bay of Plenty</v>
          </cell>
          <cell r="D2248" t="str">
            <v>Māori</v>
          </cell>
          <cell r="E2248" t="str">
            <v>2001/2002</v>
          </cell>
          <cell r="F2248">
            <v>4750</v>
          </cell>
        </row>
        <row r="2249">
          <cell r="A2249" t="str">
            <v>Bay of Plenty</v>
          </cell>
          <cell r="D2249" t="str">
            <v>Other</v>
          </cell>
          <cell r="E2249" t="str">
            <v>2001/2002</v>
          </cell>
          <cell r="F2249">
            <v>32100</v>
          </cell>
        </row>
        <row r="2250">
          <cell r="A2250" t="str">
            <v>Bay of Plenty</v>
          </cell>
          <cell r="D2250" t="str">
            <v>Pacific</v>
          </cell>
          <cell r="E2250" t="str">
            <v>2001/2002</v>
          </cell>
          <cell r="F2250">
            <v>175</v>
          </cell>
        </row>
        <row r="2251">
          <cell r="A2251" t="str">
            <v>Bay of Plenty</v>
          </cell>
          <cell r="D2251" t="str">
            <v>Māori</v>
          </cell>
          <cell r="E2251" t="str">
            <v>2002</v>
          </cell>
          <cell r="F2251">
            <v>4860</v>
          </cell>
        </row>
        <row r="2252">
          <cell r="A2252" t="str">
            <v>Bay of Plenty</v>
          </cell>
          <cell r="D2252" t="str">
            <v>Other</v>
          </cell>
          <cell r="E2252" t="str">
            <v>2002</v>
          </cell>
          <cell r="F2252">
            <v>32570</v>
          </cell>
        </row>
        <row r="2253">
          <cell r="A2253" t="str">
            <v>Bay of Plenty</v>
          </cell>
          <cell r="D2253" t="str">
            <v>Pacific</v>
          </cell>
          <cell r="E2253" t="str">
            <v>2002</v>
          </cell>
          <cell r="F2253">
            <v>180</v>
          </cell>
        </row>
        <row r="2254">
          <cell r="A2254" t="str">
            <v>Bay of Plenty</v>
          </cell>
          <cell r="D2254" t="str">
            <v>Māori</v>
          </cell>
          <cell r="E2254" t="str">
            <v>2002/2003</v>
          </cell>
          <cell r="F2254">
            <v>4960</v>
          </cell>
        </row>
        <row r="2255">
          <cell r="A2255" t="str">
            <v>Bay of Plenty</v>
          </cell>
          <cell r="D2255" t="str">
            <v>Other</v>
          </cell>
          <cell r="E2255" t="str">
            <v>2002/2003</v>
          </cell>
          <cell r="F2255">
            <v>33080</v>
          </cell>
        </row>
        <row r="2256">
          <cell r="A2256" t="str">
            <v>Bay of Plenty</v>
          </cell>
          <cell r="D2256" t="str">
            <v>Pacific</v>
          </cell>
          <cell r="E2256" t="str">
            <v>2002/2003</v>
          </cell>
          <cell r="F2256">
            <v>185</v>
          </cell>
        </row>
        <row r="2257">
          <cell r="A2257" t="str">
            <v>Bay of Plenty</v>
          </cell>
          <cell r="D2257" t="str">
            <v>Māori</v>
          </cell>
          <cell r="E2257" t="str">
            <v>2003</v>
          </cell>
          <cell r="F2257">
            <v>5060</v>
          </cell>
        </row>
        <row r="2258">
          <cell r="A2258" t="str">
            <v>Bay of Plenty</v>
          </cell>
          <cell r="D2258" t="str">
            <v>Other</v>
          </cell>
          <cell r="E2258" t="str">
            <v>2003</v>
          </cell>
          <cell r="F2258">
            <v>33590</v>
          </cell>
        </row>
        <row r="2259">
          <cell r="A2259" t="str">
            <v>Bay of Plenty</v>
          </cell>
          <cell r="D2259" t="str">
            <v>Pacific</v>
          </cell>
          <cell r="E2259" t="str">
            <v>2003</v>
          </cell>
          <cell r="F2259">
            <v>190</v>
          </cell>
        </row>
        <row r="2260">
          <cell r="A2260" t="str">
            <v>Bay of Plenty</v>
          </cell>
          <cell r="D2260" t="str">
            <v>Māori</v>
          </cell>
          <cell r="E2260" t="str">
            <v>2003/2004</v>
          </cell>
          <cell r="F2260">
            <v>5185</v>
          </cell>
        </row>
        <row r="2261">
          <cell r="A2261" t="str">
            <v>Bay of Plenty</v>
          </cell>
          <cell r="D2261" t="str">
            <v>Other</v>
          </cell>
          <cell r="E2261" t="str">
            <v>2003/2004</v>
          </cell>
          <cell r="F2261">
            <v>34210</v>
          </cell>
          <cell r="G2261">
            <v>1</v>
          </cell>
        </row>
        <row r="2262">
          <cell r="A2262" t="str">
            <v>Bay of Plenty</v>
          </cell>
          <cell r="D2262" t="str">
            <v>Pacific</v>
          </cell>
          <cell r="E2262" t="str">
            <v>2003/2004</v>
          </cell>
          <cell r="F2262">
            <v>195</v>
          </cell>
        </row>
        <row r="2263">
          <cell r="A2263" t="str">
            <v>Bay of Plenty</v>
          </cell>
          <cell r="D2263" t="str">
            <v>Māori</v>
          </cell>
          <cell r="E2263" t="str">
            <v>2004</v>
          </cell>
          <cell r="F2263">
            <v>5310</v>
          </cell>
        </row>
        <row r="2264">
          <cell r="A2264" t="str">
            <v>Bay of Plenty</v>
          </cell>
          <cell r="D2264" t="str">
            <v>Other</v>
          </cell>
          <cell r="E2264" t="str">
            <v>2004</v>
          </cell>
          <cell r="F2264">
            <v>34830</v>
          </cell>
          <cell r="G2264">
            <v>1</v>
          </cell>
        </row>
        <row r="2265">
          <cell r="A2265" t="str">
            <v>Bay of Plenty</v>
          </cell>
          <cell r="D2265" t="str">
            <v>Pacific</v>
          </cell>
          <cell r="E2265" t="str">
            <v>2004</v>
          </cell>
          <cell r="F2265">
            <v>200</v>
          </cell>
        </row>
        <row r="2266">
          <cell r="A2266" t="str">
            <v>Bay of Plenty</v>
          </cell>
          <cell r="D2266" t="str">
            <v>Māori</v>
          </cell>
          <cell r="E2266" t="str">
            <v>2004/2005</v>
          </cell>
          <cell r="F2266">
            <v>5425</v>
          </cell>
        </row>
        <row r="2267">
          <cell r="A2267" t="str">
            <v>Bay of Plenty</v>
          </cell>
          <cell r="D2267" t="str">
            <v>Other</v>
          </cell>
          <cell r="E2267" t="str">
            <v>2004/2005</v>
          </cell>
          <cell r="F2267">
            <v>35445</v>
          </cell>
        </row>
        <row r="2268">
          <cell r="A2268" t="str">
            <v>Bay of Plenty</v>
          </cell>
          <cell r="D2268" t="str">
            <v>Pacific</v>
          </cell>
          <cell r="E2268" t="str">
            <v>2004/2005</v>
          </cell>
          <cell r="F2268">
            <v>200</v>
          </cell>
        </row>
        <row r="2269">
          <cell r="A2269" t="str">
            <v>Bay of Plenty</v>
          </cell>
          <cell r="D2269" t="str">
            <v>Māori</v>
          </cell>
          <cell r="E2269" t="str">
            <v>2005</v>
          </cell>
          <cell r="F2269">
            <v>5540</v>
          </cell>
        </row>
        <row r="2270">
          <cell r="A2270" t="str">
            <v>Bay of Plenty</v>
          </cell>
          <cell r="D2270" t="str">
            <v>Other</v>
          </cell>
          <cell r="E2270" t="str">
            <v>2005</v>
          </cell>
          <cell r="F2270">
            <v>36060</v>
          </cell>
        </row>
        <row r="2271">
          <cell r="A2271" t="str">
            <v>Bay of Plenty</v>
          </cell>
          <cell r="D2271" t="str">
            <v>Pacific</v>
          </cell>
          <cell r="E2271" t="str">
            <v>2005</v>
          </cell>
          <cell r="F2271">
            <v>200</v>
          </cell>
        </row>
        <row r="2272">
          <cell r="A2272" t="str">
            <v>Bay of Plenty</v>
          </cell>
          <cell r="D2272" t="str">
            <v>Māori</v>
          </cell>
          <cell r="E2272" t="str">
            <v>2005/2006</v>
          </cell>
          <cell r="F2272">
            <v>5665</v>
          </cell>
        </row>
        <row r="2273">
          <cell r="A2273" t="str">
            <v>Bay of Plenty</v>
          </cell>
          <cell r="D2273" t="str">
            <v>Other</v>
          </cell>
          <cell r="E2273" t="str">
            <v>2005/2006</v>
          </cell>
          <cell r="F2273">
            <v>36695</v>
          </cell>
        </row>
        <row r="2274">
          <cell r="A2274" t="str">
            <v>Bay of Plenty</v>
          </cell>
          <cell r="D2274" t="str">
            <v>Pacific</v>
          </cell>
          <cell r="E2274" t="str">
            <v>2005/2006</v>
          </cell>
          <cell r="F2274">
            <v>210</v>
          </cell>
        </row>
        <row r="2275">
          <cell r="A2275" t="str">
            <v>Bay of Plenty</v>
          </cell>
          <cell r="D2275" t="str">
            <v>Māori</v>
          </cell>
          <cell r="E2275" t="str">
            <v>2006</v>
          </cell>
          <cell r="F2275">
            <v>5790</v>
          </cell>
        </row>
        <row r="2276">
          <cell r="A2276" t="str">
            <v>Bay of Plenty</v>
          </cell>
          <cell r="D2276" t="str">
            <v>Other</v>
          </cell>
          <cell r="E2276" t="str">
            <v>2006</v>
          </cell>
          <cell r="F2276">
            <v>37330</v>
          </cell>
        </row>
        <row r="2277">
          <cell r="A2277" t="str">
            <v>Bay of Plenty</v>
          </cell>
          <cell r="D2277" t="str">
            <v>Pacific</v>
          </cell>
          <cell r="E2277" t="str">
            <v>2006</v>
          </cell>
          <cell r="F2277">
            <v>220</v>
          </cell>
        </row>
        <row r="2278">
          <cell r="A2278" t="str">
            <v>Bay of Plenty</v>
          </cell>
          <cell r="D2278" t="str">
            <v>Māori</v>
          </cell>
          <cell r="E2278" t="str">
            <v>2006/2007</v>
          </cell>
          <cell r="F2278">
            <v>5900</v>
          </cell>
        </row>
        <row r="2279">
          <cell r="A2279" t="str">
            <v>Bay of Plenty</v>
          </cell>
          <cell r="D2279" t="str">
            <v>Other</v>
          </cell>
          <cell r="E2279" t="str">
            <v>2006/2007</v>
          </cell>
          <cell r="F2279">
            <v>37855</v>
          </cell>
        </row>
        <row r="2280">
          <cell r="A2280" t="str">
            <v>Bay of Plenty</v>
          </cell>
          <cell r="D2280" t="str">
            <v>Pacific</v>
          </cell>
          <cell r="E2280" t="str">
            <v>2006/2007</v>
          </cell>
          <cell r="F2280">
            <v>220</v>
          </cell>
        </row>
        <row r="2281">
          <cell r="A2281" t="str">
            <v>Bay of Plenty</v>
          </cell>
          <cell r="D2281" t="str">
            <v>Māori</v>
          </cell>
          <cell r="E2281" t="str">
            <v>2007</v>
          </cell>
          <cell r="F2281">
            <v>6010</v>
          </cell>
        </row>
        <row r="2282">
          <cell r="A2282" t="str">
            <v>Bay of Plenty</v>
          </cell>
          <cell r="D2282" t="str">
            <v>Other</v>
          </cell>
          <cell r="E2282" t="str">
            <v>2007</v>
          </cell>
          <cell r="F2282">
            <v>38380</v>
          </cell>
        </row>
        <row r="2283">
          <cell r="A2283" t="str">
            <v>Bay of Plenty</v>
          </cell>
          <cell r="D2283" t="str">
            <v>Pacific</v>
          </cell>
          <cell r="E2283" t="str">
            <v>2007</v>
          </cell>
          <cell r="F2283">
            <v>220</v>
          </cell>
        </row>
        <row r="2284">
          <cell r="A2284" t="str">
            <v>Bay of Plenty</v>
          </cell>
          <cell r="D2284" t="str">
            <v>Māori</v>
          </cell>
          <cell r="E2284" t="str">
            <v>2007/2008</v>
          </cell>
          <cell r="F2284">
            <v>6150</v>
          </cell>
        </row>
        <row r="2285">
          <cell r="A2285" t="str">
            <v>Bay of Plenty</v>
          </cell>
          <cell r="D2285" t="str">
            <v>Other</v>
          </cell>
          <cell r="E2285" t="str">
            <v>2007/2008</v>
          </cell>
          <cell r="F2285">
            <v>38845</v>
          </cell>
        </row>
        <row r="2286">
          <cell r="A2286" t="str">
            <v>Bay of Plenty</v>
          </cell>
          <cell r="D2286" t="str">
            <v>Pacific</v>
          </cell>
          <cell r="E2286" t="str">
            <v>2007/2008</v>
          </cell>
          <cell r="F2286">
            <v>235</v>
          </cell>
        </row>
        <row r="2287">
          <cell r="A2287" t="str">
            <v>Bay of Plenty</v>
          </cell>
          <cell r="D2287" t="str">
            <v>Māori</v>
          </cell>
          <cell r="E2287" t="str">
            <v>2008</v>
          </cell>
          <cell r="F2287">
            <v>6290</v>
          </cell>
        </row>
        <row r="2288">
          <cell r="A2288" t="str">
            <v>Bay of Plenty</v>
          </cell>
          <cell r="D2288" t="str">
            <v>Other</v>
          </cell>
          <cell r="E2288" t="str">
            <v>2008</v>
          </cell>
          <cell r="F2288">
            <v>39310</v>
          </cell>
        </row>
        <row r="2289">
          <cell r="A2289" t="str">
            <v>Bay of Plenty</v>
          </cell>
          <cell r="D2289" t="str">
            <v>Pacific</v>
          </cell>
          <cell r="E2289" t="str">
            <v>2008</v>
          </cell>
          <cell r="F2289">
            <v>250</v>
          </cell>
        </row>
        <row r="2290">
          <cell r="A2290" t="str">
            <v>Bay of Plenty</v>
          </cell>
          <cell r="D2290" t="str">
            <v>Māori</v>
          </cell>
          <cell r="E2290" t="str">
            <v>2008/2009</v>
          </cell>
          <cell r="F2290">
            <v>6420</v>
          </cell>
        </row>
        <row r="2291">
          <cell r="A2291" t="str">
            <v>Bay of Plenty</v>
          </cell>
          <cell r="D2291" t="str">
            <v>Other</v>
          </cell>
          <cell r="E2291" t="str">
            <v>2008/2009</v>
          </cell>
          <cell r="F2291">
            <v>39745</v>
          </cell>
        </row>
        <row r="2292">
          <cell r="A2292" t="str">
            <v>Bay of Plenty</v>
          </cell>
          <cell r="D2292" t="str">
            <v>Pacific</v>
          </cell>
          <cell r="E2292" t="str">
            <v>2008/2009</v>
          </cell>
          <cell r="F2292">
            <v>250</v>
          </cell>
        </row>
        <row r="2293">
          <cell r="A2293" t="str">
            <v>Bay of Plenty</v>
          </cell>
          <cell r="D2293" t="str">
            <v>Māori</v>
          </cell>
          <cell r="E2293" t="str">
            <v>2009</v>
          </cell>
          <cell r="F2293">
            <v>6550</v>
          </cell>
        </row>
        <row r="2294">
          <cell r="A2294" t="str">
            <v>Bay of Plenty</v>
          </cell>
          <cell r="D2294" t="str">
            <v>Other</v>
          </cell>
          <cell r="E2294" t="str">
            <v>2009</v>
          </cell>
          <cell r="F2294">
            <v>40180</v>
          </cell>
        </row>
        <row r="2295">
          <cell r="A2295" t="str">
            <v>Bay of Plenty</v>
          </cell>
          <cell r="D2295" t="str">
            <v>Pacific</v>
          </cell>
          <cell r="E2295" t="str">
            <v>2009</v>
          </cell>
          <cell r="F2295">
            <v>250</v>
          </cell>
        </row>
        <row r="2296">
          <cell r="A2296" t="str">
            <v>Bay of Plenty</v>
          </cell>
          <cell r="D2296" t="str">
            <v>Māori</v>
          </cell>
          <cell r="E2296" t="str">
            <v>2009/2010</v>
          </cell>
          <cell r="F2296">
            <v>6695</v>
          </cell>
        </row>
        <row r="2297">
          <cell r="A2297" t="str">
            <v>Bay of Plenty</v>
          </cell>
          <cell r="D2297" t="str">
            <v>Other</v>
          </cell>
          <cell r="E2297" t="str">
            <v>2009/2010</v>
          </cell>
          <cell r="F2297">
            <v>40600</v>
          </cell>
        </row>
        <row r="2298">
          <cell r="A2298" t="str">
            <v>Bay of Plenty</v>
          </cell>
          <cell r="D2298" t="str">
            <v>Pacific</v>
          </cell>
          <cell r="E2298" t="str">
            <v>2009/2010</v>
          </cell>
          <cell r="F2298">
            <v>275</v>
          </cell>
        </row>
        <row r="2299">
          <cell r="A2299" t="str">
            <v>Bay of Plenty</v>
          </cell>
          <cell r="D2299" t="str">
            <v>Māori</v>
          </cell>
          <cell r="E2299" t="str">
            <v>2010</v>
          </cell>
          <cell r="F2299">
            <v>6840</v>
          </cell>
        </row>
        <row r="2300">
          <cell r="A2300" t="str">
            <v>Bay of Plenty</v>
          </cell>
          <cell r="D2300" t="str">
            <v>Other</v>
          </cell>
          <cell r="E2300" t="str">
            <v>2010</v>
          </cell>
          <cell r="F2300">
            <v>41020</v>
          </cell>
        </row>
        <row r="2301">
          <cell r="A2301" t="str">
            <v>Bay of Plenty</v>
          </cell>
          <cell r="D2301" t="str">
            <v>Pacific</v>
          </cell>
          <cell r="E2301" t="str">
            <v>2010</v>
          </cell>
          <cell r="F2301">
            <v>300</v>
          </cell>
        </row>
        <row r="2302">
          <cell r="A2302" t="str">
            <v>Bay of Plenty</v>
          </cell>
          <cell r="D2302" t="str">
            <v>Māori</v>
          </cell>
          <cell r="E2302" t="str">
            <v>2010/2011</v>
          </cell>
          <cell r="F2302">
            <v>6950</v>
          </cell>
        </row>
        <row r="2303">
          <cell r="A2303" t="str">
            <v>Bay of Plenty</v>
          </cell>
          <cell r="D2303" t="str">
            <v>Other</v>
          </cell>
          <cell r="E2303" t="str">
            <v>2010/2011</v>
          </cell>
          <cell r="F2303">
            <v>41495</v>
          </cell>
        </row>
        <row r="2304">
          <cell r="A2304" t="str">
            <v>Bay of Plenty</v>
          </cell>
          <cell r="D2304" t="str">
            <v>Pacific</v>
          </cell>
          <cell r="E2304" t="str">
            <v>2010/2011</v>
          </cell>
          <cell r="F2304">
            <v>315</v>
          </cell>
        </row>
        <row r="2305">
          <cell r="A2305" t="str">
            <v>Bay of Plenty</v>
          </cell>
          <cell r="D2305" t="str">
            <v>Māori</v>
          </cell>
          <cell r="E2305" t="str">
            <v>2011</v>
          </cell>
          <cell r="F2305">
            <v>7060</v>
          </cell>
        </row>
        <row r="2306">
          <cell r="A2306" t="str">
            <v>Bay of Plenty</v>
          </cell>
          <cell r="D2306" t="str">
            <v>Other</v>
          </cell>
          <cell r="E2306" t="str">
            <v>2011</v>
          </cell>
          <cell r="F2306">
            <v>41970</v>
          </cell>
        </row>
        <row r="2307">
          <cell r="A2307" t="str">
            <v>Bay of Plenty</v>
          </cell>
          <cell r="D2307" t="str">
            <v>Pacific</v>
          </cell>
          <cell r="E2307" t="str">
            <v>2011</v>
          </cell>
          <cell r="F2307">
            <v>330</v>
          </cell>
        </row>
        <row r="2308">
          <cell r="A2308" t="str">
            <v>Bay of Plenty</v>
          </cell>
          <cell r="D2308" t="str">
            <v>Māori</v>
          </cell>
          <cell r="E2308" t="str">
            <v>2011/2012</v>
          </cell>
          <cell r="F2308">
            <v>7175</v>
          </cell>
          <cell r="G2308">
            <v>1</v>
          </cell>
        </row>
        <row r="2309">
          <cell r="A2309" t="str">
            <v>Bay of Plenty</v>
          </cell>
          <cell r="D2309" t="str">
            <v>Other</v>
          </cell>
          <cell r="E2309" t="str">
            <v>2011/2012</v>
          </cell>
          <cell r="F2309">
            <v>42240</v>
          </cell>
        </row>
        <row r="2310">
          <cell r="A2310" t="str">
            <v>Bay of Plenty</v>
          </cell>
          <cell r="D2310" t="str">
            <v>Pacific</v>
          </cell>
          <cell r="E2310" t="str">
            <v>2011/2012</v>
          </cell>
          <cell r="F2310">
            <v>335</v>
          </cell>
        </row>
        <row r="2311">
          <cell r="A2311" t="str">
            <v>Bay of Plenty</v>
          </cell>
          <cell r="D2311" t="str">
            <v>Māori</v>
          </cell>
          <cell r="E2311" t="str">
            <v>2012</v>
          </cell>
          <cell r="F2311">
            <v>7290</v>
          </cell>
          <cell r="G2311">
            <v>1</v>
          </cell>
        </row>
        <row r="2312">
          <cell r="A2312" t="str">
            <v>Bay of Plenty</v>
          </cell>
          <cell r="D2312" t="str">
            <v>Other</v>
          </cell>
          <cell r="E2312" t="str">
            <v>2012</v>
          </cell>
          <cell r="F2312">
            <v>42510</v>
          </cell>
        </row>
        <row r="2313">
          <cell r="A2313" t="str">
            <v>Bay of Plenty</v>
          </cell>
          <cell r="D2313" t="str">
            <v>Pacific</v>
          </cell>
          <cell r="E2313" t="str">
            <v>2012</v>
          </cell>
          <cell r="F2313">
            <v>340</v>
          </cell>
        </row>
        <row r="2314">
          <cell r="A2314" t="str">
            <v>Bay of Plenty</v>
          </cell>
          <cell r="D2314" t="str">
            <v>Māori</v>
          </cell>
          <cell r="E2314" t="str">
            <v>2012/2013</v>
          </cell>
          <cell r="F2314">
            <v>7415</v>
          </cell>
        </row>
        <row r="2315">
          <cell r="A2315" t="str">
            <v>Bay of Plenty</v>
          </cell>
          <cell r="D2315" t="str">
            <v>Other</v>
          </cell>
          <cell r="E2315" t="str">
            <v>2012/2013</v>
          </cell>
          <cell r="F2315">
            <v>42800</v>
          </cell>
        </row>
        <row r="2316">
          <cell r="A2316" t="str">
            <v>Bay of Plenty</v>
          </cell>
          <cell r="D2316" t="str">
            <v>Pacific</v>
          </cell>
          <cell r="E2316" t="str">
            <v>2012/2013</v>
          </cell>
          <cell r="F2316">
            <v>350</v>
          </cell>
        </row>
        <row r="2317">
          <cell r="A2317" t="str">
            <v>Bay of Plenty</v>
          </cell>
          <cell r="D2317" t="str">
            <v>Māori</v>
          </cell>
          <cell r="E2317" t="str">
            <v>2013</v>
          </cell>
          <cell r="F2317">
            <v>7540</v>
          </cell>
        </row>
        <row r="2318">
          <cell r="A2318" t="str">
            <v>Bay of Plenty</v>
          </cell>
          <cell r="D2318" t="str">
            <v>Other</v>
          </cell>
          <cell r="E2318" t="str">
            <v>2013</v>
          </cell>
          <cell r="F2318">
            <v>43090</v>
          </cell>
        </row>
        <row r="2319">
          <cell r="A2319" t="str">
            <v>Bay of Plenty</v>
          </cell>
          <cell r="D2319" t="str">
            <v>Pacific</v>
          </cell>
          <cell r="E2319" t="str">
            <v>2013</v>
          </cell>
          <cell r="F2319">
            <v>360</v>
          </cell>
        </row>
        <row r="2320">
          <cell r="A2320" t="str">
            <v>Bay of Plenty</v>
          </cell>
          <cell r="D2320" t="str">
            <v>Māori</v>
          </cell>
          <cell r="E2320" t="str">
            <v>2013/2014</v>
          </cell>
          <cell r="F2320">
            <v>7710</v>
          </cell>
        </row>
        <row r="2321">
          <cell r="A2321" t="str">
            <v>Bay of Plenty</v>
          </cell>
          <cell r="D2321" t="str">
            <v>Other</v>
          </cell>
          <cell r="E2321" t="str">
            <v>2013/2014</v>
          </cell>
          <cell r="F2321">
            <v>43615</v>
          </cell>
        </row>
        <row r="2322">
          <cell r="A2322" t="str">
            <v>Bay of Plenty</v>
          </cell>
          <cell r="D2322" t="str">
            <v>Pacific</v>
          </cell>
          <cell r="E2322" t="str">
            <v>2013/2014</v>
          </cell>
          <cell r="F2322">
            <v>370</v>
          </cell>
        </row>
        <row r="2323">
          <cell r="A2323" t="str">
            <v>Bay of Plenty</v>
          </cell>
          <cell r="D2323" t="str">
            <v>Māori</v>
          </cell>
          <cell r="E2323" t="str">
            <v>2014</v>
          </cell>
          <cell r="F2323">
            <v>7880</v>
          </cell>
        </row>
        <row r="2324">
          <cell r="A2324" t="str">
            <v>Bay of Plenty</v>
          </cell>
          <cell r="D2324" t="str">
            <v>Other</v>
          </cell>
          <cell r="E2324" t="str">
            <v>2014</v>
          </cell>
          <cell r="F2324">
            <v>44140</v>
          </cell>
        </row>
        <row r="2325">
          <cell r="A2325" t="str">
            <v>Bay of Plenty</v>
          </cell>
          <cell r="D2325" t="str">
            <v>Pacific</v>
          </cell>
          <cell r="E2325" t="str">
            <v>2014</v>
          </cell>
          <cell r="F2325">
            <v>380</v>
          </cell>
        </row>
        <row r="2326">
          <cell r="A2326" t="str">
            <v>Bay of Plenty</v>
          </cell>
          <cell r="D2326" t="str">
            <v>Māori</v>
          </cell>
          <cell r="E2326" t="str">
            <v>2014/2015</v>
          </cell>
          <cell r="F2326">
            <v>8085</v>
          </cell>
        </row>
        <row r="2327">
          <cell r="A2327" t="str">
            <v>Bay of Plenty</v>
          </cell>
          <cell r="D2327" t="str">
            <v>Other</v>
          </cell>
          <cell r="E2327" t="str">
            <v>2014/2015</v>
          </cell>
          <cell r="F2327">
            <v>44680</v>
          </cell>
        </row>
        <row r="2328">
          <cell r="A2328" t="str">
            <v>Bay of Plenty</v>
          </cell>
          <cell r="D2328" t="str">
            <v>Pacific</v>
          </cell>
          <cell r="E2328" t="str">
            <v>2014/2015</v>
          </cell>
          <cell r="F2328">
            <v>395</v>
          </cell>
        </row>
        <row r="2329">
          <cell r="A2329" t="str">
            <v>Bay of Plenty</v>
          </cell>
          <cell r="D2329" t="str">
            <v>Māori</v>
          </cell>
          <cell r="E2329" t="str">
            <v>2015</v>
          </cell>
          <cell r="F2329">
            <v>8290</v>
          </cell>
        </row>
        <row r="2330">
          <cell r="A2330" t="str">
            <v>Bay of Plenty</v>
          </cell>
          <cell r="D2330" t="str">
            <v>Other</v>
          </cell>
          <cell r="E2330" t="str">
            <v>2015</v>
          </cell>
          <cell r="F2330">
            <v>45220</v>
          </cell>
        </row>
        <row r="2331">
          <cell r="A2331" t="str">
            <v>Bay of Plenty</v>
          </cell>
          <cell r="D2331" t="str">
            <v>Pacific</v>
          </cell>
          <cell r="E2331" t="str">
            <v>2015</v>
          </cell>
          <cell r="F2331">
            <v>410</v>
          </cell>
        </row>
        <row r="2332">
          <cell r="A2332" t="str">
            <v>Bay of Plenty</v>
          </cell>
          <cell r="D2332" t="str">
            <v>Māori</v>
          </cell>
          <cell r="E2332" t="str">
            <v>2015/2016</v>
          </cell>
          <cell r="F2332">
            <v>8505</v>
          </cell>
        </row>
        <row r="2333">
          <cell r="A2333" t="str">
            <v>Bay of Plenty</v>
          </cell>
          <cell r="D2333" t="str">
            <v>Other</v>
          </cell>
          <cell r="E2333" t="str">
            <v>2015/2016</v>
          </cell>
          <cell r="F2333">
            <v>45825</v>
          </cell>
        </row>
        <row r="2334">
          <cell r="A2334" t="str">
            <v>Bay of Plenty</v>
          </cell>
          <cell r="D2334" t="str">
            <v>Pacific</v>
          </cell>
          <cell r="E2334" t="str">
            <v>2015/2016</v>
          </cell>
          <cell r="F2334">
            <v>435</v>
          </cell>
        </row>
        <row r="2335">
          <cell r="A2335" t="str">
            <v>Bay of Plenty</v>
          </cell>
          <cell r="D2335" t="str">
            <v>Māori</v>
          </cell>
          <cell r="E2335" t="str">
            <v>2016</v>
          </cell>
          <cell r="F2335">
            <v>8720</v>
          </cell>
        </row>
        <row r="2336">
          <cell r="A2336" t="str">
            <v>Bay of Plenty</v>
          </cell>
          <cell r="D2336" t="str">
            <v>Other</v>
          </cell>
          <cell r="E2336" t="str">
            <v>2016</v>
          </cell>
          <cell r="F2336">
            <v>46430</v>
          </cell>
        </row>
        <row r="2337">
          <cell r="A2337" t="str">
            <v>Bay of Plenty</v>
          </cell>
          <cell r="D2337" t="str">
            <v>Pacific</v>
          </cell>
          <cell r="E2337" t="str">
            <v>2016</v>
          </cell>
          <cell r="F2337">
            <v>460</v>
          </cell>
        </row>
        <row r="2338">
          <cell r="A2338" t="str">
            <v>Bay of Plenty</v>
          </cell>
          <cell r="D2338" t="str">
            <v>Māori</v>
          </cell>
          <cell r="E2338" t="str">
            <v>2016/2017</v>
          </cell>
          <cell r="F2338">
            <v>8955</v>
          </cell>
        </row>
        <row r="2339">
          <cell r="A2339" t="str">
            <v>Bay of Plenty</v>
          </cell>
          <cell r="D2339" t="str">
            <v>Other</v>
          </cell>
          <cell r="E2339" t="str">
            <v>2016/2017</v>
          </cell>
          <cell r="F2339">
            <v>47185</v>
          </cell>
        </row>
        <row r="2340">
          <cell r="A2340" t="str">
            <v>Bay of Plenty</v>
          </cell>
          <cell r="D2340" t="str">
            <v>Pacific</v>
          </cell>
          <cell r="E2340" t="str">
            <v>2016/2017</v>
          </cell>
          <cell r="F2340">
            <v>475</v>
          </cell>
        </row>
        <row r="2341">
          <cell r="A2341" t="str">
            <v>Bay of Plenty</v>
          </cell>
          <cell r="D2341" t="str">
            <v>Māori</v>
          </cell>
          <cell r="E2341" t="str">
            <v>2017</v>
          </cell>
          <cell r="F2341">
            <v>9190</v>
          </cell>
        </row>
        <row r="2342">
          <cell r="A2342" t="str">
            <v>Bay of Plenty</v>
          </cell>
          <cell r="D2342" t="str">
            <v>Other</v>
          </cell>
          <cell r="E2342" t="str">
            <v>2017</v>
          </cell>
          <cell r="F2342">
            <v>47940</v>
          </cell>
        </row>
        <row r="2343">
          <cell r="A2343" t="str">
            <v>Bay of Plenty</v>
          </cell>
          <cell r="D2343" t="str">
            <v>Pacific</v>
          </cell>
          <cell r="E2343" t="str">
            <v>2017</v>
          </cell>
          <cell r="F2343">
            <v>490</v>
          </cell>
        </row>
        <row r="2344">
          <cell r="A2344" t="str">
            <v>Bay of Plenty</v>
          </cell>
          <cell r="D2344" t="str">
            <v>Māori</v>
          </cell>
          <cell r="E2344" t="str">
            <v>2017/2018</v>
          </cell>
          <cell r="F2344">
            <v>9390</v>
          </cell>
        </row>
        <row r="2345">
          <cell r="A2345" t="str">
            <v>Bay of Plenty</v>
          </cell>
          <cell r="D2345" t="str">
            <v>Other</v>
          </cell>
          <cell r="E2345" t="str">
            <v>2017/2018</v>
          </cell>
          <cell r="F2345">
            <v>48705</v>
          </cell>
        </row>
        <row r="2346">
          <cell r="A2346" t="str">
            <v>Bay of Plenty</v>
          </cell>
          <cell r="D2346" t="str">
            <v>Pacific</v>
          </cell>
          <cell r="E2346" t="str">
            <v>2017/2018</v>
          </cell>
          <cell r="F2346">
            <v>505</v>
          </cell>
        </row>
        <row r="2347">
          <cell r="A2347" t="str">
            <v>Bay of Plenty</v>
          </cell>
          <cell r="D2347" t="str">
            <v>Māori</v>
          </cell>
          <cell r="E2347" t="str">
            <v>2018</v>
          </cell>
          <cell r="F2347">
            <v>9590</v>
          </cell>
        </row>
        <row r="2348">
          <cell r="A2348" t="str">
            <v>Bay of Plenty</v>
          </cell>
          <cell r="D2348" t="str">
            <v>Other</v>
          </cell>
          <cell r="E2348" t="str">
            <v>2018</v>
          </cell>
          <cell r="F2348">
            <v>49470</v>
          </cell>
        </row>
        <row r="2349">
          <cell r="A2349" t="str">
            <v>Bay of Plenty</v>
          </cell>
          <cell r="D2349" t="str">
            <v>Pacific</v>
          </cell>
          <cell r="E2349" t="str">
            <v>2018</v>
          </cell>
          <cell r="F2349">
            <v>520</v>
          </cell>
        </row>
        <row r="2350">
          <cell r="A2350" t="str">
            <v>Bay of Plenty</v>
          </cell>
          <cell r="D2350" t="str">
            <v>Māori</v>
          </cell>
          <cell r="E2350" t="str">
            <v>2018/2019</v>
          </cell>
          <cell r="F2350">
            <v>9739.9999999999982</v>
          </cell>
        </row>
        <row r="2351">
          <cell r="A2351" t="str">
            <v>Bay of Plenty</v>
          </cell>
          <cell r="D2351" t="str">
            <v>Other</v>
          </cell>
          <cell r="E2351" t="str">
            <v>2018/2019</v>
          </cell>
          <cell r="F2351">
            <v>49960</v>
          </cell>
        </row>
        <row r="2352">
          <cell r="A2352" t="str">
            <v>Bay of Plenty</v>
          </cell>
          <cell r="D2352" t="str">
            <v>Pacific</v>
          </cell>
          <cell r="E2352" t="str">
            <v>2018/2019</v>
          </cell>
          <cell r="F2352">
            <v>560.00000000000011</v>
          </cell>
        </row>
        <row r="2353">
          <cell r="A2353" t="str">
            <v>Bay of Plenty</v>
          </cell>
          <cell r="D2353" t="str">
            <v>Māori</v>
          </cell>
          <cell r="E2353" t="str">
            <v>2019</v>
          </cell>
          <cell r="F2353">
            <v>9870</v>
          </cell>
        </row>
        <row r="2354">
          <cell r="A2354" t="str">
            <v>Bay of Plenty</v>
          </cell>
          <cell r="D2354" t="str">
            <v>Other</v>
          </cell>
          <cell r="E2354" t="str">
            <v>2019</v>
          </cell>
          <cell r="F2354">
            <v>50490.000000000007</v>
          </cell>
        </row>
        <row r="2355">
          <cell r="A2355" t="str">
            <v>Bay of Plenty</v>
          </cell>
          <cell r="D2355" t="str">
            <v>Pacific</v>
          </cell>
          <cell r="E2355" t="str">
            <v>2019</v>
          </cell>
          <cell r="F2355">
            <v>570.00000000000011</v>
          </cell>
        </row>
        <row r="2356">
          <cell r="A2356" t="str">
            <v>Bay of Plenty</v>
          </cell>
          <cell r="D2356" t="str">
            <v>Māori</v>
          </cell>
          <cell r="E2356" t="str">
            <v>2019/2020</v>
          </cell>
          <cell r="F2356">
            <v>10040</v>
          </cell>
        </row>
        <row r="2357">
          <cell r="A2357" t="str">
            <v>Bay of Plenty</v>
          </cell>
          <cell r="D2357" t="str">
            <v>Other</v>
          </cell>
          <cell r="E2357" t="str">
            <v>2019/2020</v>
          </cell>
          <cell r="F2357">
            <v>51380</v>
          </cell>
        </row>
        <row r="2358">
          <cell r="A2358" t="str">
            <v>Bay of Plenty</v>
          </cell>
          <cell r="D2358" t="str">
            <v>Pacific</v>
          </cell>
          <cell r="E2358" t="str">
            <v>2019/2020</v>
          </cell>
          <cell r="F2358">
            <v>570.00000000000011</v>
          </cell>
        </row>
        <row r="2359">
          <cell r="A2359" t="str">
            <v>Bay of Plenty</v>
          </cell>
          <cell r="D2359" t="str">
            <v>Māori</v>
          </cell>
          <cell r="E2359" t="str">
            <v>2020</v>
          </cell>
          <cell r="F2359">
            <v>10199.999999999996</v>
          </cell>
        </row>
        <row r="2360">
          <cell r="A2360" t="str">
            <v>Bay of Plenty</v>
          </cell>
          <cell r="D2360" t="str">
            <v>Other</v>
          </cell>
          <cell r="E2360" t="str">
            <v>2020</v>
          </cell>
          <cell r="F2360">
            <v>52240</v>
          </cell>
        </row>
        <row r="2361">
          <cell r="A2361" t="str">
            <v>Bay of Plenty</v>
          </cell>
          <cell r="D2361" t="str">
            <v>Pacific</v>
          </cell>
          <cell r="E2361" t="str">
            <v>2020</v>
          </cell>
          <cell r="F2361">
            <v>620</v>
          </cell>
        </row>
        <row r="2362">
          <cell r="A2362" t="str">
            <v>Bay of Plenty</v>
          </cell>
          <cell r="D2362" t="str">
            <v>Māori</v>
          </cell>
          <cell r="E2362" t="str">
            <v>2020/2021</v>
          </cell>
          <cell r="F2362">
            <v>10359.999999999996</v>
          </cell>
        </row>
        <row r="2363">
          <cell r="A2363" t="str">
            <v>Bay of Plenty</v>
          </cell>
          <cell r="D2363" t="str">
            <v>Other</v>
          </cell>
          <cell r="E2363" t="str">
            <v>2020/2021</v>
          </cell>
          <cell r="F2363">
            <v>52789.999999999985</v>
          </cell>
        </row>
        <row r="2364">
          <cell r="A2364" t="str">
            <v>Bay of Plenty</v>
          </cell>
          <cell r="D2364" t="str">
            <v>Pacific</v>
          </cell>
          <cell r="E2364" t="str">
            <v>2020/2021</v>
          </cell>
          <cell r="F2364">
            <v>630</v>
          </cell>
        </row>
        <row r="2365">
          <cell r="A2365" t="str">
            <v>Bay of Plenty</v>
          </cell>
          <cell r="D2365" t="str">
            <v>Māori</v>
          </cell>
          <cell r="E2365" t="str">
            <v>2021</v>
          </cell>
          <cell r="F2365">
            <v>10499.999999999998</v>
          </cell>
        </row>
        <row r="2366">
          <cell r="A2366" t="str">
            <v>Bay of Plenty</v>
          </cell>
          <cell r="D2366" t="str">
            <v>Other</v>
          </cell>
          <cell r="E2366" t="str">
            <v>2021</v>
          </cell>
          <cell r="F2366">
            <v>53309.999999999993</v>
          </cell>
        </row>
        <row r="2367">
          <cell r="A2367" t="str">
            <v>Bay of Plenty</v>
          </cell>
          <cell r="D2367" t="str">
            <v>Pacific</v>
          </cell>
          <cell r="E2367" t="str">
            <v>2021</v>
          </cell>
          <cell r="F2367">
            <v>640</v>
          </cell>
        </row>
        <row r="2368">
          <cell r="A2368" t="str">
            <v>Bay of Plenty</v>
          </cell>
          <cell r="D2368" t="str">
            <v>Māori</v>
          </cell>
          <cell r="E2368" t="str">
            <v>2021/2022</v>
          </cell>
          <cell r="F2368">
            <v>10620.000000000002</v>
          </cell>
        </row>
        <row r="2369">
          <cell r="A2369" t="str">
            <v>Bay of Plenty</v>
          </cell>
          <cell r="D2369" t="str">
            <v>Other</v>
          </cell>
          <cell r="E2369" t="str">
            <v>2021/2022</v>
          </cell>
          <cell r="F2369">
            <v>53600</v>
          </cell>
        </row>
        <row r="2370">
          <cell r="A2370" t="str">
            <v>Bay of Plenty</v>
          </cell>
          <cell r="D2370" t="str">
            <v>Pacific</v>
          </cell>
          <cell r="E2370" t="str">
            <v>2021/2022</v>
          </cell>
          <cell r="F2370">
            <v>649.99999999999989</v>
          </cell>
        </row>
        <row r="2371">
          <cell r="A2371" t="str">
            <v>Bay of Plenty</v>
          </cell>
          <cell r="D2371" t="str">
            <v>Māori</v>
          </cell>
          <cell r="E2371" t="str">
            <v>2022</v>
          </cell>
          <cell r="F2371">
            <v>10710</v>
          </cell>
        </row>
        <row r="2372">
          <cell r="A2372" t="str">
            <v>Bay of Plenty</v>
          </cell>
          <cell r="D2372" t="str">
            <v>Other</v>
          </cell>
          <cell r="E2372" t="str">
            <v>2022</v>
          </cell>
          <cell r="F2372">
            <v>53830</v>
          </cell>
        </row>
        <row r="2373">
          <cell r="A2373" t="str">
            <v>Bay of Plenty</v>
          </cell>
          <cell r="D2373" t="str">
            <v>Pacific</v>
          </cell>
          <cell r="E2373" t="str">
            <v>2022</v>
          </cell>
          <cell r="F2373">
            <v>659.99999999999989</v>
          </cell>
        </row>
        <row r="2374">
          <cell r="A2374" t="str">
            <v>Bay of Plenty</v>
          </cell>
          <cell r="D2374" t="str">
            <v>Māori</v>
          </cell>
          <cell r="E2374" t="str">
            <v>2022/2023</v>
          </cell>
          <cell r="F2374">
            <v>10820.000000000002</v>
          </cell>
        </row>
        <row r="2375">
          <cell r="A2375" t="str">
            <v>Bay of Plenty</v>
          </cell>
          <cell r="D2375" t="str">
            <v>Other</v>
          </cell>
          <cell r="E2375" t="str">
            <v>2022/2023</v>
          </cell>
          <cell r="F2375">
            <v>54509.999999999993</v>
          </cell>
        </row>
        <row r="2376">
          <cell r="A2376" t="str">
            <v>Bay of Plenty</v>
          </cell>
          <cell r="D2376" t="str">
            <v>Pacific</v>
          </cell>
          <cell r="E2376" t="str">
            <v>2022/2023</v>
          </cell>
          <cell r="F2376">
            <v>670</v>
          </cell>
        </row>
        <row r="2377">
          <cell r="A2377" t="str">
            <v>Bay of Plenty</v>
          </cell>
          <cell r="D2377" t="str">
            <v>Māori</v>
          </cell>
          <cell r="E2377" t="str">
            <v>2023</v>
          </cell>
          <cell r="F2377">
            <v>10910.000000000002</v>
          </cell>
        </row>
        <row r="2378">
          <cell r="A2378" t="str">
            <v>Bay of Plenty</v>
          </cell>
          <cell r="D2378" t="str">
            <v>Other</v>
          </cell>
          <cell r="E2378" t="str">
            <v>2023</v>
          </cell>
          <cell r="F2378">
            <v>55180.000000000022</v>
          </cell>
        </row>
        <row r="2379">
          <cell r="A2379" t="str">
            <v>Bay of Plenty</v>
          </cell>
          <cell r="D2379" t="str">
            <v>Pacific</v>
          </cell>
          <cell r="E2379" t="str">
            <v>2023</v>
          </cell>
          <cell r="F2379">
            <v>670</v>
          </cell>
        </row>
        <row r="2380">
          <cell r="A2380" t="str">
            <v>Bay of Plenty</v>
          </cell>
          <cell r="D2380" t="str">
            <v>Māori</v>
          </cell>
          <cell r="E2380" t="str">
            <v>2023/2024</v>
          </cell>
          <cell r="F2380">
            <v>11019.999999999998</v>
          </cell>
        </row>
        <row r="2381">
          <cell r="A2381" t="str">
            <v>Bay of Plenty</v>
          </cell>
          <cell r="D2381" t="str">
            <v>Other</v>
          </cell>
          <cell r="E2381" t="str">
            <v>2023/2024</v>
          </cell>
          <cell r="F2381">
            <v>55890</v>
          </cell>
        </row>
        <row r="2382">
          <cell r="A2382" t="str">
            <v>Bay of Plenty</v>
          </cell>
          <cell r="D2382" t="str">
            <v>Pacific</v>
          </cell>
          <cell r="E2382" t="str">
            <v>2023/2024</v>
          </cell>
          <cell r="F2382">
            <v>700</v>
          </cell>
        </row>
        <row r="2383">
          <cell r="A2383" t="str">
            <v>Bay of Plenty</v>
          </cell>
          <cell r="D2383" t="str">
            <v>Māori</v>
          </cell>
          <cell r="E2383" t="str">
            <v>1998/1999</v>
          </cell>
          <cell r="G2383">
            <v>1</v>
          </cell>
        </row>
        <row r="2384">
          <cell r="A2384" t="str">
            <v>Bay of Plenty</v>
          </cell>
          <cell r="D2384" t="str">
            <v>Māori</v>
          </cell>
          <cell r="E2384" t="str">
            <v>1999</v>
          </cell>
          <cell r="G2384">
            <v>1</v>
          </cell>
        </row>
        <row r="2385">
          <cell r="A2385" t="str">
            <v>Bay of Plenty</v>
          </cell>
          <cell r="D2385" t="str">
            <v>Māori</v>
          </cell>
          <cell r="E2385" t="str">
            <v>2001</v>
          </cell>
          <cell r="F2385">
            <v>3020</v>
          </cell>
        </row>
        <row r="2386">
          <cell r="A2386" t="str">
            <v>Bay of Plenty</v>
          </cell>
          <cell r="D2386" t="str">
            <v>Other</v>
          </cell>
          <cell r="E2386" t="str">
            <v>2001</v>
          </cell>
          <cell r="F2386">
            <v>3850</v>
          </cell>
        </row>
        <row r="2387">
          <cell r="A2387" t="str">
            <v>Bay of Plenty</v>
          </cell>
          <cell r="D2387" t="str">
            <v>Pacific</v>
          </cell>
          <cell r="E2387" t="str">
            <v>2001</v>
          </cell>
          <cell r="F2387">
            <v>125</v>
          </cell>
        </row>
        <row r="2388">
          <cell r="A2388" t="str">
            <v>Bay of Plenty</v>
          </cell>
          <cell r="D2388" t="str">
            <v>Māori</v>
          </cell>
          <cell r="E2388" t="str">
            <v>2001/2002</v>
          </cell>
          <cell r="F2388">
            <v>3015</v>
          </cell>
        </row>
        <row r="2389">
          <cell r="A2389" t="str">
            <v>Bay of Plenty</v>
          </cell>
          <cell r="D2389" t="str">
            <v>Other</v>
          </cell>
          <cell r="E2389" t="str">
            <v>2001/2002</v>
          </cell>
          <cell r="F2389">
            <v>3895</v>
          </cell>
        </row>
        <row r="2390">
          <cell r="A2390" t="str">
            <v>Bay of Plenty</v>
          </cell>
          <cell r="D2390" t="str">
            <v>Pacific</v>
          </cell>
          <cell r="E2390" t="str">
            <v>2001/2002</v>
          </cell>
          <cell r="F2390">
            <v>127.5</v>
          </cell>
        </row>
        <row r="2391">
          <cell r="A2391" t="str">
            <v>Bay of Plenty</v>
          </cell>
          <cell r="D2391" t="str">
            <v>Māori</v>
          </cell>
          <cell r="E2391" t="str">
            <v>2002</v>
          </cell>
          <cell r="F2391">
            <v>3010</v>
          </cell>
        </row>
        <row r="2392">
          <cell r="A2392" t="str">
            <v>Bay of Plenty</v>
          </cell>
          <cell r="D2392" t="str">
            <v>Other</v>
          </cell>
          <cell r="E2392" t="str">
            <v>2002</v>
          </cell>
          <cell r="F2392">
            <v>3940</v>
          </cell>
        </row>
        <row r="2393">
          <cell r="A2393" t="str">
            <v>Bay of Plenty</v>
          </cell>
          <cell r="D2393" t="str">
            <v>Pacific</v>
          </cell>
          <cell r="E2393" t="str">
            <v>2002</v>
          </cell>
          <cell r="F2393">
            <v>130</v>
          </cell>
        </row>
        <row r="2394">
          <cell r="A2394" t="str">
            <v>Bay of Plenty</v>
          </cell>
          <cell r="D2394" t="str">
            <v>Māori</v>
          </cell>
          <cell r="E2394" t="str">
            <v>2002/2003</v>
          </cell>
          <cell r="F2394">
            <v>3005</v>
          </cell>
        </row>
        <row r="2395">
          <cell r="A2395" t="str">
            <v>Bay of Plenty</v>
          </cell>
          <cell r="D2395" t="str">
            <v>Other</v>
          </cell>
          <cell r="E2395" t="str">
            <v>2002/2003</v>
          </cell>
          <cell r="F2395">
            <v>3925</v>
          </cell>
        </row>
        <row r="2396">
          <cell r="A2396" t="str">
            <v>Bay of Plenty</v>
          </cell>
          <cell r="D2396" t="str">
            <v>Pacific</v>
          </cell>
          <cell r="E2396" t="str">
            <v>2002/2003</v>
          </cell>
          <cell r="F2396">
            <v>135</v>
          </cell>
        </row>
        <row r="2397">
          <cell r="A2397" t="str">
            <v>Bay of Plenty</v>
          </cell>
          <cell r="D2397" t="str">
            <v>Māori</v>
          </cell>
          <cell r="E2397" t="str">
            <v>2003</v>
          </cell>
          <cell r="F2397">
            <v>3000</v>
          </cell>
        </row>
        <row r="2398">
          <cell r="A2398" t="str">
            <v>Bay of Plenty</v>
          </cell>
          <cell r="D2398" t="str">
            <v>Other</v>
          </cell>
          <cell r="E2398" t="str">
            <v>2003</v>
          </cell>
          <cell r="F2398">
            <v>3910</v>
          </cell>
        </row>
        <row r="2399">
          <cell r="A2399" t="str">
            <v>Bay of Plenty</v>
          </cell>
          <cell r="D2399" t="str">
            <v>Pacific</v>
          </cell>
          <cell r="E2399" t="str">
            <v>2003</v>
          </cell>
          <cell r="F2399">
            <v>140</v>
          </cell>
        </row>
        <row r="2400">
          <cell r="A2400" t="str">
            <v>Bay of Plenty</v>
          </cell>
          <cell r="D2400" t="str">
            <v>Māori</v>
          </cell>
          <cell r="E2400" t="str">
            <v>2003/2004</v>
          </cell>
          <cell r="F2400">
            <v>2990</v>
          </cell>
        </row>
        <row r="2401">
          <cell r="A2401" t="str">
            <v>Bay of Plenty</v>
          </cell>
          <cell r="D2401" t="str">
            <v>Other</v>
          </cell>
          <cell r="E2401" t="str">
            <v>2003/2004</v>
          </cell>
          <cell r="F2401">
            <v>3950</v>
          </cell>
        </row>
        <row r="2402">
          <cell r="A2402" t="str">
            <v>Bay of Plenty</v>
          </cell>
          <cell r="D2402" t="str">
            <v>Pacific</v>
          </cell>
          <cell r="E2402" t="str">
            <v>2003/2004</v>
          </cell>
          <cell r="F2402">
            <v>145</v>
          </cell>
        </row>
        <row r="2403">
          <cell r="A2403" t="str">
            <v>Bay of Plenty</v>
          </cell>
          <cell r="D2403" t="str">
            <v>Māori</v>
          </cell>
          <cell r="E2403" t="str">
            <v>2004</v>
          </cell>
          <cell r="F2403">
            <v>2980</v>
          </cell>
        </row>
        <row r="2404">
          <cell r="A2404" t="str">
            <v>Bay of Plenty</v>
          </cell>
          <cell r="D2404" t="str">
            <v>Other</v>
          </cell>
          <cell r="E2404" t="str">
            <v>2004</v>
          </cell>
          <cell r="F2404">
            <v>3990</v>
          </cell>
        </row>
        <row r="2405">
          <cell r="A2405" t="str">
            <v>Bay of Plenty</v>
          </cell>
          <cell r="D2405" t="str">
            <v>Pacific</v>
          </cell>
          <cell r="E2405" t="str">
            <v>2004</v>
          </cell>
          <cell r="F2405">
            <v>150</v>
          </cell>
        </row>
        <row r="2406">
          <cell r="A2406" t="str">
            <v>Bay of Plenty</v>
          </cell>
          <cell r="D2406" t="str">
            <v>Māori</v>
          </cell>
          <cell r="E2406" t="str">
            <v>2004/2005</v>
          </cell>
          <cell r="F2406">
            <v>2945</v>
          </cell>
        </row>
        <row r="2407">
          <cell r="A2407" t="str">
            <v>Bay of Plenty</v>
          </cell>
          <cell r="D2407" t="str">
            <v>Other</v>
          </cell>
          <cell r="E2407" t="str">
            <v>2004/2005</v>
          </cell>
          <cell r="F2407">
            <v>4015</v>
          </cell>
        </row>
        <row r="2408">
          <cell r="A2408" t="str">
            <v>Bay of Plenty</v>
          </cell>
          <cell r="D2408" t="str">
            <v>Pacific</v>
          </cell>
          <cell r="E2408" t="str">
            <v>2004/2005</v>
          </cell>
          <cell r="F2408">
            <v>150</v>
          </cell>
        </row>
        <row r="2409">
          <cell r="A2409" t="str">
            <v>Bay of Plenty</v>
          </cell>
          <cell r="D2409" t="str">
            <v>Māori</v>
          </cell>
          <cell r="E2409" t="str">
            <v>2005</v>
          </cell>
          <cell r="F2409">
            <v>2910</v>
          </cell>
        </row>
        <row r="2410">
          <cell r="A2410" t="str">
            <v>Bay of Plenty</v>
          </cell>
          <cell r="D2410" t="str">
            <v>Other</v>
          </cell>
          <cell r="E2410" t="str">
            <v>2005</v>
          </cell>
          <cell r="F2410">
            <v>4040</v>
          </cell>
        </row>
        <row r="2411">
          <cell r="A2411" t="str">
            <v>Bay of Plenty</v>
          </cell>
          <cell r="D2411" t="str">
            <v>Pacific</v>
          </cell>
          <cell r="E2411" t="str">
            <v>2005</v>
          </cell>
          <cell r="F2411">
            <v>150</v>
          </cell>
        </row>
        <row r="2412">
          <cell r="A2412" t="str">
            <v>Bay of Plenty</v>
          </cell>
          <cell r="D2412" t="str">
            <v>Māori</v>
          </cell>
          <cell r="E2412" t="str">
            <v>2005/2006</v>
          </cell>
          <cell r="F2412">
            <v>2885</v>
          </cell>
        </row>
        <row r="2413">
          <cell r="A2413" t="str">
            <v>Bay of Plenty</v>
          </cell>
          <cell r="D2413" t="str">
            <v>Other</v>
          </cell>
          <cell r="E2413" t="str">
            <v>2005/2006</v>
          </cell>
          <cell r="F2413">
            <v>4035</v>
          </cell>
        </row>
        <row r="2414">
          <cell r="A2414" t="str">
            <v>Bay of Plenty</v>
          </cell>
          <cell r="D2414" t="str">
            <v>Pacific</v>
          </cell>
          <cell r="E2414" t="str">
            <v>2005/2006</v>
          </cell>
          <cell r="F2414">
            <v>150</v>
          </cell>
        </row>
        <row r="2415">
          <cell r="A2415" t="str">
            <v>Bay of Plenty</v>
          </cell>
          <cell r="D2415" t="str">
            <v>Māori</v>
          </cell>
          <cell r="E2415" t="str">
            <v>2006</v>
          </cell>
          <cell r="F2415">
            <v>2860</v>
          </cell>
        </row>
        <row r="2416">
          <cell r="A2416" t="str">
            <v>Bay of Plenty</v>
          </cell>
          <cell r="D2416" t="str">
            <v>Other</v>
          </cell>
          <cell r="E2416" t="str">
            <v>2006</v>
          </cell>
          <cell r="F2416">
            <v>4030</v>
          </cell>
        </row>
        <row r="2417">
          <cell r="A2417" t="str">
            <v>Bay of Plenty</v>
          </cell>
          <cell r="D2417" t="str">
            <v>Pacific</v>
          </cell>
          <cell r="E2417" t="str">
            <v>2006</v>
          </cell>
          <cell r="F2417">
            <v>150</v>
          </cell>
        </row>
        <row r="2418">
          <cell r="A2418" t="str">
            <v>Bay of Plenty</v>
          </cell>
          <cell r="D2418" t="str">
            <v>Māori</v>
          </cell>
          <cell r="E2418" t="str">
            <v>2006/2007</v>
          </cell>
          <cell r="F2418">
            <v>2915</v>
          </cell>
        </row>
        <row r="2419">
          <cell r="A2419" t="str">
            <v>Bay of Plenty</v>
          </cell>
          <cell r="D2419" t="str">
            <v>Other</v>
          </cell>
          <cell r="E2419" t="str">
            <v>2006/2007</v>
          </cell>
          <cell r="F2419">
            <v>4065</v>
          </cell>
        </row>
        <row r="2420">
          <cell r="A2420" t="str">
            <v>Bay of Plenty</v>
          </cell>
          <cell r="D2420" t="str">
            <v>Pacific</v>
          </cell>
          <cell r="E2420" t="str">
            <v>2006/2007</v>
          </cell>
          <cell r="F2420">
            <v>155</v>
          </cell>
        </row>
        <row r="2421">
          <cell r="A2421" t="str">
            <v>Bay of Plenty</v>
          </cell>
          <cell r="D2421" t="str">
            <v>Māori</v>
          </cell>
          <cell r="E2421" t="str">
            <v>2007</v>
          </cell>
          <cell r="F2421">
            <v>2970</v>
          </cell>
        </row>
        <row r="2422">
          <cell r="A2422" t="str">
            <v>Bay of Plenty</v>
          </cell>
          <cell r="D2422" t="str">
            <v>Other</v>
          </cell>
          <cell r="E2422" t="str">
            <v>2007</v>
          </cell>
          <cell r="F2422">
            <v>4100</v>
          </cell>
        </row>
        <row r="2423">
          <cell r="A2423" t="str">
            <v>Bay of Plenty</v>
          </cell>
          <cell r="D2423" t="str">
            <v>Pacific</v>
          </cell>
          <cell r="E2423" t="str">
            <v>2007</v>
          </cell>
          <cell r="F2423">
            <v>160</v>
          </cell>
        </row>
        <row r="2424">
          <cell r="A2424" t="str">
            <v>Bay of Plenty</v>
          </cell>
          <cell r="D2424" t="str">
            <v>Māori</v>
          </cell>
          <cell r="E2424" t="str">
            <v>2007/2008</v>
          </cell>
          <cell r="F2424">
            <v>3055</v>
          </cell>
        </row>
        <row r="2425">
          <cell r="A2425" t="str">
            <v>Bay of Plenty</v>
          </cell>
          <cell r="D2425" t="str">
            <v>Other</v>
          </cell>
          <cell r="E2425" t="str">
            <v>2007/2008</v>
          </cell>
          <cell r="F2425">
            <v>4130</v>
          </cell>
        </row>
        <row r="2426">
          <cell r="A2426" t="str">
            <v>Bay of Plenty</v>
          </cell>
          <cell r="D2426" t="str">
            <v>Pacific</v>
          </cell>
          <cell r="E2426" t="str">
            <v>2007/2008</v>
          </cell>
          <cell r="F2426">
            <v>160</v>
          </cell>
        </row>
        <row r="2427">
          <cell r="A2427" t="str">
            <v>Bay of Plenty</v>
          </cell>
          <cell r="D2427" t="str">
            <v>Māori</v>
          </cell>
          <cell r="E2427" t="str">
            <v>2008</v>
          </cell>
          <cell r="F2427">
            <v>3140</v>
          </cell>
        </row>
        <row r="2428">
          <cell r="A2428" t="str">
            <v>Bay of Plenty</v>
          </cell>
          <cell r="D2428" t="str">
            <v>Other</v>
          </cell>
          <cell r="E2428" t="str">
            <v>2008</v>
          </cell>
          <cell r="F2428">
            <v>4160</v>
          </cell>
        </row>
        <row r="2429">
          <cell r="A2429" t="str">
            <v>Bay of Plenty</v>
          </cell>
          <cell r="D2429" t="str">
            <v>Pacific</v>
          </cell>
          <cell r="E2429" t="str">
            <v>2008</v>
          </cell>
          <cell r="F2429">
            <v>160</v>
          </cell>
        </row>
        <row r="2430">
          <cell r="A2430" t="str">
            <v>Bay of Plenty</v>
          </cell>
          <cell r="D2430" t="str">
            <v>Māori</v>
          </cell>
          <cell r="E2430" t="str">
            <v>2008/2009</v>
          </cell>
          <cell r="F2430">
            <v>3185</v>
          </cell>
        </row>
        <row r="2431">
          <cell r="A2431" t="str">
            <v>Bay of Plenty</v>
          </cell>
          <cell r="D2431" t="str">
            <v>Other</v>
          </cell>
          <cell r="E2431" t="str">
            <v>2008/2009</v>
          </cell>
          <cell r="F2431">
            <v>4200</v>
          </cell>
        </row>
        <row r="2432">
          <cell r="A2432" t="str">
            <v>Bay of Plenty</v>
          </cell>
          <cell r="D2432" t="str">
            <v>Pacific</v>
          </cell>
          <cell r="E2432" t="str">
            <v>2008/2009</v>
          </cell>
          <cell r="F2432">
            <v>165</v>
          </cell>
        </row>
        <row r="2433">
          <cell r="A2433" t="str">
            <v>Bay of Plenty</v>
          </cell>
          <cell r="D2433" t="str">
            <v>Māori</v>
          </cell>
          <cell r="E2433" t="str">
            <v>2009</v>
          </cell>
          <cell r="F2433">
            <v>3230</v>
          </cell>
        </row>
        <row r="2434">
          <cell r="A2434" t="str">
            <v>Bay of Plenty</v>
          </cell>
          <cell r="D2434" t="str">
            <v>Other</v>
          </cell>
          <cell r="E2434" t="str">
            <v>2009</v>
          </cell>
          <cell r="F2434">
            <v>4240</v>
          </cell>
        </row>
        <row r="2435">
          <cell r="A2435" t="str">
            <v>Bay of Plenty</v>
          </cell>
          <cell r="D2435" t="str">
            <v>Pacific</v>
          </cell>
          <cell r="E2435" t="str">
            <v>2009</v>
          </cell>
          <cell r="F2435">
            <v>170</v>
          </cell>
        </row>
        <row r="2436">
          <cell r="A2436" t="str">
            <v>Bay of Plenty</v>
          </cell>
          <cell r="D2436" t="str">
            <v>Māori</v>
          </cell>
          <cell r="E2436" t="str">
            <v>2009/2010</v>
          </cell>
          <cell r="F2436">
            <v>3265</v>
          </cell>
        </row>
        <row r="2437">
          <cell r="A2437" t="str">
            <v>Bay of Plenty</v>
          </cell>
          <cell r="D2437" t="str">
            <v>Other</v>
          </cell>
          <cell r="E2437" t="str">
            <v>2009/2010</v>
          </cell>
          <cell r="F2437">
            <v>4290</v>
          </cell>
        </row>
        <row r="2438">
          <cell r="A2438" t="str">
            <v>Bay of Plenty</v>
          </cell>
          <cell r="D2438" t="str">
            <v>Pacific</v>
          </cell>
          <cell r="E2438" t="str">
            <v>2009/2010</v>
          </cell>
          <cell r="F2438">
            <v>170</v>
          </cell>
        </row>
        <row r="2439">
          <cell r="A2439" t="str">
            <v>Bay of Plenty</v>
          </cell>
          <cell r="D2439" t="str">
            <v>Māori</v>
          </cell>
          <cell r="E2439" t="str">
            <v>2010</v>
          </cell>
          <cell r="F2439">
            <v>3300</v>
          </cell>
        </row>
        <row r="2440">
          <cell r="A2440" t="str">
            <v>Bay of Plenty</v>
          </cell>
          <cell r="D2440" t="str">
            <v>Other</v>
          </cell>
          <cell r="E2440" t="str">
            <v>2010</v>
          </cell>
          <cell r="F2440">
            <v>4340</v>
          </cell>
        </row>
        <row r="2441">
          <cell r="A2441" t="str">
            <v>Bay of Plenty</v>
          </cell>
          <cell r="D2441" t="str">
            <v>Pacific</v>
          </cell>
          <cell r="E2441" t="str">
            <v>2010</v>
          </cell>
          <cell r="F2441">
            <v>170</v>
          </cell>
        </row>
        <row r="2442">
          <cell r="A2442" t="str">
            <v>Bay of Plenty</v>
          </cell>
          <cell r="D2442" t="str">
            <v>Māori</v>
          </cell>
          <cell r="E2442" t="str">
            <v>2010/2011</v>
          </cell>
          <cell r="F2442">
            <v>3340</v>
          </cell>
        </row>
        <row r="2443">
          <cell r="A2443" t="str">
            <v>Bay of Plenty</v>
          </cell>
          <cell r="D2443" t="str">
            <v>Other</v>
          </cell>
          <cell r="E2443" t="str">
            <v>2010/2011</v>
          </cell>
          <cell r="F2443">
            <v>4360</v>
          </cell>
        </row>
        <row r="2444">
          <cell r="A2444" t="str">
            <v>Bay of Plenty</v>
          </cell>
          <cell r="D2444" t="str">
            <v>Pacific</v>
          </cell>
          <cell r="E2444" t="str">
            <v>2010/2011</v>
          </cell>
          <cell r="F2444">
            <v>175</v>
          </cell>
        </row>
        <row r="2445">
          <cell r="A2445" t="str">
            <v>Bay of Plenty</v>
          </cell>
          <cell r="D2445" t="str">
            <v>Māori</v>
          </cell>
          <cell r="E2445" t="str">
            <v>2011</v>
          </cell>
          <cell r="F2445">
            <v>3380</v>
          </cell>
        </row>
        <row r="2446">
          <cell r="A2446" t="str">
            <v>Bay of Plenty</v>
          </cell>
          <cell r="D2446" t="str">
            <v>Other</v>
          </cell>
          <cell r="E2446" t="str">
            <v>2011</v>
          </cell>
          <cell r="F2446">
            <v>4380</v>
          </cell>
        </row>
        <row r="2447">
          <cell r="A2447" t="str">
            <v>Bay of Plenty</v>
          </cell>
          <cell r="D2447" t="str">
            <v>Pacific</v>
          </cell>
          <cell r="E2447" t="str">
            <v>2011</v>
          </cell>
          <cell r="F2447">
            <v>180</v>
          </cell>
        </row>
        <row r="2448">
          <cell r="A2448" t="str">
            <v>Bay of Plenty</v>
          </cell>
          <cell r="D2448" t="str">
            <v>Māori</v>
          </cell>
          <cell r="E2448" t="str">
            <v>2011/2012</v>
          </cell>
          <cell r="F2448">
            <v>3365</v>
          </cell>
        </row>
        <row r="2449">
          <cell r="A2449" t="str">
            <v>Bay of Plenty</v>
          </cell>
          <cell r="D2449" t="str">
            <v>Other</v>
          </cell>
          <cell r="E2449" t="str">
            <v>2011/2012</v>
          </cell>
          <cell r="F2449">
            <v>4365</v>
          </cell>
        </row>
        <row r="2450">
          <cell r="A2450" t="str">
            <v>Bay of Plenty</v>
          </cell>
          <cell r="D2450" t="str">
            <v>Pacific</v>
          </cell>
          <cell r="E2450" t="str">
            <v>2011/2012</v>
          </cell>
          <cell r="F2450">
            <v>185</v>
          </cell>
        </row>
        <row r="2451">
          <cell r="A2451" t="str">
            <v>Bay of Plenty</v>
          </cell>
          <cell r="D2451" t="str">
            <v>Māori</v>
          </cell>
          <cell r="E2451" t="str">
            <v>2012</v>
          </cell>
          <cell r="F2451">
            <v>3350</v>
          </cell>
        </row>
        <row r="2452">
          <cell r="A2452" t="str">
            <v>Bay of Plenty</v>
          </cell>
          <cell r="D2452" t="str">
            <v>Other</v>
          </cell>
          <cell r="E2452" t="str">
            <v>2012</v>
          </cell>
          <cell r="F2452">
            <v>4350</v>
          </cell>
        </row>
        <row r="2453">
          <cell r="A2453" t="str">
            <v>Bay of Plenty</v>
          </cell>
          <cell r="D2453" t="str">
            <v>Pacific</v>
          </cell>
          <cell r="E2453" t="str">
            <v>2012</v>
          </cell>
          <cell r="F2453">
            <v>190</v>
          </cell>
        </row>
        <row r="2454">
          <cell r="A2454" t="str">
            <v>Bay of Plenty</v>
          </cell>
          <cell r="D2454" t="str">
            <v>Māori</v>
          </cell>
          <cell r="E2454" t="str">
            <v>2012/2013</v>
          </cell>
          <cell r="F2454">
            <v>3305</v>
          </cell>
        </row>
        <row r="2455">
          <cell r="A2455" t="str">
            <v>Bay of Plenty</v>
          </cell>
          <cell r="D2455" t="str">
            <v>Other</v>
          </cell>
          <cell r="E2455" t="str">
            <v>2012/2013</v>
          </cell>
          <cell r="F2455">
            <v>4310</v>
          </cell>
        </row>
        <row r="2456">
          <cell r="A2456" t="str">
            <v>Bay of Plenty</v>
          </cell>
          <cell r="D2456" t="str">
            <v>Pacific</v>
          </cell>
          <cell r="E2456" t="str">
            <v>2012/2013</v>
          </cell>
          <cell r="F2456">
            <v>190</v>
          </cell>
        </row>
        <row r="2457">
          <cell r="A2457" t="str">
            <v>Bay of Plenty</v>
          </cell>
          <cell r="D2457" t="str">
            <v>Māori</v>
          </cell>
          <cell r="E2457" t="str">
            <v>2013</v>
          </cell>
          <cell r="F2457">
            <v>3260</v>
          </cell>
        </row>
        <row r="2458">
          <cell r="A2458" t="str">
            <v>Bay of Plenty</v>
          </cell>
          <cell r="D2458" t="str">
            <v>Other</v>
          </cell>
          <cell r="E2458" t="str">
            <v>2013</v>
          </cell>
          <cell r="F2458">
            <v>4270</v>
          </cell>
        </row>
        <row r="2459">
          <cell r="A2459" t="str">
            <v>Bay of Plenty</v>
          </cell>
          <cell r="D2459" t="str">
            <v>Pacific</v>
          </cell>
          <cell r="E2459" t="str">
            <v>2013</v>
          </cell>
          <cell r="F2459">
            <v>190</v>
          </cell>
        </row>
        <row r="2460">
          <cell r="A2460" t="str">
            <v>Bay of Plenty</v>
          </cell>
          <cell r="D2460" t="str">
            <v>Māori</v>
          </cell>
          <cell r="E2460" t="str">
            <v>2013/2014</v>
          </cell>
          <cell r="F2460">
            <v>3265</v>
          </cell>
          <cell r="G2460">
            <v>1</v>
          </cell>
        </row>
        <row r="2461">
          <cell r="A2461" t="str">
            <v>Bay of Plenty</v>
          </cell>
          <cell r="D2461" t="str">
            <v>Other</v>
          </cell>
          <cell r="E2461" t="str">
            <v>2013/2014</v>
          </cell>
          <cell r="F2461">
            <v>4200</v>
          </cell>
        </row>
        <row r="2462">
          <cell r="A2462" t="str">
            <v>Bay of Plenty</v>
          </cell>
          <cell r="D2462" t="str">
            <v>Pacific</v>
          </cell>
          <cell r="E2462" t="str">
            <v>2013/2014</v>
          </cell>
          <cell r="F2462">
            <v>195</v>
          </cell>
        </row>
        <row r="2463">
          <cell r="A2463" t="str">
            <v>Bay of Plenty</v>
          </cell>
          <cell r="D2463" t="str">
            <v>Māori</v>
          </cell>
          <cell r="E2463" t="str">
            <v>2014</v>
          </cell>
          <cell r="F2463">
            <v>3270</v>
          </cell>
          <cell r="G2463">
            <v>1</v>
          </cell>
        </row>
        <row r="2464">
          <cell r="A2464" t="str">
            <v>Bay of Plenty</v>
          </cell>
          <cell r="D2464" t="str">
            <v>Other</v>
          </cell>
          <cell r="E2464" t="str">
            <v>2014</v>
          </cell>
          <cell r="F2464">
            <v>4130</v>
          </cell>
        </row>
        <row r="2465">
          <cell r="A2465" t="str">
            <v>Bay of Plenty</v>
          </cell>
          <cell r="D2465" t="str">
            <v>Pacific</v>
          </cell>
          <cell r="E2465" t="str">
            <v>2014</v>
          </cell>
          <cell r="F2465">
            <v>200</v>
          </cell>
        </row>
        <row r="2466">
          <cell r="A2466" t="str">
            <v>Bay of Plenty</v>
          </cell>
          <cell r="D2466" t="str">
            <v>Māori</v>
          </cell>
          <cell r="E2466" t="str">
            <v>2014/2015</v>
          </cell>
          <cell r="F2466">
            <v>3295</v>
          </cell>
        </row>
        <row r="2467">
          <cell r="A2467" t="str">
            <v>Bay of Plenty</v>
          </cell>
          <cell r="D2467" t="str">
            <v>Other</v>
          </cell>
          <cell r="E2467" t="str">
            <v>2014/2015</v>
          </cell>
          <cell r="F2467">
            <v>4115</v>
          </cell>
        </row>
        <row r="2468">
          <cell r="A2468" t="str">
            <v>Bay of Plenty</v>
          </cell>
          <cell r="D2468" t="str">
            <v>Pacific</v>
          </cell>
          <cell r="E2468" t="str">
            <v>2014/2015</v>
          </cell>
          <cell r="F2468">
            <v>210</v>
          </cell>
        </row>
        <row r="2469">
          <cell r="A2469" t="str">
            <v>Bay of Plenty</v>
          </cell>
          <cell r="D2469" t="str">
            <v>Māori</v>
          </cell>
          <cell r="E2469" t="str">
            <v>2015</v>
          </cell>
          <cell r="F2469">
            <v>3320</v>
          </cell>
        </row>
        <row r="2470">
          <cell r="A2470" t="str">
            <v>Bay of Plenty</v>
          </cell>
          <cell r="D2470" t="str">
            <v>Other</v>
          </cell>
          <cell r="E2470" t="str">
            <v>2015</v>
          </cell>
          <cell r="F2470">
            <v>4100</v>
          </cell>
        </row>
        <row r="2471">
          <cell r="A2471" t="str">
            <v>Bay of Plenty</v>
          </cell>
          <cell r="D2471" t="str">
            <v>Pacific</v>
          </cell>
          <cell r="E2471" t="str">
            <v>2015</v>
          </cell>
          <cell r="F2471">
            <v>220</v>
          </cell>
        </row>
        <row r="2472">
          <cell r="A2472" t="str">
            <v>Bay of Plenty</v>
          </cell>
          <cell r="D2472" t="str">
            <v>Māori</v>
          </cell>
          <cell r="E2472" t="str">
            <v>2015/2016</v>
          </cell>
          <cell r="F2472">
            <v>3335</v>
          </cell>
        </row>
        <row r="2473">
          <cell r="A2473" t="str">
            <v>Bay of Plenty</v>
          </cell>
          <cell r="D2473" t="str">
            <v>Other</v>
          </cell>
          <cell r="E2473" t="str">
            <v>2015/2016</v>
          </cell>
          <cell r="F2473">
            <v>4135</v>
          </cell>
        </row>
        <row r="2474">
          <cell r="A2474" t="str">
            <v>Bay of Plenty</v>
          </cell>
          <cell r="D2474" t="str">
            <v>Pacific</v>
          </cell>
          <cell r="E2474" t="str">
            <v>2015/2016</v>
          </cell>
          <cell r="F2474">
            <v>225</v>
          </cell>
        </row>
        <row r="2475">
          <cell r="A2475" t="str">
            <v>Bay of Plenty</v>
          </cell>
          <cell r="D2475" t="str">
            <v>Māori</v>
          </cell>
          <cell r="E2475" t="str">
            <v>2016</v>
          </cell>
          <cell r="F2475">
            <v>3350</v>
          </cell>
        </row>
        <row r="2476">
          <cell r="A2476" t="str">
            <v>Bay of Plenty</v>
          </cell>
          <cell r="D2476" t="str">
            <v>Other</v>
          </cell>
          <cell r="E2476" t="str">
            <v>2016</v>
          </cell>
          <cell r="F2476">
            <v>4170</v>
          </cell>
        </row>
        <row r="2477">
          <cell r="A2477" t="str">
            <v>Bay of Plenty</v>
          </cell>
          <cell r="D2477" t="str">
            <v>Pacific</v>
          </cell>
          <cell r="E2477" t="str">
            <v>2016</v>
          </cell>
          <cell r="F2477">
            <v>230</v>
          </cell>
        </row>
        <row r="2478">
          <cell r="A2478" t="str">
            <v>Bay of Plenty</v>
          </cell>
          <cell r="D2478" t="str">
            <v>Māori</v>
          </cell>
          <cell r="E2478" t="str">
            <v>2016/2017</v>
          </cell>
          <cell r="F2478">
            <v>3365</v>
          </cell>
        </row>
        <row r="2479">
          <cell r="A2479" t="str">
            <v>Bay of Plenty</v>
          </cell>
          <cell r="D2479" t="str">
            <v>Other</v>
          </cell>
          <cell r="E2479" t="str">
            <v>2016/2017</v>
          </cell>
          <cell r="F2479">
            <v>4270</v>
          </cell>
        </row>
        <row r="2480">
          <cell r="A2480" t="str">
            <v>Bay of Plenty</v>
          </cell>
          <cell r="D2480" t="str">
            <v>Pacific</v>
          </cell>
          <cell r="E2480" t="str">
            <v>2016/2017</v>
          </cell>
          <cell r="F2480">
            <v>235</v>
          </cell>
        </row>
        <row r="2481">
          <cell r="A2481" t="str">
            <v>Bay of Plenty</v>
          </cell>
          <cell r="D2481" t="str">
            <v>Māori</v>
          </cell>
          <cell r="E2481" t="str">
            <v>2017</v>
          </cell>
          <cell r="F2481">
            <v>3380</v>
          </cell>
        </row>
        <row r="2482">
          <cell r="A2482" t="str">
            <v>Bay of Plenty</v>
          </cell>
          <cell r="D2482" t="str">
            <v>Other</v>
          </cell>
          <cell r="E2482" t="str">
            <v>2017</v>
          </cell>
          <cell r="F2482">
            <v>4370</v>
          </cell>
        </row>
        <row r="2483">
          <cell r="A2483" t="str">
            <v>Bay of Plenty</v>
          </cell>
          <cell r="D2483" t="str">
            <v>Pacific</v>
          </cell>
          <cell r="E2483" t="str">
            <v>2017</v>
          </cell>
          <cell r="F2483">
            <v>240</v>
          </cell>
        </row>
        <row r="2484">
          <cell r="A2484" t="str">
            <v>Bay of Plenty</v>
          </cell>
          <cell r="D2484" t="str">
            <v>Māori</v>
          </cell>
          <cell r="E2484" t="str">
            <v>2017/2018</v>
          </cell>
          <cell r="F2484">
            <v>3395</v>
          </cell>
        </row>
        <row r="2485">
          <cell r="A2485" t="str">
            <v>Bay of Plenty</v>
          </cell>
          <cell r="D2485" t="str">
            <v>Other</v>
          </cell>
          <cell r="E2485" t="str">
            <v>2017/2018</v>
          </cell>
          <cell r="F2485">
            <v>4460</v>
          </cell>
        </row>
        <row r="2486">
          <cell r="A2486" t="str">
            <v>Bay of Plenty</v>
          </cell>
          <cell r="D2486" t="str">
            <v>Pacific</v>
          </cell>
          <cell r="E2486" t="str">
            <v>2017/2018</v>
          </cell>
          <cell r="F2486">
            <v>240</v>
          </cell>
        </row>
        <row r="2487">
          <cell r="A2487" t="str">
            <v>Bay of Plenty</v>
          </cell>
          <cell r="D2487" t="str">
            <v>Māori</v>
          </cell>
          <cell r="E2487" t="str">
            <v>2018</v>
          </cell>
          <cell r="F2487">
            <v>3410</v>
          </cell>
        </row>
        <row r="2488">
          <cell r="A2488" t="str">
            <v>Bay of Plenty</v>
          </cell>
          <cell r="D2488" t="str">
            <v>Other</v>
          </cell>
          <cell r="E2488" t="str">
            <v>2018</v>
          </cell>
          <cell r="F2488">
            <v>4550</v>
          </cell>
        </row>
        <row r="2489">
          <cell r="A2489" t="str">
            <v>Bay of Plenty</v>
          </cell>
          <cell r="D2489" t="str">
            <v>Pacific</v>
          </cell>
          <cell r="E2489" t="str">
            <v>2018</v>
          </cell>
          <cell r="F2489">
            <v>240</v>
          </cell>
        </row>
        <row r="2490">
          <cell r="A2490" t="str">
            <v>Bay of Plenty</v>
          </cell>
          <cell r="D2490" t="str">
            <v>Māori</v>
          </cell>
          <cell r="E2490" t="str">
            <v>2018/2019</v>
          </cell>
          <cell r="F2490">
            <v>3440</v>
          </cell>
        </row>
        <row r="2491">
          <cell r="A2491" t="str">
            <v>Bay of Plenty</v>
          </cell>
          <cell r="D2491" t="str">
            <v>Other</v>
          </cell>
          <cell r="E2491" t="str">
            <v>2018/2019</v>
          </cell>
          <cell r="F2491">
            <v>4560</v>
          </cell>
        </row>
        <row r="2492">
          <cell r="A2492" t="str">
            <v>Bay of Plenty</v>
          </cell>
          <cell r="D2492" t="str">
            <v>Pacific</v>
          </cell>
          <cell r="E2492" t="str">
            <v>2018/2019</v>
          </cell>
          <cell r="F2492">
            <v>250</v>
          </cell>
        </row>
        <row r="2493">
          <cell r="A2493" t="str">
            <v>Bay of Plenty</v>
          </cell>
          <cell r="D2493" t="str">
            <v>Māori</v>
          </cell>
          <cell r="E2493" t="str">
            <v>2019</v>
          </cell>
          <cell r="F2493">
            <v>3480</v>
          </cell>
        </row>
        <row r="2494">
          <cell r="A2494" t="str">
            <v>Bay of Plenty</v>
          </cell>
          <cell r="D2494" t="str">
            <v>Other</v>
          </cell>
          <cell r="E2494" t="str">
            <v>2019</v>
          </cell>
          <cell r="F2494">
            <v>4580</v>
          </cell>
        </row>
        <row r="2495">
          <cell r="A2495" t="str">
            <v>Bay of Plenty</v>
          </cell>
          <cell r="D2495" t="str">
            <v>Pacific</v>
          </cell>
          <cell r="E2495" t="str">
            <v>2019</v>
          </cell>
          <cell r="F2495">
            <v>250</v>
          </cell>
        </row>
        <row r="2496">
          <cell r="A2496" t="str">
            <v>Bay of Plenty</v>
          </cell>
          <cell r="D2496" t="str">
            <v>Māori</v>
          </cell>
          <cell r="E2496" t="str">
            <v>2019/2020</v>
          </cell>
          <cell r="F2496">
            <v>3490</v>
          </cell>
        </row>
        <row r="2497">
          <cell r="A2497" t="str">
            <v>Bay of Plenty</v>
          </cell>
          <cell r="D2497" t="str">
            <v>Other</v>
          </cell>
          <cell r="E2497" t="str">
            <v>2019/2020</v>
          </cell>
          <cell r="F2497">
            <v>4610</v>
          </cell>
        </row>
        <row r="2498">
          <cell r="A2498" t="str">
            <v>Bay of Plenty</v>
          </cell>
          <cell r="D2498" t="str">
            <v>Pacific</v>
          </cell>
          <cell r="E2498" t="str">
            <v>2019/2020</v>
          </cell>
          <cell r="F2498">
            <v>260</v>
          </cell>
        </row>
        <row r="2499">
          <cell r="A2499" t="str">
            <v>Bay of Plenty</v>
          </cell>
          <cell r="D2499" t="str">
            <v>Māori</v>
          </cell>
          <cell r="E2499" t="str">
            <v>2020</v>
          </cell>
          <cell r="F2499">
            <v>3500</v>
          </cell>
        </row>
        <row r="2500">
          <cell r="A2500" t="str">
            <v>Bay of Plenty</v>
          </cell>
          <cell r="D2500" t="str">
            <v>Other</v>
          </cell>
          <cell r="E2500" t="str">
            <v>2020</v>
          </cell>
          <cell r="F2500">
            <v>4640</v>
          </cell>
        </row>
        <row r="2501">
          <cell r="A2501" t="str">
            <v>Bay of Plenty</v>
          </cell>
          <cell r="D2501" t="str">
            <v>Pacific</v>
          </cell>
          <cell r="E2501" t="str">
            <v>2020</v>
          </cell>
          <cell r="F2501">
            <v>270</v>
          </cell>
        </row>
        <row r="2502">
          <cell r="A2502" t="str">
            <v>Bay of Plenty</v>
          </cell>
          <cell r="D2502" t="str">
            <v>Māori</v>
          </cell>
          <cell r="E2502" t="str">
            <v>2020/2021</v>
          </cell>
          <cell r="F2502">
            <v>3540</v>
          </cell>
        </row>
        <row r="2503">
          <cell r="A2503" t="str">
            <v>Bay of Plenty</v>
          </cell>
          <cell r="D2503" t="str">
            <v>Other</v>
          </cell>
          <cell r="E2503" t="str">
            <v>2020/2021</v>
          </cell>
          <cell r="F2503">
            <v>4630</v>
          </cell>
        </row>
        <row r="2504">
          <cell r="A2504" t="str">
            <v>Bay of Plenty</v>
          </cell>
          <cell r="D2504" t="str">
            <v>Pacific</v>
          </cell>
          <cell r="E2504" t="str">
            <v>2020/2021</v>
          </cell>
          <cell r="F2504">
            <v>270</v>
          </cell>
        </row>
        <row r="2505">
          <cell r="A2505" t="str">
            <v>Bay of Plenty</v>
          </cell>
          <cell r="D2505" t="str">
            <v>Māori</v>
          </cell>
          <cell r="E2505" t="str">
            <v>2021</v>
          </cell>
          <cell r="F2505">
            <v>3580</v>
          </cell>
        </row>
        <row r="2506">
          <cell r="A2506" t="str">
            <v>Bay of Plenty</v>
          </cell>
          <cell r="D2506" t="str">
            <v>Other</v>
          </cell>
          <cell r="E2506" t="str">
            <v>2021</v>
          </cell>
          <cell r="F2506">
            <v>4620</v>
          </cell>
        </row>
        <row r="2507">
          <cell r="A2507" t="str">
            <v>Bay of Plenty</v>
          </cell>
          <cell r="D2507" t="str">
            <v>Pacific</v>
          </cell>
          <cell r="E2507" t="str">
            <v>2021</v>
          </cell>
          <cell r="F2507">
            <v>260</v>
          </cell>
        </row>
        <row r="2508">
          <cell r="A2508" t="str">
            <v>Bay of Plenty</v>
          </cell>
          <cell r="D2508" t="str">
            <v>Māori</v>
          </cell>
          <cell r="E2508" t="str">
            <v>2021/2022</v>
          </cell>
          <cell r="F2508">
            <v>3590</v>
          </cell>
        </row>
        <row r="2509">
          <cell r="A2509" t="str">
            <v>Bay of Plenty</v>
          </cell>
          <cell r="D2509" t="str">
            <v>Other</v>
          </cell>
          <cell r="E2509" t="str">
            <v>2021/2022</v>
          </cell>
          <cell r="F2509">
            <v>4610</v>
          </cell>
        </row>
        <row r="2510">
          <cell r="A2510" t="str">
            <v>Bay of Plenty</v>
          </cell>
          <cell r="D2510" t="str">
            <v>Pacific</v>
          </cell>
          <cell r="E2510" t="str">
            <v>2021/2022</v>
          </cell>
          <cell r="F2510">
            <v>260</v>
          </cell>
        </row>
        <row r="2511">
          <cell r="A2511" t="str">
            <v>Bay of Plenty</v>
          </cell>
          <cell r="D2511" t="str">
            <v>Māori</v>
          </cell>
          <cell r="E2511" t="str">
            <v>2022</v>
          </cell>
          <cell r="F2511">
            <v>3600</v>
          </cell>
        </row>
        <row r="2512">
          <cell r="A2512" t="str">
            <v>Bay of Plenty</v>
          </cell>
          <cell r="D2512" t="str">
            <v>Other</v>
          </cell>
          <cell r="E2512" t="str">
            <v>2022</v>
          </cell>
          <cell r="F2512">
            <v>4590</v>
          </cell>
        </row>
        <row r="2513">
          <cell r="A2513" t="str">
            <v>Bay of Plenty</v>
          </cell>
          <cell r="D2513" t="str">
            <v>Pacific</v>
          </cell>
          <cell r="E2513" t="str">
            <v>2022</v>
          </cell>
          <cell r="F2513">
            <v>260</v>
          </cell>
        </row>
        <row r="2514">
          <cell r="A2514" t="str">
            <v>Bay of Plenty</v>
          </cell>
          <cell r="D2514" t="str">
            <v>Māori</v>
          </cell>
          <cell r="E2514" t="str">
            <v>2022/2023</v>
          </cell>
          <cell r="F2514">
            <v>3600</v>
          </cell>
        </row>
        <row r="2515">
          <cell r="A2515" t="str">
            <v>Bay of Plenty</v>
          </cell>
          <cell r="D2515" t="str">
            <v>Other</v>
          </cell>
          <cell r="E2515" t="str">
            <v>2022/2023</v>
          </cell>
          <cell r="F2515">
            <v>4650</v>
          </cell>
        </row>
        <row r="2516">
          <cell r="A2516" t="str">
            <v>Bay of Plenty</v>
          </cell>
          <cell r="D2516" t="str">
            <v>Pacific</v>
          </cell>
          <cell r="E2516" t="str">
            <v>2022/2023</v>
          </cell>
          <cell r="F2516">
            <v>260</v>
          </cell>
        </row>
        <row r="2517">
          <cell r="A2517" t="str">
            <v>Bay of Plenty</v>
          </cell>
          <cell r="D2517" t="str">
            <v>Māori</v>
          </cell>
          <cell r="E2517" t="str">
            <v>2023</v>
          </cell>
          <cell r="F2517">
            <v>3600</v>
          </cell>
        </row>
        <row r="2518">
          <cell r="A2518" t="str">
            <v>Bay of Plenty</v>
          </cell>
          <cell r="D2518" t="str">
            <v>Other</v>
          </cell>
          <cell r="E2518" t="str">
            <v>2023</v>
          </cell>
          <cell r="F2518">
            <v>4690</v>
          </cell>
        </row>
        <row r="2519">
          <cell r="A2519" t="str">
            <v>Bay of Plenty</v>
          </cell>
          <cell r="D2519" t="str">
            <v>Pacific</v>
          </cell>
          <cell r="E2519" t="str">
            <v>2023</v>
          </cell>
          <cell r="F2519">
            <v>250</v>
          </cell>
        </row>
        <row r="2520">
          <cell r="A2520" t="str">
            <v>Bay of Plenty</v>
          </cell>
          <cell r="D2520" t="str">
            <v>Māori</v>
          </cell>
          <cell r="E2520" t="str">
            <v>2023/2024</v>
          </cell>
          <cell r="F2520">
            <v>3600</v>
          </cell>
        </row>
        <row r="2521">
          <cell r="A2521" t="str">
            <v>Bay of Plenty</v>
          </cell>
          <cell r="D2521" t="str">
            <v>Other</v>
          </cell>
          <cell r="E2521" t="str">
            <v>2023/2024</v>
          </cell>
          <cell r="F2521">
            <v>4730</v>
          </cell>
        </row>
        <row r="2522">
          <cell r="A2522" t="str">
            <v>Bay of Plenty</v>
          </cell>
          <cell r="D2522" t="str">
            <v>Pacific</v>
          </cell>
          <cell r="E2522" t="str">
            <v>2023/2024</v>
          </cell>
          <cell r="F2522">
            <v>250</v>
          </cell>
        </row>
        <row r="2523">
          <cell r="A2523" t="str">
            <v>Bay of Plenty</v>
          </cell>
          <cell r="D2523" t="str">
            <v>Māori</v>
          </cell>
          <cell r="E2523" t="str">
            <v>1987/1988</v>
          </cell>
          <cell r="G2523">
            <v>1</v>
          </cell>
        </row>
        <row r="2524">
          <cell r="A2524" t="str">
            <v>Bay of Plenty</v>
          </cell>
          <cell r="D2524" t="str">
            <v>Other</v>
          </cell>
          <cell r="E2524" t="str">
            <v>1987/1988</v>
          </cell>
          <cell r="G2524">
            <v>1</v>
          </cell>
        </row>
        <row r="2525">
          <cell r="A2525" t="str">
            <v>Bay of Plenty</v>
          </cell>
          <cell r="D2525" t="str">
            <v>Māori</v>
          </cell>
          <cell r="E2525" t="str">
            <v>1988</v>
          </cell>
          <cell r="G2525">
            <v>3</v>
          </cell>
        </row>
        <row r="2526">
          <cell r="A2526" t="str">
            <v>Bay of Plenty</v>
          </cell>
          <cell r="D2526" t="str">
            <v>Other</v>
          </cell>
          <cell r="E2526" t="str">
            <v>1988</v>
          </cell>
          <cell r="G2526">
            <v>1</v>
          </cell>
        </row>
        <row r="2527">
          <cell r="A2527" t="str">
            <v>Bay of Plenty</v>
          </cell>
          <cell r="D2527" t="str">
            <v>Māori</v>
          </cell>
          <cell r="E2527" t="str">
            <v>1988/1989</v>
          </cell>
          <cell r="G2527">
            <v>3</v>
          </cell>
        </row>
        <row r="2528">
          <cell r="A2528" t="str">
            <v>Bay of Plenty</v>
          </cell>
          <cell r="D2528" t="str">
            <v>Māori</v>
          </cell>
          <cell r="E2528" t="str">
            <v>1989</v>
          </cell>
          <cell r="G2528">
            <v>2</v>
          </cell>
        </row>
        <row r="2529">
          <cell r="A2529" t="str">
            <v>Bay of Plenty</v>
          </cell>
          <cell r="D2529" t="str">
            <v>Māori</v>
          </cell>
          <cell r="E2529" t="str">
            <v>1989/1990</v>
          </cell>
          <cell r="G2529">
            <v>3</v>
          </cell>
        </row>
        <row r="2530">
          <cell r="A2530" t="str">
            <v>Bay of Plenty</v>
          </cell>
          <cell r="D2530" t="str">
            <v>Māori</v>
          </cell>
          <cell r="E2530" t="str">
            <v>1990</v>
          </cell>
          <cell r="G2530">
            <v>6</v>
          </cell>
        </row>
        <row r="2531">
          <cell r="A2531" t="str">
            <v>Bay of Plenty</v>
          </cell>
          <cell r="D2531" t="str">
            <v>Māori</v>
          </cell>
          <cell r="E2531" t="str">
            <v>1990/1991</v>
          </cell>
          <cell r="G2531">
            <v>4</v>
          </cell>
        </row>
        <row r="2532">
          <cell r="A2532" t="str">
            <v>Bay of Plenty</v>
          </cell>
          <cell r="D2532" t="str">
            <v>Māori</v>
          </cell>
          <cell r="E2532" t="str">
            <v>1991/1992</v>
          </cell>
          <cell r="G2532">
            <v>3</v>
          </cell>
        </row>
        <row r="2533">
          <cell r="A2533" t="str">
            <v>Bay of Plenty</v>
          </cell>
          <cell r="D2533" t="str">
            <v>Māori</v>
          </cell>
          <cell r="E2533" t="str">
            <v>1992</v>
          </cell>
          <cell r="G2533">
            <v>5</v>
          </cell>
        </row>
        <row r="2534">
          <cell r="A2534" t="str">
            <v>Bay of Plenty</v>
          </cell>
          <cell r="D2534" t="str">
            <v>Māori</v>
          </cell>
          <cell r="E2534" t="str">
            <v>1992/1993</v>
          </cell>
          <cell r="G2534">
            <v>2</v>
          </cell>
        </row>
        <row r="2535">
          <cell r="A2535" t="str">
            <v>Bay of Plenty</v>
          </cell>
          <cell r="D2535" t="str">
            <v>Other</v>
          </cell>
          <cell r="E2535" t="str">
            <v>1992/1993</v>
          </cell>
          <cell r="G2535">
            <v>1</v>
          </cell>
        </row>
        <row r="2536">
          <cell r="A2536" t="str">
            <v>Bay of Plenty</v>
          </cell>
          <cell r="D2536" t="str">
            <v>Māori</v>
          </cell>
          <cell r="E2536" t="str">
            <v>1993</v>
          </cell>
          <cell r="G2536">
            <v>1</v>
          </cell>
        </row>
        <row r="2537">
          <cell r="A2537" t="str">
            <v>Bay of Plenty</v>
          </cell>
          <cell r="D2537" t="str">
            <v>Other</v>
          </cell>
          <cell r="E2537" t="str">
            <v>1993</v>
          </cell>
          <cell r="G2537">
            <v>1</v>
          </cell>
        </row>
        <row r="2538">
          <cell r="A2538" t="str">
            <v>Bay of Plenty</v>
          </cell>
          <cell r="D2538" t="str">
            <v>Māori</v>
          </cell>
          <cell r="E2538" t="str">
            <v>1993/1994</v>
          </cell>
          <cell r="G2538">
            <v>2</v>
          </cell>
        </row>
        <row r="2539">
          <cell r="A2539" t="str">
            <v>Bay of Plenty</v>
          </cell>
          <cell r="D2539" t="str">
            <v>Māori</v>
          </cell>
          <cell r="E2539" t="str">
            <v>1994</v>
          </cell>
          <cell r="G2539">
            <v>2</v>
          </cell>
        </row>
        <row r="2540">
          <cell r="A2540" t="str">
            <v>Bay of Plenty</v>
          </cell>
          <cell r="D2540" t="str">
            <v>Other</v>
          </cell>
          <cell r="E2540" t="str">
            <v>1994</v>
          </cell>
          <cell r="G2540">
            <v>1</v>
          </cell>
        </row>
        <row r="2541">
          <cell r="A2541" t="str">
            <v>Bay of Plenty</v>
          </cell>
          <cell r="D2541" t="str">
            <v>Māori</v>
          </cell>
          <cell r="E2541" t="str">
            <v>1994/1995</v>
          </cell>
          <cell r="G2541">
            <v>3</v>
          </cell>
        </row>
        <row r="2542">
          <cell r="A2542" t="str">
            <v>Bay of Plenty</v>
          </cell>
          <cell r="D2542" t="str">
            <v>Other</v>
          </cell>
          <cell r="E2542" t="str">
            <v>1994/1995</v>
          </cell>
          <cell r="G2542">
            <v>2</v>
          </cell>
        </row>
        <row r="2543">
          <cell r="A2543" t="str">
            <v>Bay of Plenty</v>
          </cell>
          <cell r="D2543" t="str">
            <v>Māori</v>
          </cell>
          <cell r="E2543" t="str">
            <v>1995</v>
          </cell>
          <cell r="G2543">
            <v>2</v>
          </cell>
        </row>
        <row r="2544">
          <cell r="A2544" t="str">
            <v>Bay of Plenty</v>
          </cell>
          <cell r="D2544" t="str">
            <v>Other</v>
          </cell>
          <cell r="E2544" t="str">
            <v>1995</v>
          </cell>
          <cell r="G2544">
            <v>2</v>
          </cell>
        </row>
        <row r="2545">
          <cell r="A2545" t="str">
            <v>Bay of Plenty</v>
          </cell>
          <cell r="D2545" t="str">
            <v>Other</v>
          </cell>
          <cell r="E2545" t="str">
            <v>1995/1996</v>
          </cell>
          <cell r="G2545">
            <v>1</v>
          </cell>
        </row>
        <row r="2546">
          <cell r="A2546" t="str">
            <v>Bay of Plenty</v>
          </cell>
          <cell r="D2546" t="str">
            <v>Māori</v>
          </cell>
          <cell r="E2546" t="str">
            <v>1996</v>
          </cell>
          <cell r="G2546">
            <v>2</v>
          </cell>
        </row>
        <row r="2547">
          <cell r="A2547" t="str">
            <v>Bay of Plenty</v>
          </cell>
          <cell r="D2547" t="str">
            <v>Other</v>
          </cell>
          <cell r="E2547" t="str">
            <v>1996</v>
          </cell>
          <cell r="G2547">
            <v>1</v>
          </cell>
        </row>
        <row r="2548">
          <cell r="A2548" t="str">
            <v>Bay of Plenty</v>
          </cell>
          <cell r="D2548" t="str">
            <v>Māori</v>
          </cell>
          <cell r="E2548" t="str">
            <v>1996/1997</v>
          </cell>
          <cell r="G2548">
            <v>4</v>
          </cell>
        </row>
        <row r="2549">
          <cell r="A2549" t="str">
            <v>Bay of Plenty</v>
          </cell>
          <cell r="D2549" t="str">
            <v>Other</v>
          </cell>
          <cell r="E2549" t="str">
            <v>1996/1997</v>
          </cell>
          <cell r="G2549">
            <v>1</v>
          </cell>
        </row>
        <row r="2550">
          <cell r="A2550" t="str">
            <v>Bay of Plenty</v>
          </cell>
          <cell r="D2550" t="str">
            <v>Māori</v>
          </cell>
          <cell r="E2550" t="str">
            <v>1997</v>
          </cell>
          <cell r="G2550">
            <v>3</v>
          </cell>
        </row>
        <row r="2551">
          <cell r="A2551" t="str">
            <v>Bay of Plenty</v>
          </cell>
          <cell r="D2551" t="str">
            <v>Māori</v>
          </cell>
          <cell r="E2551" t="str">
            <v>1997/1998</v>
          </cell>
          <cell r="G2551">
            <v>1</v>
          </cell>
        </row>
        <row r="2552">
          <cell r="A2552" t="str">
            <v>Bay of Plenty</v>
          </cell>
          <cell r="D2552" t="str">
            <v>Māori</v>
          </cell>
          <cell r="E2552" t="str">
            <v>1998</v>
          </cell>
          <cell r="G2552">
            <v>1</v>
          </cell>
        </row>
        <row r="2553">
          <cell r="A2553" t="str">
            <v>Bay of Plenty</v>
          </cell>
          <cell r="D2553" t="str">
            <v>Māori</v>
          </cell>
          <cell r="E2553" t="str">
            <v>1998/1999</v>
          </cell>
          <cell r="G2553">
            <v>1</v>
          </cell>
        </row>
        <row r="2554">
          <cell r="A2554" t="str">
            <v>Bay of Plenty</v>
          </cell>
          <cell r="D2554" t="str">
            <v>Māori</v>
          </cell>
          <cell r="E2554" t="str">
            <v>1999</v>
          </cell>
          <cell r="G2554">
            <v>1</v>
          </cell>
        </row>
        <row r="2555">
          <cell r="A2555" t="str">
            <v>Bay of Plenty</v>
          </cell>
          <cell r="D2555" t="str">
            <v>Other</v>
          </cell>
          <cell r="E2555" t="str">
            <v>1999</v>
          </cell>
          <cell r="G2555">
            <v>1</v>
          </cell>
        </row>
        <row r="2556">
          <cell r="A2556" t="str">
            <v>Bay of Plenty</v>
          </cell>
          <cell r="D2556" t="str">
            <v>Māori</v>
          </cell>
          <cell r="E2556" t="str">
            <v>1999/2000</v>
          </cell>
          <cell r="G2556">
            <v>3</v>
          </cell>
        </row>
        <row r="2557">
          <cell r="A2557" t="str">
            <v>Bay of Plenty</v>
          </cell>
          <cell r="D2557" t="str">
            <v>Other</v>
          </cell>
          <cell r="E2557" t="str">
            <v>1999/2000</v>
          </cell>
          <cell r="G2557">
            <v>2</v>
          </cell>
        </row>
        <row r="2558">
          <cell r="A2558" t="str">
            <v>Bay of Plenty</v>
          </cell>
          <cell r="D2558" t="str">
            <v>Māori</v>
          </cell>
          <cell r="E2558" t="str">
            <v>2000</v>
          </cell>
          <cell r="G2558">
            <v>7</v>
          </cell>
        </row>
        <row r="2559">
          <cell r="A2559" t="str">
            <v>Bay of Plenty</v>
          </cell>
          <cell r="D2559" t="str">
            <v>Other</v>
          </cell>
          <cell r="E2559" t="str">
            <v>2000</v>
          </cell>
          <cell r="G2559">
            <v>2</v>
          </cell>
        </row>
        <row r="2560">
          <cell r="A2560" t="str">
            <v>Bay of Plenty</v>
          </cell>
          <cell r="D2560" t="str">
            <v>Māori</v>
          </cell>
          <cell r="E2560" t="str">
            <v>2000/2001</v>
          </cell>
          <cell r="G2560">
            <v>6</v>
          </cell>
        </row>
        <row r="2561">
          <cell r="A2561" t="str">
            <v>Bay of Plenty</v>
          </cell>
          <cell r="D2561" t="str">
            <v>Other</v>
          </cell>
          <cell r="E2561" t="str">
            <v>2000/2001</v>
          </cell>
          <cell r="G2561">
            <v>3</v>
          </cell>
        </row>
        <row r="2562">
          <cell r="A2562" t="str">
            <v>Bay of Plenty</v>
          </cell>
          <cell r="D2562" t="str">
            <v>Māori</v>
          </cell>
          <cell r="E2562" t="str">
            <v>2001</v>
          </cell>
          <cell r="F2562">
            <v>6140</v>
          </cell>
          <cell r="G2562">
            <v>2</v>
          </cell>
        </row>
        <row r="2563">
          <cell r="A2563" t="str">
            <v>Bay of Plenty</v>
          </cell>
          <cell r="D2563" t="str">
            <v>Other</v>
          </cell>
          <cell r="E2563" t="str">
            <v>2001</v>
          </cell>
          <cell r="F2563">
            <v>9270</v>
          </cell>
          <cell r="G2563">
            <v>3</v>
          </cell>
        </row>
        <row r="2564">
          <cell r="A2564" t="str">
            <v>Bay of Plenty</v>
          </cell>
          <cell r="D2564" t="str">
            <v>Pacific</v>
          </cell>
          <cell r="E2564" t="str">
            <v>2001</v>
          </cell>
          <cell r="F2564">
            <v>225</v>
          </cell>
        </row>
        <row r="2565">
          <cell r="A2565" t="str">
            <v>Bay of Plenty</v>
          </cell>
          <cell r="D2565" t="str">
            <v>Māori</v>
          </cell>
          <cell r="E2565" t="str">
            <v>2001/2002</v>
          </cell>
          <cell r="F2565">
            <v>6145</v>
          </cell>
          <cell r="G2565">
            <v>3</v>
          </cell>
        </row>
        <row r="2566">
          <cell r="A2566" t="str">
            <v>Bay of Plenty</v>
          </cell>
          <cell r="D2566" t="str">
            <v>Other</v>
          </cell>
          <cell r="E2566" t="str">
            <v>2001/2002</v>
          </cell>
          <cell r="F2566">
            <v>9270</v>
          </cell>
          <cell r="G2566">
            <v>2</v>
          </cell>
        </row>
        <row r="2567">
          <cell r="A2567" t="str">
            <v>Bay of Plenty</v>
          </cell>
          <cell r="D2567" t="str">
            <v>Pacific</v>
          </cell>
          <cell r="E2567" t="str">
            <v>2001/2002</v>
          </cell>
          <cell r="F2567">
            <v>232.5</v>
          </cell>
        </row>
        <row r="2568">
          <cell r="A2568" t="str">
            <v>Bay of Plenty</v>
          </cell>
          <cell r="D2568" t="str">
            <v>Māori</v>
          </cell>
          <cell r="E2568" t="str">
            <v>2002</v>
          </cell>
          <cell r="F2568">
            <v>6150</v>
          </cell>
          <cell r="G2568">
            <v>2</v>
          </cell>
        </row>
        <row r="2569">
          <cell r="A2569" t="str">
            <v>Bay of Plenty</v>
          </cell>
          <cell r="D2569" t="str">
            <v>Other</v>
          </cell>
          <cell r="E2569" t="str">
            <v>2002</v>
          </cell>
          <cell r="F2569">
            <v>9270</v>
          </cell>
          <cell r="G2569">
            <v>2</v>
          </cell>
        </row>
        <row r="2570">
          <cell r="A2570" t="str">
            <v>Bay of Plenty</v>
          </cell>
          <cell r="D2570" t="str">
            <v>Pacific</v>
          </cell>
          <cell r="E2570" t="str">
            <v>2002</v>
          </cell>
          <cell r="F2570">
            <v>240</v>
          </cell>
          <cell r="G2570">
            <v>1</v>
          </cell>
        </row>
        <row r="2571">
          <cell r="A2571" t="str">
            <v>Bay of Plenty</v>
          </cell>
          <cell r="D2571" t="str">
            <v>Māori</v>
          </cell>
          <cell r="E2571" t="str">
            <v>2002/2003</v>
          </cell>
          <cell r="F2571">
            <v>6145</v>
          </cell>
          <cell r="G2571">
            <v>2</v>
          </cell>
        </row>
        <row r="2572">
          <cell r="A2572" t="str">
            <v>Bay of Plenty</v>
          </cell>
          <cell r="D2572" t="str">
            <v>Other</v>
          </cell>
          <cell r="E2572" t="str">
            <v>2002/2003</v>
          </cell>
          <cell r="F2572">
            <v>9325</v>
          </cell>
          <cell r="G2572">
            <v>1</v>
          </cell>
        </row>
        <row r="2573">
          <cell r="A2573" t="str">
            <v>Bay of Plenty</v>
          </cell>
          <cell r="D2573" t="str">
            <v>Pacific</v>
          </cell>
          <cell r="E2573" t="str">
            <v>2002/2003</v>
          </cell>
          <cell r="F2573">
            <v>250</v>
          </cell>
          <cell r="G2573">
            <v>1</v>
          </cell>
        </row>
        <row r="2574">
          <cell r="A2574" t="str">
            <v>Bay of Plenty</v>
          </cell>
          <cell r="D2574" t="str">
            <v>Māori</v>
          </cell>
          <cell r="E2574" t="str">
            <v>2003</v>
          </cell>
          <cell r="F2574">
            <v>6140</v>
          </cell>
          <cell r="G2574">
            <v>5</v>
          </cell>
        </row>
        <row r="2575">
          <cell r="A2575" t="str">
            <v>Bay of Plenty</v>
          </cell>
          <cell r="D2575" t="str">
            <v>Other</v>
          </cell>
          <cell r="E2575" t="str">
            <v>2003</v>
          </cell>
          <cell r="F2575">
            <v>9380</v>
          </cell>
          <cell r="G2575">
            <v>1</v>
          </cell>
        </row>
        <row r="2576">
          <cell r="A2576" t="str">
            <v>Bay of Plenty</v>
          </cell>
          <cell r="D2576" t="str">
            <v>Pacific</v>
          </cell>
          <cell r="E2576" t="str">
            <v>2003</v>
          </cell>
          <cell r="F2576">
            <v>260</v>
          </cell>
        </row>
        <row r="2577">
          <cell r="A2577" t="str">
            <v>Bay of Plenty</v>
          </cell>
          <cell r="D2577" t="str">
            <v>Māori</v>
          </cell>
          <cell r="E2577" t="str">
            <v>2003/2004</v>
          </cell>
          <cell r="F2577">
            <v>6120</v>
          </cell>
          <cell r="G2577">
            <v>3</v>
          </cell>
        </row>
        <row r="2578">
          <cell r="A2578" t="str">
            <v>Bay of Plenty</v>
          </cell>
          <cell r="D2578" t="str">
            <v>Other</v>
          </cell>
          <cell r="E2578" t="str">
            <v>2003/2004</v>
          </cell>
          <cell r="F2578">
            <v>9430</v>
          </cell>
          <cell r="G2578">
            <v>1</v>
          </cell>
        </row>
        <row r="2579">
          <cell r="A2579" t="str">
            <v>Bay of Plenty</v>
          </cell>
          <cell r="D2579" t="str">
            <v>Pacific</v>
          </cell>
          <cell r="E2579" t="str">
            <v>2003/2004</v>
          </cell>
          <cell r="F2579">
            <v>260</v>
          </cell>
          <cell r="G2579">
            <v>1</v>
          </cell>
        </row>
        <row r="2580">
          <cell r="A2580" t="str">
            <v>Bay of Plenty</v>
          </cell>
          <cell r="D2580" t="str">
            <v>Māori</v>
          </cell>
          <cell r="E2580" t="str">
            <v>2004</v>
          </cell>
          <cell r="F2580">
            <v>6100</v>
          </cell>
          <cell r="G2580">
            <v>1</v>
          </cell>
        </row>
        <row r="2581">
          <cell r="A2581" t="str">
            <v>Bay of Plenty</v>
          </cell>
          <cell r="D2581" t="str">
            <v>Other</v>
          </cell>
          <cell r="E2581" t="str">
            <v>2004</v>
          </cell>
          <cell r="F2581">
            <v>9480</v>
          </cell>
        </row>
        <row r="2582">
          <cell r="A2582" t="str">
            <v>Bay of Plenty</v>
          </cell>
          <cell r="D2582" t="str">
            <v>Pacific</v>
          </cell>
          <cell r="E2582" t="str">
            <v>2004</v>
          </cell>
          <cell r="F2582">
            <v>260</v>
          </cell>
          <cell r="G2582">
            <v>1</v>
          </cell>
        </row>
        <row r="2583">
          <cell r="A2583" t="str">
            <v>Bay of Plenty</v>
          </cell>
          <cell r="D2583" t="str">
            <v>Māori</v>
          </cell>
          <cell r="E2583" t="str">
            <v>2004/2005</v>
          </cell>
          <cell r="F2583">
            <v>6105</v>
          </cell>
          <cell r="G2583">
            <v>4</v>
          </cell>
        </row>
        <row r="2584">
          <cell r="A2584" t="str">
            <v>Bay of Plenty</v>
          </cell>
          <cell r="D2584" t="str">
            <v>Other</v>
          </cell>
          <cell r="E2584" t="str">
            <v>2004/2005</v>
          </cell>
          <cell r="F2584">
            <v>9470</v>
          </cell>
          <cell r="G2584">
            <v>1</v>
          </cell>
        </row>
        <row r="2585">
          <cell r="A2585" t="str">
            <v>Bay of Plenty</v>
          </cell>
          <cell r="D2585" t="str">
            <v>Pacific</v>
          </cell>
          <cell r="E2585" t="str">
            <v>2004/2005</v>
          </cell>
          <cell r="F2585">
            <v>270</v>
          </cell>
        </row>
        <row r="2586">
          <cell r="A2586" t="str">
            <v>Bay of Plenty</v>
          </cell>
          <cell r="D2586" t="str">
            <v>Māori</v>
          </cell>
          <cell r="E2586" t="str">
            <v>2005</v>
          </cell>
          <cell r="F2586">
            <v>6110</v>
          </cell>
          <cell r="G2586">
            <v>5</v>
          </cell>
        </row>
        <row r="2587">
          <cell r="A2587" t="str">
            <v>Bay of Plenty</v>
          </cell>
          <cell r="D2587" t="str">
            <v>Other</v>
          </cell>
          <cell r="E2587" t="str">
            <v>2005</v>
          </cell>
          <cell r="F2587">
            <v>9460</v>
          </cell>
          <cell r="G2587">
            <v>2</v>
          </cell>
        </row>
        <row r="2588">
          <cell r="A2588" t="str">
            <v>Bay of Plenty</v>
          </cell>
          <cell r="D2588" t="str">
            <v>Pacific</v>
          </cell>
          <cell r="E2588" t="str">
            <v>2005</v>
          </cell>
          <cell r="F2588">
            <v>280</v>
          </cell>
        </row>
        <row r="2589">
          <cell r="A2589" t="str">
            <v>Bay of Plenty</v>
          </cell>
          <cell r="D2589" t="str">
            <v>Māori</v>
          </cell>
          <cell r="E2589" t="str">
            <v>2005/2006</v>
          </cell>
          <cell r="F2589">
            <v>6075</v>
          </cell>
          <cell r="G2589">
            <v>5</v>
          </cell>
        </row>
        <row r="2590">
          <cell r="A2590" t="str">
            <v>Bay of Plenty</v>
          </cell>
          <cell r="D2590" t="str">
            <v>Other</v>
          </cell>
          <cell r="E2590" t="str">
            <v>2005/2006</v>
          </cell>
          <cell r="F2590">
            <v>9445</v>
          </cell>
          <cell r="G2590">
            <v>1</v>
          </cell>
        </row>
        <row r="2591">
          <cell r="A2591" t="str">
            <v>Bay of Plenty</v>
          </cell>
          <cell r="D2591" t="str">
            <v>Pacific</v>
          </cell>
          <cell r="E2591" t="str">
            <v>2005/2006</v>
          </cell>
          <cell r="F2591">
            <v>285</v>
          </cell>
          <cell r="G2591">
            <v>1</v>
          </cell>
        </row>
        <row r="2592">
          <cell r="A2592" t="str">
            <v>Bay of Plenty</v>
          </cell>
          <cell r="D2592" t="str">
            <v>Māori</v>
          </cell>
          <cell r="E2592" t="str">
            <v>2006</v>
          </cell>
          <cell r="F2592">
            <v>6040</v>
          </cell>
          <cell r="G2592">
            <v>6</v>
          </cell>
        </row>
        <row r="2593">
          <cell r="A2593" t="str">
            <v>Bay of Plenty</v>
          </cell>
          <cell r="D2593" t="str">
            <v>Other</v>
          </cell>
          <cell r="E2593" t="str">
            <v>2006</v>
          </cell>
          <cell r="F2593">
            <v>9430</v>
          </cell>
        </row>
        <row r="2594">
          <cell r="A2594" t="str">
            <v>Bay of Plenty</v>
          </cell>
          <cell r="D2594" t="str">
            <v>Pacific</v>
          </cell>
          <cell r="E2594" t="str">
            <v>2006</v>
          </cell>
          <cell r="F2594">
            <v>290</v>
          </cell>
          <cell r="G2594">
            <v>1</v>
          </cell>
        </row>
        <row r="2595">
          <cell r="A2595" t="str">
            <v>Bay of Plenty</v>
          </cell>
          <cell r="D2595" t="str">
            <v>Māori</v>
          </cell>
          <cell r="E2595" t="str">
            <v>2006/2007</v>
          </cell>
          <cell r="F2595">
            <v>6005</v>
          </cell>
          <cell r="G2595">
            <v>4</v>
          </cell>
        </row>
        <row r="2596">
          <cell r="A2596" t="str">
            <v>Bay of Plenty</v>
          </cell>
          <cell r="D2596" t="str">
            <v>Other</v>
          </cell>
          <cell r="E2596" t="str">
            <v>2006/2007</v>
          </cell>
          <cell r="F2596">
            <v>9420</v>
          </cell>
        </row>
        <row r="2597">
          <cell r="A2597" t="str">
            <v>Bay of Plenty</v>
          </cell>
          <cell r="D2597" t="str">
            <v>Pacific</v>
          </cell>
          <cell r="E2597" t="str">
            <v>2006/2007</v>
          </cell>
          <cell r="F2597">
            <v>290</v>
          </cell>
        </row>
        <row r="2598">
          <cell r="A2598" t="str">
            <v>Bay of Plenty</v>
          </cell>
          <cell r="D2598" t="str">
            <v>Māori</v>
          </cell>
          <cell r="E2598" t="str">
            <v>2007</v>
          </cell>
          <cell r="F2598">
            <v>5970</v>
          </cell>
          <cell r="G2598">
            <v>4</v>
          </cell>
        </row>
        <row r="2599">
          <cell r="A2599" t="str">
            <v>Bay of Plenty</v>
          </cell>
          <cell r="D2599" t="str">
            <v>Other</v>
          </cell>
          <cell r="E2599" t="str">
            <v>2007</v>
          </cell>
          <cell r="F2599">
            <v>9410</v>
          </cell>
        </row>
        <row r="2600">
          <cell r="A2600" t="str">
            <v>Bay of Plenty</v>
          </cell>
          <cell r="D2600" t="str">
            <v>Pacific</v>
          </cell>
          <cell r="E2600" t="str">
            <v>2007</v>
          </cell>
          <cell r="F2600">
            <v>290</v>
          </cell>
        </row>
        <row r="2601">
          <cell r="A2601" t="str">
            <v>Bay of Plenty</v>
          </cell>
          <cell r="D2601" t="str">
            <v>Māori</v>
          </cell>
          <cell r="E2601" t="str">
            <v>2007/2008</v>
          </cell>
          <cell r="F2601">
            <v>5930</v>
          </cell>
          <cell r="G2601">
            <v>4</v>
          </cell>
        </row>
        <row r="2602">
          <cell r="A2602" t="str">
            <v>Bay of Plenty</v>
          </cell>
          <cell r="D2602" t="str">
            <v>Other</v>
          </cell>
          <cell r="E2602" t="str">
            <v>2007/2008</v>
          </cell>
          <cell r="F2602">
            <v>9360</v>
          </cell>
        </row>
        <row r="2603">
          <cell r="A2603" t="str">
            <v>Bay of Plenty</v>
          </cell>
          <cell r="D2603" t="str">
            <v>Pacific</v>
          </cell>
          <cell r="E2603" t="str">
            <v>2007/2008</v>
          </cell>
          <cell r="F2603">
            <v>295</v>
          </cell>
        </row>
        <row r="2604">
          <cell r="A2604" t="str">
            <v>Bay of Plenty</v>
          </cell>
          <cell r="D2604" t="str">
            <v>Māori</v>
          </cell>
          <cell r="E2604" t="str">
            <v>2008</v>
          </cell>
          <cell r="F2604">
            <v>5890</v>
          </cell>
          <cell r="G2604">
            <v>3</v>
          </cell>
        </row>
        <row r="2605">
          <cell r="A2605" t="str">
            <v>Bay of Plenty</v>
          </cell>
          <cell r="D2605" t="str">
            <v>Other</v>
          </cell>
          <cell r="E2605" t="str">
            <v>2008</v>
          </cell>
          <cell r="F2605">
            <v>9310</v>
          </cell>
        </row>
        <row r="2606">
          <cell r="A2606" t="str">
            <v>Bay of Plenty</v>
          </cell>
          <cell r="D2606" t="str">
            <v>Pacific</v>
          </cell>
          <cell r="E2606" t="str">
            <v>2008</v>
          </cell>
          <cell r="F2606">
            <v>300</v>
          </cell>
          <cell r="G2606">
            <v>1</v>
          </cell>
        </row>
        <row r="2607">
          <cell r="A2607" t="str">
            <v>Bay of Plenty</v>
          </cell>
          <cell r="D2607" t="str">
            <v>Māori</v>
          </cell>
          <cell r="E2607" t="str">
            <v>2008/2009</v>
          </cell>
          <cell r="F2607">
            <v>5885</v>
          </cell>
          <cell r="G2607">
            <v>5</v>
          </cell>
        </row>
        <row r="2608">
          <cell r="A2608" t="str">
            <v>Bay of Plenty</v>
          </cell>
          <cell r="D2608" t="str">
            <v>Other</v>
          </cell>
          <cell r="E2608" t="str">
            <v>2008/2009</v>
          </cell>
          <cell r="F2608">
            <v>9310</v>
          </cell>
        </row>
        <row r="2609">
          <cell r="A2609" t="str">
            <v>Bay of Plenty</v>
          </cell>
          <cell r="D2609" t="str">
            <v>Pacific</v>
          </cell>
          <cell r="E2609" t="str">
            <v>2008/2009</v>
          </cell>
          <cell r="F2609">
            <v>315</v>
          </cell>
          <cell r="G2609">
            <v>1</v>
          </cell>
        </row>
        <row r="2610">
          <cell r="A2610" t="str">
            <v>Bay of Plenty</v>
          </cell>
          <cell r="D2610" t="str">
            <v>Māori</v>
          </cell>
          <cell r="E2610" t="str">
            <v>2009</v>
          </cell>
          <cell r="F2610">
            <v>5880</v>
          </cell>
          <cell r="G2610">
            <v>4</v>
          </cell>
        </row>
        <row r="2611">
          <cell r="A2611" t="str">
            <v>Bay of Plenty</v>
          </cell>
          <cell r="D2611" t="str">
            <v>Other</v>
          </cell>
          <cell r="E2611" t="str">
            <v>2009</v>
          </cell>
          <cell r="F2611">
            <v>9310</v>
          </cell>
        </row>
        <row r="2612">
          <cell r="A2612" t="str">
            <v>Bay of Plenty</v>
          </cell>
          <cell r="D2612" t="str">
            <v>Pacific</v>
          </cell>
          <cell r="E2612" t="str">
            <v>2009</v>
          </cell>
          <cell r="F2612">
            <v>330</v>
          </cell>
        </row>
        <row r="2613">
          <cell r="A2613" t="str">
            <v>Bay of Plenty</v>
          </cell>
          <cell r="D2613" t="str">
            <v>Māori</v>
          </cell>
          <cell r="E2613" t="str">
            <v>2009/2010</v>
          </cell>
          <cell r="F2613">
            <v>5900</v>
          </cell>
          <cell r="G2613">
            <v>1</v>
          </cell>
        </row>
        <row r="2614">
          <cell r="A2614" t="str">
            <v>Bay of Plenty</v>
          </cell>
          <cell r="D2614" t="str">
            <v>Other</v>
          </cell>
          <cell r="E2614" t="str">
            <v>2009/2010</v>
          </cell>
          <cell r="F2614">
            <v>9325</v>
          </cell>
        </row>
        <row r="2615">
          <cell r="A2615" t="str">
            <v>Bay of Plenty</v>
          </cell>
          <cell r="D2615" t="str">
            <v>Pacific</v>
          </cell>
          <cell r="E2615" t="str">
            <v>2009/2010</v>
          </cell>
          <cell r="F2615">
            <v>330</v>
          </cell>
        </row>
        <row r="2616">
          <cell r="A2616" t="str">
            <v>Bay of Plenty</v>
          </cell>
          <cell r="D2616" t="str">
            <v>Māori</v>
          </cell>
          <cell r="E2616" t="str">
            <v>2010</v>
          </cell>
          <cell r="F2616">
            <v>5920</v>
          </cell>
          <cell r="G2616">
            <v>1</v>
          </cell>
        </row>
        <row r="2617">
          <cell r="A2617" t="str">
            <v>Bay of Plenty</v>
          </cell>
          <cell r="D2617" t="str">
            <v>Other</v>
          </cell>
          <cell r="E2617" t="str">
            <v>2010</v>
          </cell>
          <cell r="F2617">
            <v>9340</v>
          </cell>
        </row>
        <row r="2618">
          <cell r="A2618" t="str">
            <v>Bay of Plenty</v>
          </cell>
          <cell r="D2618" t="str">
            <v>Pacific</v>
          </cell>
          <cell r="E2618" t="str">
            <v>2010</v>
          </cell>
          <cell r="F2618">
            <v>330</v>
          </cell>
        </row>
        <row r="2619">
          <cell r="A2619" t="str">
            <v>Bay of Plenty</v>
          </cell>
          <cell r="D2619" t="str">
            <v>Māori</v>
          </cell>
          <cell r="E2619" t="str">
            <v>2010/2011</v>
          </cell>
          <cell r="F2619">
            <v>5935</v>
          </cell>
          <cell r="G2619">
            <v>2</v>
          </cell>
        </row>
        <row r="2620">
          <cell r="A2620" t="str">
            <v>Bay of Plenty</v>
          </cell>
          <cell r="D2620" t="str">
            <v>Other</v>
          </cell>
          <cell r="E2620" t="str">
            <v>2010/2011</v>
          </cell>
          <cell r="F2620">
            <v>9340</v>
          </cell>
          <cell r="G2620">
            <v>1</v>
          </cell>
        </row>
        <row r="2621">
          <cell r="A2621" t="str">
            <v>Bay of Plenty</v>
          </cell>
          <cell r="D2621" t="str">
            <v>Pacific</v>
          </cell>
          <cell r="E2621" t="str">
            <v>2010/2011</v>
          </cell>
          <cell r="F2621">
            <v>340</v>
          </cell>
        </row>
        <row r="2622">
          <cell r="A2622" t="str">
            <v>Bay of Plenty</v>
          </cell>
          <cell r="D2622" t="str">
            <v>Māori</v>
          </cell>
          <cell r="E2622" t="str">
            <v>2011</v>
          </cell>
          <cell r="F2622">
            <v>5950</v>
          </cell>
          <cell r="G2622">
            <v>3</v>
          </cell>
        </row>
        <row r="2623">
          <cell r="A2623" t="str">
            <v>Bay of Plenty</v>
          </cell>
          <cell r="D2623" t="str">
            <v>Other</v>
          </cell>
          <cell r="E2623" t="str">
            <v>2011</v>
          </cell>
          <cell r="F2623">
            <v>9340</v>
          </cell>
          <cell r="G2623">
            <v>1</v>
          </cell>
        </row>
        <row r="2624">
          <cell r="A2624" t="str">
            <v>Bay of Plenty</v>
          </cell>
          <cell r="D2624" t="str">
            <v>Pacific</v>
          </cell>
          <cell r="E2624" t="str">
            <v>2011</v>
          </cell>
          <cell r="F2624">
            <v>350</v>
          </cell>
        </row>
        <row r="2625">
          <cell r="A2625" t="str">
            <v>Bay of Plenty</v>
          </cell>
          <cell r="D2625" t="str">
            <v>Māori</v>
          </cell>
          <cell r="E2625" t="str">
            <v>2011/2012</v>
          </cell>
          <cell r="F2625">
            <v>5995</v>
          </cell>
          <cell r="G2625">
            <v>4</v>
          </cell>
        </row>
        <row r="2626">
          <cell r="A2626" t="str">
            <v>Bay of Plenty</v>
          </cell>
          <cell r="D2626" t="str">
            <v>Other</v>
          </cell>
          <cell r="E2626" t="str">
            <v>2011/2012</v>
          </cell>
          <cell r="F2626">
            <v>9315</v>
          </cell>
        </row>
        <row r="2627">
          <cell r="A2627" t="str">
            <v>Bay of Plenty</v>
          </cell>
          <cell r="D2627" t="str">
            <v>Pacific</v>
          </cell>
          <cell r="E2627" t="str">
            <v>2011/2012</v>
          </cell>
          <cell r="F2627">
            <v>350</v>
          </cell>
        </row>
        <row r="2628">
          <cell r="A2628" t="str">
            <v>Bay of Plenty</v>
          </cell>
          <cell r="D2628" t="str">
            <v>Māori</v>
          </cell>
          <cell r="E2628" t="str">
            <v>2012</v>
          </cell>
          <cell r="F2628">
            <v>6040</v>
          </cell>
          <cell r="G2628">
            <v>2</v>
          </cell>
        </row>
        <row r="2629">
          <cell r="A2629" t="str">
            <v>Bay of Plenty</v>
          </cell>
          <cell r="D2629" t="str">
            <v>Other</v>
          </cell>
          <cell r="E2629" t="str">
            <v>2012</v>
          </cell>
          <cell r="F2629">
            <v>9290</v>
          </cell>
        </row>
        <row r="2630">
          <cell r="A2630" t="str">
            <v>Bay of Plenty</v>
          </cell>
          <cell r="D2630" t="str">
            <v>Pacific</v>
          </cell>
          <cell r="E2630" t="str">
            <v>2012</v>
          </cell>
          <cell r="F2630">
            <v>350</v>
          </cell>
        </row>
        <row r="2631">
          <cell r="A2631" t="str">
            <v>Bay of Plenty</v>
          </cell>
          <cell r="D2631" t="str">
            <v>Māori</v>
          </cell>
          <cell r="E2631" t="str">
            <v>2012/2013</v>
          </cell>
          <cell r="F2631">
            <v>6105</v>
          </cell>
          <cell r="G2631">
            <v>3</v>
          </cell>
        </row>
        <row r="2632">
          <cell r="A2632" t="str">
            <v>Bay of Plenty</v>
          </cell>
          <cell r="D2632" t="str">
            <v>Other</v>
          </cell>
          <cell r="E2632" t="str">
            <v>2012/2013</v>
          </cell>
          <cell r="F2632">
            <v>9245</v>
          </cell>
        </row>
        <row r="2633">
          <cell r="A2633" t="str">
            <v>Bay of Plenty</v>
          </cell>
          <cell r="D2633" t="str">
            <v>Pacific</v>
          </cell>
          <cell r="E2633" t="str">
            <v>2012/2013</v>
          </cell>
          <cell r="F2633">
            <v>360</v>
          </cell>
          <cell r="G2633">
            <v>1</v>
          </cell>
        </row>
        <row r="2634">
          <cell r="A2634" t="str">
            <v>Bay of Plenty</v>
          </cell>
          <cell r="D2634" t="str">
            <v>Māori</v>
          </cell>
          <cell r="E2634" t="str">
            <v>2013</v>
          </cell>
          <cell r="F2634">
            <v>6170</v>
          </cell>
          <cell r="G2634">
            <v>8</v>
          </cell>
        </row>
        <row r="2635">
          <cell r="A2635" t="str">
            <v>Bay of Plenty</v>
          </cell>
          <cell r="D2635" t="str">
            <v>Other</v>
          </cell>
          <cell r="E2635" t="str">
            <v>2013</v>
          </cell>
          <cell r="F2635">
            <v>9200</v>
          </cell>
        </row>
        <row r="2636">
          <cell r="A2636" t="str">
            <v>Bay of Plenty</v>
          </cell>
          <cell r="D2636" t="str">
            <v>Pacific</v>
          </cell>
          <cell r="E2636" t="str">
            <v>2013</v>
          </cell>
          <cell r="F2636">
            <v>370</v>
          </cell>
          <cell r="G2636">
            <v>1</v>
          </cell>
        </row>
        <row r="2637">
          <cell r="A2637" t="str">
            <v>Bay of Plenty</v>
          </cell>
          <cell r="D2637" t="str">
            <v>Māori</v>
          </cell>
          <cell r="E2637" t="str">
            <v>2013/2014</v>
          </cell>
          <cell r="F2637">
            <v>6250</v>
          </cell>
          <cell r="G2637">
            <v>5</v>
          </cell>
        </row>
        <row r="2638">
          <cell r="A2638" t="str">
            <v>Bay of Plenty</v>
          </cell>
          <cell r="D2638" t="str">
            <v>Other</v>
          </cell>
          <cell r="E2638" t="str">
            <v>2013/2014</v>
          </cell>
          <cell r="F2638">
            <v>9180</v>
          </cell>
        </row>
        <row r="2639">
          <cell r="A2639" t="str">
            <v>Bay of Plenty</v>
          </cell>
          <cell r="D2639" t="str">
            <v>Pacific</v>
          </cell>
          <cell r="E2639" t="str">
            <v>2013/2014</v>
          </cell>
          <cell r="F2639">
            <v>375</v>
          </cell>
        </row>
        <row r="2640">
          <cell r="A2640" t="str">
            <v>Bay of Plenty</v>
          </cell>
          <cell r="D2640" t="str">
            <v>Māori</v>
          </cell>
          <cell r="E2640" t="str">
            <v>2014</v>
          </cell>
          <cell r="F2640">
            <v>6330</v>
          </cell>
          <cell r="G2640">
            <v>2</v>
          </cell>
        </row>
        <row r="2641">
          <cell r="A2641" t="str">
            <v>Bay of Plenty</v>
          </cell>
          <cell r="D2641" t="str">
            <v>Other</v>
          </cell>
          <cell r="E2641" t="str">
            <v>2014</v>
          </cell>
          <cell r="F2641">
            <v>9160</v>
          </cell>
        </row>
        <row r="2642">
          <cell r="A2642" t="str">
            <v>Bay of Plenty</v>
          </cell>
          <cell r="D2642" t="str">
            <v>Pacific</v>
          </cell>
          <cell r="E2642" t="str">
            <v>2014</v>
          </cell>
          <cell r="F2642">
            <v>380</v>
          </cell>
        </row>
        <row r="2643">
          <cell r="A2643" t="str">
            <v>Bay of Plenty</v>
          </cell>
          <cell r="D2643" t="str">
            <v>Māori</v>
          </cell>
          <cell r="E2643" t="str">
            <v>2014/2015</v>
          </cell>
          <cell r="F2643">
            <v>6405</v>
          </cell>
          <cell r="G2643">
            <v>3</v>
          </cell>
        </row>
        <row r="2644">
          <cell r="A2644" t="str">
            <v>Bay of Plenty</v>
          </cell>
          <cell r="D2644" t="str">
            <v>Other</v>
          </cell>
          <cell r="E2644" t="str">
            <v>2014/2015</v>
          </cell>
          <cell r="F2644">
            <v>9185</v>
          </cell>
        </row>
        <row r="2645">
          <cell r="A2645" t="str">
            <v>Bay of Plenty</v>
          </cell>
          <cell r="D2645" t="str">
            <v>Pacific</v>
          </cell>
          <cell r="E2645" t="str">
            <v>2014/2015</v>
          </cell>
          <cell r="F2645">
            <v>385</v>
          </cell>
        </row>
        <row r="2646">
          <cell r="A2646" t="str">
            <v>Bay of Plenty</v>
          </cell>
          <cell r="D2646" t="str">
            <v>Māori</v>
          </cell>
          <cell r="E2646" t="str">
            <v>2015</v>
          </cell>
          <cell r="F2646">
            <v>6480</v>
          </cell>
          <cell r="G2646">
            <v>2</v>
          </cell>
        </row>
        <row r="2647">
          <cell r="A2647" t="str">
            <v>Bay of Plenty</v>
          </cell>
          <cell r="D2647" t="str">
            <v>Other</v>
          </cell>
          <cell r="E2647" t="str">
            <v>2015</v>
          </cell>
          <cell r="F2647">
            <v>9210</v>
          </cell>
        </row>
        <row r="2648">
          <cell r="A2648" t="str">
            <v>Bay of Plenty</v>
          </cell>
          <cell r="D2648" t="str">
            <v>Pacific</v>
          </cell>
          <cell r="E2648" t="str">
            <v>2015</v>
          </cell>
          <cell r="F2648">
            <v>390</v>
          </cell>
        </row>
        <row r="2649">
          <cell r="A2649" t="str">
            <v>Bay of Plenty</v>
          </cell>
          <cell r="D2649" t="str">
            <v>Māori</v>
          </cell>
          <cell r="E2649" t="str">
            <v>2015/2016</v>
          </cell>
          <cell r="F2649">
            <v>6595</v>
          </cell>
          <cell r="G2649">
            <v>3</v>
          </cell>
        </row>
        <row r="2650">
          <cell r="A2650" t="str">
            <v>Bay of Plenty</v>
          </cell>
          <cell r="D2650" t="str">
            <v>Other</v>
          </cell>
          <cell r="E2650" t="str">
            <v>2015/2016</v>
          </cell>
          <cell r="F2650">
            <v>9245</v>
          </cell>
        </row>
        <row r="2651">
          <cell r="A2651" t="str">
            <v>Bay of Plenty</v>
          </cell>
          <cell r="D2651" t="str">
            <v>Pacific</v>
          </cell>
          <cell r="E2651" t="str">
            <v>2015/2016</v>
          </cell>
          <cell r="F2651">
            <v>405</v>
          </cell>
        </row>
        <row r="2652">
          <cell r="A2652" t="str">
            <v>Bay of Plenty</v>
          </cell>
          <cell r="D2652" t="str">
            <v>Māori</v>
          </cell>
          <cell r="E2652" t="str">
            <v>2016</v>
          </cell>
          <cell r="F2652">
            <v>6710</v>
          </cell>
          <cell r="G2652">
            <v>4</v>
          </cell>
        </row>
        <row r="2653">
          <cell r="A2653" t="str">
            <v>Bay of Plenty</v>
          </cell>
          <cell r="D2653" t="str">
            <v>Other</v>
          </cell>
          <cell r="E2653" t="str">
            <v>2016</v>
          </cell>
          <cell r="F2653">
            <v>9280</v>
          </cell>
        </row>
        <row r="2654">
          <cell r="A2654" t="str">
            <v>Bay of Plenty</v>
          </cell>
          <cell r="D2654" t="str">
            <v>Pacific</v>
          </cell>
          <cell r="E2654" t="str">
            <v>2016</v>
          </cell>
          <cell r="F2654">
            <v>420</v>
          </cell>
        </row>
        <row r="2655">
          <cell r="A2655" t="str">
            <v>Bay of Plenty</v>
          </cell>
          <cell r="D2655" t="str">
            <v>Māori</v>
          </cell>
          <cell r="E2655" t="str">
            <v>2016/2017</v>
          </cell>
          <cell r="F2655">
            <v>6790</v>
          </cell>
          <cell r="G2655">
            <v>6</v>
          </cell>
        </row>
        <row r="2656">
          <cell r="A2656" t="str">
            <v>Bay of Plenty</v>
          </cell>
          <cell r="D2656" t="str">
            <v>Other</v>
          </cell>
          <cell r="E2656" t="str">
            <v>2016/2017</v>
          </cell>
          <cell r="F2656">
            <v>9445</v>
          </cell>
        </row>
        <row r="2657">
          <cell r="A2657" t="str">
            <v>Bay of Plenty</v>
          </cell>
          <cell r="D2657" t="str">
            <v>Pacific</v>
          </cell>
          <cell r="E2657" t="str">
            <v>2016/2017</v>
          </cell>
          <cell r="F2657">
            <v>440</v>
          </cell>
          <cell r="G2657">
            <v>1</v>
          </cell>
        </row>
        <row r="2658">
          <cell r="A2658" t="str">
            <v>Bay of Plenty</v>
          </cell>
          <cell r="D2658" t="str">
            <v>Māori</v>
          </cell>
          <cell r="E2658" t="str">
            <v>2017</v>
          </cell>
          <cell r="F2658">
            <v>6870</v>
          </cell>
          <cell r="G2658">
            <v>5</v>
          </cell>
        </row>
        <row r="2659">
          <cell r="A2659" t="str">
            <v>Bay of Plenty</v>
          </cell>
          <cell r="D2659" t="str">
            <v>Other</v>
          </cell>
          <cell r="E2659" t="str">
            <v>2017</v>
          </cell>
          <cell r="F2659">
            <v>9610</v>
          </cell>
        </row>
        <row r="2660">
          <cell r="A2660" t="str">
            <v>Bay of Plenty</v>
          </cell>
          <cell r="D2660" t="str">
            <v>Pacific</v>
          </cell>
          <cell r="E2660" t="str">
            <v>2017</v>
          </cell>
          <cell r="F2660">
            <v>460</v>
          </cell>
          <cell r="G2660">
            <v>1</v>
          </cell>
        </row>
        <row r="2661">
          <cell r="A2661" t="str">
            <v>Bay of Plenty</v>
          </cell>
          <cell r="D2661" t="str">
            <v>Māori</v>
          </cell>
          <cell r="E2661" t="str">
            <v>2017/2018</v>
          </cell>
          <cell r="F2661">
            <v>6975</v>
          </cell>
          <cell r="G2661">
            <v>1</v>
          </cell>
        </row>
        <row r="2662">
          <cell r="A2662" t="str">
            <v>Bay of Plenty</v>
          </cell>
          <cell r="D2662" t="str">
            <v>Other</v>
          </cell>
          <cell r="E2662" t="str">
            <v>2017/2018</v>
          </cell>
          <cell r="F2662">
            <v>9785</v>
          </cell>
        </row>
        <row r="2663">
          <cell r="A2663" t="str">
            <v>Bay of Plenty</v>
          </cell>
          <cell r="D2663" t="str">
            <v>Pacific</v>
          </cell>
          <cell r="E2663" t="str">
            <v>2017/2018</v>
          </cell>
          <cell r="F2663">
            <v>470</v>
          </cell>
        </row>
        <row r="2664">
          <cell r="A2664" t="str">
            <v>Bay of Plenty</v>
          </cell>
          <cell r="D2664" t="str">
            <v>Māori</v>
          </cell>
          <cell r="E2664" t="str">
            <v>2018</v>
          </cell>
          <cell r="F2664">
            <v>7080</v>
          </cell>
          <cell r="G2664">
            <v>2</v>
          </cell>
        </row>
        <row r="2665">
          <cell r="A2665" t="str">
            <v>Bay of Plenty</v>
          </cell>
          <cell r="D2665" t="str">
            <v>Other</v>
          </cell>
          <cell r="E2665" t="str">
            <v>2018</v>
          </cell>
          <cell r="F2665">
            <v>9960</v>
          </cell>
        </row>
        <row r="2666">
          <cell r="A2666" t="str">
            <v>Bay of Plenty</v>
          </cell>
          <cell r="D2666" t="str">
            <v>Pacific</v>
          </cell>
          <cell r="E2666" t="str">
            <v>2018</v>
          </cell>
          <cell r="F2666">
            <v>480</v>
          </cell>
        </row>
        <row r="2667">
          <cell r="A2667" t="str">
            <v>Bay of Plenty</v>
          </cell>
          <cell r="D2667" t="str">
            <v>Māori</v>
          </cell>
          <cell r="E2667" t="str">
            <v>2018/2019</v>
          </cell>
          <cell r="F2667">
            <v>7150</v>
          </cell>
          <cell r="G2667">
            <v>3</v>
          </cell>
        </row>
        <row r="2668">
          <cell r="A2668" t="str">
            <v>Bay of Plenty</v>
          </cell>
          <cell r="D2668" t="str">
            <v>Other</v>
          </cell>
          <cell r="E2668" t="str">
            <v>2018/2019</v>
          </cell>
          <cell r="F2668">
            <v>10030</v>
          </cell>
        </row>
        <row r="2669">
          <cell r="A2669" t="str">
            <v>Bay of Plenty</v>
          </cell>
          <cell r="D2669" t="str">
            <v>Pacific</v>
          </cell>
          <cell r="E2669" t="str">
            <v>2018/2019</v>
          </cell>
          <cell r="F2669">
            <v>490</v>
          </cell>
        </row>
        <row r="2670">
          <cell r="A2670" t="str">
            <v>Bay of Plenty</v>
          </cell>
          <cell r="D2670" t="str">
            <v>Māori</v>
          </cell>
          <cell r="E2670" t="str">
            <v>2019</v>
          </cell>
          <cell r="F2670">
            <v>7199.9999999999991</v>
          </cell>
          <cell r="G2670">
            <v>2</v>
          </cell>
        </row>
        <row r="2671">
          <cell r="A2671" t="str">
            <v>Bay of Plenty</v>
          </cell>
          <cell r="D2671" t="str">
            <v>Other</v>
          </cell>
          <cell r="E2671" t="str">
            <v>2019</v>
          </cell>
          <cell r="F2671">
            <v>10100</v>
          </cell>
        </row>
        <row r="2672">
          <cell r="A2672" t="str">
            <v>Bay of Plenty</v>
          </cell>
          <cell r="D2672" t="str">
            <v>Pacific</v>
          </cell>
          <cell r="E2672" t="str">
            <v>2019</v>
          </cell>
          <cell r="F2672">
            <v>510</v>
          </cell>
          <cell r="G2672">
            <v>1</v>
          </cell>
        </row>
        <row r="2673">
          <cell r="A2673" t="str">
            <v>Bay of Plenty</v>
          </cell>
          <cell r="D2673" t="str">
            <v>Māori</v>
          </cell>
          <cell r="E2673" t="str">
            <v>2019/2020</v>
          </cell>
          <cell r="F2673">
            <v>7310</v>
          </cell>
          <cell r="G2673">
            <v>5</v>
          </cell>
        </row>
        <row r="2674">
          <cell r="A2674" t="str">
            <v>Bay of Plenty</v>
          </cell>
          <cell r="D2674" t="str">
            <v>Other</v>
          </cell>
          <cell r="E2674" t="str">
            <v>2019/2020</v>
          </cell>
          <cell r="F2674">
            <v>10260</v>
          </cell>
        </row>
        <row r="2675">
          <cell r="A2675" t="str">
            <v>Bay of Plenty</v>
          </cell>
          <cell r="D2675" t="str">
            <v>Pacific</v>
          </cell>
          <cell r="E2675" t="str">
            <v>2019/2020</v>
          </cell>
          <cell r="F2675">
            <v>520</v>
          </cell>
          <cell r="G2675">
            <v>1</v>
          </cell>
        </row>
        <row r="2676">
          <cell r="A2676" t="str">
            <v>Bay of Plenty</v>
          </cell>
          <cell r="D2676" t="str">
            <v>Māori</v>
          </cell>
          <cell r="E2676" t="str">
            <v>2020</v>
          </cell>
          <cell r="F2676">
            <v>7410</v>
          </cell>
          <cell r="G2676">
            <v>4</v>
          </cell>
        </row>
        <row r="2677">
          <cell r="A2677" t="str">
            <v>Bay of Plenty</v>
          </cell>
          <cell r="D2677" t="str">
            <v>Other</v>
          </cell>
          <cell r="E2677" t="str">
            <v>2020</v>
          </cell>
          <cell r="F2677">
            <v>10430.000000000002</v>
          </cell>
        </row>
        <row r="2678">
          <cell r="A2678" t="str">
            <v>Bay of Plenty</v>
          </cell>
          <cell r="D2678" t="str">
            <v>Pacific</v>
          </cell>
          <cell r="E2678" t="str">
            <v>2020</v>
          </cell>
          <cell r="F2678">
            <v>530</v>
          </cell>
        </row>
        <row r="2679">
          <cell r="A2679" t="str">
            <v>Bay of Plenty</v>
          </cell>
          <cell r="D2679" t="str">
            <v>Māori</v>
          </cell>
          <cell r="E2679" t="str">
            <v>2020/2021</v>
          </cell>
          <cell r="F2679">
            <v>7490</v>
          </cell>
          <cell r="G2679">
            <v>3</v>
          </cell>
        </row>
        <row r="2680">
          <cell r="A2680" t="str">
            <v>Bay of Plenty</v>
          </cell>
          <cell r="D2680" t="str">
            <v>Other</v>
          </cell>
          <cell r="E2680" t="str">
            <v>2020/2021</v>
          </cell>
          <cell r="F2680">
            <v>10500</v>
          </cell>
        </row>
        <row r="2681">
          <cell r="A2681" t="str">
            <v>Bay of Plenty</v>
          </cell>
          <cell r="D2681" t="str">
            <v>Pacific</v>
          </cell>
          <cell r="E2681" t="str">
            <v>2020/2021</v>
          </cell>
          <cell r="F2681">
            <v>530</v>
          </cell>
        </row>
        <row r="2682">
          <cell r="A2682" t="str">
            <v>Bay of Plenty</v>
          </cell>
          <cell r="D2682" t="str">
            <v>Māori</v>
          </cell>
          <cell r="E2682" t="str">
            <v>2021</v>
          </cell>
          <cell r="F2682">
            <v>7569.9999999999991</v>
          </cell>
          <cell r="G2682">
            <v>4</v>
          </cell>
        </row>
        <row r="2683">
          <cell r="A2683" t="str">
            <v>Bay of Plenty</v>
          </cell>
          <cell r="D2683" t="str">
            <v>Other</v>
          </cell>
          <cell r="E2683" t="str">
            <v>2021</v>
          </cell>
          <cell r="F2683">
            <v>10570</v>
          </cell>
        </row>
        <row r="2684">
          <cell r="A2684" t="str">
            <v>Bay of Plenty</v>
          </cell>
          <cell r="D2684" t="str">
            <v>Pacific</v>
          </cell>
          <cell r="E2684" t="str">
            <v>2021</v>
          </cell>
          <cell r="F2684">
            <v>540</v>
          </cell>
        </row>
        <row r="2685">
          <cell r="A2685" t="str">
            <v>Bay of Plenty</v>
          </cell>
          <cell r="D2685" t="str">
            <v>Māori</v>
          </cell>
          <cell r="E2685" t="str">
            <v>2021/2022</v>
          </cell>
          <cell r="F2685">
            <v>7599.9999999999991</v>
          </cell>
          <cell r="G2685">
            <v>3</v>
          </cell>
        </row>
        <row r="2686">
          <cell r="A2686" t="str">
            <v>Bay of Plenty</v>
          </cell>
          <cell r="D2686" t="str">
            <v>Other</v>
          </cell>
          <cell r="E2686" t="str">
            <v>2021/2022</v>
          </cell>
          <cell r="F2686">
            <v>10529.999999999998</v>
          </cell>
        </row>
        <row r="2687">
          <cell r="A2687" t="str">
            <v>Bay of Plenty</v>
          </cell>
          <cell r="D2687" t="str">
            <v>Pacific</v>
          </cell>
          <cell r="E2687" t="str">
            <v>2021/2022</v>
          </cell>
          <cell r="F2687">
            <v>540</v>
          </cell>
        </row>
        <row r="2688">
          <cell r="A2688" t="str">
            <v>Bay of Plenty</v>
          </cell>
          <cell r="D2688" t="str">
            <v>Māori</v>
          </cell>
          <cell r="E2688" t="str">
            <v>2022</v>
          </cell>
          <cell r="F2688">
            <v>7650</v>
          </cell>
          <cell r="G2688">
            <v>2</v>
          </cell>
        </row>
        <row r="2689">
          <cell r="A2689" t="str">
            <v>Bay of Plenty</v>
          </cell>
          <cell r="D2689" t="str">
            <v>Other</v>
          </cell>
          <cell r="E2689" t="str">
            <v>2022</v>
          </cell>
          <cell r="F2689">
            <v>10479.999999999998</v>
          </cell>
        </row>
        <row r="2690">
          <cell r="A2690" t="str">
            <v>Bay of Plenty</v>
          </cell>
          <cell r="D2690" t="str">
            <v>Pacific</v>
          </cell>
          <cell r="E2690" t="str">
            <v>2022</v>
          </cell>
          <cell r="F2690">
            <v>540</v>
          </cell>
        </row>
        <row r="2691">
          <cell r="A2691" t="str">
            <v>Bay of Plenty</v>
          </cell>
          <cell r="D2691" t="str">
            <v>Māori</v>
          </cell>
          <cell r="E2691" t="str">
            <v>2022/2023</v>
          </cell>
          <cell r="F2691">
            <v>7680</v>
          </cell>
          <cell r="G2691">
            <v>3</v>
          </cell>
        </row>
        <row r="2692">
          <cell r="A2692" t="str">
            <v>Bay of Plenty</v>
          </cell>
          <cell r="D2692" t="str">
            <v>Other</v>
          </cell>
          <cell r="E2692" t="str">
            <v>2022/2023</v>
          </cell>
          <cell r="F2692">
            <v>10540</v>
          </cell>
        </row>
        <row r="2693">
          <cell r="A2693" t="str">
            <v>Bay of Plenty</v>
          </cell>
          <cell r="D2693" t="str">
            <v>Pacific</v>
          </cell>
          <cell r="E2693" t="str">
            <v>2022/2023</v>
          </cell>
          <cell r="F2693">
            <v>550</v>
          </cell>
          <cell r="G2693">
            <v>1</v>
          </cell>
        </row>
        <row r="2694">
          <cell r="A2694" t="str">
            <v>Bay of Plenty</v>
          </cell>
          <cell r="D2694" t="str">
            <v>Māori</v>
          </cell>
          <cell r="E2694" t="str">
            <v>2023</v>
          </cell>
          <cell r="F2694">
            <v>7690</v>
          </cell>
          <cell r="G2694">
            <v>5</v>
          </cell>
        </row>
        <row r="2695">
          <cell r="A2695" t="str">
            <v>Bay of Plenty</v>
          </cell>
          <cell r="D2695" t="str">
            <v>Other</v>
          </cell>
          <cell r="E2695" t="str">
            <v>2023</v>
          </cell>
          <cell r="F2695">
            <v>10590</v>
          </cell>
        </row>
        <row r="2696">
          <cell r="A2696" t="str">
            <v>Bay of Plenty</v>
          </cell>
          <cell r="D2696" t="str">
            <v>Pacific</v>
          </cell>
          <cell r="E2696" t="str">
            <v>2023</v>
          </cell>
          <cell r="F2696">
            <v>550</v>
          </cell>
          <cell r="G2696">
            <v>2</v>
          </cell>
        </row>
        <row r="2697">
          <cell r="A2697" t="str">
            <v>Bay of Plenty</v>
          </cell>
          <cell r="D2697" t="str">
            <v>Māori</v>
          </cell>
          <cell r="E2697" t="str">
            <v>2023/2024</v>
          </cell>
          <cell r="F2697">
            <v>7710</v>
          </cell>
          <cell r="G2697">
            <v>3</v>
          </cell>
        </row>
        <row r="2698">
          <cell r="A2698" t="str">
            <v>Bay of Plenty</v>
          </cell>
          <cell r="D2698" t="str">
            <v>Other</v>
          </cell>
          <cell r="E2698" t="str">
            <v>2023/2024</v>
          </cell>
          <cell r="F2698">
            <v>10690.000000000002</v>
          </cell>
        </row>
        <row r="2699">
          <cell r="A2699" t="str">
            <v>Bay of Plenty</v>
          </cell>
          <cell r="D2699" t="str">
            <v>Pacific</v>
          </cell>
          <cell r="E2699" t="str">
            <v>2023/2024</v>
          </cell>
          <cell r="F2699">
            <v>570</v>
          </cell>
          <cell r="G2699">
            <v>1</v>
          </cell>
        </row>
        <row r="2700">
          <cell r="A2700" t="str">
            <v>Bay of Plenty</v>
          </cell>
          <cell r="D2700" t="str">
            <v>Māori</v>
          </cell>
          <cell r="E2700" t="str">
            <v>2024</v>
          </cell>
          <cell r="G2700">
            <v>1</v>
          </cell>
        </row>
        <row r="2701">
          <cell r="A2701" t="str">
            <v>Bay of Plenty</v>
          </cell>
          <cell r="D2701" t="str">
            <v>Māori</v>
          </cell>
          <cell r="E2701" t="str">
            <v>1988/1989</v>
          </cell>
          <cell r="G2701">
            <v>1</v>
          </cell>
        </row>
        <row r="2702">
          <cell r="A2702" t="str">
            <v>Bay of Plenty</v>
          </cell>
          <cell r="D2702" t="str">
            <v>Māori</v>
          </cell>
          <cell r="E2702" t="str">
            <v>1989</v>
          </cell>
          <cell r="G2702">
            <v>1</v>
          </cell>
        </row>
        <row r="2703">
          <cell r="A2703" t="str">
            <v>Bay of Plenty</v>
          </cell>
          <cell r="D2703" t="str">
            <v>Māori</v>
          </cell>
          <cell r="E2703" t="str">
            <v>1997/1998</v>
          </cell>
          <cell r="G2703">
            <v>1</v>
          </cell>
        </row>
        <row r="2704">
          <cell r="A2704" t="str">
            <v>Bay of Plenty</v>
          </cell>
          <cell r="D2704" t="str">
            <v>Māori</v>
          </cell>
          <cell r="E2704" t="str">
            <v>1998</v>
          </cell>
          <cell r="G2704">
            <v>2</v>
          </cell>
        </row>
        <row r="2705">
          <cell r="A2705" t="str">
            <v>Bay of Plenty</v>
          </cell>
          <cell r="D2705" t="str">
            <v>Māori</v>
          </cell>
          <cell r="E2705" t="str">
            <v>1998/1999</v>
          </cell>
          <cell r="G2705">
            <v>2</v>
          </cell>
        </row>
        <row r="2706">
          <cell r="A2706" t="str">
            <v>Bay of Plenty</v>
          </cell>
          <cell r="D2706" t="str">
            <v>Māori</v>
          </cell>
          <cell r="E2706" t="str">
            <v>1999</v>
          </cell>
          <cell r="G2706">
            <v>1</v>
          </cell>
        </row>
        <row r="2707">
          <cell r="A2707" t="str">
            <v>Bay of Plenty</v>
          </cell>
          <cell r="D2707" t="str">
            <v>Māori</v>
          </cell>
          <cell r="E2707" t="str">
            <v>2001</v>
          </cell>
          <cell r="F2707">
            <v>3740</v>
          </cell>
        </row>
        <row r="2708">
          <cell r="A2708" t="str">
            <v>Bay of Plenty</v>
          </cell>
          <cell r="D2708" t="str">
            <v>Other</v>
          </cell>
          <cell r="E2708" t="str">
            <v>2001</v>
          </cell>
          <cell r="F2708">
            <v>6730</v>
          </cell>
        </row>
        <row r="2709">
          <cell r="A2709" t="str">
            <v>Bay of Plenty</v>
          </cell>
          <cell r="D2709" t="str">
            <v>Pacific</v>
          </cell>
          <cell r="E2709" t="str">
            <v>2001</v>
          </cell>
          <cell r="F2709">
            <v>160</v>
          </cell>
        </row>
        <row r="2710">
          <cell r="A2710" t="str">
            <v>Bay of Plenty</v>
          </cell>
          <cell r="D2710" t="str">
            <v>Māori</v>
          </cell>
          <cell r="E2710" t="str">
            <v>2001/2002</v>
          </cell>
          <cell r="F2710">
            <v>3790</v>
          </cell>
        </row>
        <row r="2711">
          <cell r="A2711" t="str">
            <v>Bay of Plenty</v>
          </cell>
          <cell r="D2711" t="str">
            <v>Other</v>
          </cell>
          <cell r="E2711" t="str">
            <v>2001/2002</v>
          </cell>
          <cell r="F2711">
            <v>6890</v>
          </cell>
        </row>
        <row r="2712">
          <cell r="A2712" t="str">
            <v>Bay of Plenty</v>
          </cell>
          <cell r="D2712" t="str">
            <v>Pacific</v>
          </cell>
          <cell r="E2712" t="str">
            <v>2001/2002</v>
          </cell>
          <cell r="F2712">
            <v>170</v>
          </cell>
        </row>
        <row r="2713">
          <cell r="A2713" t="str">
            <v>Bay of Plenty</v>
          </cell>
          <cell r="D2713" t="str">
            <v>Māori</v>
          </cell>
          <cell r="E2713" t="str">
            <v>2002</v>
          </cell>
          <cell r="F2713">
            <v>3840</v>
          </cell>
        </row>
        <row r="2714">
          <cell r="A2714" t="str">
            <v>Bay of Plenty</v>
          </cell>
          <cell r="D2714" t="str">
            <v>Other</v>
          </cell>
          <cell r="E2714" t="str">
            <v>2002</v>
          </cell>
          <cell r="F2714">
            <v>7050</v>
          </cell>
        </row>
        <row r="2715">
          <cell r="A2715" t="str">
            <v>Bay of Plenty</v>
          </cell>
          <cell r="D2715" t="str">
            <v>Pacific</v>
          </cell>
          <cell r="E2715" t="str">
            <v>2002</v>
          </cell>
          <cell r="F2715">
            <v>180</v>
          </cell>
        </row>
        <row r="2716">
          <cell r="A2716" t="str">
            <v>Bay of Plenty</v>
          </cell>
          <cell r="D2716" t="str">
            <v>Māori</v>
          </cell>
          <cell r="E2716" t="str">
            <v>2002/2003</v>
          </cell>
          <cell r="F2716">
            <v>3885</v>
          </cell>
        </row>
        <row r="2717">
          <cell r="A2717" t="str">
            <v>Bay of Plenty</v>
          </cell>
          <cell r="D2717" t="str">
            <v>Other</v>
          </cell>
          <cell r="E2717" t="str">
            <v>2002/2003</v>
          </cell>
          <cell r="F2717">
            <v>7190</v>
          </cell>
        </row>
        <row r="2718">
          <cell r="A2718" t="str">
            <v>Bay of Plenty</v>
          </cell>
          <cell r="D2718" t="str">
            <v>Pacific</v>
          </cell>
          <cell r="E2718" t="str">
            <v>2002/2003</v>
          </cell>
          <cell r="F2718">
            <v>180</v>
          </cell>
        </row>
        <row r="2719">
          <cell r="A2719" t="str">
            <v>Bay of Plenty</v>
          </cell>
          <cell r="D2719" t="str">
            <v>Māori</v>
          </cell>
          <cell r="E2719" t="str">
            <v>2003</v>
          </cell>
          <cell r="F2719">
            <v>3930</v>
          </cell>
        </row>
        <row r="2720">
          <cell r="A2720" t="str">
            <v>Bay of Plenty</v>
          </cell>
          <cell r="D2720" t="str">
            <v>Other</v>
          </cell>
          <cell r="E2720" t="str">
            <v>2003</v>
          </cell>
          <cell r="F2720">
            <v>7330</v>
          </cell>
        </row>
        <row r="2721">
          <cell r="A2721" t="str">
            <v>Bay of Plenty</v>
          </cell>
          <cell r="D2721" t="str">
            <v>Pacific</v>
          </cell>
          <cell r="E2721" t="str">
            <v>2003</v>
          </cell>
          <cell r="F2721">
            <v>180</v>
          </cell>
        </row>
        <row r="2722">
          <cell r="A2722" t="str">
            <v>Bay of Plenty</v>
          </cell>
          <cell r="D2722" t="str">
            <v>Māori</v>
          </cell>
          <cell r="E2722" t="str">
            <v>2003/2004</v>
          </cell>
          <cell r="F2722">
            <v>3980</v>
          </cell>
        </row>
        <row r="2723">
          <cell r="A2723" t="str">
            <v>Bay of Plenty</v>
          </cell>
          <cell r="D2723" t="str">
            <v>Other</v>
          </cell>
          <cell r="E2723" t="str">
            <v>2003/2004</v>
          </cell>
          <cell r="F2723">
            <v>7415</v>
          </cell>
        </row>
        <row r="2724">
          <cell r="A2724" t="str">
            <v>Bay of Plenty</v>
          </cell>
          <cell r="D2724" t="str">
            <v>Pacific</v>
          </cell>
          <cell r="E2724" t="str">
            <v>2003/2004</v>
          </cell>
          <cell r="F2724">
            <v>185</v>
          </cell>
        </row>
        <row r="2725">
          <cell r="A2725" t="str">
            <v>Bay of Plenty</v>
          </cell>
          <cell r="D2725" t="str">
            <v>Māori</v>
          </cell>
          <cell r="E2725" t="str">
            <v>2004</v>
          </cell>
          <cell r="F2725">
            <v>4030</v>
          </cell>
          <cell r="G2725">
            <v>3</v>
          </cell>
        </row>
        <row r="2726">
          <cell r="A2726" t="str">
            <v>Bay of Plenty</v>
          </cell>
          <cell r="D2726" t="str">
            <v>Other</v>
          </cell>
          <cell r="E2726" t="str">
            <v>2004</v>
          </cell>
          <cell r="F2726">
            <v>7500</v>
          </cell>
        </row>
        <row r="2727">
          <cell r="A2727" t="str">
            <v>Bay of Plenty</v>
          </cell>
          <cell r="D2727" t="str">
            <v>Pacific</v>
          </cell>
          <cell r="E2727" t="str">
            <v>2004</v>
          </cell>
          <cell r="F2727">
            <v>190</v>
          </cell>
        </row>
        <row r="2728">
          <cell r="A2728" t="str">
            <v>Bay of Plenty</v>
          </cell>
          <cell r="D2728" t="str">
            <v>Māori</v>
          </cell>
          <cell r="E2728" t="str">
            <v>2004/2005</v>
          </cell>
          <cell r="F2728">
            <v>4065</v>
          </cell>
          <cell r="G2728">
            <v>4</v>
          </cell>
        </row>
        <row r="2729">
          <cell r="A2729" t="str">
            <v>Bay of Plenty</v>
          </cell>
          <cell r="D2729" t="str">
            <v>Other</v>
          </cell>
          <cell r="E2729" t="str">
            <v>2004/2005</v>
          </cell>
          <cell r="F2729">
            <v>7575</v>
          </cell>
        </row>
        <row r="2730">
          <cell r="A2730" t="str">
            <v>Bay of Plenty</v>
          </cell>
          <cell r="D2730" t="str">
            <v>Pacific</v>
          </cell>
          <cell r="E2730" t="str">
            <v>2004/2005</v>
          </cell>
          <cell r="F2730">
            <v>200</v>
          </cell>
        </row>
        <row r="2731">
          <cell r="A2731" t="str">
            <v>Bay of Plenty</v>
          </cell>
          <cell r="D2731" t="str">
            <v>Māori</v>
          </cell>
          <cell r="E2731" t="str">
            <v>2005</v>
          </cell>
          <cell r="F2731">
            <v>4100</v>
          </cell>
          <cell r="G2731">
            <v>1</v>
          </cell>
        </row>
        <row r="2732">
          <cell r="A2732" t="str">
            <v>Bay of Plenty</v>
          </cell>
          <cell r="D2732" t="str">
            <v>Other</v>
          </cell>
          <cell r="E2732" t="str">
            <v>2005</v>
          </cell>
          <cell r="F2732">
            <v>7650</v>
          </cell>
        </row>
        <row r="2733">
          <cell r="A2733" t="str">
            <v>Bay of Plenty</v>
          </cell>
          <cell r="D2733" t="str">
            <v>Pacific</v>
          </cell>
          <cell r="E2733" t="str">
            <v>2005</v>
          </cell>
          <cell r="F2733">
            <v>210</v>
          </cell>
        </row>
        <row r="2734">
          <cell r="A2734" t="str">
            <v>Bay of Plenty</v>
          </cell>
          <cell r="D2734" t="str">
            <v>Māori</v>
          </cell>
          <cell r="E2734" t="str">
            <v>2005/2006</v>
          </cell>
          <cell r="F2734">
            <v>4130</v>
          </cell>
        </row>
        <row r="2735">
          <cell r="A2735" t="str">
            <v>Bay of Plenty</v>
          </cell>
          <cell r="D2735" t="str">
            <v>Other</v>
          </cell>
          <cell r="E2735" t="str">
            <v>2005/2006</v>
          </cell>
          <cell r="F2735">
            <v>7735</v>
          </cell>
        </row>
        <row r="2736">
          <cell r="A2736" t="str">
            <v>Bay of Plenty</v>
          </cell>
          <cell r="D2736" t="str">
            <v>Pacific</v>
          </cell>
          <cell r="E2736" t="str">
            <v>2005/2006</v>
          </cell>
          <cell r="F2736">
            <v>215</v>
          </cell>
        </row>
        <row r="2737">
          <cell r="A2737" t="str">
            <v>Bay of Plenty</v>
          </cell>
          <cell r="D2737" t="str">
            <v>Māori</v>
          </cell>
          <cell r="E2737" t="str">
            <v>2006</v>
          </cell>
          <cell r="F2737">
            <v>4160</v>
          </cell>
        </row>
        <row r="2738">
          <cell r="A2738" t="str">
            <v>Bay of Plenty</v>
          </cell>
          <cell r="D2738" t="str">
            <v>Other</v>
          </cell>
          <cell r="E2738" t="str">
            <v>2006</v>
          </cell>
          <cell r="F2738">
            <v>7820</v>
          </cell>
        </row>
        <row r="2739">
          <cell r="A2739" t="str">
            <v>Bay of Plenty</v>
          </cell>
          <cell r="D2739" t="str">
            <v>Pacific</v>
          </cell>
          <cell r="E2739" t="str">
            <v>2006</v>
          </cell>
          <cell r="F2739">
            <v>220</v>
          </cell>
        </row>
        <row r="2740">
          <cell r="A2740" t="str">
            <v>Bay of Plenty</v>
          </cell>
          <cell r="D2740" t="str">
            <v>Māori</v>
          </cell>
          <cell r="E2740" t="str">
            <v>2006/2007</v>
          </cell>
          <cell r="F2740">
            <v>4205</v>
          </cell>
        </row>
        <row r="2741">
          <cell r="A2741" t="str">
            <v>Bay of Plenty</v>
          </cell>
          <cell r="D2741" t="str">
            <v>Other</v>
          </cell>
          <cell r="E2741" t="str">
            <v>2006/2007</v>
          </cell>
          <cell r="F2741">
            <v>7830</v>
          </cell>
        </row>
        <row r="2742">
          <cell r="A2742" t="str">
            <v>Bay of Plenty</v>
          </cell>
          <cell r="D2742" t="str">
            <v>Pacific</v>
          </cell>
          <cell r="E2742" t="str">
            <v>2006/2007</v>
          </cell>
          <cell r="F2742">
            <v>235</v>
          </cell>
        </row>
        <row r="2743">
          <cell r="A2743" t="str">
            <v>Bay of Plenty</v>
          </cell>
          <cell r="D2743" t="str">
            <v>Māori</v>
          </cell>
          <cell r="E2743" t="str">
            <v>2007</v>
          </cell>
          <cell r="F2743">
            <v>4250</v>
          </cell>
        </row>
        <row r="2744">
          <cell r="A2744" t="str">
            <v>Bay of Plenty</v>
          </cell>
          <cell r="D2744" t="str">
            <v>Other</v>
          </cell>
          <cell r="E2744" t="str">
            <v>2007</v>
          </cell>
          <cell r="F2744">
            <v>7840</v>
          </cell>
        </row>
        <row r="2745">
          <cell r="A2745" t="str">
            <v>Bay of Plenty</v>
          </cell>
          <cell r="D2745" t="str">
            <v>Pacific</v>
          </cell>
          <cell r="E2745" t="str">
            <v>2007</v>
          </cell>
          <cell r="F2745">
            <v>250</v>
          </cell>
        </row>
        <row r="2746">
          <cell r="A2746" t="str">
            <v>Bay of Plenty</v>
          </cell>
          <cell r="D2746" t="str">
            <v>Māori</v>
          </cell>
          <cell r="E2746" t="str">
            <v>2007/2008</v>
          </cell>
          <cell r="F2746">
            <v>4270</v>
          </cell>
          <cell r="G2746">
            <v>1</v>
          </cell>
        </row>
        <row r="2747">
          <cell r="A2747" t="str">
            <v>Bay of Plenty</v>
          </cell>
          <cell r="D2747" t="str">
            <v>Other</v>
          </cell>
          <cell r="E2747" t="str">
            <v>2007/2008</v>
          </cell>
          <cell r="F2747">
            <v>7865</v>
          </cell>
        </row>
        <row r="2748">
          <cell r="A2748" t="str">
            <v>Bay of Plenty</v>
          </cell>
          <cell r="D2748" t="str">
            <v>Pacific</v>
          </cell>
          <cell r="E2748" t="str">
            <v>2007/2008</v>
          </cell>
          <cell r="F2748">
            <v>255</v>
          </cell>
        </row>
        <row r="2749">
          <cell r="A2749" t="str">
            <v>Bay of Plenty</v>
          </cell>
          <cell r="D2749" t="str">
            <v>Māori</v>
          </cell>
          <cell r="E2749" t="str">
            <v>2008</v>
          </cell>
          <cell r="F2749">
            <v>4290</v>
          </cell>
          <cell r="G2749">
            <v>2</v>
          </cell>
        </row>
        <row r="2750">
          <cell r="A2750" t="str">
            <v>Bay of Plenty</v>
          </cell>
          <cell r="D2750" t="str">
            <v>Other</v>
          </cell>
          <cell r="E2750" t="str">
            <v>2008</v>
          </cell>
          <cell r="F2750">
            <v>7890</v>
          </cell>
        </row>
        <row r="2751">
          <cell r="A2751" t="str">
            <v>Bay of Plenty</v>
          </cell>
          <cell r="D2751" t="str">
            <v>Pacific</v>
          </cell>
          <cell r="E2751" t="str">
            <v>2008</v>
          </cell>
          <cell r="F2751">
            <v>260</v>
          </cell>
        </row>
        <row r="2752">
          <cell r="A2752" t="str">
            <v>Bay of Plenty</v>
          </cell>
          <cell r="D2752" t="str">
            <v>Māori</v>
          </cell>
          <cell r="E2752" t="str">
            <v>2008/2009</v>
          </cell>
          <cell r="F2752">
            <v>4315</v>
          </cell>
          <cell r="G2752">
            <v>1</v>
          </cell>
        </row>
        <row r="2753">
          <cell r="A2753" t="str">
            <v>Bay of Plenty</v>
          </cell>
          <cell r="D2753" t="str">
            <v>Other</v>
          </cell>
          <cell r="E2753" t="str">
            <v>2008/2009</v>
          </cell>
          <cell r="F2753">
            <v>7945</v>
          </cell>
          <cell r="G2753">
            <v>1</v>
          </cell>
        </row>
        <row r="2754">
          <cell r="A2754" t="str">
            <v>Bay of Plenty</v>
          </cell>
          <cell r="D2754" t="str">
            <v>Pacific</v>
          </cell>
          <cell r="E2754" t="str">
            <v>2008/2009</v>
          </cell>
          <cell r="F2754">
            <v>260</v>
          </cell>
        </row>
        <row r="2755">
          <cell r="A2755" t="str">
            <v>Bay of Plenty</v>
          </cell>
          <cell r="D2755" t="str">
            <v>Māori</v>
          </cell>
          <cell r="E2755" t="str">
            <v>2009</v>
          </cell>
          <cell r="F2755">
            <v>4340</v>
          </cell>
        </row>
        <row r="2756">
          <cell r="A2756" t="str">
            <v>Bay of Plenty</v>
          </cell>
          <cell r="D2756" t="str">
            <v>Other</v>
          </cell>
          <cell r="E2756" t="str">
            <v>2009</v>
          </cell>
          <cell r="F2756">
            <v>8000</v>
          </cell>
          <cell r="G2756">
            <v>1</v>
          </cell>
        </row>
        <row r="2757">
          <cell r="A2757" t="str">
            <v>Bay of Plenty</v>
          </cell>
          <cell r="D2757" t="str">
            <v>Pacific</v>
          </cell>
          <cell r="E2757" t="str">
            <v>2009</v>
          </cell>
          <cell r="F2757">
            <v>260</v>
          </cell>
        </row>
        <row r="2758">
          <cell r="A2758" t="str">
            <v>Bay of Plenty</v>
          </cell>
          <cell r="D2758" t="str">
            <v>Māori</v>
          </cell>
          <cell r="E2758" t="str">
            <v>2009/2010</v>
          </cell>
          <cell r="F2758">
            <v>4345</v>
          </cell>
        </row>
        <row r="2759">
          <cell r="A2759" t="str">
            <v>Bay of Plenty</v>
          </cell>
          <cell r="D2759" t="str">
            <v>Other</v>
          </cell>
          <cell r="E2759" t="str">
            <v>2009/2010</v>
          </cell>
          <cell r="F2759">
            <v>8065</v>
          </cell>
        </row>
        <row r="2760">
          <cell r="A2760" t="str">
            <v>Bay of Plenty</v>
          </cell>
          <cell r="D2760" t="str">
            <v>Pacific</v>
          </cell>
          <cell r="E2760" t="str">
            <v>2009/2010</v>
          </cell>
          <cell r="F2760">
            <v>270</v>
          </cell>
        </row>
        <row r="2761">
          <cell r="A2761" t="str">
            <v>Bay of Plenty</v>
          </cell>
          <cell r="D2761" t="str">
            <v>Māori</v>
          </cell>
          <cell r="E2761" t="str">
            <v>2010</v>
          </cell>
          <cell r="F2761">
            <v>4350</v>
          </cell>
          <cell r="G2761">
            <v>1</v>
          </cell>
        </row>
        <row r="2762">
          <cell r="A2762" t="str">
            <v>Bay of Plenty</v>
          </cell>
          <cell r="D2762" t="str">
            <v>Other</v>
          </cell>
          <cell r="E2762" t="str">
            <v>2010</v>
          </cell>
          <cell r="F2762">
            <v>8130</v>
          </cell>
        </row>
        <row r="2763">
          <cell r="A2763" t="str">
            <v>Bay of Plenty</v>
          </cell>
          <cell r="D2763" t="str">
            <v>Pacific</v>
          </cell>
          <cell r="E2763" t="str">
            <v>2010</v>
          </cell>
          <cell r="F2763">
            <v>280</v>
          </cell>
        </row>
        <row r="2764">
          <cell r="A2764" t="str">
            <v>Bay of Plenty</v>
          </cell>
          <cell r="D2764" t="str">
            <v>Māori</v>
          </cell>
          <cell r="E2764" t="str">
            <v>2010/2011</v>
          </cell>
          <cell r="F2764">
            <v>4370</v>
          </cell>
          <cell r="G2764">
            <v>1</v>
          </cell>
        </row>
        <row r="2765">
          <cell r="A2765" t="str">
            <v>Bay of Plenty</v>
          </cell>
          <cell r="D2765" t="str">
            <v>Other</v>
          </cell>
          <cell r="E2765" t="str">
            <v>2010/2011</v>
          </cell>
          <cell r="F2765">
            <v>8155</v>
          </cell>
        </row>
        <row r="2766">
          <cell r="A2766" t="str">
            <v>Bay of Plenty</v>
          </cell>
          <cell r="D2766" t="str">
            <v>Pacific</v>
          </cell>
          <cell r="E2766" t="str">
            <v>2010/2011</v>
          </cell>
          <cell r="F2766">
            <v>285</v>
          </cell>
        </row>
        <row r="2767">
          <cell r="A2767" t="str">
            <v>Bay of Plenty</v>
          </cell>
          <cell r="D2767" t="str">
            <v>Māori</v>
          </cell>
          <cell r="E2767" t="str">
            <v>2011</v>
          </cell>
          <cell r="F2767">
            <v>4390</v>
          </cell>
        </row>
        <row r="2768">
          <cell r="A2768" t="str">
            <v>Bay of Plenty</v>
          </cell>
          <cell r="D2768" t="str">
            <v>Other</v>
          </cell>
          <cell r="E2768" t="str">
            <v>2011</v>
          </cell>
          <cell r="F2768">
            <v>8180</v>
          </cell>
        </row>
        <row r="2769">
          <cell r="A2769" t="str">
            <v>Bay of Plenty</v>
          </cell>
          <cell r="D2769" t="str">
            <v>Pacific</v>
          </cell>
          <cell r="E2769" t="str">
            <v>2011</v>
          </cell>
          <cell r="F2769">
            <v>290</v>
          </cell>
        </row>
        <row r="2770">
          <cell r="A2770" t="str">
            <v>Bay of Plenty</v>
          </cell>
          <cell r="D2770" t="str">
            <v>Māori</v>
          </cell>
          <cell r="E2770" t="str">
            <v>2011/2012</v>
          </cell>
          <cell r="F2770">
            <v>4395</v>
          </cell>
        </row>
        <row r="2771">
          <cell r="A2771" t="str">
            <v>Bay of Plenty</v>
          </cell>
          <cell r="D2771" t="str">
            <v>Other</v>
          </cell>
          <cell r="E2771" t="str">
            <v>2011/2012</v>
          </cell>
          <cell r="F2771">
            <v>8175</v>
          </cell>
        </row>
        <row r="2772">
          <cell r="A2772" t="str">
            <v>Bay of Plenty</v>
          </cell>
          <cell r="D2772" t="str">
            <v>Pacific</v>
          </cell>
          <cell r="E2772" t="str">
            <v>2011/2012</v>
          </cell>
          <cell r="F2772">
            <v>295</v>
          </cell>
        </row>
        <row r="2773">
          <cell r="A2773" t="str">
            <v>Bay of Plenty</v>
          </cell>
          <cell r="D2773" t="str">
            <v>Māori</v>
          </cell>
          <cell r="E2773" t="str">
            <v>2012</v>
          </cell>
          <cell r="F2773">
            <v>4400</v>
          </cell>
        </row>
        <row r="2774">
          <cell r="A2774" t="str">
            <v>Bay of Plenty</v>
          </cell>
          <cell r="D2774" t="str">
            <v>Other</v>
          </cell>
          <cell r="E2774" t="str">
            <v>2012</v>
          </cell>
          <cell r="F2774">
            <v>8170</v>
          </cell>
        </row>
        <row r="2775">
          <cell r="A2775" t="str">
            <v>Bay of Plenty</v>
          </cell>
          <cell r="D2775" t="str">
            <v>Pacific</v>
          </cell>
          <cell r="E2775" t="str">
            <v>2012</v>
          </cell>
          <cell r="F2775">
            <v>300</v>
          </cell>
        </row>
        <row r="2776">
          <cell r="A2776" t="str">
            <v>Bay of Plenty</v>
          </cell>
          <cell r="D2776" t="str">
            <v>Māori</v>
          </cell>
          <cell r="E2776" t="str">
            <v>2012/2013</v>
          </cell>
          <cell r="F2776">
            <v>4415</v>
          </cell>
        </row>
        <row r="2777">
          <cell r="A2777" t="str">
            <v>Bay of Plenty</v>
          </cell>
          <cell r="D2777" t="str">
            <v>Other</v>
          </cell>
          <cell r="E2777" t="str">
            <v>2012/2013</v>
          </cell>
          <cell r="F2777">
            <v>8190</v>
          </cell>
        </row>
        <row r="2778">
          <cell r="A2778" t="str">
            <v>Bay of Plenty</v>
          </cell>
          <cell r="D2778" t="str">
            <v>Pacific</v>
          </cell>
          <cell r="E2778" t="str">
            <v>2012/2013</v>
          </cell>
          <cell r="F2778">
            <v>305</v>
          </cell>
        </row>
        <row r="2779">
          <cell r="A2779" t="str">
            <v>Bay of Plenty</v>
          </cell>
          <cell r="D2779" t="str">
            <v>Māori</v>
          </cell>
          <cell r="E2779" t="str">
            <v>2013</v>
          </cell>
          <cell r="F2779">
            <v>4430</v>
          </cell>
          <cell r="G2779">
            <v>1</v>
          </cell>
        </row>
        <row r="2780">
          <cell r="A2780" t="str">
            <v>Bay of Plenty</v>
          </cell>
          <cell r="D2780" t="str">
            <v>Other</v>
          </cell>
          <cell r="E2780" t="str">
            <v>2013</v>
          </cell>
          <cell r="F2780">
            <v>8210</v>
          </cell>
        </row>
        <row r="2781">
          <cell r="A2781" t="str">
            <v>Bay of Plenty</v>
          </cell>
          <cell r="D2781" t="str">
            <v>Pacific</v>
          </cell>
          <cell r="E2781" t="str">
            <v>2013</v>
          </cell>
          <cell r="F2781">
            <v>310</v>
          </cell>
        </row>
        <row r="2782">
          <cell r="A2782" t="str">
            <v>Bay of Plenty</v>
          </cell>
          <cell r="D2782" t="str">
            <v>Māori</v>
          </cell>
          <cell r="E2782" t="str">
            <v>2013/2014</v>
          </cell>
          <cell r="F2782">
            <v>4565</v>
          </cell>
          <cell r="G2782">
            <v>1</v>
          </cell>
        </row>
        <row r="2783">
          <cell r="A2783" t="str">
            <v>Bay of Plenty</v>
          </cell>
          <cell r="D2783" t="str">
            <v>Other</v>
          </cell>
          <cell r="E2783" t="str">
            <v>2013/2014</v>
          </cell>
          <cell r="F2783">
            <v>8405</v>
          </cell>
        </row>
        <row r="2784">
          <cell r="A2784" t="str">
            <v>Bay of Plenty</v>
          </cell>
          <cell r="D2784" t="str">
            <v>Pacific</v>
          </cell>
          <cell r="E2784" t="str">
            <v>2013/2014</v>
          </cell>
          <cell r="F2784">
            <v>320</v>
          </cell>
        </row>
        <row r="2785">
          <cell r="A2785" t="str">
            <v>Bay of Plenty</v>
          </cell>
          <cell r="D2785" t="str">
            <v>Māori</v>
          </cell>
          <cell r="E2785" t="str">
            <v>2014</v>
          </cell>
          <cell r="F2785">
            <v>4700</v>
          </cell>
          <cell r="G2785">
            <v>1</v>
          </cell>
        </row>
        <row r="2786">
          <cell r="A2786" t="str">
            <v>Bay of Plenty</v>
          </cell>
          <cell r="D2786" t="str">
            <v>Other</v>
          </cell>
          <cell r="E2786" t="str">
            <v>2014</v>
          </cell>
          <cell r="F2786">
            <v>8600</v>
          </cell>
        </row>
        <row r="2787">
          <cell r="A2787" t="str">
            <v>Bay of Plenty</v>
          </cell>
          <cell r="D2787" t="str">
            <v>Pacific</v>
          </cell>
          <cell r="E2787" t="str">
            <v>2014</v>
          </cell>
          <cell r="F2787">
            <v>330</v>
          </cell>
        </row>
        <row r="2788">
          <cell r="A2788" t="str">
            <v>Bay of Plenty</v>
          </cell>
          <cell r="D2788" t="str">
            <v>Māori</v>
          </cell>
          <cell r="E2788" t="str">
            <v>2014/2015</v>
          </cell>
          <cell r="F2788">
            <v>4830</v>
          </cell>
          <cell r="G2788">
            <v>1</v>
          </cell>
        </row>
        <row r="2789">
          <cell r="A2789" t="str">
            <v>Bay of Plenty</v>
          </cell>
          <cell r="D2789" t="str">
            <v>Other</v>
          </cell>
          <cell r="E2789" t="str">
            <v>2014/2015</v>
          </cell>
          <cell r="F2789">
            <v>8745</v>
          </cell>
        </row>
        <row r="2790">
          <cell r="A2790" t="str">
            <v>Bay of Plenty</v>
          </cell>
          <cell r="D2790" t="str">
            <v>Pacific</v>
          </cell>
          <cell r="E2790" t="str">
            <v>2014/2015</v>
          </cell>
          <cell r="F2790">
            <v>350</v>
          </cell>
        </row>
        <row r="2791">
          <cell r="A2791" t="str">
            <v>Bay of Plenty</v>
          </cell>
          <cell r="D2791" t="str">
            <v>Māori</v>
          </cell>
          <cell r="E2791" t="str">
            <v>2015</v>
          </cell>
          <cell r="F2791">
            <v>4960</v>
          </cell>
        </row>
        <row r="2792">
          <cell r="A2792" t="str">
            <v>Bay of Plenty</v>
          </cell>
          <cell r="D2792" t="str">
            <v>Other</v>
          </cell>
          <cell r="E2792" t="str">
            <v>2015</v>
          </cell>
          <cell r="F2792">
            <v>8890</v>
          </cell>
        </row>
        <row r="2793">
          <cell r="A2793" t="str">
            <v>Bay of Plenty</v>
          </cell>
          <cell r="D2793" t="str">
            <v>Pacific</v>
          </cell>
          <cell r="E2793" t="str">
            <v>2015</v>
          </cell>
          <cell r="F2793">
            <v>370</v>
          </cell>
        </row>
        <row r="2794">
          <cell r="A2794" t="str">
            <v>Bay of Plenty</v>
          </cell>
          <cell r="D2794" t="str">
            <v>Māori</v>
          </cell>
          <cell r="E2794" t="str">
            <v>2015/2016</v>
          </cell>
          <cell r="F2794">
            <v>5055</v>
          </cell>
        </row>
        <row r="2795">
          <cell r="A2795" t="str">
            <v>Bay of Plenty</v>
          </cell>
          <cell r="D2795" t="str">
            <v>Other</v>
          </cell>
          <cell r="E2795" t="str">
            <v>2015/2016</v>
          </cell>
          <cell r="F2795">
            <v>8960</v>
          </cell>
        </row>
        <row r="2796">
          <cell r="A2796" t="str">
            <v>Bay of Plenty</v>
          </cell>
          <cell r="D2796" t="str">
            <v>Pacific</v>
          </cell>
          <cell r="E2796" t="str">
            <v>2015/2016</v>
          </cell>
          <cell r="F2796">
            <v>375</v>
          </cell>
        </row>
        <row r="2797">
          <cell r="A2797" t="str">
            <v>Bay of Plenty</v>
          </cell>
          <cell r="D2797" t="str">
            <v>Māori</v>
          </cell>
          <cell r="E2797" t="str">
            <v>2016</v>
          </cell>
          <cell r="F2797">
            <v>5150</v>
          </cell>
          <cell r="G2797">
            <v>3</v>
          </cell>
        </row>
        <row r="2798">
          <cell r="A2798" t="str">
            <v>Bay of Plenty</v>
          </cell>
          <cell r="D2798" t="str">
            <v>Other</v>
          </cell>
          <cell r="E2798" t="str">
            <v>2016</v>
          </cell>
          <cell r="F2798">
            <v>9030</v>
          </cell>
        </row>
        <row r="2799">
          <cell r="A2799" t="str">
            <v>Bay of Plenty</v>
          </cell>
          <cell r="D2799" t="str">
            <v>Pacific</v>
          </cell>
          <cell r="E2799" t="str">
            <v>2016</v>
          </cell>
          <cell r="F2799">
            <v>380</v>
          </cell>
        </row>
        <row r="2800">
          <cell r="A2800" t="str">
            <v>Bay of Plenty</v>
          </cell>
          <cell r="D2800" t="str">
            <v>Māori</v>
          </cell>
          <cell r="E2800" t="str">
            <v>2016/2017</v>
          </cell>
          <cell r="F2800">
            <v>5235</v>
          </cell>
          <cell r="G2800">
            <v>3</v>
          </cell>
        </row>
        <row r="2801">
          <cell r="A2801" t="str">
            <v>Bay of Plenty</v>
          </cell>
          <cell r="D2801" t="str">
            <v>Other</v>
          </cell>
          <cell r="E2801" t="str">
            <v>2016/2017</v>
          </cell>
          <cell r="F2801">
            <v>9025</v>
          </cell>
        </row>
        <row r="2802">
          <cell r="A2802" t="str">
            <v>Bay of Plenty</v>
          </cell>
          <cell r="D2802" t="str">
            <v>Pacific</v>
          </cell>
          <cell r="E2802" t="str">
            <v>2016/2017</v>
          </cell>
          <cell r="F2802">
            <v>385</v>
          </cell>
        </row>
        <row r="2803">
          <cell r="A2803" t="str">
            <v>Bay of Plenty</v>
          </cell>
          <cell r="D2803" t="str">
            <v>Māori</v>
          </cell>
          <cell r="E2803" t="str">
            <v>2017</v>
          </cell>
          <cell r="F2803">
            <v>5320</v>
          </cell>
        </row>
        <row r="2804">
          <cell r="A2804" t="str">
            <v>Bay of Plenty</v>
          </cell>
          <cell r="D2804" t="str">
            <v>Other</v>
          </cell>
          <cell r="E2804" t="str">
            <v>2017</v>
          </cell>
          <cell r="F2804">
            <v>9020</v>
          </cell>
        </row>
        <row r="2805">
          <cell r="A2805" t="str">
            <v>Bay of Plenty</v>
          </cell>
          <cell r="D2805" t="str">
            <v>Pacific</v>
          </cell>
          <cell r="E2805" t="str">
            <v>2017</v>
          </cell>
          <cell r="F2805">
            <v>390</v>
          </cell>
        </row>
        <row r="2806">
          <cell r="A2806" t="str">
            <v>Bay of Plenty</v>
          </cell>
          <cell r="D2806" t="str">
            <v>Māori</v>
          </cell>
          <cell r="E2806" t="str">
            <v>2017/2018</v>
          </cell>
          <cell r="F2806">
            <v>5340</v>
          </cell>
        </row>
        <row r="2807">
          <cell r="A2807" t="str">
            <v>Bay of Plenty</v>
          </cell>
          <cell r="D2807" t="str">
            <v>Other</v>
          </cell>
          <cell r="E2807" t="str">
            <v>2017/2018</v>
          </cell>
          <cell r="F2807">
            <v>9020</v>
          </cell>
        </row>
        <row r="2808">
          <cell r="A2808" t="str">
            <v>Bay of Plenty</v>
          </cell>
          <cell r="D2808" t="str">
            <v>Pacific</v>
          </cell>
          <cell r="E2808" t="str">
            <v>2017/2018</v>
          </cell>
          <cell r="F2808">
            <v>405</v>
          </cell>
        </row>
        <row r="2809">
          <cell r="A2809" t="str">
            <v>Bay of Plenty</v>
          </cell>
          <cell r="D2809" t="str">
            <v>Māori</v>
          </cell>
          <cell r="E2809" t="str">
            <v>2018</v>
          </cell>
          <cell r="F2809">
            <v>5360</v>
          </cell>
          <cell r="G2809">
            <v>1</v>
          </cell>
        </row>
        <row r="2810">
          <cell r="A2810" t="str">
            <v>Bay of Plenty</v>
          </cell>
          <cell r="D2810" t="str">
            <v>Other</v>
          </cell>
          <cell r="E2810" t="str">
            <v>2018</v>
          </cell>
          <cell r="F2810">
            <v>9020</v>
          </cell>
        </row>
        <row r="2811">
          <cell r="A2811" t="str">
            <v>Bay of Plenty</v>
          </cell>
          <cell r="D2811" t="str">
            <v>Pacific</v>
          </cell>
          <cell r="E2811" t="str">
            <v>2018</v>
          </cell>
          <cell r="F2811">
            <v>420</v>
          </cell>
        </row>
        <row r="2812">
          <cell r="A2812" t="str">
            <v>Bay of Plenty</v>
          </cell>
          <cell r="D2812" t="str">
            <v>Māori</v>
          </cell>
          <cell r="E2812" t="str">
            <v>2018/2019</v>
          </cell>
          <cell r="F2812">
            <v>5480</v>
          </cell>
          <cell r="G2812">
            <v>1</v>
          </cell>
        </row>
        <row r="2813">
          <cell r="A2813" t="str">
            <v>Bay of Plenty</v>
          </cell>
          <cell r="D2813" t="str">
            <v>Other</v>
          </cell>
          <cell r="E2813" t="str">
            <v>2018/2019</v>
          </cell>
          <cell r="F2813">
            <v>9139.9999999999982</v>
          </cell>
        </row>
        <row r="2814">
          <cell r="A2814" t="str">
            <v>Bay of Plenty</v>
          </cell>
          <cell r="D2814" t="str">
            <v>Pacific</v>
          </cell>
          <cell r="E2814" t="str">
            <v>2018/2019</v>
          </cell>
          <cell r="F2814">
            <v>430</v>
          </cell>
        </row>
        <row r="2815">
          <cell r="A2815" t="str">
            <v>Bay of Plenty</v>
          </cell>
          <cell r="D2815" t="str">
            <v>Māori</v>
          </cell>
          <cell r="E2815" t="str">
            <v>2019</v>
          </cell>
          <cell r="F2815">
            <v>5580</v>
          </cell>
          <cell r="G2815">
            <v>1</v>
          </cell>
        </row>
        <row r="2816">
          <cell r="A2816" t="str">
            <v>Bay of Plenty</v>
          </cell>
          <cell r="D2816" t="str">
            <v>Other</v>
          </cell>
          <cell r="E2816" t="str">
            <v>2019</v>
          </cell>
          <cell r="F2816">
            <v>9240</v>
          </cell>
        </row>
        <row r="2817">
          <cell r="A2817" t="str">
            <v>Bay of Plenty</v>
          </cell>
          <cell r="D2817" t="str">
            <v>Pacific</v>
          </cell>
          <cell r="E2817" t="str">
            <v>2019</v>
          </cell>
          <cell r="F2817">
            <v>440</v>
          </cell>
        </row>
        <row r="2818">
          <cell r="A2818" t="str">
            <v>Bay of Plenty</v>
          </cell>
          <cell r="D2818" t="str">
            <v>Māori</v>
          </cell>
          <cell r="E2818" t="str">
            <v>2019/2020</v>
          </cell>
          <cell r="F2818">
            <v>5690</v>
          </cell>
          <cell r="G2818">
            <v>1</v>
          </cell>
        </row>
        <row r="2819">
          <cell r="A2819" t="str">
            <v>Bay of Plenty</v>
          </cell>
          <cell r="D2819" t="str">
            <v>Other</v>
          </cell>
          <cell r="E2819" t="str">
            <v>2019/2020</v>
          </cell>
          <cell r="F2819">
            <v>9340</v>
          </cell>
        </row>
        <row r="2820">
          <cell r="A2820" t="str">
            <v>Bay of Plenty</v>
          </cell>
          <cell r="D2820" t="str">
            <v>Pacific</v>
          </cell>
          <cell r="E2820" t="str">
            <v>2019/2020</v>
          </cell>
          <cell r="F2820">
            <v>450</v>
          </cell>
        </row>
        <row r="2821">
          <cell r="A2821" t="str">
            <v>Bay of Plenty</v>
          </cell>
          <cell r="D2821" t="str">
            <v>Māori</v>
          </cell>
          <cell r="E2821" t="str">
            <v>2020</v>
          </cell>
          <cell r="F2821">
            <v>5800</v>
          </cell>
          <cell r="G2821">
            <v>1</v>
          </cell>
        </row>
        <row r="2822">
          <cell r="A2822" t="str">
            <v>Bay of Plenty</v>
          </cell>
          <cell r="D2822" t="str">
            <v>Other</v>
          </cell>
          <cell r="E2822" t="str">
            <v>2020</v>
          </cell>
          <cell r="F2822">
            <v>9430.0000000000018</v>
          </cell>
        </row>
        <row r="2823">
          <cell r="A2823" t="str">
            <v>Bay of Plenty</v>
          </cell>
          <cell r="D2823" t="str">
            <v>Pacific</v>
          </cell>
          <cell r="E2823" t="str">
            <v>2020</v>
          </cell>
          <cell r="F2823">
            <v>460</v>
          </cell>
        </row>
        <row r="2824">
          <cell r="A2824" t="str">
            <v>Bay of Plenty</v>
          </cell>
          <cell r="D2824" t="str">
            <v>Māori</v>
          </cell>
          <cell r="E2824" t="str">
            <v>2020/2021</v>
          </cell>
          <cell r="F2824">
            <v>5920</v>
          </cell>
          <cell r="G2824">
            <v>1</v>
          </cell>
        </row>
        <row r="2825">
          <cell r="A2825" t="str">
            <v>Bay of Plenty</v>
          </cell>
          <cell r="D2825" t="str">
            <v>Other</v>
          </cell>
          <cell r="E2825" t="str">
            <v>2020/2021</v>
          </cell>
          <cell r="F2825">
            <v>9460.0000000000018</v>
          </cell>
        </row>
        <row r="2826">
          <cell r="A2826" t="str">
            <v>Bay of Plenty</v>
          </cell>
          <cell r="D2826" t="str">
            <v>Pacific</v>
          </cell>
          <cell r="E2826" t="str">
            <v>2020/2021</v>
          </cell>
          <cell r="F2826">
            <v>470</v>
          </cell>
        </row>
        <row r="2827">
          <cell r="A2827" t="str">
            <v>Bay of Plenty</v>
          </cell>
          <cell r="D2827" t="str">
            <v>Māori</v>
          </cell>
          <cell r="E2827" t="str">
            <v>2021</v>
          </cell>
          <cell r="F2827">
            <v>6040</v>
          </cell>
        </row>
        <row r="2828">
          <cell r="A2828" t="str">
            <v>Bay of Plenty</v>
          </cell>
          <cell r="D2828" t="str">
            <v>Other</v>
          </cell>
          <cell r="E2828" t="str">
            <v>2021</v>
          </cell>
          <cell r="F2828">
            <v>9500</v>
          </cell>
        </row>
        <row r="2829">
          <cell r="A2829" t="str">
            <v>Bay of Plenty</v>
          </cell>
          <cell r="D2829" t="str">
            <v>Pacific</v>
          </cell>
          <cell r="E2829" t="str">
            <v>2021</v>
          </cell>
          <cell r="F2829">
            <v>480</v>
          </cell>
        </row>
        <row r="2830">
          <cell r="A2830" t="str">
            <v>Bay of Plenty</v>
          </cell>
          <cell r="D2830" t="str">
            <v>Māori</v>
          </cell>
          <cell r="E2830" t="str">
            <v>2021/2022</v>
          </cell>
          <cell r="F2830">
            <v>6180</v>
          </cell>
        </row>
        <row r="2831">
          <cell r="A2831" t="str">
            <v>Bay of Plenty</v>
          </cell>
          <cell r="D2831" t="str">
            <v>Other</v>
          </cell>
          <cell r="E2831" t="str">
            <v>2021/2022</v>
          </cell>
          <cell r="F2831">
            <v>9430</v>
          </cell>
        </row>
        <row r="2832">
          <cell r="A2832" t="str">
            <v>Bay of Plenty</v>
          </cell>
          <cell r="D2832" t="str">
            <v>Pacific</v>
          </cell>
          <cell r="E2832" t="str">
            <v>2021/2022</v>
          </cell>
          <cell r="F2832">
            <v>470</v>
          </cell>
        </row>
        <row r="2833">
          <cell r="A2833" t="str">
            <v>Bay of Plenty</v>
          </cell>
          <cell r="D2833" t="str">
            <v>Māori</v>
          </cell>
          <cell r="E2833" t="str">
            <v>2022</v>
          </cell>
          <cell r="F2833">
            <v>6320</v>
          </cell>
        </row>
        <row r="2834">
          <cell r="A2834" t="str">
            <v>Bay of Plenty</v>
          </cell>
          <cell r="D2834" t="str">
            <v>Other</v>
          </cell>
          <cell r="E2834" t="str">
            <v>2022</v>
          </cell>
          <cell r="F2834">
            <v>9369.9999999999982</v>
          </cell>
        </row>
        <row r="2835">
          <cell r="A2835" t="str">
            <v>Bay of Plenty</v>
          </cell>
          <cell r="D2835" t="str">
            <v>Pacific</v>
          </cell>
          <cell r="E2835" t="str">
            <v>2022</v>
          </cell>
          <cell r="F2835">
            <v>480</v>
          </cell>
        </row>
        <row r="2836">
          <cell r="A2836" t="str">
            <v>Bay of Plenty</v>
          </cell>
          <cell r="D2836" t="str">
            <v>Māori</v>
          </cell>
          <cell r="E2836" t="str">
            <v>2022/2023</v>
          </cell>
          <cell r="F2836">
            <v>6420</v>
          </cell>
        </row>
        <row r="2837">
          <cell r="A2837" t="str">
            <v>Bay of Plenty</v>
          </cell>
          <cell r="D2837" t="str">
            <v>Other</v>
          </cell>
          <cell r="E2837" t="str">
            <v>2022/2023</v>
          </cell>
          <cell r="F2837">
            <v>9419.9999999999982</v>
          </cell>
        </row>
        <row r="2838">
          <cell r="A2838" t="str">
            <v>Bay of Plenty</v>
          </cell>
          <cell r="D2838" t="str">
            <v>Pacific</v>
          </cell>
          <cell r="E2838" t="str">
            <v>2022/2023</v>
          </cell>
          <cell r="F2838">
            <v>490</v>
          </cell>
        </row>
        <row r="2839">
          <cell r="A2839" t="str">
            <v>Bay of Plenty</v>
          </cell>
          <cell r="D2839" t="str">
            <v>Māori</v>
          </cell>
          <cell r="E2839" t="str">
            <v>2023</v>
          </cell>
          <cell r="F2839">
            <v>6520</v>
          </cell>
        </row>
        <row r="2840">
          <cell r="A2840" t="str">
            <v>Bay of Plenty</v>
          </cell>
          <cell r="D2840" t="str">
            <v>Other</v>
          </cell>
          <cell r="E2840" t="str">
            <v>2023</v>
          </cell>
          <cell r="F2840">
            <v>9460</v>
          </cell>
        </row>
        <row r="2841">
          <cell r="A2841" t="str">
            <v>Bay of Plenty</v>
          </cell>
          <cell r="D2841" t="str">
            <v>Pacific</v>
          </cell>
          <cell r="E2841" t="str">
            <v>2023</v>
          </cell>
          <cell r="F2841">
            <v>510</v>
          </cell>
        </row>
        <row r="2842">
          <cell r="A2842" t="str">
            <v>Bay of Plenty</v>
          </cell>
          <cell r="D2842" t="str">
            <v>Māori</v>
          </cell>
          <cell r="E2842" t="str">
            <v>2023/2024</v>
          </cell>
          <cell r="F2842">
            <v>6670</v>
          </cell>
        </row>
        <row r="2843">
          <cell r="A2843" t="str">
            <v>Bay of Plenty</v>
          </cell>
          <cell r="D2843" t="str">
            <v>Other</v>
          </cell>
          <cell r="E2843" t="str">
            <v>2023/2024</v>
          </cell>
          <cell r="F2843">
            <v>9470.0000000000018</v>
          </cell>
        </row>
        <row r="2844">
          <cell r="A2844" t="str">
            <v>Bay of Plenty</v>
          </cell>
          <cell r="D2844" t="str">
            <v>Pacific</v>
          </cell>
          <cell r="E2844" t="str">
            <v>2023/2024</v>
          </cell>
          <cell r="F2844">
            <v>510</v>
          </cell>
        </row>
        <row r="2845">
          <cell r="A2845" t="str">
            <v>Bay of Plenty</v>
          </cell>
          <cell r="D2845" t="str">
            <v>Māori</v>
          </cell>
          <cell r="E2845" t="str">
            <v>1990</v>
          </cell>
          <cell r="G2845">
            <v>1</v>
          </cell>
        </row>
        <row r="2846">
          <cell r="A2846" t="str">
            <v>Bay of Plenty</v>
          </cell>
          <cell r="D2846" t="str">
            <v>Māori</v>
          </cell>
          <cell r="E2846" t="str">
            <v>1990/1991</v>
          </cell>
          <cell r="G2846">
            <v>1</v>
          </cell>
        </row>
        <row r="2847">
          <cell r="A2847" t="str">
            <v>Bay of Plenty</v>
          </cell>
          <cell r="D2847" t="str">
            <v>Māori</v>
          </cell>
          <cell r="E2847" t="str">
            <v>1995/1996</v>
          </cell>
          <cell r="G2847">
            <v>1</v>
          </cell>
        </row>
        <row r="2848">
          <cell r="A2848" t="str">
            <v>Bay of Plenty</v>
          </cell>
          <cell r="D2848" t="str">
            <v>Māori</v>
          </cell>
          <cell r="E2848" t="str">
            <v>1996</v>
          </cell>
          <cell r="G2848">
            <v>1</v>
          </cell>
        </row>
        <row r="2849">
          <cell r="A2849" t="str">
            <v>Bay of Plenty</v>
          </cell>
          <cell r="D2849" t="str">
            <v>Māori</v>
          </cell>
          <cell r="E2849" t="str">
            <v>2001</v>
          </cell>
          <cell r="F2849">
            <v>6150</v>
          </cell>
        </row>
        <row r="2850">
          <cell r="A2850" t="str">
            <v>Bay of Plenty</v>
          </cell>
          <cell r="D2850" t="str">
            <v>Other</v>
          </cell>
          <cell r="E2850" t="str">
            <v>2001</v>
          </cell>
          <cell r="F2850">
            <v>16770</v>
          </cell>
        </row>
        <row r="2851">
          <cell r="A2851" t="str">
            <v>Bay of Plenty</v>
          </cell>
          <cell r="D2851" t="str">
            <v>Pacific</v>
          </cell>
          <cell r="E2851" t="str">
            <v>2001</v>
          </cell>
          <cell r="F2851">
            <v>345</v>
          </cell>
        </row>
        <row r="2852">
          <cell r="A2852" t="str">
            <v>Bay of Plenty</v>
          </cell>
          <cell r="D2852" t="str">
            <v>Māori</v>
          </cell>
          <cell r="E2852" t="str">
            <v>2001/2002</v>
          </cell>
          <cell r="F2852">
            <v>6135</v>
          </cell>
        </row>
        <row r="2853">
          <cell r="A2853" t="str">
            <v>Bay of Plenty</v>
          </cell>
          <cell r="D2853" t="str">
            <v>Other</v>
          </cell>
          <cell r="E2853" t="str">
            <v>2001/2002</v>
          </cell>
          <cell r="F2853">
            <v>16805</v>
          </cell>
        </row>
        <row r="2854">
          <cell r="A2854" t="str">
            <v>Bay of Plenty</v>
          </cell>
          <cell r="D2854" t="str">
            <v>Pacific</v>
          </cell>
          <cell r="E2854" t="str">
            <v>2001/2002</v>
          </cell>
          <cell r="F2854">
            <v>352.5</v>
          </cell>
        </row>
        <row r="2855">
          <cell r="A2855" t="str">
            <v>Bay of Plenty</v>
          </cell>
          <cell r="D2855" t="str">
            <v>Māori</v>
          </cell>
          <cell r="E2855" t="str">
            <v>2002</v>
          </cell>
          <cell r="F2855">
            <v>6120</v>
          </cell>
        </row>
        <row r="2856">
          <cell r="A2856" t="str">
            <v>Bay of Plenty</v>
          </cell>
          <cell r="D2856" t="str">
            <v>Other</v>
          </cell>
          <cell r="E2856" t="str">
            <v>2002</v>
          </cell>
          <cell r="F2856">
            <v>16840</v>
          </cell>
        </row>
        <row r="2857">
          <cell r="A2857" t="str">
            <v>Bay of Plenty</v>
          </cell>
          <cell r="D2857" t="str">
            <v>Pacific</v>
          </cell>
          <cell r="E2857" t="str">
            <v>2002</v>
          </cell>
          <cell r="F2857">
            <v>360</v>
          </cell>
        </row>
        <row r="2858">
          <cell r="A2858" t="str">
            <v>Bay of Plenty</v>
          </cell>
          <cell r="D2858" t="str">
            <v>Māori</v>
          </cell>
          <cell r="E2858" t="str">
            <v>2002/2003</v>
          </cell>
          <cell r="F2858">
            <v>6105</v>
          </cell>
        </row>
        <row r="2859">
          <cell r="A2859" t="str">
            <v>Bay of Plenty</v>
          </cell>
          <cell r="D2859" t="str">
            <v>Other</v>
          </cell>
          <cell r="E2859" t="str">
            <v>2002/2003</v>
          </cell>
          <cell r="F2859">
            <v>16995</v>
          </cell>
          <cell r="G2859">
            <v>1</v>
          </cell>
        </row>
        <row r="2860">
          <cell r="A2860" t="str">
            <v>Bay of Plenty</v>
          </cell>
          <cell r="D2860" t="str">
            <v>Pacific</v>
          </cell>
          <cell r="E2860" t="str">
            <v>2002/2003</v>
          </cell>
          <cell r="F2860">
            <v>365</v>
          </cell>
        </row>
        <row r="2861">
          <cell r="A2861" t="str">
            <v>Bay of Plenty</v>
          </cell>
          <cell r="D2861" t="str">
            <v>Māori</v>
          </cell>
          <cell r="E2861" t="str">
            <v>2003</v>
          </cell>
          <cell r="F2861">
            <v>6090</v>
          </cell>
        </row>
        <row r="2862">
          <cell r="A2862" t="str">
            <v>Bay of Plenty</v>
          </cell>
          <cell r="D2862" t="str">
            <v>Other</v>
          </cell>
          <cell r="E2862" t="str">
            <v>2003</v>
          </cell>
          <cell r="F2862">
            <v>17150</v>
          </cell>
          <cell r="G2862">
            <v>1</v>
          </cell>
        </row>
        <row r="2863">
          <cell r="A2863" t="str">
            <v>Bay of Plenty</v>
          </cell>
          <cell r="D2863" t="str">
            <v>Pacific</v>
          </cell>
          <cell r="E2863" t="str">
            <v>2003</v>
          </cell>
          <cell r="F2863">
            <v>370</v>
          </cell>
          <cell r="G2863">
            <v>1</v>
          </cell>
        </row>
        <row r="2864">
          <cell r="A2864" t="str">
            <v>Bay of Plenty</v>
          </cell>
          <cell r="D2864" t="str">
            <v>Māori</v>
          </cell>
          <cell r="E2864" t="str">
            <v>2003/2004</v>
          </cell>
          <cell r="F2864">
            <v>6060</v>
          </cell>
        </row>
        <row r="2865">
          <cell r="A2865" t="str">
            <v>Bay of Plenty</v>
          </cell>
          <cell r="D2865" t="str">
            <v>Other</v>
          </cell>
          <cell r="E2865" t="str">
            <v>2003/2004</v>
          </cell>
          <cell r="F2865">
            <v>17220</v>
          </cell>
        </row>
        <row r="2866">
          <cell r="A2866" t="str">
            <v>Bay of Plenty</v>
          </cell>
          <cell r="D2866" t="str">
            <v>Pacific</v>
          </cell>
          <cell r="E2866" t="str">
            <v>2003/2004</v>
          </cell>
          <cell r="F2866">
            <v>380</v>
          </cell>
          <cell r="G2866">
            <v>1</v>
          </cell>
        </row>
        <row r="2867">
          <cell r="A2867" t="str">
            <v>Bay of Plenty</v>
          </cell>
          <cell r="D2867" t="str">
            <v>Māori</v>
          </cell>
          <cell r="E2867" t="str">
            <v>2004</v>
          </cell>
          <cell r="F2867">
            <v>6030</v>
          </cell>
        </row>
        <row r="2868">
          <cell r="A2868" t="str">
            <v>Bay of Plenty</v>
          </cell>
          <cell r="D2868" t="str">
            <v>Other</v>
          </cell>
          <cell r="E2868" t="str">
            <v>2004</v>
          </cell>
          <cell r="F2868">
            <v>17290</v>
          </cell>
        </row>
        <row r="2869">
          <cell r="A2869" t="str">
            <v>Bay of Plenty</v>
          </cell>
          <cell r="D2869" t="str">
            <v>Pacific</v>
          </cell>
          <cell r="E2869" t="str">
            <v>2004</v>
          </cell>
          <cell r="F2869">
            <v>390</v>
          </cell>
        </row>
        <row r="2870">
          <cell r="A2870" t="str">
            <v>Bay of Plenty</v>
          </cell>
          <cell r="D2870" t="str">
            <v>Māori</v>
          </cell>
          <cell r="E2870" t="str">
            <v>2004/2005</v>
          </cell>
          <cell r="F2870">
            <v>6015</v>
          </cell>
        </row>
        <row r="2871">
          <cell r="A2871" t="str">
            <v>Bay of Plenty</v>
          </cell>
          <cell r="D2871" t="str">
            <v>Other</v>
          </cell>
          <cell r="E2871" t="str">
            <v>2004/2005</v>
          </cell>
          <cell r="F2871">
            <v>17325</v>
          </cell>
        </row>
        <row r="2872">
          <cell r="A2872" t="str">
            <v>Bay of Plenty</v>
          </cell>
          <cell r="D2872" t="str">
            <v>Pacific</v>
          </cell>
          <cell r="E2872" t="str">
            <v>2004/2005</v>
          </cell>
          <cell r="F2872">
            <v>400</v>
          </cell>
        </row>
        <row r="2873">
          <cell r="A2873" t="str">
            <v>Bay of Plenty</v>
          </cell>
          <cell r="D2873" t="str">
            <v>Māori</v>
          </cell>
          <cell r="E2873" t="str">
            <v>2005</v>
          </cell>
          <cell r="F2873">
            <v>6000</v>
          </cell>
          <cell r="G2873">
            <v>1</v>
          </cell>
        </row>
        <row r="2874">
          <cell r="A2874" t="str">
            <v>Bay of Plenty</v>
          </cell>
          <cell r="D2874" t="str">
            <v>Other</v>
          </cell>
          <cell r="E2874" t="str">
            <v>2005</v>
          </cell>
          <cell r="F2874">
            <v>17360</v>
          </cell>
        </row>
        <row r="2875">
          <cell r="A2875" t="str">
            <v>Bay of Plenty</v>
          </cell>
          <cell r="D2875" t="str">
            <v>Pacific</v>
          </cell>
          <cell r="E2875" t="str">
            <v>2005</v>
          </cell>
          <cell r="F2875">
            <v>410</v>
          </cell>
        </row>
        <row r="2876">
          <cell r="A2876" t="str">
            <v>Bay of Plenty</v>
          </cell>
          <cell r="D2876" t="str">
            <v>Māori</v>
          </cell>
          <cell r="E2876" t="str">
            <v>2005/2006</v>
          </cell>
          <cell r="F2876">
            <v>5995</v>
          </cell>
          <cell r="G2876">
            <v>1</v>
          </cell>
        </row>
        <row r="2877">
          <cell r="A2877" t="str">
            <v>Bay of Plenty</v>
          </cell>
          <cell r="D2877" t="str">
            <v>Other</v>
          </cell>
          <cell r="E2877" t="str">
            <v>2005/2006</v>
          </cell>
          <cell r="F2877">
            <v>17375</v>
          </cell>
        </row>
        <row r="2878">
          <cell r="A2878" t="str">
            <v>Bay of Plenty</v>
          </cell>
          <cell r="D2878" t="str">
            <v>Pacific</v>
          </cell>
          <cell r="E2878" t="str">
            <v>2005/2006</v>
          </cell>
          <cell r="F2878">
            <v>415</v>
          </cell>
        </row>
        <row r="2879">
          <cell r="A2879" t="str">
            <v>Bay of Plenty</v>
          </cell>
          <cell r="D2879" t="str">
            <v>Māori</v>
          </cell>
          <cell r="E2879" t="str">
            <v>2006</v>
          </cell>
          <cell r="F2879">
            <v>5990</v>
          </cell>
        </row>
        <row r="2880">
          <cell r="A2880" t="str">
            <v>Bay of Plenty</v>
          </cell>
          <cell r="D2880" t="str">
            <v>Other</v>
          </cell>
          <cell r="E2880" t="str">
            <v>2006</v>
          </cell>
          <cell r="F2880">
            <v>17390</v>
          </cell>
        </row>
        <row r="2881">
          <cell r="A2881" t="str">
            <v>Bay of Plenty</v>
          </cell>
          <cell r="D2881" t="str">
            <v>Pacific</v>
          </cell>
          <cell r="E2881" t="str">
            <v>2006</v>
          </cell>
          <cell r="F2881">
            <v>420</v>
          </cell>
        </row>
        <row r="2882">
          <cell r="A2882" t="str">
            <v>Bay of Plenty</v>
          </cell>
          <cell r="D2882" t="str">
            <v>Māori</v>
          </cell>
          <cell r="E2882" t="str">
            <v>2006/2007</v>
          </cell>
          <cell r="F2882">
            <v>5930</v>
          </cell>
        </row>
        <row r="2883">
          <cell r="A2883" t="str">
            <v>Bay of Plenty</v>
          </cell>
          <cell r="D2883" t="str">
            <v>Other</v>
          </cell>
          <cell r="E2883" t="str">
            <v>2006/2007</v>
          </cell>
          <cell r="F2883">
            <v>17345</v>
          </cell>
        </row>
        <row r="2884">
          <cell r="A2884" t="str">
            <v>Bay of Plenty</v>
          </cell>
          <cell r="D2884" t="str">
            <v>Pacific</v>
          </cell>
          <cell r="E2884" t="str">
            <v>2006/2007</v>
          </cell>
          <cell r="F2884">
            <v>420</v>
          </cell>
        </row>
        <row r="2885">
          <cell r="A2885" t="str">
            <v>Bay of Plenty</v>
          </cell>
          <cell r="D2885" t="str">
            <v>Māori</v>
          </cell>
          <cell r="E2885" t="str">
            <v>2007</v>
          </cell>
          <cell r="F2885">
            <v>5870</v>
          </cell>
        </row>
        <row r="2886">
          <cell r="A2886" t="str">
            <v>Bay of Plenty</v>
          </cell>
          <cell r="D2886" t="str">
            <v>Other</v>
          </cell>
          <cell r="E2886" t="str">
            <v>2007</v>
          </cell>
          <cell r="F2886">
            <v>17300</v>
          </cell>
        </row>
        <row r="2887">
          <cell r="A2887" t="str">
            <v>Bay of Plenty</v>
          </cell>
          <cell r="D2887" t="str">
            <v>Pacific</v>
          </cell>
          <cell r="E2887" t="str">
            <v>2007</v>
          </cell>
          <cell r="F2887">
            <v>420</v>
          </cell>
        </row>
        <row r="2888">
          <cell r="A2888" t="str">
            <v>Bay of Plenty</v>
          </cell>
          <cell r="D2888" t="str">
            <v>Māori</v>
          </cell>
          <cell r="E2888" t="str">
            <v>2007/2008</v>
          </cell>
          <cell r="F2888">
            <v>5845</v>
          </cell>
          <cell r="G2888">
            <v>1</v>
          </cell>
        </row>
        <row r="2889">
          <cell r="A2889" t="str">
            <v>Bay of Plenty</v>
          </cell>
          <cell r="D2889" t="str">
            <v>Other</v>
          </cell>
          <cell r="E2889" t="str">
            <v>2007/2008</v>
          </cell>
          <cell r="F2889">
            <v>17185</v>
          </cell>
        </row>
        <row r="2890">
          <cell r="A2890" t="str">
            <v>Bay of Plenty</v>
          </cell>
          <cell r="D2890" t="str">
            <v>Pacific</v>
          </cell>
          <cell r="E2890" t="str">
            <v>2007/2008</v>
          </cell>
          <cell r="F2890">
            <v>430</v>
          </cell>
        </row>
        <row r="2891">
          <cell r="A2891" t="str">
            <v>Bay of Plenty</v>
          </cell>
          <cell r="D2891" t="str">
            <v>Māori</v>
          </cell>
          <cell r="E2891" t="str">
            <v>2008</v>
          </cell>
          <cell r="F2891">
            <v>5820</v>
          </cell>
          <cell r="G2891">
            <v>1</v>
          </cell>
        </row>
        <row r="2892">
          <cell r="A2892" t="str">
            <v>Bay of Plenty</v>
          </cell>
          <cell r="D2892" t="str">
            <v>Other</v>
          </cell>
          <cell r="E2892" t="str">
            <v>2008</v>
          </cell>
          <cell r="F2892">
            <v>17070</v>
          </cell>
        </row>
        <row r="2893">
          <cell r="A2893" t="str">
            <v>Bay of Plenty</v>
          </cell>
          <cell r="D2893" t="str">
            <v>Pacific</v>
          </cell>
          <cell r="E2893" t="str">
            <v>2008</v>
          </cell>
          <cell r="F2893">
            <v>440</v>
          </cell>
        </row>
        <row r="2894">
          <cell r="A2894" t="str">
            <v>Bay of Plenty</v>
          </cell>
          <cell r="D2894" t="str">
            <v>Māori</v>
          </cell>
          <cell r="E2894" t="str">
            <v>2008/2009</v>
          </cell>
          <cell r="F2894">
            <v>5795</v>
          </cell>
        </row>
        <row r="2895">
          <cell r="A2895" t="str">
            <v>Bay of Plenty</v>
          </cell>
          <cell r="D2895" t="str">
            <v>Other</v>
          </cell>
          <cell r="E2895" t="str">
            <v>2008/2009</v>
          </cell>
          <cell r="F2895">
            <v>17025</v>
          </cell>
        </row>
        <row r="2896">
          <cell r="A2896" t="str">
            <v>Bay of Plenty</v>
          </cell>
          <cell r="D2896" t="str">
            <v>Pacific</v>
          </cell>
          <cell r="E2896" t="str">
            <v>2008/2009</v>
          </cell>
          <cell r="F2896">
            <v>445</v>
          </cell>
        </row>
        <row r="2897">
          <cell r="A2897" t="str">
            <v>Bay of Plenty</v>
          </cell>
          <cell r="D2897" t="str">
            <v>Māori</v>
          </cell>
          <cell r="E2897" t="str">
            <v>2009</v>
          </cell>
          <cell r="F2897">
            <v>5770</v>
          </cell>
        </row>
        <row r="2898">
          <cell r="A2898" t="str">
            <v>Bay of Plenty</v>
          </cell>
          <cell r="D2898" t="str">
            <v>Other</v>
          </cell>
          <cell r="E2898" t="str">
            <v>2009</v>
          </cell>
          <cell r="F2898">
            <v>16980</v>
          </cell>
        </row>
        <row r="2899">
          <cell r="A2899" t="str">
            <v>Bay of Plenty</v>
          </cell>
          <cell r="D2899" t="str">
            <v>Pacific</v>
          </cell>
          <cell r="E2899" t="str">
            <v>2009</v>
          </cell>
          <cell r="F2899">
            <v>450</v>
          </cell>
        </row>
        <row r="2900">
          <cell r="A2900" t="str">
            <v>Bay of Plenty</v>
          </cell>
          <cell r="D2900" t="str">
            <v>Māori</v>
          </cell>
          <cell r="E2900" t="str">
            <v>2009/2010</v>
          </cell>
          <cell r="F2900">
            <v>5755</v>
          </cell>
        </row>
        <row r="2901">
          <cell r="A2901" t="str">
            <v>Bay of Plenty</v>
          </cell>
          <cell r="D2901" t="str">
            <v>Other</v>
          </cell>
          <cell r="E2901" t="str">
            <v>2009/2010</v>
          </cell>
          <cell r="F2901">
            <v>16920</v>
          </cell>
        </row>
        <row r="2902">
          <cell r="A2902" t="str">
            <v>Bay of Plenty</v>
          </cell>
          <cell r="D2902" t="str">
            <v>Pacific</v>
          </cell>
          <cell r="E2902" t="str">
            <v>2009/2010</v>
          </cell>
          <cell r="F2902">
            <v>455</v>
          </cell>
        </row>
        <row r="2903">
          <cell r="A2903" t="str">
            <v>Bay of Plenty</v>
          </cell>
          <cell r="D2903" t="str">
            <v>Māori</v>
          </cell>
          <cell r="E2903" t="str">
            <v>2010</v>
          </cell>
          <cell r="F2903">
            <v>5740</v>
          </cell>
        </row>
        <row r="2904">
          <cell r="A2904" t="str">
            <v>Bay of Plenty</v>
          </cell>
          <cell r="D2904" t="str">
            <v>Other</v>
          </cell>
          <cell r="E2904" t="str">
            <v>2010</v>
          </cell>
          <cell r="F2904">
            <v>16860</v>
          </cell>
          <cell r="G2904">
            <v>1</v>
          </cell>
        </row>
        <row r="2905">
          <cell r="A2905" t="str">
            <v>Bay of Plenty</v>
          </cell>
          <cell r="D2905" t="str">
            <v>Pacific</v>
          </cell>
          <cell r="E2905" t="str">
            <v>2010</v>
          </cell>
          <cell r="F2905">
            <v>460</v>
          </cell>
        </row>
        <row r="2906">
          <cell r="A2906" t="str">
            <v>Bay of Plenty</v>
          </cell>
          <cell r="D2906" t="str">
            <v>Māori</v>
          </cell>
          <cell r="E2906" t="str">
            <v>2010/2011</v>
          </cell>
          <cell r="F2906">
            <v>5730</v>
          </cell>
        </row>
        <row r="2907">
          <cell r="A2907" t="str">
            <v>Bay of Plenty</v>
          </cell>
          <cell r="D2907" t="str">
            <v>Other</v>
          </cell>
          <cell r="E2907" t="str">
            <v>2010/2011</v>
          </cell>
          <cell r="F2907">
            <v>16790</v>
          </cell>
          <cell r="G2907">
            <v>1</v>
          </cell>
        </row>
        <row r="2908">
          <cell r="A2908" t="str">
            <v>Bay of Plenty</v>
          </cell>
          <cell r="D2908" t="str">
            <v>Pacific</v>
          </cell>
          <cell r="E2908" t="str">
            <v>2010/2011</v>
          </cell>
          <cell r="F2908">
            <v>470</v>
          </cell>
        </row>
        <row r="2909">
          <cell r="A2909" t="str">
            <v>Bay of Plenty</v>
          </cell>
          <cell r="D2909" t="str">
            <v>Māori</v>
          </cell>
          <cell r="E2909" t="str">
            <v>2011</v>
          </cell>
          <cell r="F2909">
            <v>5720</v>
          </cell>
          <cell r="G2909">
            <v>1</v>
          </cell>
        </row>
        <row r="2910">
          <cell r="A2910" t="str">
            <v>Bay of Plenty</v>
          </cell>
          <cell r="D2910" t="str">
            <v>Other</v>
          </cell>
          <cell r="E2910" t="str">
            <v>2011</v>
          </cell>
          <cell r="F2910">
            <v>16720</v>
          </cell>
        </row>
        <row r="2911">
          <cell r="A2911" t="str">
            <v>Bay of Plenty</v>
          </cell>
          <cell r="D2911" t="str">
            <v>Pacific</v>
          </cell>
          <cell r="E2911" t="str">
            <v>2011</v>
          </cell>
          <cell r="F2911">
            <v>480</v>
          </cell>
        </row>
        <row r="2912">
          <cell r="A2912" t="str">
            <v>Bay of Plenty</v>
          </cell>
          <cell r="D2912" t="str">
            <v>Māori</v>
          </cell>
          <cell r="E2912" t="str">
            <v>2011/2012</v>
          </cell>
          <cell r="F2912">
            <v>5720</v>
          </cell>
          <cell r="G2912">
            <v>2</v>
          </cell>
        </row>
        <row r="2913">
          <cell r="A2913" t="str">
            <v>Bay of Plenty</v>
          </cell>
          <cell r="D2913" t="str">
            <v>Other</v>
          </cell>
          <cell r="E2913" t="str">
            <v>2011/2012</v>
          </cell>
          <cell r="F2913">
            <v>16560</v>
          </cell>
        </row>
        <row r="2914">
          <cell r="A2914" t="str">
            <v>Bay of Plenty</v>
          </cell>
          <cell r="D2914" t="str">
            <v>Pacific</v>
          </cell>
          <cell r="E2914" t="str">
            <v>2011/2012</v>
          </cell>
          <cell r="F2914">
            <v>495</v>
          </cell>
        </row>
        <row r="2915">
          <cell r="A2915" t="str">
            <v>Bay of Plenty</v>
          </cell>
          <cell r="D2915" t="str">
            <v>Māori</v>
          </cell>
          <cell r="E2915" t="str">
            <v>2012</v>
          </cell>
          <cell r="F2915">
            <v>5720</v>
          </cell>
          <cell r="G2915">
            <v>1</v>
          </cell>
        </row>
        <row r="2916">
          <cell r="A2916" t="str">
            <v>Bay of Plenty</v>
          </cell>
          <cell r="D2916" t="str">
            <v>Other</v>
          </cell>
          <cell r="E2916" t="str">
            <v>2012</v>
          </cell>
          <cell r="F2916">
            <v>16400</v>
          </cell>
        </row>
        <row r="2917">
          <cell r="A2917" t="str">
            <v>Bay of Plenty</v>
          </cell>
          <cell r="D2917" t="str">
            <v>Pacific</v>
          </cell>
          <cell r="E2917" t="str">
            <v>2012</v>
          </cell>
          <cell r="F2917">
            <v>510</v>
          </cell>
        </row>
        <row r="2918">
          <cell r="A2918" t="str">
            <v>Bay of Plenty</v>
          </cell>
          <cell r="D2918" t="str">
            <v>Māori</v>
          </cell>
          <cell r="E2918" t="str">
            <v>2012/2013</v>
          </cell>
          <cell r="F2918">
            <v>5710</v>
          </cell>
          <cell r="G2918">
            <v>1</v>
          </cell>
        </row>
        <row r="2919">
          <cell r="A2919" t="str">
            <v>Bay of Plenty</v>
          </cell>
          <cell r="D2919" t="str">
            <v>Other</v>
          </cell>
          <cell r="E2919" t="str">
            <v>2012/2013</v>
          </cell>
          <cell r="F2919">
            <v>16310</v>
          </cell>
        </row>
        <row r="2920">
          <cell r="A2920" t="str">
            <v>Bay of Plenty</v>
          </cell>
          <cell r="D2920" t="str">
            <v>Pacific</v>
          </cell>
          <cell r="E2920" t="str">
            <v>2012/2013</v>
          </cell>
          <cell r="F2920">
            <v>515</v>
          </cell>
        </row>
        <row r="2921">
          <cell r="A2921" t="str">
            <v>Bay of Plenty</v>
          </cell>
          <cell r="D2921" t="str">
            <v>Māori</v>
          </cell>
          <cell r="E2921" t="str">
            <v>2013</v>
          </cell>
          <cell r="F2921">
            <v>5700</v>
          </cell>
          <cell r="G2921">
            <v>2</v>
          </cell>
        </row>
        <row r="2922">
          <cell r="A2922" t="str">
            <v>Bay of Plenty</v>
          </cell>
          <cell r="D2922" t="str">
            <v>Other</v>
          </cell>
          <cell r="E2922" t="str">
            <v>2013</v>
          </cell>
          <cell r="F2922">
            <v>16220</v>
          </cell>
        </row>
        <row r="2923">
          <cell r="A2923" t="str">
            <v>Bay of Plenty</v>
          </cell>
          <cell r="D2923" t="str">
            <v>Pacific</v>
          </cell>
          <cell r="E2923" t="str">
            <v>2013</v>
          </cell>
          <cell r="F2923">
            <v>520</v>
          </cell>
        </row>
        <row r="2924">
          <cell r="A2924" t="str">
            <v>Bay of Plenty</v>
          </cell>
          <cell r="D2924" t="str">
            <v>Māori</v>
          </cell>
          <cell r="E2924" t="str">
            <v>2013/2014</v>
          </cell>
          <cell r="F2924">
            <v>5850</v>
          </cell>
          <cell r="G2924">
            <v>1</v>
          </cell>
        </row>
        <row r="2925">
          <cell r="A2925" t="str">
            <v>Bay of Plenty</v>
          </cell>
          <cell r="D2925" t="str">
            <v>Other</v>
          </cell>
          <cell r="E2925" t="str">
            <v>2013/2014</v>
          </cell>
          <cell r="F2925">
            <v>16465</v>
          </cell>
        </row>
        <row r="2926">
          <cell r="A2926" t="str">
            <v>Bay of Plenty</v>
          </cell>
          <cell r="D2926" t="str">
            <v>Pacific</v>
          </cell>
          <cell r="E2926" t="str">
            <v>2013/2014</v>
          </cell>
          <cell r="F2926">
            <v>530</v>
          </cell>
        </row>
        <row r="2927">
          <cell r="A2927" t="str">
            <v>Bay of Plenty</v>
          </cell>
          <cell r="D2927" t="str">
            <v>Māori</v>
          </cell>
          <cell r="E2927" t="str">
            <v>2014</v>
          </cell>
          <cell r="F2927">
            <v>6000</v>
          </cell>
        </row>
        <row r="2928">
          <cell r="A2928" t="str">
            <v>Bay of Plenty</v>
          </cell>
          <cell r="D2928" t="str">
            <v>Other</v>
          </cell>
          <cell r="E2928" t="str">
            <v>2014</v>
          </cell>
          <cell r="F2928">
            <v>16710</v>
          </cell>
        </row>
        <row r="2929">
          <cell r="A2929" t="str">
            <v>Bay of Plenty</v>
          </cell>
          <cell r="D2929" t="str">
            <v>Pacific</v>
          </cell>
          <cell r="E2929" t="str">
            <v>2014</v>
          </cell>
          <cell r="F2929">
            <v>540</v>
          </cell>
        </row>
        <row r="2930">
          <cell r="A2930" t="str">
            <v>Bay of Plenty</v>
          </cell>
          <cell r="D2930" t="str">
            <v>Māori</v>
          </cell>
          <cell r="E2930" t="str">
            <v>2014/2015</v>
          </cell>
          <cell r="F2930">
            <v>6215</v>
          </cell>
        </row>
        <row r="2931">
          <cell r="A2931" t="str">
            <v>Bay of Plenty</v>
          </cell>
          <cell r="D2931" t="str">
            <v>Other</v>
          </cell>
          <cell r="E2931" t="str">
            <v>2014/2015</v>
          </cell>
          <cell r="F2931">
            <v>16995</v>
          </cell>
        </row>
        <row r="2932">
          <cell r="A2932" t="str">
            <v>Bay of Plenty</v>
          </cell>
          <cell r="D2932" t="str">
            <v>Pacific</v>
          </cell>
          <cell r="E2932" t="str">
            <v>2014/2015</v>
          </cell>
          <cell r="F2932">
            <v>570</v>
          </cell>
        </row>
        <row r="2933">
          <cell r="A2933" t="str">
            <v>Bay of Plenty</v>
          </cell>
          <cell r="D2933" t="str">
            <v>Māori</v>
          </cell>
          <cell r="E2933" t="str">
            <v>2015</v>
          </cell>
          <cell r="F2933">
            <v>6430</v>
          </cell>
          <cell r="G2933">
            <v>1</v>
          </cell>
        </row>
        <row r="2934">
          <cell r="A2934" t="str">
            <v>Bay of Plenty</v>
          </cell>
          <cell r="D2934" t="str">
            <v>Other</v>
          </cell>
          <cell r="E2934" t="str">
            <v>2015</v>
          </cell>
          <cell r="F2934">
            <v>17280</v>
          </cell>
        </row>
        <row r="2935">
          <cell r="A2935" t="str">
            <v>Bay of Plenty</v>
          </cell>
          <cell r="D2935" t="str">
            <v>Pacific</v>
          </cell>
          <cell r="E2935" t="str">
            <v>2015</v>
          </cell>
          <cell r="F2935">
            <v>600</v>
          </cell>
        </row>
        <row r="2936">
          <cell r="A2936" t="str">
            <v>Bay of Plenty</v>
          </cell>
          <cell r="D2936" t="str">
            <v>Māori</v>
          </cell>
          <cell r="E2936" t="str">
            <v>2015/2016</v>
          </cell>
          <cell r="F2936">
            <v>6670</v>
          </cell>
          <cell r="G2936">
            <v>1</v>
          </cell>
        </row>
        <row r="2937">
          <cell r="A2937" t="str">
            <v>Bay of Plenty</v>
          </cell>
          <cell r="D2937" t="str">
            <v>Other</v>
          </cell>
          <cell r="E2937" t="str">
            <v>2015/2016</v>
          </cell>
          <cell r="F2937">
            <v>17680</v>
          </cell>
        </row>
        <row r="2938">
          <cell r="A2938" t="str">
            <v>Bay of Plenty</v>
          </cell>
          <cell r="D2938" t="str">
            <v>Pacific</v>
          </cell>
          <cell r="E2938" t="str">
            <v>2015/2016</v>
          </cell>
          <cell r="F2938">
            <v>620</v>
          </cell>
        </row>
        <row r="2939">
          <cell r="A2939" t="str">
            <v>Bay of Plenty</v>
          </cell>
          <cell r="D2939" t="str">
            <v>Māori</v>
          </cell>
          <cell r="E2939" t="str">
            <v>2016</v>
          </cell>
          <cell r="F2939">
            <v>6910</v>
          </cell>
          <cell r="G2939">
            <v>1</v>
          </cell>
        </row>
        <row r="2940">
          <cell r="A2940" t="str">
            <v>Bay of Plenty</v>
          </cell>
          <cell r="D2940" t="str">
            <v>Other</v>
          </cell>
          <cell r="E2940" t="str">
            <v>2016</v>
          </cell>
          <cell r="F2940">
            <v>18080</v>
          </cell>
        </row>
        <row r="2941">
          <cell r="A2941" t="str">
            <v>Bay of Plenty</v>
          </cell>
          <cell r="D2941" t="str">
            <v>Pacific</v>
          </cell>
          <cell r="E2941" t="str">
            <v>2016</v>
          </cell>
          <cell r="F2941">
            <v>640</v>
          </cell>
        </row>
        <row r="2942">
          <cell r="A2942" t="str">
            <v>Bay of Plenty</v>
          </cell>
          <cell r="D2942" t="str">
            <v>Māori</v>
          </cell>
          <cell r="E2942" t="str">
            <v>2016/2017</v>
          </cell>
          <cell r="F2942">
            <v>7145</v>
          </cell>
          <cell r="G2942">
            <v>1</v>
          </cell>
        </row>
        <row r="2943">
          <cell r="A2943" t="str">
            <v>Bay of Plenty</v>
          </cell>
          <cell r="D2943" t="str">
            <v>Other</v>
          </cell>
          <cell r="E2943" t="str">
            <v>2016/2017</v>
          </cell>
          <cell r="F2943">
            <v>18645</v>
          </cell>
        </row>
        <row r="2944">
          <cell r="A2944" t="str">
            <v>Bay of Plenty</v>
          </cell>
          <cell r="D2944" t="str">
            <v>Pacific</v>
          </cell>
          <cell r="E2944" t="str">
            <v>2016/2017</v>
          </cell>
          <cell r="F2944">
            <v>660</v>
          </cell>
        </row>
        <row r="2945">
          <cell r="A2945" t="str">
            <v>Bay of Plenty</v>
          </cell>
          <cell r="D2945" t="str">
            <v>Māori</v>
          </cell>
          <cell r="E2945" t="str">
            <v>2017</v>
          </cell>
          <cell r="F2945">
            <v>7380</v>
          </cell>
        </row>
        <row r="2946">
          <cell r="A2946" t="str">
            <v>Bay of Plenty</v>
          </cell>
          <cell r="D2946" t="str">
            <v>Other</v>
          </cell>
          <cell r="E2946" t="str">
            <v>2017</v>
          </cell>
          <cell r="F2946">
            <v>19210</v>
          </cell>
        </row>
        <row r="2947">
          <cell r="A2947" t="str">
            <v>Bay of Plenty</v>
          </cell>
          <cell r="D2947" t="str">
            <v>Pacific</v>
          </cell>
          <cell r="E2947" t="str">
            <v>2017</v>
          </cell>
          <cell r="F2947">
            <v>680</v>
          </cell>
        </row>
        <row r="2948">
          <cell r="A2948" t="str">
            <v>Bay of Plenty</v>
          </cell>
          <cell r="D2948" t="str">
            <v>Māori</v>
          </cell>
          <cell r="E2948" t="str">
            <v>2017/2018</v>
          </cell>
          <cell r="F2948">
            <v>7600</v>
          </cell>
        </row>
        <row r="2949">
          <cell r="A2949" t="str">
            <v>Bay of Plenty</v>
          </cell>
          <cell r="D2949" t="str">
            <v>Other</v>
          </cell>
          <cell r="E2949" t="str">
            <v>2017/2018</v>
          </cell>
          <cell r="F2949">
            <v>19665</v>
          </cell>
        </row>
        <row r="2950">
          <cell r="A2950" t="str">
            <v>Bay of Plenty</v>
          </cell>
          <cell r="D2950" t="str">
            <v>Pacific</v>
          </cell>
          <cell r="E2950" t="str">
            <v>2017/2018</v>
          </cell>
          <cell r="F2950">
            <v>700</v>
          </cell>
          <cell r="G2950">
            <v>1</v>
          </cell>
        </row>
        <row r="2951">
          <cell r="A2951" t="str">
            <v>Bay of Plenty</v>
          </cell>
          <cell r="D2951" t="str">
            <v>Māori</v>
          </cell>
          <cell r="E2951" t="str">
            <v>2018</v>
          </cell>
          <cell r="F2951">
            <v>7820</v>
          </cell>
        </row>
        <row r="2952">
          <cell r="A2952" t="str">
            <v>Bay of Plenty</v>
          </cell>
          <cell r="D2952" t="str">
            <v>Other</v>
          </cell>
          <cell r="E2952" t="str">
            <v>2018</v>
          </cell>
          <cell r="F2952">
            <v>20120</v>
          </cell>
        </row>
        <row r="2953">
          <cell r="A2953" t="str">
            <v>Bay of Plenty</v>
          </cell>
          <cell r="D2953" t="str">
            <v>Pacific</v>
          </cell>
          <cell r="E2953" t="str">
            <v>2018</v>
          </cell>
          <cell r="F2953">
            <v>720</v>
          </cell>
          <cell r="G2953">
            <v>1</v>
          </cell>
        </row>
        <row r="2954">
          <cell r="A2954" t="str">
            <v>Bay of Plenty</v>
          </cell>
          <cell r="D2954" t="str">
            <v>Māori</v>
          </cell>
          <cell r="E2954" t="str">
            <v>2018/2019</v>
          </cell>
          <cell r="F2954">
            <v>7910.0000000000009</v>
          </cell>
        </row>
        <row r="2955">
          <cell r="A2955" t="str">
            <v>Bay of Plenty</v>
          </cell>
          <cell r="D2955" t="str">
            <v>Other</v>
          </cell>
          <cell r="E2955" t="str">
            <v>2018/2019</v>
          </cell>
          <cell r="F2955">
            <v>20860</v>
          </cell>
        </row>
        <row r="2956">
          <cell r="A2956" t="str">
            <v>Bay of Plenty</v>
          </cell>
          <cell r="D2956" t="str">
            <v>Pacific</v>
          </cell>
          <cell r="E2956" t="str">
            <v>2018/2019</v>
          </cell>
          <cell r="F2956">
            <v>730</v>
          </cell>
        </row>
        <row r="2957">
          <cell r="A2957" t="str">
            <v>Bay of Plenty</v>
          </cell>
          <cell r="D2957" t="str">
            <v>Māori</v>
          </cell>
          <cell r="E2957" t="str">
            <v>2019</v>
          </cell>
          <cell r="F2957">
            <v>8000.0000000000009</v>
          </cell>
        </row>
        <row r="2958">
          <cell r="A2958" t="str">
            <v>Bay of Plenty</v>
          </cell>
          <cell r="D2958" t="str">
            <v>Other</v>
          </cell>
          <cell r="E2958" t="str">
            <v>2019</v>
          </cell>
          <cell r="F2958">
            <v>21590</v>
          </cell>
        </row>
        <row r="2959">
          <cell r="A2959" t="str">
            <v>Bay of Plenty</v>
          </cell>
          <cell r="D2959" t="str">
            <v>Pacific</v>
          </cell>
          <cell r="E2959" t="str">
            <v>2019</v>
          </cell>
          <cell r="F2959">
            <v>750</v>
          </cell>
        </row>
        <row r="2960">
          <cell r="A2960" t="str">
            <v>Bay of Plenty</v>
          </cell>
          <cell r="D2960" t="str">
            <v>Māori</v>
          </cell>
          <cell r="E2960" t="str">
            <v>2019/2020</v>
          </cell>
          <cell r="F2960">
            <v>8100</v>
          </cell>
        </row>
        <row r="2961">
          <cell r="A2961" t="str">
            <v>Bay of Plenty</v>
          </cell>
          <cell r="D2961" t="str">
            <v>Other</v>
          </cell>
          <cell r="E2961" t="str">
            <v>2019/2020</v>
          </cell>
          <cell r="F2961">
            <v>22330.000000000004</v>
          </cell>
        </row>
        <row r="2962">
          <cell r="A2962" t="str">
            <v>Bay of Plenty</v>
          </cell>
          <cell r="D2962" t="str">
            <v>Pacific</v>
          </cell>
          <cell r="E2962" t="str">
            <v>2019/2020</v>
          </cell>
          <cell r="F2962">
            <v>770</v>
          </cell>
        </row>
        <row r="2963">
          <cell r="A2963" t="str">
            <v>Bay of Plenty</v>
          </cell>
          <cell r="D2963" t="str">
            <v>Māori</v>
          </cell>
          <cell r="E2963" t="str">
            <v>2020</v>
          </cell>
          <cell r="F2963">
            <v>8220</v>
          </cell>
        </row>
        <row r="2964">
          <cell r="A2964" t="str">
            <v>Bay of Plenty</v>
          </cell>
          <cell r="D2964" t="str">
            <v>Other</v>
          </cell>
          <cell r="E2964" t="str">
            <v>2020</v>
          </cell>
          <cell r="F2964">
            <v>23090</v>
          </cell>
        </row>
        <row r="2965">
          <cell r="A2965" t="str">
            <v>Bay of Plenty</v>
          </cell>
          <cell r="D2965" t="str">
            <v>Pacific</v>
          </cell>
          <cell r="E2965" t="str">
            <v>2020</v>
          </cell>
          <cell r="F2965">
            <v>790</v>
          </cell>
        </row>
        <row r="2966">
          <cell r="A2966" t="str">
            <v>Bay of Plenty</v>
          </cell>
          <cell r="D2966" t="str">
            <v>Māori</v>
          </cell>
          <cell r="E2966" t="str">
            <v>2020/2021</v>
          </cell>
          <cell r="F2966">
            <v>8290</v>
          </cell>
        </row>
        <row r="2967">
          <cell r="A2967" t="str">
            <v>Bay of Plenty</v>
          </cell>
          <cell r="D2967" t="str">
            <v>Other</v>
          </cell>
          <cell r="E2967" t="str">
            <v>2020/2021</v>
          </cell>
          <cell r="F2967">
            <v>23600</v>
          </cell>
        </row>
        <row r="2968">
          <cell r="A2968" t="str">
            <v>Bay of Plenty</v>
          </cell>
          <cell r="D2968" t="str">
            <v>Pacific</v>
          </cell>
          <cell r="E2968" t="str">
            <v>2020/2021</v>
          </cell>
          <cell r="F2968">
            <v>800</v>
          </cell>
        </row>
        <row r="2969">
          <cell r="A2969" t="str">
            <v>Bay of Plenty</v>
          </cell>
          <cell r="D2969" t="str">
            <v>Māori</v>
          </cell>
          <cell r="E2969" t="str">
            <v>2021</v>
          </cell>
          <cell r="F2969">
            <v>8390</v>
          </cell>
        </row>
        <row r="2970">
          <cell r="A2970" t="str">
            <v>Bay of Plenty</v>
          </cell>
          <cell r="D2970" t="str">
            <v>Other</v>
          </cell>
          <cell r="E2970" t="str">
            <v>2021</v>
          </cell>
          <cell r="F2970">
            <v>24140.000000000004</v>
          </cell>
        </row>
        <row r="2971">
          <cell r="A2971" t="str">
            <v>Bay of Plenty</v>
          </cell>
          <cell r="D2971" t="str">
            <v>Pacific</v>
          </cell>
          <cell r="E2971" t="str">
            <v>2021</v>
          </cell>
          <cell r="F2971">
            <v>800</v>
          </cell>
        </row>
        <row r="2972">
          <cell r="A2972" t="str">
            <v>Bay of Plenty</v>
          </cell>
          <cell r="D2972" t="str">
            <v>Māori</v>
          </cell>
          <cell r="E2972" t="str">
            <v>2021/2022</v>
          </cell>
          <cell r="F2972">
            <v>8480</v>
          </cell>
        </row>
        <row r="2973">
          <cell r="A2973" t="str">
            <v>Bay of Plenty</v>
          </cell>
          <cell r="D2973" t="str">
            <v>Other</v>
          </cell>
          <cell r="E2973" t="str">
            <v>2021/2022</v>
          </cell>
          <cell r="F2973">
            <v>24420.000000000004</v>
          </cell>
        </row>
        <row r="2974">
          <cell r="A2974" t="str">
            <v>Bay of Plenty</v>
          </cell>
          <cell r="D2974" t="str">
            <v>Pacific</v>
          </cell>
          <cell r="E2974" t="str">
            <v>2021/2022</v>
          </cell>
          <cell r="F2974">
            <v>820</v>
          </cell>
          <cell r="G2974">
            <v>1</v>
          </cell>
        </row>
        <row r="2975">
          <cell r="A2975" t="str">
            <v>Bay of Plenty</v>
          </cell>
          <cell r="D2975" t="str">
            <v>Māori</v>
          </cell>
          <cell r="E2975" t="str">
            <v>2022</v>
          </cell>
          <cell r="F2975">
            <v>8570</v>
          </cell>
        </row>
        <row r="2976">
          <cell r="A2976" t="str">
            <v>Bay of Plenty</v>
          </cell>
          <cell r="D2976" t="str">
            <v>Other</v>
          </cell>
          <cell r="E2976" t="str">
            <v>2022</v>
          </cell>
          <cell r="F2976">
            <v>24699.999999999996</v>
          </cell>
        </row>
        <row r="2977">
          <cell r="A2977" t="str">
            <v>Bay of Plenty</v>
          </cell>
          <cell r="D2977" t="str">
            <v>Pacific</v>
          </cell>
          <cell r="E2977" t="str">
            <v>2022</v>
          </cell>
          <cell r="F2977">
            <v>820</v>
          </cell>
          <cell r="G2977">
            <v>1</v>
          </cell>
        </row>
        <row r="2978">
          <cell r="A2978" t="str">
            <v>Bay of Plenty</v>
          </cell>
          <cell r="D2978" t="str">
            <v>Māori</v>
          </cell>
          <cell r="E2978" t="str">
            <v>2022/2023</v>
          </cell>
          <cell r="F2978">
            <v>8640</v>
          </cell>
          <cell r="G2978">
            <v>1</v>
          </cell>
        </row>
        <row r="2979">
          <cell r="A2979" t="str">
            <v>Bay of Plenty</v>
          </cell>
          <cell r="D2979" t="str">
            <v>Other</v>
          </cell>
          <cell r="E2979" t="str">
            <v>2022/2023</v>
          </cell>
          <cell r="F2979">
            <v>25160</v>
          </cell>
        </row>
        <row r="2980">
          <cell r="A2980" t="str">
            <v>Bay of Plenty</v>
          </cell>
          <cell r="D2980" t="str">
            <v>Pacific</v>
          </cell>
          <cell r="E2980" t="str">
            <v>2022/2023</v>
          </cell>
          <cell r="F2980">
            <v>830</v>
          </cell>
        </row>
        <row r="2981">
          <cell r="A2981" t="str">
            <v>Bay of Plenty</v>
          </cell>
          <cell r="D2981" t="str">
            <v>Māori</v>
          </cell>
          <cell r="E2981" t="str">
            <v>2023</v>
          </cell>
          <cell r="F2981">
            <v>8720</v>
          </cell>
          <cell r="G2981">
            <v>1</v>
          </cell>
        </row>
        <row r="2982">
          <cell r="A2982" t="str">
            <v>Bay of Plenty</v>
          </cell>
          <cell r="D2982" t="str">
            <v>Other</v>
          </cell>
          <cell r="E2982" t="str">
            <v>2023</v>
          </cell>
          <cell r="F2982">
            <v>25609.999999999996</v>
          </cell>
        </row>
        <row r="2983">
          <cell r="A2983" t="str">
            <v>Bay of Plenty</v>
          </cell>
          <cell r="D2983" t="str">
            <v>Pacific</v>
          </cell>
          <cell r="E2983" t="str">
            <v>2023</v>
          </cell>
          <cell r="F2983">
            <v>840</v>
          </cell>
        </row>
        <row r="2984">
          <cell r="A2984" t="str">
            <v>Bay of Plenty</v>
          </cell>
          <cell r="D2984" t="str">
            <v>Māori</v>
          </cell>
          <cell r="E2984" t="str">
            <v>2023/2024</v>
          </cell>
          <cell r="F2984">
            <v>8780</v>
          </cell>
        </row>
        <row r="2985">
          <cell r="A2985" t="str">
            <v>Bay of Plenty</v>
          </cell>
          <cell r="D2985" t="str">
            <v>Other</v>
          </cell>
          <cell r="E2985" t="str">
            <v>2023/2024</v>
          </cell>
          <cell r="F2985">
            <v>26030.000000000004</v>
          </cell>
        </row>
        <row r="2986">
          <cell r="A2986" t="str">
            <v>Bay of Plenty</v>
          </cell>
          <cell r="D2986" t="str">
            <v>Pacific</v>
          </cell>
          <cell r="E2986" t="str">
            <v>2023/2024</v>
          </cell>
          <cell r="F2986">
            <v>859.99999999999989</v>
          </cell>
          <cell r="G2986">
            <v>1</v>
          </cell>
        </row>
        <row r="2987">
          <cell r="A2987" t="str">
            <v>Bay of Plenty</v>
          </cell>
          <cell r="D2987" t="str">
            <v>Pacific</v>
          </cell>
          <cell r="E2987" t="str">
            <v>2024</v>
          </cell>
          <cell r="G2987">
            <v>1</v>
          </cell>
        </row>
        <row r="2988">
          <cell r="A2988" t="str">
            <v>Bay of Plenty</v>
          </cell>
          <cell r="D2988" t="str">
            <v>Other</v>
          </cell>
          <cell r="E2988" t="str">
            <v>1987/1988</v>
          </cell>
          <cell r="G2988">
            <v>1</v>
          </cell>
        </row>
        <row r="2989">
          <cell r="A2989" t="str">
            <v>Bay of Plenty</v>
          </cell>
          <cell r="D2989" t="str">
            <v>Other</v>
          </cell>
          <cell r="E2989" t="str">
            <v>1988</v>
          </cell>
          <cell r="G2989">
            <v>1</v>
          </cell>
        </row>
        <row r="2990">
          <cell r="A2990" t="str">
            <v>Bay of Plenty</v>
          </cell>
          <cell r="D2990" t="str">
            <v>Māori</v>
          </cell>
          <cell r="E2990" t="str">
            <v>1990/1991</v>
          </cell>
          <cell r="G2990">
            <v>1</v>
          </cell>
        </row>
        <row r="2991">
          <cell r="A2991" t="str">
            <v>Bay of Plenty</v>
          </cell>
          <cell r="D2991" t="str">
            <v>Māori</v>
          </cell>
          <cell r="E2991" t="str">
            <v>1991</v>
          </cell>
          <cell r="G2991">
            <v>1</v>
          </cell>
        </row>
        <row r="2992">
          <cell r="A2992" t="str">
            <v>Bay of Plenty</v>
          </cell>
          <cell r="D2992" t="str">
            <v>Māori</v>
          </cell>
          <cell r="E2992" t="str">
            <v>2001</v>
          </cell>
          <cell r="F2992">
            <v>4240</v>
          </cell>
        </row>
        <row r="2993">
          <cell r="A2993" t="str">
            <v>Bay of Plenty</v>
          </cell>
          <cell r="D2993" t="str">
            <v>Other</v>
          </cell>
          <cell r="E2993" t="str">
            <v>2001</v>
          </cell>
          <cell r="F2993">
            <v>28430</v>
          </cell>
        </row>
        <row r="2994">
          <cell r="A2994" t="str">
            <v>Bay of Plenty</v>
          </cell>
          <cell r="D2994" t="str">
            <v>Pacific</v>
          </cell>
          <cell r="E2994" t="str">
            <v>2001</v>
          </cell>
          <cell r="F2994">
            <v>185</v>
          </cell>
        </row>
        <row r="2995">
          <cell r="A2995" t="str">
            <v>Bay of Plenty</v>
          </cell>
          <cell r="D2995" t="str">
            <v>Māori</v>
          </cell>
          <cell r="E2995" t="str">
            <v>2001/2002</v>
          </cell>
          <cell r="F2995">
            <v>4330</v>
          </cell>
        </row>
        <row r="2996">
          <cell r="A2996" t="str">
            <v>Bay of Plenty</v>
          </cell>
          <cell r="D2996" t="str">
            <v>Other</v>
          </cell>
          <cell r="E2996" t="str">
            <v>2001/2002</v>
          </cell>
          <cell r="F2996">
            <v>28875</v>
          </cell>
        </row>
        <row r="2997">
          <cell r="A2997" t="str">
            <v>Bay of Plenty</v>
          </cell>
          <cell r="D2997" t="str">
            <v>Pacific</v>
          </cell>
          <cell r="E2997" t="str">
            <v>2001/2002</v>
          </cell>
          <cell r="F2997">
            <v>187.5</v>
          </cell>
        </row>
        <row r="2998">
          <cell r="A2998" t="str">
            <v>Bay of Plenty</v>
          </cell>
          <cell r="D2998" t="str">
            <v>Māori</v>
          </cell>
          <cell r="E2998" t="str">
            <v>2002</v>
          </cell>
          <cell r="F2998">
            <v>4420</v>
          </cell>
        </row>
        <row r="2999">
          <cell r="A2999" t="str">
            <v>Bay of Plenty</v>
          </cell>
          <cell r="D2999" t="str">
            <v>Other</v>
          </cell>
          <cell r="E2999" t="str">
            <v>2002</v>
          </cell>
          <cell r="F2999">
            <v>29320</v>
          </cell>
        </row>
        <row r="3000">
          <cell r="A3000" t="str">
            <v>Bay of Plenty</v>
          </cell>
          <cell r="D3000" t="str">
            <v>Pacific</v>
          </cell>
          <cell r="E3000" t="str">
            <v>2002</v>
          </cell>
          <cell r="F3000">
            <v>190</v>
          </cell>
        </row>
        <row r="3001">
          <cell r="A3001" t="str">
            <v>Bay of Plenty</v>
          </cell>
          <cell r="D3001" t="str">
            <v>Māori</v>
          </cell>
          <cell r="E3001" t="str">
            <v>2002/2003</v>
          </cell>
          <cell r="F3001">
            <v>4500</v>
          </cell>
        </row>
        <row r="3002">
          <cell r="A3002" t="str">
            <v>Bay of Plenty</v>
          </cell>
          <cell r="D3002" t="str">
            <v>Other</v>
          </cell>
          <cell r="E3002" t="str">
            <v>2002/2003</v>
          </cell>
          <cell r="F3002">
            <v>29770</v>
          </cell>
        </row>
        <row r="3003">
          <cell r="A3003" t="str">
            <v>Bay of Plenty</v>
          </cell>
          <cell r="D3003" t="str">
            <v>Pacific</v>
          </cell>
          <cell r="E3003" t="str">
            <v>2002/2003</v>
          </cell>
          <cell r="F3003">
            <v>205</v>
          </cell>
        </row>
        <row r="3004">
          <cell r="A3004" t="str">
            <v>Bay of Plenty</v>
          </cell>
          <cell r="D3004" t="str">
            <v>Māori</v>
          </cell>
          <cell r="E3004" t="str">
            <v>2003</v>
          </cell>
          <cell r="F3004">
            <v>4580</v>
          </cell>
        </row>
        <row r="3005">
          <cell r="A3005" t="str">
            <v>Bay of Plenty</v>
          </cell>
          <cell r="D3005" t="str">
            <v>Other</v>
          </cell>
          <cell r="E3005" t="str">
            <v>2003</v>
          </cell>
          <cell r="F3005">
            <v>30220</v>
          </cell>
        </row>
        <row r="3006">
          <cell r="A3006" t="str">
            <v>Bay of Plenty</v>
          </cell>
          <cell r="D3006" t="str">
            <v>Pacific</v>
          </cell>
          <cell r="E3006" t="str">
            <v>2003</v>
          </cell>
          <cell r="F3006">
            <v>220</v>
          </cell>
        </row>
        <row r="3007">
          <cell r="A3007" t="str">
            <v>Bay of Plenty</v>
          </cell>
          <cell r="D3007" t="str">
            <v>Māori</v>
          </cell>
          <cell r="E3007" t="str">
            <v>2003/2004</v>
          </cell>
          <cell r="F3007">
            <v>4685</v>
          </cell>
        </row>
        <row r="3008">
          <cell r="A3008" t="str">
            <v>Bay of Plenty</v>
          </cell>
          <cell r="D3008" t="str">
            <v>Other</v>
          </cell>
          <cell r="E3008" t="str">
            <v>2003/2004</v>
          </cell>
          <cell r="F3008">
            <v>30735</v>
          </cell>
        </row>
        <row r="3009">
          <cell r="A3009" t="str">
            <v>Bay of Plenty</v>
          </cell>
          <cell r="D3009" t="str">
            <v>Pacific</v>
          </cell>
          <cell r="E3009" t="str">
            <v>2003/2004</v>
          </cell>
          <cell r="F3009">
            <v>225</v>
          </cell>
        </row>
        <row r="3010">
          <cell r="A3010" t="str">
            <v>Bay of Plenty</v>
          </cell>
          <cell r="D3010" t="str">
            <v>Māori</v>
          </cell>
          <cell r="E3010" t="str">
            <v>2004</v>
          </cell>
          <cell r="F3010">
            <v>4790</v>
          </cell>
        </row>
        <row r="3011">
          <cell r="A3011" t="str">
            <v>Bay of Plenty</v>
          </cell>
          <cell r="D3011" t="str">
            <v>Other</v>
          </cell>
          <cell r="E3011" t="str">
            <v>2004</v>
          </cell>
          <cell r="F3011">
            <v>31250</v>
          </cell>
        </row>
        <row r="3012">
          <cell r="A3012" t="str">
            <v>Bay of Plenty</v>
          </cell>
          <cell r="D3012" t="str">
            <v>Pacific</v>
          </cell>
          <cell r="E3012" t="str">
            <v>2004</v>
          </cell>
          <cell r="F3012">
            <v>230</v>
          </cell>
        </row>
        <row r="3013">
          <cell r="A3013" t="str">
            <v>Bay of Plenty</v>
          </cell>
          <cell r="D3013" t="str">
            <v>Māori</v>
          </cell>
          <cell r="E3013" t="str">
            <v>2004/2005</v>
          </cell>
          <cell r="F3013">
            <v>4880</v>
          </cell>
        </row>
        <row r="3014">
          <cell r="A3014" t="str">
            <v>Bay of Plenty</v>
          </cell>
          <cell r="D3014" t="str">
            <v>Other</v>
          </cell>
          <cell r="E3014" t="str">
            <v>2004/2005</v>
          </cell>
          <cell r="F3014">
            <v>31820</v>
          </cell>
        </row>
        <row r="3015">
          <cell r="A3015" t="str">
            <v>Bay of Plenty</v>
          </cell>
          <cell r="D3015" t="str">
            <v>Pacific</v>
          </cell>
          <cell r="E3015" t="str">
            <v>2004/2005</v>
          </cell>
          <cell r="F3015">
            <v>235</v>
          </cell>
        </row>
        <row r="3016">
          <cell r="A3016" t="str">
            <v>Bay of Plenty</v>
          </cell>
          <cell r="D3016" t="str">
            <v>Māori</v>
          </cell>
          <cell r="E3016" t="str">
            <v>2005</v>
          </cell>
          <cell r="F3016">
            <v>4970</v>
          </cell>
        </row>
        <row r="3017">
          <cell r="A3017" t="str">
            <v>Bay of Plenty</v>
          </cell>
          <cell r="D3017" t="str">
            <v>Other</v>
          </cell>
          <cell r="E3017" t="str">
            <v>2005</v>
          </cell>
          <cell r="F3017">
            <v>32390</v>
          </cell>
        </row>
        <row r="3018">
          <cell r="A3018" t="str">
            <v>Bay of Plenty</v>
          </cell>
          <cell r="D3018" t="str">
            <v>Pacific</v>
          </cell>
          <cell r="E3018" t="str">
            <v>2005</v>
          </cell>
          <cell r="F3018">
            <v>240</v>
          </cell>
        </row>
        <row r="3019">
          <cell r="A3019" t="str">
            <v>Bay of Plenty</v>
          </cell>
          <cell r="D3019" t="str">
            <v>Māori</v>
          </cell>
          <cell r="E3019" t="str">
            <v>2005/2006</v>
          </cell>
          <cell r="F3019">
            <v>5080</v>
          </cell>
        </row>
        <row r="3020">
          <cell r="A3020" t="str">
            <v>Bay of Plenty</v>
          </cell>
          <cell r="D3020" t="str">
            <v>Other</v>
          </cell>
          <cell r="E3020" t="str">
            <v>2005/2006</v>
          </cell>
          <cell r="F3020">
            <v>32900</v>
          </cell>
        </row>
        <row r="3021">
          <cell r="A3021" t="str">
            <v>Bay of Plenty</v>
          </cell>
          <cell r="D3021" t="str">
            <v>Pacific</v>
          </cell>
          <cell r="E3021" t="str">
            <v>2005/2006</v>
          </cell>
          <cell r="F3021">
            <v>255</v>
          </cell>
        </row>
        <row r="3022">
          <cell r="A3022" t="str">
            <v>Bay of Plenty</v>
          </cell>
          <cell r="D3022" t="str">
            <v>Māori</v>
          </cell>
          <cell r="E3022" t="str">
            <v>2006</v>
          </cell>
          <cell r="F3022">
            <v>5190</v>
          </cell>
        </row>
        <row r="3023">
          <cell r="A3023" t="str">
            <v>Bay of Plenty</v>
          </cell>
          <cell r="D3023" t="str">
            <v>Other</v>
          </cell>
          <cell r="E3023" t="str">
            <v>2006</v>
          </cell>
          <cell r="F3023">
            <v>33410</v>
          </cell>
        </row>
        <row r="3024">
          <cell r="A3024" t="str">
            <v>Bay of Plenty</v>
          </cell>
          <cell r="D3024" t="str">
            <v>Pacific</v>
          </cell>
          <cell r="E3024" t="str">
            <v>2006</v>
          </cell>
          <cell r="F3024">
            <v>270</v>
          </cell>
        </row>
        <row r="3025">
          <cell r="A3025" t="str">
            <v>Bay of Plenty</v>
          </cell>
          <cell r="D3025" t="str">
            <v>Māori</v>
          </cell>
          <cell r="E3025" t="str">
            <v>2006/2007</v>
          </cell>
          <cell r="F3025">
            <v>5310</v>
          </cell>
        </row>
        <row r="3026">
          <cell r="A3026" t="str">
            <v>Bay of Plenty</v>
          </cell>
          <cell r="D3026" t="str">
            <v>Other</v>
          </cell>
          <cell r="E3026" t="str">
            <v>2006/2007</v>
          </cell>
          <cell r="F3026">
            <v>33895</v>
          </cell>
        </row>
        <row r="3027">
          <cell r="A3027" t="str">
            <v>Bay of Plenty</v>
          </cell>
          <cell r="D3027" t="str">
            <v>Pacific</v>
          </cell>
          <cell r="E3027" t="str">
            <v>2006/2007</v>
          </cell>
          <cell r="F3027">
            <v>275</v>
          </cell>
        </row>
        <row r="3028">
          <cell r="A3028" t="str">
            <v>Bay of Plenty</v>
          </cell>
          <cell r="D3028" t="str">
            <v>Māori</v>
          </cell>
          <cell r="E3028" t="str">
            <v>2007</v>
          </cell>
          <cell r="F3028">
            <v>5430</v>
          </cell>
        </row>
        <row r="3029">
          <cell r="A3029" t="str">
            <v>Bay of Plenty</v>
          </cell>
          <cell r="D3029" t="str">
            <v>Other</v>
          </cell>
          <cell r="E3029" t="str">
            <v>2007</v>
          </cell>
          <cell r="F3029">
            <v>34380</v>
          </cell>
        </row>
        <row r="3030">
          <cell r="A3030" t="str">
            <v>Bay of Plenty</v>
          </cell>
          <cell r="D3030" t="str">
            <v>Pacific</v>
          </cell>
          <cell r="E3030" t="str">
            <v>2007</v>
          </cell>
          <cell r="F3030">
            <v>280</v>
          </cell>
        </row>
        <row r="3031">
          <cell r="A3031" t="str">
            <v>Bay of Plenty</v>
          </cell>
          <cell r="D3031" t="str">
            <v>Māori</v>
          </cell>
          <cell r="E3031" t="str">
            <v>2007/2008</v>
          </cell>
          <cell r="F3031">
            <v>5530</v>
          </cell>
        </row>
        <row r="3032">
          <cell r="A3032" t="str">
            <v>Bay of Plenty</v>
          </cell>
          <cell r="D3032" t="str">
            <v>Other</v>
          </cell>
          <cell r="E3032" t="str">
            <v>2007/2008</v>
          </cell>
          <cell r="F3032">
            <v>34795</v>
          </cell>
        </row>
        <row r="3033">
          <cell r="A3033" t="str">
            <v>Bay of Plenty</v>
          </cell>
          <cell r="D3033" t="str">
            <v>Pacific</v>
          </cell>
          <cell r="E3033" t="str">
            <v>2007/2008</v>
          </cell>
          <cell r="F3033">
            <v>285</v>
          </cell>
        </row>
        <row r="3034">
          <cell r="A3034" t="str">
            <v>Bay of Plenty</v>
          </cell>
          <cell r="D3034" t="str">
            <v>Māori</v>
          </cell>
          <cell r="E3034" t="str">
            <v>2008</v>
          </cell>
          <cell r="F3034">
            <v>5630</v>
          </cell>
        </row>
        <row r="3035">
          <cell r="A3035" t="str">
            <v>Bay of Plenty</v>
          </cell>
          <cell r="D3035" t="str">
            <v>Other</v>
          </cell>
          <cell r="E3035" t="str">
            <v>2008</v>
          </cell>
          <cell r="F3035">
            <v>35210</v>
          </cell>
        </row>
        <row r="3036">
          <cell r="A3036" t="str">
            <v>Bay of Plenty</v>
          </cell>
          <cell r="D3036" t="str">
            <v>Pacific</v>
          </cell>
          <cell r="E3036" t="str">
            <v>2008</v>
          </cell>
          <cell r="F3036">
            <v>290</v>
          </cell>
        </row>
        <row r="3037">
          <cell r="A3037" t="str">
            <v>Bay of Plenty</v>
          </cell>
          <cell r="D3037" t="str">
            <v>Māori</v>
          </cell>
          <cell r="E3037" t="str">
            <v>2008/2009</v>
          </cell>
          <cell r="F3037">
            <v>5715</v>
          </cell>
        </row>
        <row r="3038">
          <cell r="A3038" t="str">
            <v>Bay of Plenty</v>
          </cell>
          <cell r="D3038" t="str">
            <v>Other</v>
          </cell>
          <cell r="E3038" t="str">
            <v>2008/2009</v>
          </cell>
          <cell r="F3038">
            <v>35585</v>
          </cell>
        </row>
        <row r="3039">
          <cell r="A3039" t="str">
            <v>Bay of Plenty</v>
          </cell>
          <cell r="D3039" t="str">
            <v>Pacific</v>
          </cell>
          <cell r="E3039" t="str">
            <v>2008/2009</v>
          </cell>
          <cell r="F3039">
            <v>300</v>
          </cell>
        </row>
        <row r="3040">
          <cell r="A3040" t="str">
            <v>Bay of Plenty</v>
          </cell>
          <cell r="D3040" t="str">
            <v>Māori</v>
          </cell>
          <cell r="E3040" t="str">
            <v>2009</v>
          </cell>
          <cell r="F3040">
            <v>5800</v>
          </cell>
        </row>
        <row r="3041">
          <cell r="A3041" t="str">
            <v>Bay of Plenty</v>
          </cell>
          <cell r="D3041" t="str">
            <v>Other</v>
          </cell>
          <cell r="E3041" t="str">
            <v>2009</v>
          </cell>
          <cell r="F3041">
            <v>35960</v>
          </cell>
        </row>
        <row r="3042">
          <cell r="A3042" t="str">
            <v>Bay of Plenty</v>
          </cell>
          <cell r="D3042" t="str">
            <v>Pacific</v>
          </cell>
          <cell r="E3042" t="str">
            <v>2009</v>
          </cell>
          <cell r="F3042">
            <v>310</v>
          </cell>
        </row>
        <row r="3043">
          <cell r="A3043" t="str">
            <v>Bay of Plenty</v>
          </cell>
          <cell r="D3043" t="str">
            <v>Māori</v>
          </cell>
          <cell r="E3043" t="str">
            <v>2009/2010</v>
          </cell>
          <cell r="F3043">
            <v>5895</v>
          </cell>
        </row>
        <row r="3044">
          <cell r="A3044" t="str">
            <v>Bay of Plenty</v>
          </cell>
          <cell r="D3044" t="str">
            <v>Other</v>
          </cell>
          <cell r="E3044" t="str">
            <v>2009/2010</v>
          </cell>
          <cell r="F3044">
            <v>36330</v>
          </cell>
        </row>
        <row r="3045">
          <cell r="A3045" t="str">
            <v>Bay of Plenty</v>
          </cell>
          <cell r="D3045" t="str">
            <v>Pacific</v>
          </cell>
          <cell r="E3045" t="str">
            <v>2009/2010</v>
          </cell>
          <cell r="F3045">
            <v>330</v>
          </cell>
        </row>
        <row r="3046">
          <cell r="A3046" t="str">
            <v>Bay of Plenty</v>
          </cell>
          <cell r="D3046" t="str">
            <v>Māori</v>
          </cell>
          <cell r="E3046" t="str">
            <v>2010</v>
          </cell>
          <cell r="F3046">
            <v>5990</v>
          </cell>
        </row>
        <row r="3047">
          <cell r="A3047" t="str">
            <v>Bay of Plenty</v>
          </cell>
          <cell r="D3047" t="str">
            <v>Other</v>
          </cell>
          <cell r="E3047" t="str">
            <v>2010</v>
          </cell>
          <cell r="F3047">
            <v>36700</v>
          </cell>
        </row>
        <row r="3048">
          <cell r="A3048" t="str">
            <v>Bay of Plenty</v>
          </cell>
          <cell r="D3048" t="str">
            <v>Pacific</v>
          </cell>
          <cell r="E3048" t="str">
            <v>2010</v>
          </cell>
          <cell r="F3048">
            <v>350</v>
          </cell>
        </row>
        <row r="3049">
          <cell r="A3049" t="str">
            <v>Bay of Plenty</v>
          </cell>
          <cell r="D3049" t="str">
            <v>Māori</v>
          </cell>
          <cell r="E3049" t="str">
            <v>2010/2011</v>
          </cell>
          <cell r="F3049">
            <v>6090</v>
          </cell>
        </row>
        <row r="3050">
          <cell r="A3050" t="str">
            <v>Bay of Plenty</v>
          </cell>
          <cell r="D3050" t="str">
            <v>Other</v>
          </cell>
          <cell r="E3050" t="str">
            <v>2010/2011</v>
          </cell>
          <cell r="F3050">
            <v>37035</v>
          </cell>
        </row>
        <row r="3051">
          <cell r="A3051" t="str">
            <v>Bay of Plenty</v>
          </cell>
          <cell r="D3051" t="str">
            <v>Pacific</v>
          </cell>
          <cell r="E3051" t="str">
            <v>2010/2011</v>
          </cell>
          <cell r="F3051">
            <v>355</v>
          </cell>
        </row>
        <row r="3052">
          <cell r="A3052" t="str">
            <v>Bay of Plenty</v>
          </cell>
          <cell r="D3052" t="str">
            <v>Māori</v>
          </cell>
          <cell r="E3052" t="str">
            <v>2011</v>
          </cell>
          <cell r="F3052">
            <v>6190</v>
          </cell>
        </row>
        <row r="3053">
          <cell r="A3053" t="str">
            <v>Bay of Plenty</v>
          </cell>
          <cell r="D3053" t="str">
            <v>Other</v>
          </cell>
          <cell r="E3053" t="str">
            <v>2011</v>
          </cell>
          <cell r="F3053">
            <v>37370</v>
          </cell>
        </row>
        <row r="3054">
          <cell r="A3054" t="str">
            <v>Bay of Plenty</v>
          </cell>
          <cell r="D3054" t="str">
            <v>Pacific</v>
          </cell>
          <cell r="E3054" t="str">
            <v>2011</v>
          </cell>
          <cell r="F3054">
            <v>360</v>
          </cell>
        </row>
        <row r="3055">
          <cell r="A3055" t="str">
            <v>Bay of Plenty</v>
          </cell>
          <cell r="D3055" t="str">
            <v>Māori</v>
          </cell>
          <cell r="E3055" t="str">
            <v>2011/2012</v>
          </cell>
          <cell r="F3055">
            <v>6260</v>
          </cell>
        </row>
        <row r="3056">
          <cell r="A3056" t="str">
            <v>Bay of Plenty</v>
          </cell>
          <cell r="D3056" t="str">
            <v>Other</v>
          </cell>
          <cell r="E3056" t="str">
            <v>2011/2012</v>
          </cell>
          <cell r="F3056">
            <v>37565</v>
          </cell>
        </row>
        <row r="3057">
          <cell r="A3057" t="str">
            <v>Bay of Plenty</v>
          </cell>
          <cell r="D3057" t="str">
            <v>Pacific</v>
          </cell>
          <cell r="E3057" t="str">
            <v>2011/2012</v>
          </cell>
          <cell r="F3057">
            <v>380</v>
          </cell>
        </row>
        <row r="3058">
          <cell r="A3058" t="str">
            <v>Bay of Plenty</v>
          </cell>
          <cell r="D3058" t="str">
            <v>Māori</v>
          </cell>
          <cell r="E3058" t="str">
            <v>2012</v>
          </cell>
          <cell r="F3058">
            <v>6330</v>
          </cell>
        </row>
        <row r="3059">
          <cell r="A3059" t="str">
            <v>Bay of Plenty</v>
          </cell>
          <cell r="D3059" t="str">
            <v>Other</v>
          </cell>
          <cell r="E3059" t="str">
            <v>2012</v>
          </cell>
          <cell r="F3059">
            <v>37760</v>
          </cell>
        </row>
        <row r="3060">
          <cell r="A3060" t="str">
            <v>Bay of Plenty</v>
          </cell>
          <cell r="D3060" t="str">
            <v>Pacific</v>
          </cell>
          <cell r="E3060" t="str">
            <v>2012</v>
          </cell>
          <cell r="F3060">
            <v>400</v>
          </cell>
        </row>
        <row r="3061">
          <cell r="A3061" t="str">
            <v>Bay of Plenty</v>
          </cell>
          <cell r="D3061" t="str">
            <v>Māori</v>
          </cell>
          <cell r="E3061" t="str">
            <v>2012/2013</v>
          </cell>
          <cell r="F3061">
            <v>6420</v>
          </cell>
        </row>
        <row r="3062">
          <cell r="A3062" t="str">
            <v>Bay of Plenty</v>
          </cell>
          <cell r="D3062" t="str">
            <v>Other</v>
          </cell>
          <cell r="E3062" t="str">
            <v>2012/2013</v>
          </cell>
          <cell r="F3062">
            <v>37970</v>
          </cell>
        </row>
        <row r="3063">
          <cell r="A3063" t="str">
            <v>Bay of Plenty</v>
          </cell>
          <cell r="D3063" t="str">
            <v>Pacific</v>
          </cell>
          <cell r="E3063" t="str">
            <v>2012/2013</v>
          </cell>
          <cell r="F3063">
            <v>405</v>
          </cell>
        </row>
        <row r="3064">
          <cell r="A3064" t="str">
            <v>Bay of Plenty</v>
          </cell>
          <cell r="D3064" t="str">
            <v>Māori</v>
          </cell>
          <cell r="E3064" t="str">
            <v>2013</v>
          </cell>
          <cell r="F3064">
            <v>6510</v>
          </cell>
        </row>
        <row r="3065">
          <cell r="A3065" t="str">
            <v>Bay of Plenty</v>
          </cell>
          <cell r="D3065" t="str">
            <v>Other</v>
          </cell>
          <cell r="E3065" t="str">
            <v>2013</v>
          </cell>
          <cell r="F3065">
            <v>38180</v>
          </cell>
        </row>
        <row r="3066">
          <cell r="A3066" t="str">
            <v>Bay of Plenty</v>
          </cell>
          <cell r="D3066" t="str">
            <v>Pacific</v>
          </cell>
          <cell r="E3066" t="str">
            <v>2013</v>
          </cell>
          <cell r="F3066">
            <v>410</v>
          </cell>
        </row>
        <row r="3067">
          <cell r="A3067" t="str">
            <v>Bay of Plenty</v>
          </cell>
          <cell r="D3067" t="str">
            <v>Māori</v>
          </cell>
          <cell r="E3067" t="str">
            <v>2013/2014</v>
          </cell>
          <cell r="F3067">
            <v>6695</v>
          </cell>
        </row>
        <row r="3068">
          <cell r="A3068" t="str">
            <v>Bay of Plenty</v>
          </cell>
          <cell r="D3068" t="str">
            <v>Other</v>
          </cell>
          <cell r="E3068" t="str">
            <v>2013/2014</v>
          </cell>
          <cell r="F3068">
            <v>38645</v>
          </cell>
        </row>
        <row r="3069">
          <cell r="A3069" t="str">
            <v>Bay of Plenty</v>
          </cell>
          <cell r="D3069" t="str">
            <v>Pacific</v>
          </cell>
          <cell r="E3069" t="str">
            <v>2013/2014</v>
          </cell>
          <cell r="F3069">
            <v>425</v>
          </cell>
        </row>
        <row r="3070">
          <cell r="A3070" t="str">
            <v>Bay of Plenty</v>
          </cell>
          <cell r="D3070" t="str">
            <v>Māori</v>
          </cell>
          <cell r="E3070" t="str">
            <v>2014</v>
          </cell>
          <cell r="F3070">
            <v>6880</v>
          </cell>
        </row>
        <row r="3071">
          <cell r="A3071" t="str">
            <v>Bay of Plenty</v>
          </cell>
          <cell r="D3071" t="str">
            <v>Other</v>
          </cell>
          <cell r="E3071" t="str">
            <v>2014</v>
          </cell>
          <cell r="F3071">
            <v>39110</v>
          </cell>
        </row>
        <row r="3072">
          <cell r="A3072" t="str">
            <v>Bay of Plenty</v>
          </cell>
          <cell r="D3072" t="str">
            <v>Pacific</v>
          </cell>
          <cell r="E3072" t="str">
            <v>2014</v>
          </cell>
          <cell r="F3072">
            <v>440</v>
          </cell>
        </row>
        <row r="3073">
          <cell r="A3073" t="str">
            <v>Bay of Plenty</v>
          </cell>
          <cell r="D3073" t="str">
            <v>Māori</v>
          </cell>
          <cell r="E3073" t="str">
            <v>2014/2015</v>
          </cell>
          <cell r="F3073">
            <v>7060</v>
          </cell>
        </row>
        <row r="3074">
          <cell r="A3074" t="str">
            <v>Bay of Plenty</v>
          </cell>
          <cell r="D3074" t="str">
            <v>Other</v>
          </cell>
          <cell r="E3074" t="str">
            <v>2014/2015</v>
          </cell>
          <cell r="F3074">
            <v>39610</v>
          </cell>
        </row>
        <row r="3075">
          <cell r="A3075" t="str">
            <v>Bay of Plenty</v>
          </cell>
          <cell r="D3075" t="str">
            <v>Pacific</v>
          </cell>
          <cell r="E3075" t="str">
            <v>2014/2015</v>
          </cell>
          <cell r="F3075">
            <v>460</v>
          </cell>
        </row>
        <row r="3076">
          <cell r="A3076" t="str">
            <v>Bay of Plenty</v>
          </cell>
          <cell r="D3076" t="str">
            <v>Māori</v>
          </cell>
          <cell r="E3076" t="str">
            <v>2015</v>
          </cell>
          <cell r="F3076">
            <v>7240</v>
          </cell>
        </row>
        <row r="3077">
          <cell r="A3077" t="str">
            <v>Bay of Plenty</v>
          </cell>
          <cell r="D3077" t="str">
            <v>Other</v>
          </cell>
          <cell r="E3077" t="str">
            <v>2015</v>
          </cell>
          <cell r="F3077">
            <v>40110</v>
          </cell>
        </row>
        <row r="3078">
          <cell r="A3078" t="str">
            <v>Bay of Plenty</v>
          </cell>
          <cell r="D3078" t="str">
            <v>Pacific</v>
          </cell>
          <cell r="E3078" t="str">
            <v>2015</v>
          </cell>
          <cell r="F3078">
            <v>480</v>
          </cell>
        </row>
        <row r="3079">
          <cell r="A3079" t="str">
            <v>Bay of Plenty</v>
          </cell>
          <cell r="D3079" t="str">
            <v>Māori</v>
          </cell>
          <cell r="E3079" t="str">
            <v>2015/2016</v>
          </cell>
          <cell r="F3079">
            <v>7465</v>
          </cell>
        </row>
        <row r="3080">
          <cell r="A3080" t="str">
            <v>Bay of Plenty</v>
          </cell>
          <cell r="D3080" t="str">
            <v>Other</v>
          </cell>
          <cell r="E3080" t="str">
            <v>2015/2016</v>
          </cell>
          <cell r="F3080">
            <v>40680</v>
          </cell>
        </row>
        <row r="3081">
          <cell r="A3081" t="str">
            <v>Bay of Plenty</v>
          </cell>
          <cell r="D3081" t="str">
            <v>Pacific</v>
          </cell>
          <cell r="E3081" t="str">
            <v>2015/2016</v>
          </cell>
          <cell r="F3081">
            <v>485</v>
          </cell>
        </row>
        <row r="3082">
          <cell r="A3082" t="str">
            <v>Bay of Plenty</v>
          </cell>
          <cell r="D3082" t="str">
            <v>Māori</v>
          </cell>
          <cell r="E3082" t="str">
            <v>2016</v>
          </cell>
          <cell r="F3082">
            <v>7690</v>
          </cell>
        </row>
        <row r="3083">
          <cell r="A3083" t="str">
            <v>Bay of Plenty</v>
          </cell>
          <cell r="D3083" t="str">
            <v>Other</v>
          </cell>
          <cell r="E3083" t="str">
            <v>2016</v>
          </cell>
          <cell r="F3083">
            <v>41250</v>
          </cell>
        </row>
        <row r="3084">
          <cell r="A3084" t="str">
            <v>Bay of Plenty</v>
          </cell>
          <cell r="D3084" t="str">
            <v>Pacific</v>
          </cell>
          <cell r="E3084" t="str">
            <v>2016</v>
          </cell>
          <cell r="F3084">
            <v>490</v>
          </cell>
        </row>
        <row r="3085">
          <cell r="A3085" t="str">
            <v>Bay of Plenty</v>
          </cell>
          <cell r="D3085" t="str">
            <v>Māori</v>
          </cell>
          <cell r="E3085" t="str">
            <v>2016/2017</v>
          </cell>
          <cell r="F3085">
            <v>7915</v>
          </cell>
        </row>
        <row r="3086">
          <cell r="A3086" t="str">
            <v>Bay of Plenty</v>
          </cell>
          <cell r="D3086" t="str">
            <v>Other</v>
          </cell>
          <cell r="E3086" t="str">
            <v>2016/2017</v>
          </cell>
          <cell r="F3086">
            <v>41980</v>
          </cell>
        </row>
        <row r="3087">
          <cell r="A3087" t="str">
            <v>Bay of Plenty</v>
          </cell>
          <cell r="D3087" t="str">
            <v>Pacific</v>
          </cell>
          <cell r="E3087" t="str">
            <v>2016/2017</v>
          </cell>
          <cell r="F3087">
            <v>505</v>
          </cell>
        </row>
        <row r="3088">
          <cell r="A3088" t="str">
            <v>Bay of Plenty</v>
          </cell>
          <cell r="D3088" t="str">
            <v>Māori</v>
          </cell>
          <cell r="E3088" t="str">
            <v>2017</v>
          </cell>
          <cell r="F3088">
            <v>8140</v>
          </cell>
        </row>
        <row r="3089">
          <cell r="A3089" t="str">
            <v>Bay of Plenty</v>
          </cell>
          <cell r="D3089" t="str">
            <v>Other</v>
          </cell>
          <cell r="E3089" t="str">
            <v>2017</v>
          </cell>
          <cell r="F3089">
            <v>42710</v>
          </cell>
        </row>
        <row r="3090">
          <cell r="A3090" t="str">
            <v>Bay of Plenty</v>
          </cell>
          <cell r="D3090" t="str">
            <v>Pacific</v>
          </cell>
          <cell r="E3090" t="str">
            <v>2017</v>
          </cell>
          <cell r="F3090">
            <v>520</v>
          </cell>
        </row>
        <row r="3091">
          <cell r="A3091" t="str">
            <v>Bay of Plenty</v>
          </cell>
          <cell r="D3091" t="str">
            <v>Māori</v>
          </cell>
          <cell r="E3091" t="str">
            <v>2017/2018</v>
          </cell>
          <cell r="F3091">
            <v>8360</v>
          </cell>
        </row>
        <row r="3092">
          <cell r="A3092" t="str">
            <v>Bay of Plenty</v>
          </cell>
          <cell r="D3092" t="str">
            <v>Other</v>
          </cell>
          <cell r="E3092" t="str">
            <v>2017/2018</v>
          </cell>
          <cell r="F3092">
            <v>43395</v>
          </cell>
        </row>
        <row r="3093">
          <cell r="A3093" t="str">
            <v>Bay of Plenty</v>
          </cell>
          <cell r="D3093" t="str">
            <v>Pacific</v>
          </cell>
          <cell r="E3093" t="str">
            <v>2017/2018</v>
          </cell>
          <cell r="F3093">
            <v>550</v>
          </cell>
        </row>
        <row r="3094">
          <cell r="A3094" t="str">
            <v>Bay of Plenty</v>
          </cell>
          <cell r="D3094" t="str">
            <v>Māori</v>
          </cell>
          <cell r="E3094" t="str">
            <v>2018</v>
          </cell>
          <cell r="F3094">
            <v>8580</v>
          </cell>
        </row>
        <row r="3095">
          <cell r="A3095" t="str">
            <v>Bay of Plenty</v>
          </cell>
          <cell r="D3095" t="str">
            <v>Other</v>
          </cell>
          <cell r="E3095" t="str">
            <v>2018</v>
          </cell>
          <cell r="F3095">
            <v>44080</v>
          </cell>
          <cell r="G3095">
            <v>1</v>
          </cell>
        </row>
        <row r="3096">
          <cell r="A3096" t="str">
            <v>Bay of Plenty</v>
          </cell>
          <cell r="D3096" t="str">
            <v>Pacific</v>
          </cell>
          <cell r="E3096" t="str">
            <v>2018</v>
          </cell>
          <cell r="F3096">
            <v>580</v>
          </cell>
        </row>
        <row r="3097">
          <cell r="A3097" t="str">
            <v>Bay of Plenty</v>
          </cell>
          <cell r="D3097" t="str">
            <v>Māori</v>
          </cell>
          <cell r="E3097" t="str">
            <v>2018/2019</v>
          </cell>
          <cell r="F3097">
            <v>8710.0000000000018</v>
          </cell>
        </row>
        <row r="3098">
          <cell r="A3098" t="str">
            <v>Bay of Plenty</v>
          </cell>
          <cell r="D3098" t="str">
            <v>Other</v>
          </cell>
          <cell r="E3098" t="str">
            <v>2018/2019</v>
          </cell>
          <cell r="F3098">
            <v>44480</v>
          </cell>
          <cell r="G3098">
            <v>1</v>
          </cell>
        </row>
        <row r="3099">
          <cell r="A3099" t="str">
            <v>Bay of Plenty</v>
          </cell>
          <cell r="D3099" t="str">
            <v>Pacific</v>
          </cell>
          <cell r="E3099" t="str">
            <v>2018/2019</v>
          </cell>
          <cell r="F3099">
            <v>590</v>
          </cell>
        </row>
        <row r="3100">
          <cell r="A3100" t="str">
            <v>Bay of Plenty</v>
          </cell>
          <cell r="D3100" t="str">
            <v>Māori</v>
          </cell>
          <cell r="E3100" t="str">
            <v>2019</v>
          </cell>
          <cell r="F3100">
            <v>8800.0000000000036</v>
          </cell>
        </row>
        <row r="3101">
          <cell r="A3101" t="str">
            <v>Bay of Plenty</v>
          </cell>
          <cell r="D3101" t="str">
            <v>Other</v>
          </cell>
          <cell r="E3101" t="str">
            <v>2019</v>
          </cell>
          <cell r="F3101">
            <v>44920</v>
          </cell>
        </row>
        <row r="3102">
          <cell r="A3102" t="str">
            <v>Bay of Plenty</v>
          </cell>
          <cell r="D3102" t="str">
            <v>Pacific</v>
          </cell>
          <cell r="E3102" t="str">
            <v>2019</v>
          </cell>
          <cell r="F3102">
            <v>610</v>
          </cell>
        </row>
        <row r="3103">
          <cell r="A3103" t="str">
            <v>Bay of Plenty</v>
          </cell>
          <cell r="D3103" t="str">
            <v>Māori</v>
          </cell>
          <cell r="E3103" t="str">
            <v>2019/2020</v>
          </cell>
          <cell r="F3103">
            <v>8920.0000000000018</v>
          </cell>
        </row>
        <row r="3104">
          <cell r="A3104" t="str">
            <v>Bay of Plenty</v>
          </cell>
          <cell r="D3104" t="str">
            <v>Other</v>
          </cell>
          <cell r="E3104" t="str">
            <v>2019/2020</v>
          </cell>
          <cell r="F3104">
            <v>45610</v>
          </cell>
        </row>
        <row r="3105">
          <cell r="A3105" t="str">
            <v>Bay of Plenty</v>
          </cell>
          <cell r="D3105" t="str">
            <v>Pacific</v>
          </cell>
          <cell r="E3105" t="str">
            <v>2019/2020</v>
          </cell>
          <cell r="F3105">
            <v>640</v>
          </cell>
        </row>
        <row r="3106">
          <cell r="A3106" t="str">
            <v>Bay of Plenty</v>
          </cell>
          <cell r="D3106" t="str">
            <v>Māori</v>
          </cell>
          <cell r="E3106" t="str">
            <v>2020</v>
          </cell>
          <cell r="F3106">
            <v>9059.9999999999964</v>
          </cell>
        </row>
        <row r="3107">
          <cell r="A3107" t="str">
            <v>Bay of Plenty</v>
          </cell>
          <cell r="D3107" t="str">
            <v>Other</v>
          </cell>
          <cell r="E3107" t="str">
            <v>2020</v>
          </cell>
          <cell r="F3107">
            <v>46270.000000000007</v>
          </cell>
          <cell r="G3107">
            <v>1</v>
          </cell>
        </row>
        <row r="3108">
          <cell r="A3108" t="str">
            <v>Bay of Plenty</v>
          </cell>
          <cell r="D3108" t="str">
            <v>Pacific</v>
          </cell>
          <cell r="E3108" t="str">
            <v>2020</v>
          </cell>
          <cell r="F3108">
            <v>660</v>
          </cell>
        </row>
        <row r="3109">
          <cell r="A3109" t="str">
            <v>Bay of Plenty</v>
          </cell>
          <cell r="D3109" t="str">
            <v>Māori</v>
          </cell>
          <cell r="E3109" t="str">
            <v>2020/2021</v>
          </cell>
          <cell r="F3109">
            <v>9189.9999999999982</v>
          </cell>
        </row>
        <row r="3110">
          <cell r="A3110" t="str">
            <v>Bay of Plenty</v>
          </cell>
          <cell r="D3110" t="str">
            <v>Other</v>
          </cell>
          <cell r="E3110" t="str">
            <v>2020/2021</v>
          </cell>
          <cell r="F3110">
            <v>46690</v>
          </cell>
          <cell r="G3110">
            <v>1</v>
          </cell>
        </row>
        <row r="3111">
          <cell r="A3111" t="str">
            <v>Bay of Plenty</v>
          </cell>
          <cell r="D3111" t="str">
            <v>Pacific</v>
          </cell>
          <cell r="E3111" t="str">
            <v>2020/2021</v>
          </cell>
          <cell r="F3111">
            <v>670</v>
          </cell>
        </row>
        <row r="3112">
          <cell r="A3112" t="str">
            <v>Bay of Plenty</v>
          </cell>
          <cell r="D3112" t="str">
            <v>Māori</v>
          </cell>
          <cell r="E3112" t="str">
            <v>2021</v>
          </cell>
          <cell r="F3112">
            <v>9340</v>
          </cell>
        </row>
        <row r="3113">
          <cell r="A3113" t="str">
            <v>Bay of Plenty</v>
          </cell>
          <cell r="D3113" t="str">
            <v>Other</v>
          </cell>
          <cell r="E3113" t="str">
            <v>2021</v>
          </cell>
          <cell r="F3113">
            <v>47129.999999999993</v>
          </cell>
        </row>
        <row r="3114">
          <cell r="A3114" t="str">
            <v>Bay of Plenty</v>
          </cell>
          <cell r="D3114" t="str">
            <v>Pacific</v>
          </cell>
          <cell r="E3114" t="str">
            <v>2021</v>
          </cell>
          <cell r="F3114">
            <v>680</v>
          </cell>
        </row>
        <row r="3115">
          <cell r="A3115" t="str">
            <v>Bay of Plenty</v>
          </cell>
          <cell r="D3115" t="str">
            <v>Māori</v>
          </cell>
          <cell r="E3115" t="str">
            <v>2021/2022</v>
          </cell>
          <cell r="F3115">
            <v>9430</v>
          </cell>
        </row>
        <row r="3116">
          <cell r="A3116" t="str">
            <v>Bay of Plenty</v>
          </cell>
          <cell r="D3116" t="str">
            <v>Other</v>
          </cell>
          <cell r="E3116" t="str">
            <v>2021/2022</v>
          </cell>
          <cell r="F3116">
            <v>47339.999999999978</v>
          </cell>
        </row>
        <row r="3117">
          <cell r="A3117" t="str">
            <v>Bay of Plenty</v>
          </cell>
          <cell r="D3117" t="str">
            <v>Pacific</v>
          </cell>
          <cell r="E3117" t="str">
            <v>2021/2022</v>
          </cell>
          <cell r="F3117">
            <v>710</v>
          </cell>
        </row>
        <row r="3118">
          <cell r="A3118" t="str">
            <v>Bay of Plenty</v>
          </cell>
          <cell r="D3118" t="str">
            <v>Māori</v>
          </cell>
          <cell r="E3118" t="str">
            <v>2022</v>
          </cell>
          <cell r="F3118">
            <v>9520</v>
          </cell>
        </row>
        <row r="3119">
          <cell r="A3119" t="str">
            <v>Bay of Plenty</v>
          </cell>
          <cell r="D3119" t="str">
            <v>Other</v>
          </cell>
          <cell r="E3119" t="str">
            <v>2022</v>
          </cell>
          <cell r="F3119">
            <v>47559.999999999978</v>
          </cell>
        </row>
        <row r="3120">
          <cell r="A3120" t="str">
            <v>Bay of Plenty</v>
          </cell>
          <cell r="D3120" t="str">
            <v>Pacific</v>
          </cell>
          <cell r="E3120" t="str">
            <v>2022</v>
          </cell>
          <cell r="F3120">
            <v>730</v>
          </cell>
        </row>
        <row r="3121">
          <cell r="A3121" t="str">
            <v>Bay of Plenty</v>
          </cell>
          <cell r="D3121" t="str">
            <v>Māori</v>
          </cell>
          <cell r="E3121" t="str">
            <v>2022/2023</v>
          </cell>
          <cell r="F3121">
            <v>9630</v>
          </cell>
        </row>
        <row r="3122">
          <cell r="A3122" t="str">
            <v>Bay of Plenty</v>
          </cell>
          <cell r="D3122" t="str">
            <v>Other</v>
          </cell>
          <cell r="E3122" t="str">
            <v>2022/2023</v>
          </cell>
          <cell r="F3122">
            <v>48109.999999999985</v>
          </cell>
        </row>
        <row r="3123">
          <cell r="A3123" t="str">
            <v>Bay of Plenty</v>
          </cell>
          <cell r="D3123" t="str">
            <v>Pacific</v>
          </cell>
          <cell r="E3123" t="str">
            <v>2022/2023</v>
          </cell>
          <cell r="F3123">
            <v>740</v>
          </cell>
        </row>
        <row r="3124">
          <cell r="A3124" t="str">
            <v>Bay of Plenty</v>
          </cell>
          <cell r="D3124" t="str">
            <v>Māori</v>
          </cell>
          <cell r="E3124" t="str">
            <v>2023</v>
          </cell>
          <cell r="F3124">
            <v>9720.0000000000018</v>
          </cell>
        </row>
        <row r="3125">
          <cell r="A3125" t="str">
            <v>Bay of Plenty</v>
          </cell>
          <cell r="D3125" t="str">
            <v>Other</v>
          </cell>
          <cell r="E3125" t="str">
            <v>2023</v>
          </cell>
          <cell r="F3125">
            <v>48679.999999999985</v>
          </cell>
        </row>
        <row r="3126">
          <cell r="A3126" t="str">
            <v>Bay of Plenty</v>
          </cell>
          <cell r="D3126" t="str">
            <v>Pacific</v>
          </cell>
          <cell r="E3126" t="str">
            <v>2023</v>
          </cell>
          <cell r="F3126">
            <v>770</v>
          </cell>
        </row>
        <row r="3127">
          <cell r="A3127" t="str">
            <v>Bay of Plenty</v>
          </cell>
          <cell r="D3127" t="str">
            <v>Māori</v>
          </cell>
          <cell r="E3127" t="str">
            <v>2023/2024</v>
          </cell>
          <cell r="F3127">
            <v>9799.9999999999982</v>
          </cell>
        </row>
        <row r="3128">
          <cell r="A3128" t="str">
            <v>Bay of Plenty</v>
          </cell>
          <cell r="D3128" t="str">
            <v>Other</v>
          </cell>
          <cell r="E3128" t="str">
            <v>2023/2024</v>
          </cell>
          <cell r="F3128">
            <v>49219.999999999985</v>
          </cell>
        </row>
        <row r="3129">
          <cell r="A3129" t="str">
            <v>Bay of Plenty</v>
          </cell>
          <cell r="D3129" t="str">
            <v>Pacific</v>
          </cell>
          <cell r="E3129" t="str">
            <v>2023/2024</v>
          </cell>
          <cell r="F3129">
            <v>780</v>
          </cell>
        </row>
        <row r="3130">
          <cell r="A3130" t="str">
            <v>Canterbury</v>
          </cell>
          <cell r="D3130" t="str">
            <v>Māori</v>
          </cell>
          <cell r="E3130" t="str">
            <v>2001</v>
          </cell>
          <cell r="F3130">
            <v>2020</v>
          </cell>
        </row>
        <row r="3131">
          <cell r="A3131" t="str">
            <v>Canterbury</v>
          </cell>
          <cell r="D3131" t="str">
            <v>Other</v>
          </cell>
          <cell r="E3131" t="str">
            <v>2001</v>
          </cell>
          <cell r="F3131">
            <v>11380</v>
          </cell>
        </row>
        <row r="3132">
          <cell r="A3132" t="str">
            <v>Canterbury</v>
          </cell>
          <cell r="D3132" t="str">
            <v>Pacific</v>
          </cell>
          <cell r="E3132" t="str">
            <v>2001</v>
          </cell>
          <cell r="F3132">
            <v>420</v>
          </cell>
        </row>
        <row r="3133">
          <cell r="A3133" t="str">
            <v>Canterbury</v>
          </cell>
          <cell r="D3133" t="str">
            <v>Māori</v>
          </cell>
          <cell r="E3133" t="str">
            <v>2001/2002</v>
          </cell>
          <cell r="F3133">
            <v>2010</v>
          </cell>
        </row>
        <row r="3134">
          <cell r="A3134" t="str">
            <v>Canterbury</v>
          </cell>
          <cell r="D3134" t="str">
            <v>Other</v>
          </cell>
          <cell r="E3134" t="str">
            <v>2001/2002</v>
          </cell>
          <cell r="F3134">
            <v>11440</v>
          </cell>
        </row>
        <row r="3135">
          <cell r="A3135" t="str">
            <v>Canterbury</v>
          </cell>
          <cell r="D3135" t="str">
            <v>Pacific</v>
          </cell>
          <cell r="E3135" t="str">
            <v>2001/2002</v>
          </cell>
          <cell r="F3135">
            <v>430</v>
          </cell>
        </row>
        <row r="3136">
          <cell r="A3136" t="str">
            <v>Canterbury</v>
          </cell>
          <cell r="D3136" t="str">
            <v>Māori</v>
          </cell>
          <cell r="E3136" t="str">
            <v>2002</v>
          </cell>
          <cell r="F3136">
            <v>2000</v>
          </cell>
        </row>
        <row r="3137">
          <cell r="A3137" t="str">
            <v>Canterbury</v>
          </cell>
          <cell r="D3137" t="str">
            <v>Other</v>
          </cell>
          <cell r="E3137" t="str">
            <v>2002</v>
          </cell>
          <cell r="F3137">
            <v>11500</v>
          </cell>
        </row>
        <row r="3138">
          <cell r="A3138" t="str">
            <v>Canterbury</v>
          </cell>
          <cell r="D3138" t="str">
            <v>Pacific</v>
          </cell>
          <cell r="E3138" t="str">
            <v>2002</v>
          </cell>
          <cell r="F3138">
            <v>440</v>
          </cell>
        </row>
        <row r="3139">
          <cell r="A3139" t="str">
            <v>Canterbury</v>
          </cell>
          <cell r="D3139" t="str">
            <v>Māori</v>
          </cell>
          <cell r="E3139" t="str">
            <v>2002/2003</v>
          </cell>
          <cell r="F3139">
            <v>2025</v>
          </cell>
        </row>
        <row r="3140">
          <cell r="A3140" t="str">
            <v>Canterbury</v>
          </cell>
          <cell r="D3140" t="str">
            <v>Other</v>
          </cell>
          <cell r="E3140" t="str">
            <v>2002/2003</v>
          </cell>
          <cell r="F3140">
            <v>11525</v>
          </cell>
        </row>
        <row r="3141">
          <cell r="A3141" t="str">
            <v>Canterbury</v>
          </cell>
          <cell r="D3141" t="str">
            <v>Pacific</v>
          </cell>
          <cell r="E3141" t="str">
            <v>2002/2003</v>
          </cell>
          <cell r="F3141">
            <v>455</v>
          </cell>
        </row>
        <row r="3142">
          <cell r="A3142" t="str">
            <v>Canterbury</v>
          </cell>
          <cell r="D3142" t="str">
            <v>Māori</v>
          </cell>
          <cell r="E3142" t="str">
            <v>2003</v>
          </cell>
          <cell r="F3142">
            <v>2050</v>
          </cell>
        </row>
        <row r="3143">
          <cell r="A3143" t="str">
            <v>Canterbury</v>
          </cell>
          <cell r="D3143" t="str">
            <v>Other</v>
          </cell>
          <cell r="E3143" t="str">
            <v>2003</v>
          </cell>
          <cell r="F3143">
            <v>11550</v>
          </cell>
        </row>
        <row r="3144">
          <cell r="A3144" t="str">
            <v>Canterbury</v>
          </cell>
          <cell r="D3144" t="str">
            <v>Pacific</v>
          </cell>
          <cell r="E3144" t="str">
            <v>2003</v>
          </cell>
          <cell r="F3144">
            <v>470</v>
          </cell>
        </row>
        <row r="3145">
          <cell r="A3145" t="str">
            <v>Canterbury</v>
          </cell>
          <cell r="D3145" t="str">
            <v>Māori</v>
          </cell>
          <cell r="E3145" t="str">
            <v>2003/2004</v>
          </cell>
          <cell r="F3145">
            <v>2085</v>
          </cell>
        </row>
        <row r="3146">
          <cell r="A3146" t="str">
            <v>Canterbury</v>
          </cell>
          <cell r="D3146" t="str">
            <v>Other</v>
          </cell>
          <cell r="E3146" t="str">
            <v>2003/2004</v>
          </cell>
          <cell r="F3146">
            <v>11705</v>
          </cell>
        </row>
        <row r="3147">
          <cell r="A3147" t="str">
            <v>Canterbury</v>
          </cell>
          <cell r="D3147" t="str">
            <v>Pacific</v>
          </cell>
          <cell r="E3147" t="str">
            <v>2003/2004</v>
          </cell>
          <cell r="F3147">
            <v>480</v>
          </cell>
        </row>
        <row r="3148">
          <cell r="A3148" t="str">
            <v>Canterbury</v>
          </cell>
          <cell r="D3148" t="str">
            <v>Māori</v>
          </cell>
          <cell r="E3148" t="str">
            <v>2004</v>
          </cell>
          <cell r="F3148">
            <v>2120</v>
          </cell>
        </row>
        <row r="3149">
          <cell r="A3149" t="str">
            <v>Canterbury</v>
          </cell>
          <cell r="D3149" t="str">
            <v>Other</v>
          </cell>
          <cell r="E3149" t="str">
            <v>2004</v>
          </cell>
          <cell r="F3149">
            <v>11860</v>
          </cell>
        </row>
        <row r="3150">
          <cell r="A3150" t="str">
            <v>Canterbury</v>
          </cell>
          <cell r="D3150" t="str">
            <v>Pacific</v>
          </cell>
          <cell r="E3150" t="str">
            <v>2004</v>
          </cell>
          <cell r="F3150">
            <v>490</v>
          </cell>
        </row>
        <row r="3151">
          <cell r="A3151" t="str">
            <v>Canterbury</v>
          </cell>
          <cell r="D3151" t="str">
            <v>Māori</v>
          </cell>
          <cell r="E3151" t="str">
            <v>2004/2005</v>
          </cell>
          <cell r="F3151">
            <v>2125</v>
          </cell>
        </row>
        <row r="3152">
          <cell r="A3152" t="str">
            <v>Canterbury</v>
          </cell>
          <cell r="D3152" t="str">
            <v>Other</v>
          </cell>
          <cell r="E3152" t="str">
            <v>2004/2005</v>
          </cell>
          <cell r="F3152">
            <v>11935</v>
          </cell>
        </row>
        <row r="3153">
          <cell r="A3153" t="str">
            <v>Canterbury</v>
          </cell>
          <cell r="D3153" t="str">
            <v>Pacific</v>
          </cell>
          <cell r="E3153" t="str">
            <v>2004/2005</v>
          </cell>
          <cell r="F3153">
            <v>510</v>
          </cell>
        </row>
        <row r="3154">
          <cell r="A3154" t="str">
            <v>Canterbury</v>
          </cell>
          <cell r="D3154" t="str">
            <v>Māori</v>
          </cell>
          <cell r="E3154" t="str">
            <v>2005</v>
          </cell>
          <cell r="F3154">
            <v>2130</v>
          </cell>
        </row>
        <row r="3155">
          <cell r="A3155" t="str">
            <v>Canterbury</v>
          </cell>
          <cell r="D3155" t="str">
            <v>Other</v>
          </cell>
          <cell r="E3155" t="str">
            <v>2005</v>
          </cell>
          <cell r="F3155">
            <v>12010</v>
          </cell>
        </row>
        <row r="3156">
          <cell r="A3156" t="str">
            <v>Canterbury</v>
          </cell>
          <cell r="D3156" t="str">
            <v>Pacific</v>
          </cell>
          <cell r="E3156" t="str">
            <v>2005</v>
          </cell>
          <cell r="F3156">
            <v>530</v>
          </cell>
        </row>
        <row r="3157">
          <cell r="A3157" t="str">
            <v>Canterbury</v>
          </cell>
          <cell r="D3157" t="str">
            <v>Māori</v>
          </cell>
          <cell r="E3157" t="str">
            <v>2005/2006</v>
          </cell>
          <cell r="F3157">
            <v>2140</v>
          </cell>
        </row>
        <row r="3158">
          <cell r="A3158" t="str">
            <v>Canterbury</v>
          </cell>
          <cell r="D3158" t="str">
            <v>Other</v>
          </cell>
          <cell r="E3158" t="str">
            <v>2005/2006</v>
          </cell>
          <cell r="F3158">
            <v>12160</v>
          </cell>
        </row>
        <row r="3159">
          <cell r="A3159" t="str">
            <v>Canterbury</v>
          </cell>
          <cell r="D3159" t="str">
            <v>Pacific</v>
          </cell>
          <cell r="E3159" t="str">
            <v>2005/2006</v>
          </cell>
          <cell r="F3159">
            <v>540</v>
          </cell>
        </row>
        <row r="3160">
          <cell r="A3160" t="str">
            <v>Canterbury</v>
          </cell>
          <cell r="D3160" t="str">
            <v>Māori</v>
          </cell>
          <cell r="E3160" t="str">
            <v>2006</v>
          </cell>
          <cell r="F3160">
            <v>2150</v>
          </cell>
        </row>
        <row r="3161">
          <cell r="A3161" t="str">
            <v>Canterbury</v>
          </cell>
          <cell r="D3161" t="str">
            <v>Other</v>
          </cell>
          <cell r="E3161" t="str">
            <v>2006</v>
          </cell>
          <cell r="F3161">
            <v>12310</v>
          </cell>
        </row>
        <row r="3162">
          <cell r="A3162" t="str">
            <v>Canterbury</v>
          </cell>
          <cell r="D3162" t="str">
            <v>Pacific</v>
          </cell>
          <cell r="E3162" t="str">
            <v>2006</v>
          </cell>
          <cell r="F3162">
            <v>550</v>
          </cell>
        </row>
        <row r="3163">
          <cell r="A3163" t="str">
            <v>Canterbury</v>
          </cell>
          <cell r="D3163" t="str">
            <v>Māori</v>
          </cell>
          <cell r="E3163" t="str">
            <v>2006/2007</v>
          </cell>
          <cell r="F3163">
            <v>2240</v>
          </cell>
        </row>
        <row r="3164">
          <cell r="A3164" t="str">
            <v>Canterbury</v>
          </cell>
          <cell r="D3164" t="str">
            <v>Other</v>
          </cell>
          <cell r="E3164" t="str">
            <v>2006/2007</v>
          </cell>
          <cell r="F3164">
            <v>12350</v>
          </cell>
        </row>
        <row r="3165">
          <cell r="A3165" t="str">
            <v>Canterbury</v>
          </cell>
          <cell r="D3165" t="str">
            <v>Pacific</v>
          </cell>
          <cell r="E3165" t="str">
            <v>2006/2007</v>
          </cell>
          <cell r="F3165">
            <v>560</v>
          </cell>
        </row>
        <row r="3166">
          <cell r="A3166" t="str">
            <v>Canterbury</v>
          </cell>
          <cell r="D3166" t="str">
            <v>Māori</v>
          </cell>
          <cell r="E3166" t="str">
            <v>2007</v>
          </cell>
          <cell r="F3166">
            <v>2330</v>
          </cell>
        </row>
        <row r="3167">
          <cell r="A3167" t="str">
            <v>Canterbury</v>
          </cell>
          <cell r="D3167" t="str">
            <v>Other</v>
          </cell>
          <cell r="E3167" t="str">
            <v>2007</v>
          </cell>
          <cell r="F3167">
            <v>12390</v>
          </cell>
        </row>
        <row r="3168">
          <cell r="A3168" t="str">
            <v>Canterbury</v>
          </cell>
          <cell r="D3168" t="str">
            <v>Pacific</v>
          </cell>
          <cell r="E3168" t="str">
            <v>2007</v>
          </cell>
          <cell r="F3168">
            <v>570</v>
          </cell>
        </row>
        <row r="3169">
          <cell r="A3169" t="str">
            <v>Canterbury</v>
          </cell>
          <cell r="D3169" t="str">
            <v>Māori</v>
          </cell>
          <cell r="E3169" t="str">
            <v>2007/2008</v>
          </cell>
          <cell r="F3169">
            <v>2410</v>
          </cell>
        </row>
        <row r="3170">
          <cell r="A3170" t="str">
            <v>Canterbury</v>
          </cell>
          <cell r="D3170" t="str">
            <v>Other</v>
          </cell>
          <cell r="E3170" t="str">
            <v>2007/2008</v>
          </cell>
          <cell r="F3170">
            <v>12505</v>
          </cell>
        </row>
        <row r="3171">
          <cell r="A3171" t="str">
            <v>Canterbury</v>
          </cell>
          <cell r="D3171" t="str">
            <v>Pacific</v>
          </cell>
          <cell r="E3171" t="str">
            <v>2007/2008</v>
          </cell>
          <cell r="F3171">
            <v>590</v>
          </cell>
        </row>
        <row r="3172">
          <cell r="A3172" t="str">
            <v>Canterbury</v>
          </cell>
          <cell r="D3172" t="str">
            <v>Māori</v>
          </cell>
          <cell r="E3172" t="str">
            <v>2008</v>
          </cell>
          <cell r="F3172">
            <v>2490</v>
          </cell>
        </row>
        <row r="3173">
          <cell r="A3173" t="str">
            <v>Canterbury</v>
          </cell>
          <cell r="D3173" t="str">
            <v>Other</v>
          </cell>
          <cell r="E3173" t="str">
            <v>2008</v>
          </cell>
          <cell r="F3173">
            <v>12620</v>
          </cell>
        </row>
        <row r="3174">
          <cell r="A3174" t="str">
            <v>Canterbury</v>
          </cell>
          <cell r="D3174" t="str">
            <v>Pacific</v>
          </cell>
          <cell r="E3174" t="str">
            <v>2008</v>
          </cell>
          <cell r="F3174">
            <v>610</v>
          </cell>
        </row>
        <row r="3175">
          <cell r="A3175" t="str">
            <v>Canterbury</v>
          </cell>
          <cell r="D3175" t="str">
            <v>Māori</v>
          </cell>
          <cell r="E3175" t="str">
            <v>2008/2009</v>
          </cell>
          <cell r="F3175">
            <v>2530</v>
          </cell>
        </row>
        <row r="3176">
          <cell r="A3176" t="str">
            <v>Canterbury</v>
          </cell>
          <cell r="D3176" t="str">
            <v>Other</v>
          </cell>
          <cell r="E3176" t="str">
            <v>2008/2009</v>
          </cell>
          <cell r="F3176">
            <v>12725</v>
          </cell>
        </row>
        <row r="3177">
          <cell r="A3177" t="str">
            <v>Canterbury</v>
          </cell>
          <cell r="D3177" t="str">
            <v>Pacific</v>
          </cell>
          <cell r="E3177" t="str">
            <v>2008/2009</v>
          </cell>
          <cell r="F3177">
            <v>610</v>
          </cell>
        </row>
        <row r="3178">
          <cell r="A3178" t="str">
            <v>Canterbury</v>
          </cell>
          <cell r="D3178" t="str">
            <v>Māori</v>
          </cell>
          <cell r="E3178" t="str">
            <v>2009</v>
          </cell>
          <cell r="F3178">
            <v>2570</v>
          </cell>
        </row>
        <row r="3179">
          <cell r="A3179" t="str">
            <v>Canterbury</v>
          </cell>
          <cell r="D3179" t="str">
            <v>Other</v>
          </cell>
          <cell r="E3179" t="str">
            <v>2009</v>
          </cell>
          <cell r="F3179">
            <v>12830</v>
          </cell>
        </row>
        <row r="3180">
          <cell r="A3180" t="str">
            <v>Canterbury</v>
          </cell>
          <cell r="D3180" t="str">
            <v>Pacific</v>
          </cell>
          <cell r="E3180" t="str">
            <v>2009</v>
          </cell>
          <cell r="F3180">
            <v>610</v>
          </cell>
        </row>
        <row r="3181">
          <cell r="A3181" t="str">
            <v>Canterbury</v>
          </cell>
          <cell r="D3181" t="str">
            <v>Māori</v>
          </cell>
          <cell r="E3181" t="str">
            <v>2009/2010</v>
          </cell>
          <cell r="F3181">
            <v>2615</v>
          </cell>
        </row>
        <row r="3182">
          <cell r="A3182" t="str">
            <v>Canterbury</v>
          </cell>
          <cell r="D3182" t="str">
            <v>Other</v>
          </cell>
          <cell r="E3182" t="str">
            <v>2009/2010</v>
          </cell>
          <cell r="F3182">
            <v>12990</v>
          </cell>
        </row>
        <row r="3183">
          <cell r="A3183" t="str">
            <v>Canterbury</v>
          </cell>
          <cell r="D3183" t="str">
            <v>Pacific</v>
          </cell>
          <cell r="E3183" t="str">
            <v>2009/2010</v>
          </cell>
          <cell r="F3183">
            <v>630</v>
          </cell>
        </row>
        <row r="3184">
          <cell r="A3184" t="str">
            <v>Canterbury</v>
          </cell>
          <cell r="D3184" t="str">
            <v>Māori</v>
          </cell>
          <cell r="E3184" t="str">
            <v>2010</v>
          </cell>
          <cell r="F3184">
            <v>2660</v>
          </cell>
        </row>
        <row r="3185">
          <cell r="A3185" t="str">
            <v>Canterbury</v>
          </cell>
          <cell r="D3185" t="str">
            <v>Other</v>
          </cell>
          <cell r="E3185" t="str">
            <v>2010</v>
          </cell>
          <cell r="F3185">
            <v>13150</v>
          </cell>
        </row>
        <row r="3186">
          <cell r="A3186" t="str">
            <v>Canterbury</v>
          </cell>
          <cell r="D3186" t="str">
            <v>Pacific</v>
          </cell>
          <cell r="E3186" t="str">
            <v>2010</v>
          </cell>
          <cell r="F3186">
            <v>650</v>
          </cell>
        </row>
        <row r="3187">
          <cell r="A3187" t="str">
            <v>Canterbury</v>
          </cell>
          <cell r="D3187" t="str">
            <v>Māori</v>
          </cell>
          <cell r="E3187" t="str">
            <v>2010/2011</v>
          </cell>
          <cell r="F3187">
            <v>2665</v>
          </cell>
        </row>
        <row r="3188">
          <cell r="A3188" t="str">
            <v>Canterbury</v>
          </cell>
          <cell r="D3188" t="str">
            <v>Other</v>
          </cell>
          <cell r="E3188" t="str">
            <v>2010/2011</v>
          </cell>
          <cell r="F3188">
            <v>13015</v>
          </cell>
        </row>
        <row r="3189">
          <cell r="A3189" t="str">
            <v>Canterbury</v>
          </cell>
          <cell r="D3189" t="str">
            <v>Pacific</v>
          </cell>
          <cell r="E3189" t="str">
            <v>2010/2011</v>
          </cell>
          <cell r="F3189">
            <v>655</v>
          </cell>
        </row>
        <row r="3190">
          <cell r="A3190" t="str">
            <v>Canterbury</v>
          </cell>
          <cell r="D3190" t="str">
            <v>Māori</v>
          </cell>
          <cell r="E3190" t="str">
            <v>2011</v>
          </cell>
          <cell r="F3190">
            <v>2670</v>
          </cell>
        </row>
        <row r="3191">
          <cell r="A3191" t="str">
            <v>Canterbury</v>
          </cell>
          <cell r="D3191" t="str">
            <v>Other</v>
          </cell>
          <cell r="E3191" t="str">
            <v>2011</v>
          </cell>
          <cell r="F3191">
            <v>12880</v>
          </cell>
        </row>
        <row r="3192">
          <cell r="A3192" t="str">
            <v>Canterbury</v>
          </cell>
          <cell r="D3192" t="str">
            <v>Pacific</v>
          </cell>
          <cell r="E3192" t="str">
            <v>2011</v>
          </cell>
          <cell r="F3192">
            <v>660</v>
          </cell>
        </row>
        <row r="3193">
          <cell r="A3193" t="str">
            <v>Canterbury</v>
          </cell>
          <cell r="D3193" t="str">
            <v>Māori</v>
          </cell>
          <cell r="E3193" t="str">
            <v>2011/2012</v>
          </cell>
          <cell r="F3193">
            <v>2645</v>
          </cell>
        </row>
        <row r="3194">
          <cell r="A3194" t="str">
            <v>Canterbury</v>
          </cell>
          <cell r="D3194" t="str">
            <v>Other</v>
          </cell>
          <cell r="E3194" t="str">
            <v>2011/2012</v>
          </cell>
          <cell r="F3194">
            <v>12695</v>
          </cell>
        </row>
        <row r="3195">
          <cell r="A3195" t="str">
            <v>Canterbury</v>
          </cell>
          <cell r="D3195" t="str">
            <v>Pacific</v>
          </cell>
          <cell r="E3195" t="str">
            <v>2011/2012</v>
          </cell>
          <cell r="F3195">
            <v>655</v>
          </cell>
        </row>
        <row r="3196">
          <cell r="A3196" t="str">
            <v>Canterbury</v>
          </cell>
          <cell r="D3196" t="str">
            <v>Māori</v>
          </cell>
          <cell r="E3196" t="str">
            <v>2012</v>
          </cell>
          <cell r="F3196">
            <v>2620</v>
          </cell>
        </row>
        <row r="3197">
          <cell r="A3197" t="str">
            <v>Canterbury</v>
          </cell>
          <cell r="D3197" t="str">
            <v>Other</v>
          </cell>
          <cell r="E3197" t="str">
            <v>2012</v>
          </cell>
          <cell r="F3197">
            <v>12510</v>
          </cell>
        </row>
        <row r="3198">
          <cell r="A3198" t="str">
            <v>Canterbury</v>
          </cell>
          <cell r="D3198" t="str">
            <v>Pacific</v>
          </cell>
          <cell r="E3198" t="str">
            <v>2012</v>
          </cell>
          <cell r="F3198">
            <v>650</v>
          </cell>
        </row>
        <row r="3199">
          <cell r="A3199" t="str">
            <v>Canterbury</v>
          </cell>
          <cell r="D3199" t="str">
            <v>Māori</v>
          </cell>
          <cell r="E3199" t="str">
            <v>2012/2013</v>
          </cell>
          <cell r="F3199">
            <v>2620</v>
          </cell>
        </row>
        <row r="3200">
          <cell r="A3200" t="str">
            <v>Canterbury</v>
          </cell>
          <cell r="D3200" t="str">
            <v>Other</v>
          </cell>
          <cell r="E3200" t="str">
            <v>2012/2013</v>
          </cell>
          <cell r="F3200">
            <v>12480</v>
          </cell>
        </row>
        <row r="3201">
          <cell r="A3201" t="str">
            <v>Canterbury</v>
          </cell>
          <cell r="D3201" t="str">
            <v>Pacific</v>
          </cell>
          <cell r="E3201" t="str">
            <v>2012/2013</v>
          </cell>
          <cell r="F3201">
            <v>645</v>
          </cell>
        </row>
        <row r="3202">
          <cell r="A3202" t="str">
            <v>Canterbury</v>
          </cell>
          <cell r="D3202" t="str">
            <v>Māori</v>
          </cell>
          <cell r="E3202" t="str">
            <v>2013</v>
          </cell>
          <cell r="F3202">
            <v>2620</v>
          </cell>
        </row>
        <row r="3203">
          <cell r="A3203" t="str">
            <v>Canterbury</v>
          </cell>
          <cell r="D3203" t="str">
            <v>Other</v>
          </cell>
          <cell r="E3203" t="str">
            <v>2013</v>
          </cell>
          <cell r="F3203">
            <v>12440</v>
          </cell>
        </row>
        <row r="3204">
          <cell r="A3204" t="str">
            <v>Canterbury</v>
          </cell>
          <cell r="D3204" t="str">
            <v>Pacific</v>
          </cell>
          <cell r="E3204" t="str">
            <v>2013</v>
          </cell>
          <cell r="F3204">
            <v>640</v>
          </cell>
        </row>
        <row r="3205">
          <cell r="A3205" t="str">
            <v>Canterbury</v>
          </cell>
          <cell r="D3205" t="str">
            <v>Māori</v>
          </cell>
          <cell r="E3205" t="str">
            <v>2013/2014</v>
          </cell>
          <cell r="F3205">
            <v>2650</v>
          </cell>
        </row>
        <row r="3206">
          <cell r="A3206" t="str">
            <v>Canterbury</v>
          </cell>
          <cell r="D3206" t="str">
            <v>Other</v>
          </cell>
          <cell r="E3206" t="str">
            <v>2013/2014</v>
          </cell>
          <cell r="F3206">
            <v>12275</v>
          </cell>
        </row>
        <row r="3207">
          <cell r="A3207" t="str">
            <v>Canterbury</v>
          </cell>
          <cell r="D3207" t="str">
            <v>Pacific</v>
          </cell>
          <cell r="E3207" t="str">
            <v>2013/2014</v>
          </cell>
          <cell r="F3207">
            <v>655</v>
          </cell>
        </row>
        <row r="3208">
          <cell r="A3208" t="str">
            <v>Canterbury</v>
          </cell>
          <cell r="D3208" t="str">
            <v>Māori</v>
          </cell>
          <cell r="E3208" t="str">
            <v>2014</v>
          </cell>
          <cell r="F3208">
            <v>2680</v>
          </cell>
        </row>
        <row r="3209">
          <cell r="A3209" t="str">
            <v>Canterbury</v>
          </cell>
          <cell r="D3209" t="str">
            <v>Other</v>
          </cell>
          <cell r="E3209" t="str">
            <v>2014</v>
          </cell>
          <cell r="F3209">
            <v>12110</v>
          </cell>
        </row>
        <row r="3210">
          <cell r="A3210" t="str">
            <v>Canterbury</v>
          </cell>
          <cell r="D3210" t="str">
            <v>Pacific</v>
          </cell>
          <cell r="E3210" t="str">
            <v>2014</v>
          </cell>
          <cell r="F3210">
            <v>670</v>
          </cell>
        </row>
        <row r="3211">
          <cell r="A3211" t="str">
            <v>Canterbury</v>
          </cell>
          <cell r="D3211" t="str">
            <v>Māori</v>
          </cell>
          <cell r="E3211" t="str">
            <v>2014/2015</v>
          </cell>
          <cell r="F3211">
            <v>2695</v>
          </cell>
        </row>
        <row r="3212">
          <cell r="A3212" t="str">
            <v>Canterbury</v>
          </cell>
          <cell r="D3212" t="str">
            <v>Other</v>
          </cell>
          <cell r="E3212" t="str">
            <v>2014/2015</v>
          </cell>
          <cell r="F3212">
            <v>12100</v>
          </cell>
        </row>
        <row r="3213">
          <cell r="A3213" t="str">
            <v>Canterbury</v>
          </cell>
          <cell r="D3213" t="str">
            <v>Pacific</v>
          </cell>
          <cell r="E3213" t="str">
            <v>2014/2015</v>
          </cell>
          <cell r="F3213">
            <v>685</v>
          </cell>
        </row>
        <row r="3214">
          <cell r="A3214" t="str">
            <v>Canterbury</v>
          </cell>
          <cell r="D3214" t="str">
            <v>Māori</v>
          </cell>
          <cell r="E3214" t="str">
            <v>2015</v>
          </cell>
          <cell r="F3214">
            <v>2710</v>
          </cell>
        </row>
        <row r="3215">
          <cell r="A3215" t="str">
            <v>Canterbury</v>
          </cell>
          <cell r="D3215" t="str">
            <v>Other</v>
          </cell>
          <cell r="E3215" t="str">
            <v>2015</v>
          </cell>
          <cell r="F3215">
            <v>12090</v>
          </cell>
        </row>
        <row r="3216">
          <cell r="A3216" t="str">
            <v>Canterbury</v>
          </cell>
          <cell r="D3216" t="str">
            <v>Pacific</v>
          </cell>
          <cell r="E3216" t="str">
            <v>2015</v>
          </cell>
          <cell r="F3216">
            <v>700</v>
          </cell>
        </row>
        <row r="3217">
          <cell r="A3217" t="str">
            <v>Canterbury</v>
          </cell>
          <cell r="D3217" t="str">
            <v>Māori</v>
          </cell>
          <cell r="E3217" t="str">
            <v>2015/2016</v>
          </cell>
          <cell r="F3217">
            <v>2725</v>
          </cell>
        </row>
        <row r="3218">
          <cell r="A3218" t="str">
            <v>Canterbury</v>
          </cell>
          <cell r="D3218" t="str">
            <v>Other</v>
          </cell>
          <cell r="E3218" t="str">
            <v>2015/2016</v>
          </cell>
          <cell r="F3218">
            <v>12075</v>
          </cell>
        </row>
        <row r="3219">
          <cell r="A3219" t="str">
            <v>Canterbury</v>
          </cell>
          <cell r="D3219" t="str">
            <v>Pacific</v>
          </cell>
          <cell r="E3219" t="str">
            <v>2015/2016</v>
          </cell>
          <cell r="F3219">
            <v>715</v>
          </cell>
        </row>
        <row r="3220">
          <cell r="A3220" t="str">
            <v>Canterbury</v>
          </cell>
          <cell r="D3220" t="str">
            <v>Māori</v>
          </cell>
          <cell r="E3220" t="str">
            <v>2016</v>
          </cell>
          <cell r="F3220">
            <v>2740</v>
          </cell>
        </row>
        <row r="3221">
          <cell r="A3221" t="str">
            <v>Canterbury</v>
          </cell>
          <cell r="D3221" t="str">
            <v>Other</v>
          </cell>
          <cell r="E3221" t="str">
            <v>2016</v>
          </cell>
          <cell r="F3221">
            <v>12060</v>
          </cell>
        </row>
        <row r="3222">
          <cell r="A3222" t="str">
            <v>Canterbury</v>
          </cell>
          <cell r="D3222" t="str">
            <v>Pacific</v>
          </cell>
          <cell r="E3222" t="str">
            <v>2016</v>
          </cell>
          <cell r="F3222">
            <v>730</v>
          </cell>
        </row>
        <row r="3223">
          <cell r="A3223" t="str">
            <v>Canterbury</v>
          </cell>
          <cell r="D3223" t="str">
            <v>Māori</v>
          </cell>
          <cell r="E3223" t="str">
            <v>2016/2017</v>
          </cell>
          <cell r="F3223">
            <v>2735</v>
          </cell>
        </row>
        <row r="3224">
          <cell r="A3224" t="str">
            <v>Canterbury</v>
          </cell>
          <cell r="D3224" t="str">
            <v>Other</v>
          </cell>
          <cell r="E3224" t="str">
            <v>2016/2017</v>
          </cell>
          <cell r="F3224">
            <v>12155</v>
          </cell>
        </row>
        <row r="3225">
          <cell r="A3225" t="str">
            <v>Canterbury</v>
          </cell>
          <cell r="D3225" t="str">
            <v>Pacific</v>
          </cell>
          <cell r="E3225" t="str">
            <v>2016/2017</v>
          </cell>
          <cell r="F3225">
            <v>740</v>
          </cell>
        </row>
        <row r="3226">
          <cell r="A3226" t="str">
            <v>Canterbury</v>
          </cell>
          <cell r="D3226" t="str">
            <v>Māori</v>
          </cell>
          <cell r="E3226" t="str">
            <v>2017</v>
          </cell>
          <cell r="F3226">
            <v>2730</v>
          </cell>
        </row>
        <row r="3227">
          <cell r="A3227" t="str">
            <v>Canterbury</v>
          </cell>
          <cell r="D3227" t="str">
            <v>Other</v>
          </cell>
          <cell r="E3227" t="str">
            <v>2017</v>
          </cell>
          <cell r="F3227">
            <v>12250</v>
          </cell>
        </row>
        <row r="3228">
          <cell r="A3228" t="str">
            <v>Canterbury</v>
          </cell>
          <cell r="D3228" t="str">
            <v>Pacific</v>
          </cell>
          <cell r="E3228" t="str">
            <v>2017</v>
          </cell>
          <cell r="F3228">
            <v>750</v>
          </cell>
        </row>
        <row r="3229">
          <cell r="A3229" t="str">
            <v>Canterbury</v>
          </cell>
          <cell r="D3229" t="str">
            <v>Māori</v>
          </cell>
          <cell r="E3229" t="str">
            <v>2017/2018</v>
          </cell>
          <cell r="F3229">
            <v>2755</v>
          </cell>
        </row>
        <row r="3230">
          <cell r="A3230" t="str">
            <v>Canterbury</v>
          </cell>
          <cell r="D3230" t="str">
            <v>Other</v>
          </cell>
          <cell r="E3230" t="str">
            <v>2017/2018</v>
          </cell>
          <cell r="F3230">
            <v>12225</v>
          </cell>
        </row>
        <row r="3231">
          <cell r="A3231" t="str">
            <v>Canterbury</v>
          </cell>
          <cell r="D3231" t="str">
            <v>Pacific</v>
          </cell>
          <cell r="E3231" t="str">
            <v>2017/2018</v>
          </cell>
          <cell r="F3231">
            <v>765</v>
          </cell>
        </row>
        <row r="3232">
          <cell r="A3232" t="str">
            <v>Canterbury</v>
          </cell>
          <cell r="D3232" t="str">
            <v>Māori</v>
          </cell>
          <cell r="E3232" t="str">
            <v>2018</v>
          </cell>
          <cell r="F3232">
            <v>2780</v>
          </cell>
        </row>
        <row r="3233">
          <cell r="A3233" t="str">
            <v>Canterbury</v>
          </cell>
          <cell r="D3233" t="str">
            <v>Other</v>
          </cell>
          <cell r="E3233" t="str">
            <v>2018</v>
          </cell>
          <cell r="F3233">
            <v>12200</v>
          </cell>
        </row>
        <row r="3234">
          <cell r="A3234" t="str">
            <v>Canterbury</v>
          </cell>
          <cell r="D3234" t="str">
            <v>Pacific</v>
          </cell>
          <cell r="E3234" t="str">
            <v>2018</v>
          </cell>
          <cell r="F3234">
            <v>780</v>
          </cell>
        </row>
        <row r="3235">
          <cell r="A3235" t="str">
            <v>Canterbury</v>
          </cell>
          <cell r="D3235" t="str">
            <v>Māori</v>
          </cell>
          <cell r="E3235" t="str">
            <v>2018/2019</v>
          </cell>
          <cell r="F3235">
            <v>2800</v>
          </cell>
        </row>
        <row r="3236">
          <cell r="A3236" t="str">
            <v>Canterbury</v>
          </cell>
          <cell r="D3236" t="str">
            <v>Other</v>
          </cell>
          <cell r="E3236" t="str">
            <v>2018/2019</v>
          </cell>
          <cell r="F3236">
            <v>12240</v>
          </cell>
        </row>
        <row r="3237">
          <cell r="A3237" t="str">
            <v>Canterbury</v>
          </cell>
          <cell r="D3237" t="str">
            <v>Pacific</v>
          </cell>
          <cell r="E3237" t="str">
            <v>2018/2019</v>
          </cell>
          <cell r="F3237">
            <v>790</v>
          </cell>
        </row>
        <row r="3238">
          <cell r="A3238" t="str">
            <v>Canterbury</v>
          </cell>
          <cell r="D3238" t="str">
            <v>Māori</v>
          </cell>
          <cell r="E3238" t="str">
            <v>2019</v>
          </cell>
          <cell r="F3238">
            <v>2830</v>
          </cell>
        </row>
        <row r="3239">
          <cell r="A3239" t="str">
            <v>Canterbury</v>
          </cell>
          <cell r="D3239" t="str">
            <v>Other</v>
          </cell>
          <cell r="E3239" t="str">
            <v>2019</v>
          </cell>
          <cell r="F3239">
            <v>12280</v>
          </cell>
        </row>
        <row r="3240">
          <cell r="A3240" t="str">
            <v>Canterbury</v>
          </cell>
          <cell r="D3240" t="str">
            <v>Pacific</v>
          </cell>
          <cell r="E3240" t="str">
            <v>2019</v>
          </cell>
          <cell r="F3240">
            <v>790</v>
          </cell>
        </row>
        <row r="3241">
          <cell r="A3241" t="str">
            <v>Canterbury</v>
          </cell>
          <cell r="D3241" t="str">
            <v>Māori</v>
          </cell>
          <cell r="E3241" t="str">
            <v>2019/2020</v>
          </cell>
          <cell r="F3241">
            <v>2880</v>
          </cell>
        </row>
        <row r="3242">
          <cell r="A3242" t="str">
            <v>Canterbury</v>
          </cell>
          <cell r="D3242" t="str">
            <v>Other</v>
          </cell>
          <cell r="E3242" t="str">
            <v>2019/2020</v>
          </cell>
          <cell r="F3242">
            <v>12319.999999999998</v>
          </cell>
        </row>
        <row r="3243">
          <cell r="A3243" t="str">
            <v>Canterbury</v>
          </cell>
          <cell r="D3243" t="str">
            <v>Pacific</v>
          </cell>
          <cell r="E3243" t="str">
            <v>2019/2020</v>
          </cell>
          <cell r="F3243">
            <v>800</v>
          </cell>
        </row>
        <row r="3244">
          <cell r="A3244" t="str">
            <v>Canterbury</v>
          </cell>
          <cell r="D3244" t="str">
            <v>Māori</v>
          </cell>
          <cell r="E3244" t="str">
            <v>2020</v>
          </cell>
          <cell r="F3244">
            <v>2940</v>
          </cell>
        </row>
        <row r="3245">
          <cell r="A3245" t="str">
            <v>Canterbury</v>
          </cell>
          <cell r="D3245" t="str">
            <v>Other</v>
          </cell>
          <cell r="E3245" t="str">
            <v>2020</v>
          </cell>
          <cell r="F3245">
            <v>12340.000000000002</v>
          </cell>
        </row>
        <row r="3246">
          <cell r="A3246" t="str">
            <v>Canterbury</v>
          </cell>
          <cell r="D3246" t="str">
            <v>Pacific</v>
          </cell>
          <cell r="E3246" t="str">
            <v>2020</v>
          </cell>
          <cell r="F3246">
            <v>820</v>
          </cell>
        </row>
        <row r="3247">
          <cell r="A3247" t="str">
            <v>Canterbury</v>
          </cell>
          <cell r="D3247" t="str">
            <v>Māori</v>
          </cell>
          <cell r="E3247" t="str">
            <v>2020/2021</v>
          </cell>
          <cell r="F3247">
            <v>2980</v>
          </cell>
        </row>
        <row r="3248">
          <cell r="A3248" t="str">
            <v>Canterbury</v>
          </cell>
          <cell r="D3248" t="str">
            <v>Other</v>
          </cell>
          <cell r="E3248" t="str">
            <v>2020/2021</v>
          </cell>
          <cell r="F3248">
            <v>12310</v>
          </cell>
        </row>
        <row r="3249">
          <cell r="A3249" t="str">
            <v>Canterbury</v>
          </cell>
          <cell r="D3249" t="str">
            <v>Pacific</v>
          </cell>
          <cell r="E3249" t="str">
            <v>2020/2021</v>
          </cell>
          <cell r="F3249">
            <v>809.99999999999989</v>
          </cell>
        </row>
        <row r="3250">
          <cell r="A3250" t="str">
            <v>Canterbury</v>
          </cell>
          <cell r="D3250" t="str">
            <v>Māori</v>
          </cell>
          <cell r="E3250" t="str">
            <v>2021</v>
          </cell>
          <cell r="F3250">
            <v>3020</v>
          </cell>
        </row>
        <row r="3251">
          <cell r="A3251" t="str">
            <v>Canterbury</v>
          </cell>
          <cell r="D3251" t="str">
            <v>Other</v>
          </cell>
          <cell r="E3251" t="str">
            <v>2021</v>
          </cell>
          <cell r="F3251">
            <v>12270</v>
          </cell>
        </row>
        <row r="3252">
          <cell r="A3252" t="str">
            <v>Canterbury</v>
          </cell>
          <cell r="D3252" t="str">
            <v>Pacific</v>
          </cell>
          <cell r="E3252" t="str">
            <v>2021</v>
          </cell>
          <cell r="F3252">
            <v>809.99999999999989</v>
          </cell>
        </row>
        <row r="3253">
          <cell r="A3253" t="str">
            <v>Canterbury</v>
          </cell>
          <cell r="D3253" t="str">
            <v>Māori</v>
          </cell>
          <cell r="E3253" t="str">
            <v>2021/2022</v>
          </cell>
          <cell r="F3253">
            <v>3040</v>
          </cell>
        </row>
        <row r="3254">
          <cell r="A3254" t="str">
            <v>Canterbury</v>
          </cell>
          <cell r="D3254" t="str">
            <v>Other</v>
          </cell>
          <cell r="E3254" t="str">
            <v>2021/2022</v>
          </cell>
          <cell r="F3254">
            <v>12210</v>
          </cell>
        </row>
        <row r="3255">
          <cell r="A3255" t="str">
            <v>Canterbury</v>
          </cell>
          <cell r="D3255" t="str">
            <v>Pacific</v>
          </cell>
          <cell r="E3255" t="str">
            <v>2021/2022</v>
          </cell>
          <cell r="F3255">
            <v>820</v>
          </cell>
        </row>
        <row r="3256">
          <cell r="A3256" t="str">
            <v>Canterbury</v>
          </cell>
          <cell r="D3256" t="str">
            <v>Māori</v>
          </cell>
          <cell r="E3256" t="str">
            <v>2022</v>
          </cell>
          <cell r="F3256">
            <v>3060</v>
          </cell>
        </row>
        <row r="3257">
          <cell r="A3257" t="str">
            <v>Canterbury</v>
          </cell>
          <cell r="D3257" t="str">
            <v>Other</v>
          </cell>
          <cell r="E3257" t="str">
            <v>2022</v>
          </cell>
          <cell r="F3257">
            <v>12150</v>
          </cell>
        </row>
        <row r="3258">
          <cell r="A3258" t="str">
            <v>Canterbury</v>
          </cell>
          <cell r="D3258" t="str">
            <v>Pacific</v>
          </cell>
          <cell r="E3258" t="str">
            <v>2022</v>
          </cell>
          <cell r="F3258">
            <v>820</v>
          </cell>
        </row>
        <row r="3259">
          <cell r="A3259" t="str">
            <v>Canterbury</v>
          </cell>
          <cell r="D3259" t="str">
            <v>Māori</v>
          </cell>
          <cell r="E3259" t="str">
            <v>2022/2023</v>
          </cell>
          <cell r="F3259">
            <v>3080</v>
          </cell>
        </row>
        <row r="3260">
          <cell r="A3260" t="str">
            <v>Canterbury</v>
          </cell>
          <cell r="D3260" t="str">
            <v>Other</v>
          </cell>
          <cell r="E3260" t="str">
            <v>2022/2023</v>
          </cell>
          <cell r="F3260">
            <v>12270</v>
          </cell>
        </row>
        <row r="3261">
          <cell r="A3261" t="str">
            <v>Canterbury</v>
          </cell>
          <cell r="D3261" t="str">
            <v>Pacific</v>
          </cell>
          <cell r="E3261" t="str">
            <v>2022/2023</v>
          </cell>
          <cell r="F3261">
            <v>829.99999999999989</v>
          </cell>
        </row>
        <row r="3262">
          <cell r="A3262" t="str">
            <v>Canterbury</v>
          </cell>
          <cell r="D3262" t="str">
            <v>Māori</v>
          </cell>
          <cell r="E3262" t="str">
            <v>2023</v>
          </cell>
          <cell r="F3262">
            <v>3100</v>
          </cell>
        </row>
        <row r="3263">
          <cell r="A3263" t="str">
            <v>Canterbury</v>
          </cell>
          <cell r="D3263" t="str">
            <v>Other</v>
          </cell>
          <cell r="E3263" t="str">
            <v>2023</v>
          </cell>
          <cell r="F3263">
            <v>12390</v>
          </cell>
        </row>
        <row r="3264">
          <cell r="A3264" t="str">
            <v>Canterbury</v>
          </cell>
          <cell r="D3264" t="str">
            <v>Pacific</v>
          </cell>
          <cell r="E3264" t="str">
            <v>2023</v>
          </cell>
          <cell r="F3264">
            <v>829.99999999999989</v>
          </cell>
        </row>
        <row r="3265">
          <cell r="A3265" t="str">
            <v>Canterbury</v>
          </cell>
          <cell r="D3265" t="str">
            <v>Māori</v>
          </cell>
          <cell r="E3265" t="str">
            <v>2023/2024</v>
          </cell>
          <cell r="F3265">
            <v>3120</v>
          </cell>
        </row>
        <row r="3266">
          <cell r="A3266" t="str">
            <v>Canterbury</v>
          </cell>
          <cell r="D3266" t="str">
            <v>Other</v>
          </cell>
          <cell r="E3266" t="str">
            <v>2023/2024</v>
          </cell>
          <cell r="F3266">
            <v>12480</v>
          </cell>
        </row>
        <row r="3267">
          <cell r="A3267" t="str">
            <v>Canterbury</v>
          </cell>
          <cell r="D3267" t="str">
            <v>Pacific</v>
          </cell>
          <cell r="E3267" t="str">
            <v>2023/2024</v>
          </cell>
          <cell r="F3267">
            <v>840</v>
          </cell>
        </row>
        <row r="3268">
          <cell r="A3268" t="str">
            <v>Canterbury</v>
          </cell>
          <cell r="D3268" t="str">
            <v>Pacific</v>
          </cell>
          <cell r="E3268" t="str">
            <v>1987/1988</v>
          </cell>
          <cell r="G3268">
            <v>1</v>
          </cell>
        </row>
        <row r="3269">
          <cell r="A3269" t="str">
            <v>Canterbury</v>
          </cell>
          <cell r="D3269" t="str">
            <v>Pacific</v>
          </cell>
          <cell r="E3269" t="str">
            <v>1988</v>
          </cell>
          <cell r="G3269">
            <v>1</v>
          </cell>
        </row>
        <row r="3270">
          <cell r="A3270" t="str">
            <v>Canterbury</v>
          </cell>
          <cell r="D3270" t="str">
            <v>Other</v>
          </cell>
          <cell r="E3270" t="str">
            <v>1997/1998</v>
          </cell>
          <cell r="G3270">
            <v>1</v>
          </cell>
        </row>
        <row r="3271">
          <cell r="A3271" t="str">
            <v>Canterbury</v>
          </cell>
          <cell r="D3271" t="str">
            <v>Other</v>
          </cell>
          <cell r="E3271" t="str">
            <v>1998</v>
          </cell>
          <cell r="G3271">
            <v>2</v>
          </cell>
        </row>
        <row r="3272">
          <cell r="A3272" t="str">
            <v>Canterbury</v>
          </cell>
          <cell r="D3272" t="str">
            <v>Other</v>
          </cell>
          <cell r="E3272" t="str">
            <v>1998/1999</v>
          </cell>
          <cell r="G3272">
            <v>1</v>
          </cell>
        </row>
        <row r="3273">
          <cell r="A3273" t="str">
            <v>Canterbury</v>
          </cell>
          <cell r="D3273" t="str">
            <v>Māori</v>
          </cell>
          <cell r="E3273" t="str">
            <v>2001</v>
          </cell>
          <cell r="F3273">
            <v>3690</v>
          </cell>
        </row>
        <row r="3274">
          <cell r="A3274" t="str">
            <v>Canterbury</v>
          </cell>
          <cell r="D3274" t="str">
            <v>Other</v>
          </cell>
          <cell r="E3274" t="str">
            <v>2001</v>
          </cell>
          <cell r="F3274">
            <v>24770</v>
          </cell>
        </row>
        <row r="3275">
          <cell r="A3275" t="str">
            <v>Canterbury</v>
          </cell>
          <cell r="D3275" t="str">
            <v>Pacific</v>
          </cell>
          <cell r="E3275" t="str">
            <v>2001</v>
          </cell>
          <cell r="F3275">
            <v>900</v>
          </cell>
        </row>
        <row r="3276">
          <cell r="A3276" t="str">
            <v>Canterbury</v>
          </cell>
          <cell r="D3276" t="str">
            <v>Māori</v>
          </cell>
          <cell r="E3276" t="str">
            <v>2001/2002</v>
          </cell>
          <cell r="F3276">
            <v>3750</v>
          </cell>
        </row>
        <row r="3277">
          <cell r="A3277" t="str">
            <v>Canterbury</v>
          </cell>
          <cell r="D3277" t="str">
            <v>Other</v>
          </cell>
          <cell r="E3277" t="str">
            <v>2001/2002</v>
          </cell>
          <cell r="F3277">
            <v>24910</v>
          </cell>
        </row>
        <row r="3278">
          <cell r="A3278" t="str">
            <v>Canterbury</v>
          </cell>
          <cell r="D3278" t="str">
            <v>Pacific</v>
          </cell>
          <cell r="E3278" t="str">
            <v>2001/2002</v>
          </cell>
          <cell r="F3278">
            <v>910</v>
          </cell>
        </row>
        <row r="3279">
          <cell r="A3279" t="str">
            <v>Canterbury</v>
          </cell>
          <cell r="D3279" t="str">
            <v>Māori</v>
          </cell>
          <cell r="E3279" t="str">
            <v>2002</v>
          </cell>
          <cell r="F3279">
            <v>3810</v>
          </cell>
        </row>
        <row r="3280">
          <cell r="A3280" t="str">
            <v>Canterbury</v>
          </cell>
          <cell r="D3280" t="str">
            <v>Other</v>
          </cell>
          <cell r="E3280" t="str">
            <v>2002</v>
          </cell>
          <cell r="F3280">
            <v>25050</v>
          </cell>
        </row>
        <row r="3281">
          <cell r="A3281" t="str">
            <v>Canterbury</v>
          </cell>
          <cell r="D3281" t="str">
            <v>Pacific</v>
          </cell>
          <cell r="E3281" t="str">
            <v>2002</v>
          </cell>
          <cell r="F3281">
            <v>920</v>
          </cell>
        </row>
        <row r="3282">
          <cell r="A3282" t="str">
            <v>Canterbury</v>
          </cell>
          <cell r="D3282" t="str">
            <v>Māori</v>
          </cell>
          <cell r="E3282" t="str">
            <v>2002/2003</v>
          </cell>
          <cell r="F3282">
            <v>3835</v>
          </cell>
        </row>
        <row r="3283">
          <cell r="A3283" t="str">
            <v>Canterbury</v>
          </cell>
          <cell r="D3283" t="str">
            <v>Other</v>
          </cell>
          <cell r="E3283" t="str">
            <v>2002/2003</v>
          </cell>
          <cell r="F3283">
            <v>25320</v>
          </cell>
        </row>
        <row r="3284">
          <cell r="A3284" t="str">
            <v>Canterbury</v>
          </cell>
          <cell r="D3284" t="str">
            <v>Pacific</v>
          </cell>
          <cell r="E3284" t="str">
            <v>2002/2003</v>
          </cell>
          <cell r="F3284">
            <v>925</v>
          </cell>
          <cell r="G3284">
            <v>1</v>
          </cell>
        </row>
        <row r="3285">
          <cell r="A3285" t="str">
            <v>Canterbury</v>
          </cell>
          <cell r="D3285" t="str">
            <v>Māori</v>
          </cell>
          <cell r="E3285" t="str">
            <v>2003</v>
          </cell>
          <cell r="F3285">
            <v>3860</v>
          </cell>
        </row>
        <row r="3286">
          <cell r="A3286" t="str">
            <v>Canterbury</v>
          </cell>
          <cell r="D3286" t="str">
            <v>Other</v>
          </cell>
          <cell r="E3286" t="str">
            <v>2003</v>
          </cell>
          <cell r="F3286">
            <v>25590</v>
          </cell>
        </row>
        <row r="3287">
          <cell r="A3287" t="str">
            <v>Canterbury</v>
          </cell>
          <cell r="D3287" t="str">
            <v>Pacific</v>
          </cell>
          <cell r="E3287" t="str">
            <v>2003</v>
          </cell>
          <cell r="F3287">
            <v>930</v>
          </cell>
          <cell r="G3287">
            <v>1</v>
          </cell>
        </row>
        <row r="3288">
          <cell r="A3288" t="str">
            <v>Canterbury</v>
          </cell>
          <cell r="D3288" t="str">
            <v>Māori</v>
          </cell>
          <cell r="E3288" t="str">
            <v>2003/2004</v>
          </cell>
          <cell r="F3288">
            <v>3890</v>
          </cell>
        </row>
        <row r="3289">
          <cell r="A3289" t="str">
            <v>Canterbury</v>
          </cell>
          <cell r="D3289" t="str">
            <v>Other</v>
          </cell>
          <cell r="E3289" t="str">
            <v>2003/2004</v>
          </cell>
          <cell r="F3289">
            <v>25735</v>
          </cell>
        </row>
        <row r="3290">
          <cell r="A3290" t="str">
            <v>Canterbury</v>
          </cell>
          <cell r="D3290" t="str">
            <v>Pacific</v>
          </cell>
          <cell r="E3290" t="str">
            <v>2003/2004</v>
          </cell>
          <cell r="F3290">
            <v>940</v>
          </cell>
        </row>
        <row r="3291">
          <cell r="A3291" t="str">
            <v>Canterbury</v>
          </cell>
          <cell r="D3291" t="str">
            <v>Māori</v>
          </cell>
          <cell r="E3291" t="str">
            <v>2004</v>
          </cell>
          <cell r="F3291">
            <v>3920</v>
          </cell>
        </row>
        <row r="3292">
          <cell r="A3292" t="str">
            <v>Canterbury</v>
          </cell>
          <cell r="D3292" t="str">
            <v>Other</v>
          </cell>
          <cell r="E3292" t="str">
            <v>2004</v>
          </cell>
          <cell r="F3292">
            <v>25880</v>
          </cell>
        </row>
        <row r="3293">
          <cell r="A3293" t="str">
            <v>Canterbury</v>
          </cell>
          <cell r="D3293" t="str">
            <v>Pacific</v>
          </cell>
          <cell r="E3293" t="str">
            <v>2004</v>
          </cell>
          <cell r="F3293">
            <v>950</v>
          </cell>
        </row>
        <row r="3294">
          <cell r="A3294" t="str">
            <v>Canterbury</v>
          </cell>
          <cell r="D3294" t="str">
            <v>Māori</v>
          </cell>
          <cell r="E3294" t="str">
            <v>2004/2005</v>
          </cell>
          <cell r="F3294">
            <v>3940</v>
          </cell>
        </row>
        <row r="3295">
          <cell r="A3295" t="str">
            <v>Canterbury</v>
          </cell>
          <cell r="D3295" t="str">
            <v>Other</v>
          </cell>
          <cell r="E3295" t="str">
            <v>2004/2005</v>
          </cell>
          <cell r="F3295">
            <v>25860</v>
          </cell>
        </row>
        <row r="3296">
          <cell r="A3296" t="str">
            <v>Canterbury</v>
          </cell>
          <cell r="D3296" t="str">
            <v>Pacific</v>
          </cell>
          <cell r="E3296" t="str">
            <v>2004/2005</v>
          </cell>
          <cell r="F3296">
            <v>960</v>
          </cell>
        </row>
        <row r="3297">
          <cell r="A3297" t="str">
            <v>Canterbury</v>
          </cell>
          <cell r="D3297" t="str">
            <v>Māori</v>
          </cell>
          <cell r="E3297" t="str">
            <v>2005</v>
          </cell>
          <cell r="F3297">
            <v>3960</v>
          </cell>
        </row>
        <row r="3298">
          <cell r="A3298" t="str">
            <v>Canterbury</v>
          </cell>
          <cell r="D3298" t="str">
            <v>Other</v>
          </cell>
          <cell r="E3298" t="str">
            <v>2005</v>
          </cell>
          <cell r="F3298">
            <v>25840</v>
          </cell>
        </row>
        <row r="3299">
          <cell r="A3299" t="str">
            <v>Canterbury</v>
          </cell>
          <cell r="D3299" t="str">
            <v>Pacific</v>
          </cell>
          <cell r="E3299" t="str">
            <v>2005</v>
          </cell>
          <cell r="F3299">
            <v>970</v>
          </cell>
        </row>
        <row r="3300">
          <cell r="A3300" t="str">
            <v>Canterbury</v>
          </cell>
          <cell r="D3300" t="str">
            <v>Māori</v>
          </cell>
          <cell r="E3300" t="str">
            <v>2005/2006</v>
          </cell>
          <cell r="F3300">
            <v>3980</v>
          </cell>
        </row>
        <row r="3301">
          <cell r="A3301" t="str">
            <v>Canterbury</v>
          </cell>
          <cell r="D3301" t="str">
            <v>Other</v>
          </cell>
          <cell r="E3301" t="str">
            <v>2005/2006</v>
          </cell>
          <cell r="F3301">
            <v>25915</v>
          </cell>
        </row>
        <row r="3302">
          <cell r="A3302" t="str">
            <v>Canterbury</v>
          </cell>
          <cell r="D3302" t="str">
            <v>Pacific</v>
          </cell>
          <cell r="E3302" t="str">
            <v>2005/2006</v>
          </cell>
          <cell r="F3302">
            <v>970</v>
          </cell>
        </row>
        <row r="3303">
          <cell r="A3303" t="str">
            <v>Canterbury</v>
          </cell>
          <cell r="D3303" t="str">
            <v>Māori</v>
          </cell>
          <cell r="E3303" t="str">
            <v>2006</v>
          </cell>
          <cell r="F3303">
            <v>4000</v>
          </cell>
        </row>
        <row r="3304">
          <cell r="A3304" t="str">
            <v>Canterbury</v>
          </cell>
          <cell r="D3304" t="str">
            <v>Other</v>
          </cell>
          <cell r="E3304" t="str">
            <v>2006</v>
          </cell>
          <cell r="F3304">
            <v>25990</v>
          </cell>
        </row>
        <row r="3305">
          <cell r="A3305" t="str">
            <v>Canterbury</v>
          </cell>
          <cell r="D3305" t="str">
            <v>Pacific</v>
          </cell>
          <cell r="E3305" t="str">
            <v>2006</v>
          </cell>
          <cell r="F3305">
            <v>970</v>
          </cell>
        </row>
        <row r="3306">
          <cell r="A3306" t="str">
            <v>Canterbury</v>
          </cell>
          <cell r="D3306" t="str">
            <v>Māori</v>
          </cell>
          <cell r="E3306" t="str">
            <v>2006/2007</v>
          </cell>
          <cell r="F3306">
            <v>4035</v>
          </cell>
        </row>
        <row r="3307">
          <cell r="A3307" t="str">
            <v>Canterbury</v>
          </cell>
          <cell r="D3307" t="str">
            <v>Other</v>
          </cell>
          <cell r="E3307" t="str">
            <v>2006/2007</v>
          </cell>
          <cell r="F3307">
            <v>26055</v>
          </cell>
        </row>
        <row r="3308">
          <cell r="A3308" t="str">
            <v>Canterbury</v>
          </cell>
          <cell r="D3308" t="str">
            <v>Pacific</v>
          </cell>
          <cell r="E3308" t="str">
            <v>2006/2007</v>
          </cell>
          <cell r="F3308">
            <v>980</v>
          </cell>
          <cell r="G3308">
            <v>1</v>
          </cell>
        </row>
        <row r="3309">
          <cell r="A3309" t="str">
            <v>Canterbury</v>
          </cell>
          <cell r="D3309" t="str">
            <v>Māori</v>
          </cell>
          <cell r="E3309" t="str">
            <v>2007</v>
          </cell>
          <cell r="F3309">
            <v>4070</v>
          </cell>
        </row>
        <row r="3310">
          <cell r="A3310" t="str">
            <v>Canterbury</v>
          </cell>
          <cell r="D3310" t="str">
            <v>Other</v>
          </cell>
          <cell r="E3310" t="str">
            <v>2007</v>
          </cell>
          <cell r="F3310">
            <v>26120</v>
          </cell>
          <cell r="G3310">
            <v>1</v>
          </cell>
        </row>
        <row r="3311">
          <cell r="A3311" t="str">
            <v>Canterbury</v>
          </cell>
          <cell r="D3311" t="str">
            <v>Pacific</v>
          </cell>
          <cell r="E3311" t="str">
            <v>2007</v>
          </cell>
          <cell r="F3311">
            <v>990</v>
          </cell>
          <cell r="G3311">
            <v>1</v>
          </cell>
        </row>
        <row r="3312">
          <cell r="A3312" t="str">
            <v>Canterbury</v>
          </cell>
          <cell r="D3312" t="str">
            <v>Māori</v>
          </cell>
          <cell r="E3312" t="str">
            <v>2007/2008</v>
          </cell>
          <cell r="F3312">
            <v>4085</v>
          </cell>
        </row>
        <row r="3313">
          <cell r="A3313" t="str">
            <v>Canterbury</v>
          </cell>
          <cell r="D3313" t="str">
            <v>Other</v>
          </cell>
          <cell r="E3313" t="str">
            <v>2007/2008</v>
          </cell>
          <cell r="F3313">
            <v>26115</v>
          </cell>
          <cell r="G3313">
            <v>1</v>
          </cell>
        </row>
        <row r="3314">
          <cell r="A3314" t="str">
            <v>Canterbury</v>
          </cell>
          <cell r="D3314" t="str">
            <v>Pacific</v>
          </cell>
          <cell r="E3314" t="str">
            <v>2007/2008</v>
          </cell>
          <cell r="F3314">
            <v>990</v>
          </cell>
        </row>
        <row r="3315">
          <cell r="A3315" t="str">
            <v>Canterbury</v>
          </cell>
          <cell r="D3315" t="str">
            <v>Māori</v>
          </cell>
          <cell r="E3315" t="str">
            <v>2008</v>
          </cell>
          <cell r="F3315">
            <v>4100</v>
          </cell>
        </row>
        <row r="3316">
          <cell r="A3316" t="str">
            <v>Canterbury</v>
          </cell>
          <cell r="D3316" t="str">
            <v>Other</v>
          </cell>
          <cell r="E3316" t="str">
            <v>2008</v>
          </cell>
          <cell r="F3316">
            <v>26110</v>
          </cell>
        </row>
        <row r="3317">
          <cell r="A3317" t="str">
            <v>Canterbury</v>
          </cell>
          <cell r="D3317" t="str">
            <v>Pacific</v>
          </cell>
          <cell r="E3317" t="str">
            <v>2008</v>
          </cell>
          <cell r="F3317">
            <v>990</v>
          </cell>
        </row>
        <row r="3318">
          <cell r="A3318" t="str">
            <v>Canterbury</v>
          </cell>
          <cell r="D3318" t="str">
            <v>Māori</v>
          </cell>
          <cell r="E3318" t="str">
            <v>2008/2009</v>
          </cell>
          <cell r="F3318">
            <v>4140</v>
          </cell>
        </row>
        <row r="3319">
          <cell r="A3319" t="str">
            <v>Canterbury</v>
          </cell>
          <cell r="D3319" t="str">
            <v>Other</v>
          </cell>
          <cell r="E3319" t="str">
            <v>2008/2009</v>
          </cell>
          <cell r="F3319">
            <v>26140</v>
          </cell>
        </row>
        <row r="3320">
          <cell r="A3320" t="str">
            <v>Canterbury</v>
          </cell>
          <cell r="D3320" t="str">
            <v>Pacific</v>
          </cell>
          <cell r="E3320" t="str">
            <v>2008/2009</v>
          </cell>
          <cell r="F3320">
            <v>1010</v>
          </cell>
        </row>
        <row r="3321">
          <cell r="A3321" t="str">
            <v>Canterbury</v>
          </cell>
          <cell r="D3321" t="str">
            <v>Māori</v>
          </cell>
          <cell r="E3321" t="str">
            <v>2009</v>
          </cell>
          <cell r="F3321">
            <v>4180</v>
          </cell>
        </row>
        <row r="3322">
          <cell r="A3322" t="str">
            <v>Canterbury</v>
          </cell>
          <cell r="D3322" t="str">
            <v>Other</v>
          </cell>
          <cell r="E3322" t="str">
            <v>2009</v>
          </cell>
          <cell r="F3322">
            <v>26170</v>
          </cell>
        </row>
        <row r="3323">
          <cell r="A3323" t="str">
            <v>Canterbury</v>
          </cell>
          <cell r="D3323" t="str">
            <v>Pacific</v>
          </cell>
          <cell r="E3323" t="str">
            <v>2009</v>
          </cell>
          <cell r="F3323">
            <v>1030</v>
          </cell>
        </row>
        <row r="3324">
          <cell r="A3324" t="str">
            <v>Canterbury</v>
          </cell>
          <cell r="D3324" t="str">
            <v>Māori</v>
          </cell>
          <cell r="E3324" t="str">
            <v>2009/2010</v>
          </cell>
          <cell r="F3324">
            <v>4205</v>
          </cell>
        </row>
        <row r="3325">
          <cell r="A3325" t="str">
            <v>Canterbury</v>
          </cell>
          <cell r="D3325" t="str">
            <v>Other</v>
          </cell>
          <cell r="E3325" t="str">
            <v>2009/2010</v>
          </cell>
          <cell r="F3325">
            <v>26180</v>
          </cell>
        </row>
        <row r="3326">
          <cell r="A3326" t="str">
            <v>Canterbury</v>
          </cell>
          <cell r="D3326" t="str">
            <v>Pacific</v>
          </cell>
          <cell r="E3326" t="str">
            <v>2009/2010</v>
          </cell>
          <cell r="F3326">
            <v>1030</v>
          </cell>
        </row>
        <row r="3327">
          <cell r="A3327" t="str">
            <v>Canterbury</v>
          </cell>
          <cell r="D3327" t="str">
            <v>Māori</v>
          </cell>
          <cell r="E3327" t="str">
            <v>2010</v>
          </cell>
          <cell r="F3327">
            <v>4230</v>
          </cell>
        </row>
        <row r="3328">
          <cell r="A3328" t="str">
            <v>Canterbury</v>
          </cell>
          <cell r="D3328" t="str">
            <v>Other</v>
          </cell>
          <cell r="E3328" t="str">
            <v>2010</v>
          </cell>
          <cell r="F3328">
            <v>26190</v>
          </cell>
        </row>
        <row r="3329">
          <cell r="A3329" t="str">
            <v>Canterbury</v>
          </cell>
          <cell r="D3329" t="str">
            <v>Pacific</v>
          </cell>
          <cell r="E3329" t="str">
            <v>2010</v>
          </cell>
          <cell r="F3329">
            <v>1030</v>
          </cell>
        </row>
        <row r="3330">
          <cell r="A3330" t="str">
            <v>Canterbury</v>
          </cell>
          <cell r="D3330" t="str">
            <v>Māori</v>
          </cell>
          <cell r="E3330" t="str">
            <v>2010/2011</v>
          </cell>
          <cell r="F3330">
            <v>4240</v>
          </cell>
          <cell r="G3330">
            <v>1</v>
          </cell>
        </row>
        <row r="3331">
          <cell r="A3331" t="str">
            <v>Canterbury</v>
          </cell>
          <cell r="D3331" t="str">
            <v>Other</v>
          </cell>
          <cell r="E3331" t="str">
            <v>2010/2011</v>
          </cell>
          <cell r="F3331">
            <v>25825</v>
          </cell>
        </row>
        <row r="3332">
          <cell r="A3332" t="str">
            <v>Canterbury</v>
          </cell>
          <cell r="D3332" t="str">
            <v>Pacific</v>
          </cell>
          <cell r="E3332" t="str">
            <v>2010/2011</v>
          </cell>
          <cell r="F3332">
            <v>1020</v>
          </cell>
        </row>
        <row r="3333">
          <cell r="A3333" t="str">
            <v>Canterbury</v>
          </cell>
          <cell r="D3333" t="str">
            <v>Māori</v>
          </cell>
          <cell r="E3333" t="str">
            <v>2011</v>
          </cell>
          <cell r="F3333">
            <v>4250</v>
          </cell>
          <cell r="G3333">
            <v>1</v>
          </cell>
        </row>
        <row r="3334">
          <cell r="A3334" t="str">
            <v>Canterbury</v>
          </cell>
          <cell r="D3334" t="str">
            <v>Other</v>
          </cell>
          <cell r="E3334" t="str">
            <v>2011</v>
          </cell>
          <cell r="F3334">
            <v>25460</v>
          </cell>
        </row>
        <row r="3335">
          <cell r="A3335" t="str">
            <v>Canterbury</v>
          </cell>
          <cell r="D3335" t="str">
            <v>Pacific</v>
          </cell>
          <cell r="E3335" t="str">
            <v>2011</v>
          </cell>
          <cell r="F3335">
            <v>1010</v>
          </cell>
        </row>
        <row r="3336">
          <cell r="A3336" t="str">
            <v>Canterbury</v>
          </cell>
          <cell r="D3336" t="str">
            <v>Māori</v>
          </cell>
          <cell r="E3336" t="str">
            <v>2011/2012</v>
          </cell>
          <cell r="F3336">
            <v>4275</v>
          </cell>
        </row>
        <row r="3337">
          <cell r="A3337" t="str">
            <v>Canterbury</v>
          </cell>
          <cell r="D3337" t="str">
            <v>Other</v>
          </cell>
          <cell r="E3337" t="str">
            <v>2011/2012</v>
          </cell>
          <cell r="F3337">
            <v>25195</v>
          </cell>
        </row>
        <row r="3338">
          <cell r="A3338" t="str">
            <v>Canterbury</v>
          </cell>
          <cell r="D3338" t="str">
            <v>Pacific</v>
          </cell>
          <cell r="E3338" t="str">
            <v>2011/2012</v>
          </cell>
          <cell r="F3338">
            <v>1020</v>
          </cell>
        </row>
        <row r="3339">
          <cell r="A3339" t="str">
            <v>Canterbury</v>
          </cell>
          <cell r="D3339" t="str">
            <v>Māori</v>
          </cell>
          <cell r="E3339" t="str">
            <v>2012</v>
          </cell>
          <cell r="F3339">
            <v>4300</v>
          </cell>
        </row>
        <row r="3340">
          <cell r="A3340" t="str">
            <v>Canterbury</v>
          </cell>
          <cell r="D3340" t="str">
            <v>Other</v>
          </cell>
          <cell r="E3340" t="str">
            <v>2012</v>
          </cell>
          <cell r="F3340">
            <v>24930</v>
          </cell>
        </row>
        <row r="3341">
          <cell r="A3341" t="str">
            <v>Canterbury</v>
          </cell>
          <cell r="D3341" t="str">
            <v>Pacific</v>
          </cell>
          <cell r="E3341" t="str">
            <v>2012</v>
          </cell>
          <cell r="F3341">
            <v>1030</v>
          </cell>
        </row>
        <row r="3342">
          <cell r="A3342" t="str">
            <v>Canterbury</v>
          </cell>
          <cell r="D3342" t="str">
            <v>Māori</v>
          </cell>
          <cell r="E3342" t="str">
            <v>2012/2013</v>
          </cell>
          <cell r="F3342">
            <v>4390</v>
          </cell>
        </row>
        <row r="3343">
          <cell r="A3343" t="str">
            <v>Canterbury</v>
          </cell>
          <cell r="D3343" t="str">
            <v>Other</v>
          </cell>
          <cell r="E3343" t="str">
            <v>2012/2013</v>
          </cell>
          <cell r="F3343">
            <v>25030</v>
          </cell>
        </row>
        <row r="3344">
          <cell r="A3344" t="str">
            <v>Canterbury</v>
          </cell>
          <cell r="D3344" t="str">
            <v>Pacific</v>
          </cell>
          <cell r="E3344" t="str">
            <v>2012/2013</v>
          </cell>
          <cell r="F3344">
            <v>1045</v>
          </cell>
        </row>
        <row r="3345">
          <cell r="A3345" t="str">
            <v>Canterbury</v>
          </cell>
          <cell r="D3345" t="str">
            <v>Māori</v>
          </cell>
          <cell r="E3345" t="str">
            <v>2013</v>
          </cell>
          <cell r="F3345">
            <v>4480</v>
          </cell>
        </row>
        <row r="3346">
          <cell r="A3346" t="str">
            <v>Canterbury</v>
          </cell>
          <cell r="D3346" t="str">
            <v>Other</v>
          </cell>
          <cell r="E3346" t="str">
            <v>2013</v>
          </cell>
          <cell r="F3346">
            <v>25130</v>
          </cell>
        </row>
        <row r="3347">
          <cell r="A3347" t="str">
            <v>Canterbury</v>
          </cell>
          <cell r="D3347" t="str">
            <v>Pacific</v>
          </cell>
          <cell r="E3347" t="str">
            <v>2013</v>
          </cell>
          <cell r="F3347">
            <v>1060</v>
          </cell>
        </row>
        <row r="3348">
          <cell r="A3348" t="str">
            <v>Canterbury</v>
          </cell>
          <cell r="D3348" t="str">
            <v>Māori</v>
          </cell>
          <cell r="E3348" t="str">
            <v>2013/2014</v>
          </cell>
          <cell r="F3348">
            <v>4585</v>
          </cell>
        </row>
        <row r="3349">
          <cell r="A3349" t="str">
            <v>Canterbury</v>
          </cell>
          <cell r="D3349" t="str">
            <v>Other</v>
          </cell>
          <cell r="E3349" t="str">
            <v>2013/2014</v>
          </cell>
          <cell r="F3349">
            <v>25155</v>
          </cell>
        </row>
        <row r="3350">
          <cell r="A3350" t="str">
            <v>Canterbury</v>
          </cell>
          <cell r="D3350" t="str">
            <v>Pacific</v>
          </cell>
          <cell r="E3350" t="str">
            <v>2013/2014</v>
          </cell>
          <cell r="F3350">
            <v>1095</v>
          </cell>
        </row>
        <row r="3351">
          <cell r="A3351" t="str">
            <v>Canterbury</v>
          </cell>
          <cell r="D3351" t="str">
            <v>Māori</v>
          </cell>
          <cell r="E3351" t="str">
            <v>2014</v>
          </cell>
          <cell r="F3351">
            <v>4690</v>
          </cell>
        </row>
        <row r="3352">
          <cell r="A3352" t="str">
            <v>Canterbury</v>
          </cell>
          <cell r="D3352" t="str">
            <v>Other</v>
          </cell>
          <cell r="E3352" t="str">
            <v>2014</v>
          </cell>
          <cell r="F3352">
            <v>25180</v>
          </cell>
        </row>
        <row r="3353">
          <cell r="A3353" t="str">
            <v>Canterbury</v>
          </cell>
          <cell r="D3353" t="str">
            <v>Pacific</v>
          </cell>
          <cell r="E3353" t="str">
            <v>2014</v>
          </cell>
          <cell r="F3353">
            <v>1130</v>
          </cell>
        </row>
        <row r="3354">
          <cell r="A3354" t="str">
            <v>Canterbury</v>
          </cell>
          <cell r="D3354" t="str">
            <v>Māori</v>
          </cell>
          <cell r="E3354" t="str">
            <v>2014/2015</v>
          </cell>
          <cell r="F3354">
            <v>4800</v>
          </cell>
        </row>
        <row r="3355">
          <cell r="A3355" t="str">
            <v>Canterbury</v>
          </cell>
          <cell r="D3355" t="str">
            <v>Other</v>
          </cell>
          <cell r="E3355" t="str">
            <v>2014/2015</v>
          </cell>
          <cell r="F3355">
            <v>25390</v>
          </cell>
        </row>
        <row r="3356">
          <cell r="A3356" t="str">
            <v>Canterbury</v>
          </cell>
          <cell r="D3356" t="str">
            <v>Pacific</v>
          </cell>
          <cell r="E3356" t="str">
            <v>2014/2015</v>
          </cell>
          <cell r="F3356">
            <v>1170</v>
          </cell>
          <cell r="G3356">
            <v>1</v>
          </cell>
        </row>
        <row r="3357">
          <cell r="A3357" t="str">
            <v>Canterbury</v>
          </cell>
          <cell r="D3357" t="str">
            <v>Māori</v>
          </cell>
          <cell r="E3357" t="str">
            <v>2015</v>
          </cell>
          <cell r="F3357">
            <v>4910</v>
          </cell>
        </row>
        <row r="3358">
          <cell r="A3358" t="str">
            <v>Canterbury</v>
          </cell>
          <cell r="D3358" t="str">
            <v>Other</v>
          </cell>
          <cell r="E3358" t="str">
            <v>2015</v>
          </cell>
          <cell r="F3358">
            <v>25600</v>
          </cell>
        </row>
        <row r="3359">
          <cell r="A3359" t="str">
            <v>Canterbury</v>
          </cell>
          <cell r="D3359" t="str">
            <v>Pacific</v>
          </cell>
          <cell r="E3359" t="str">
            <v>2015</v>
          </cell>
          <cell r="F3359">
            <v>1210</v>
          </cell>
          <cell r="G3359">
            <v>1</v>
          </cell>
        </row>
        <row r="3360">
          <cell r="A3360" t="str">
            <v>Canterbury</v>
          </cell>
          <cell r="D3360" t="str">
            <v>Māori</v>
          </cell>
          <cell r="E3360" t="str">
            <v>2015/2016</v>
          </cell>
          <cell r="F3360">
            <v>5020</v>
          </cell>
        </row>
        <row r="3361">
          <cell r="A3361" t="str">
            <v>Canterbury</v>
          </cell>
          <cell r="D3361" t="str">
            <v>Other</v>
          </cell>
          <cell r="E3361" t="str">
            <v>2015/2016</v>
          </cell>
          <cell r="F3361">
            <v>25815</v>
          </cell>
        </row>
        <row r="3362">
          <cell r="A3362" t="str">
            <v>Canterbury</v>
          </cell>
          <cell r="D3362" t="str">
            <v>Pacific</v>
          </cell>
          <cell r="E3362" t="str">
            <v>2015/2016</v>
          </cell>
          <cell r="F3362">
            <v>1255</v>
          </cell>
          <cell r="G3362">
            <v>1</v>
          </cell>
        </row>
        <row r="3363">
          <cell r="A3363" t="str">
            <v>Canterbury</v>
          </cell>
          <cell r="D3363" t="str">
            <v>Māori</v>
          </cell>
          <cell r="E3363" t="str">
            <v>2016</v>
          </cell>
          <cell r="F3363">
            <v>5130</v>
          </cell>
        </row>
        <row r="3364">
          <cell r="A3364" t="str">
            <v>Canterbury</v>
          </cell>
          <cell r="D3364" t="str">
            <v>Other</v>
          </cell>
          <cell r="E3364" t="str">
            <v>2016</v>
          </cell>
          <cell r="F3364">
            <v>26030</v>
          </cell>
        </row>
        <row r="3365">
          <cell r="A3365" t="str">
            <v>Canterbury</v>
          </cell>
          <cell r="D3365" t="str">
            <v>Pacific</v>
          </cell>
          <cell r="E3365" t="str">
            <v>2016</v>
          </cell>
          <cell r="F3365">
            <v>1300</v>
          </cell>
          <cell r="G3365">
            <v>1</v>
          </cell>
        </row>
        <row r="3366">
          <cell r="A3366" t="str">
            <v>Canterbury</v>
          </cell>
          <cell r="D3366" t="str">
            <v>Māori</v>
          </cell>
          <cell r="E3366" t="str">
            <v>2016/2017</v>
          </cell>
          <cell r="F3366">
            <v>5245</v>
          </cell>
        </row>
        <row r="3367">
          <cell r="A3367" t="str">
            <v>Canterbury</v>
          </cell>
          <cell r="D3367" t="str">
            <v>Other</v>
          </cell>
          <cell r="E3367" t="str">
            <v>2016/2017</v>
          </cell>
          <cell r="F3367">
            <v>26130</v>
          </cell>
        </row>
        <row r="3368">
          <cell r="A3368" t="str">
            <v>Canterbury</v>
          </cell>
          <cell r="D3368" t="str">
            <v>Pacific</v>
          </cell>
          <cell r="E3368" t="str">
            <v>2016/2017</v>
          </cell>
          <cell r="F3368">
            <v>1340</v>
          </cell>
        </row>
        <row r="3369">
          <cell r="A3369" t="str">
            <v>Canterbury</v>
          </cell>
          <cell r="D3369" t="str">
            <v>Māori</v>
          </cell>
          <cell r="E3369" t="str">
            <v>2017</v>
          </cell>
          <cell r="F3369">
            <v>5360</v>
          </cell>
        </row>
        <row r="3370">
          <cell r="A3370" t="str">
            <v>Canterbury</v>
          </cell>
          <cell r="D3370" t="str">
            <v>Other</v>
          </cell>
          <cell r="E3370" t="str">
            <v>2017</v>
          </cell>
          <cell r="F3370">
            <v>26230</v>
          </cell>
        </row>
        <row r="3371">
          <cell r="A3371" t="str">
            <v>Canterbury</v>
          </cell>
          <cell r="D3371" t="str">
            <v>Pacific</v>
          </cell>
          <cell r="E3371" t="str">
            <v>2017</v>
          </cell>
          <cell r="F3371">
            <v>1380</v>
          </cell>
          <cell r="G3371">
            <v>1</v>
          </cell>
        </row>
        <row r="3372">
          <cell r="A3372" t="str">
            <v>Canterbury</v>
          </cell>
          <cell r="D3372" t="str">
            <v>Māori</v>
          </cell>
          <cell r="E3372" t="str">
            <v>2017/2018</v>
          </cell>
          <cell r="F3372">
            <v>5425</v>
          </cell>
          <cell r="G3372">
            <v>1</v>
          </cell>
        </row>
        <row r="3373">
          <cell r="A3373" t="str">
            <v>Canterbury</v>
          </cell>
          <cell r="D3373" t="str">
            <v>Other</v>
          </cell>
          <cell r="E3373" t="str">
            <v>2017/2018</v>
          </cell>
          <cell r="F3373">
            <v>26325</v>
          </cell>
        </row>
        <row r="3374">
          <cell r="A3374" t="str">
            <v>Canterbury</v>
          </cell>
          <cell r="D3374" t="str">
            <v>Pacific</v>
          </cell>
          <cell r="E3374" t="str">
            <v>2017/2018</v>
          </cell>
          <cell r="F3374">
            <v>1420</v>
          </cell>
          <cell r="G3374">
            <v>1</v>
          </cell>
        </row>
        <row r="3375">
          <cell r="A3375" t="str">
            <v>Canterbury</v>
          </cell>
          <cell r="D3375" t="str">
            <v>Māori</v>
          </cell>
          <cell r="E3375" t="str">
            <v>2018</v>
          </cell>
          <cell r="F3375">
            <v>5490</v>
          </cell>
          <cell r="G3375">
            <v>1</v>
          </cell>
        </row>
        <row r="3376">
          <cell r="A3376" t="str">
            <v>Canterbury</v>
          </cell>
          <cell r="D3376" t="str">
            <v>Other</v>
          </cell>
          <cell r="E3376" t="str">
            <v>2018</v>
          </cell>
          <cell r="F3376">
            <v>26420</v>
          </cell>
        </row>
        <row r="3377">
          <cell r="A3377" t="str">
            <v>Canterbury</v>
          </cell>
          <cell r="D3377" t="str">
            <v>Pacific</v>
          </cell>
          <cell r="E3377" t="str">
            <v>2018</v>
          </cell>
          <cell r="F3377">
            <v>1460</v>
          </cell>
        </row>
        <row r="3378">
          <cell r="A3378" t="str">
            <v>Canterbury</v>
          </cell>
          <cell r="D3378" t="str">
            <v>Māori</v>
          </cell>
          <cell r="E3378" t="str">
            <v>2018/2019</v>
          </cell>
          <cell r="F3378">
            <v>5560</v>
          </cell>
        </row>
        <row r="3379">
          <cell r="A3379" t="str">
            <v>Canterbury</v>
          </cell>
          <cell r="D3379" t="str">
            <v>Other</v>
          </cell>
          <cell r="E3379" t="str">
            <v>2018/2019</v>
          </cell>
          <cell r="F3379">
            <v>26440</v>
          </cell>
        </row>
        <row r="3380">
          <cell r="A3380" t="str">
            <v>Canterbury</v>
          </cell>
          <cell r="D3380" t="str">
            <v>Pacific</v>
          </cell>
          <cell r="E3380" t="str">
            <v>2018/2019</v>
          </cell>
          <cell r="F3380">
            <v>1490</v>
          </cell>
        </row>
        <row r="3381">
          <cell r="A3381" t="str">
            <v>Canterbury</v>
          </cell>
          <cell r="D3381" t="str">
            <v>Māori</v>
          </cell>
          <cell r="E3381" t="str">
            <v>2019</v>
          </cell>
          <cell r="F3381">
            <v>5640</v>
          </cell>
        </row>
        <row r="3382">
          <cell r="A3382" t="str">
            <v>Canterbury</v>
          </cell>
          <cell r="D3382" t="str">
            <v>Other</v>
          </cell>
          <cell r="E3382" t="str">
            <v>2019</v>
          </cell>
          <cell r="F3382">
            <v>26449.999999999996</v>
          </cell>
        </row>
        <row r="3383">
          <cell r="A3383" t="str">
            <v>Canterbury</v>
          </cell>
          <cell r="D3383" t="str">
            <v>Pacific</v>
          </cell>
          <cell r="E3383" t="str">
            <v>2019</v>
          </cell>
          <cell r="F3383">
            <v>1530</v>
          </cell>
        </row>
        <row r="3384">
          <cell r="A3384" t="str">
            <v>Canterbury</v>
          </cell>
          <cell r="D3384" t="str">
            <v>Māori</v>
          </cell>
          <cell r="E3384" t="str">
            <v>2019/2020</v>
          </cell>
          <cell r="F3384">
            <v>5710.0000000000009</v>
          </cell>
        </row>
        <row r="3385">
          <cell r="A3385" t="str">
            <v>Canterbury</v>
          </cell>
          <cell r="D3385" t="str">
            <v>Other</v>
          </cell>
          <cell r="E3385" t="str">
            <v>2019/2020</v>
          </cell>
          <cell r="F3385">
            <v>26609.999999999996</v>
          </cell>
        </row>
        <row r="3386">
          <cell r="A3386" t="str">
            <v>Canterbury</v>
          </cell>
          <cell r="D3386" t="str">
            <v>Pacific</v>
          </cell>
          <cell r="E3386" t="str">
            <v>2019/2020</v>
          </cell>
          <cell r="F3386">
            <v>1570</v>
          </cell>
        </row>
        <row r="3387">
          <cell r="A3387" t="str">
            <v>Canterbury</v>
          </cell>
          <cell r="D3387" t="str">
            <v>Māori</v>
          </cell>
          <cell r="E3387" t="str">
            <v>2020</v>
          </cell>
          <cell r="F3387">
            <v>5770</v>
          </cell>
          <cell r="G3387">
            <v>1</v>
          </cell>
        </row>
        <row r="3388">
          <cell r="A3388" t="str">
            <v>Canterbury</v>
          </cell>
          <cell r="D3388" t="str">
            <v>Other</v>
          </cell>
          <cell r="E3388" t="str">
            <v>2020</v>
          </cell>
          <cell r="F3388">
            <v>26769.999999999996</v>
          </cell>
        </row>
        <row r="3389">
          <cell r="A3389" t="str">
            <v>Canterbury</v>
          </cell>
          <cell r="D3389" t="str">
            <v>Pacific</v>
          </cell>
          <cell r="E3389" t="str">
            <v>2020</v>
          </cell>
          <cell r="F3389">
            <v>1620</v>
          </cell>
        </row>
        <row r="3390">
          <cell r="A3390" t="str">
            <v>Canterbury</v>
          </cell>
          <cell r="D3390" t="str">
            <v>Māori</v>
          </cell>
          <cell r="E3390" t="str">
            <v>2020/2021</v>
          </cell>
          <cell r="F3390">
            <v>5840</v>
          </cell>
          <cell r="G3390">
            <v>1</v>
          </cell>
        </row>
        <row r="3391">
          <cell r="A3391" t="str">
            <v>Canterbury</v>
          </cell>
          <cell r="D3391" t="str">
            <v>Other</v>
          </cell>
          <cell r="E3391" t="str">
            <v>2020/2021</v>
          </cell>
          <cell r="F3391">
            <v>26669.999999999996</v>
          </cell>
        </row>
        <row r="3392">
          <cell r="A3392" t="str">
            <v>Canterbury</v>
          </cell>
          <cell r="D3392" t="str">
            <v>Pacific</v>
          </cell>
          <cell r="E3392" t="str">
            <v>2020/2021</v>
          </cell>
          <cell r="F3392">
            <v>1650</v>
          </cell>
        </row>
        <row r="3393">
          <cell r="A3393" t="str">
            <v>Canterbury</v>
          </cell>
          <cell r="D3393" t="str">
            <v>Māori</v>
          </cell>
          <cell r="E3393" t="str">
            <v>2021</v>
          </cell>
          <cell r="F3393">
            <v>5910</v>
          </cell>
        </row>
        <row r="3394">
          <cell r="A3394" t="str">
            <v>Canterbury</v>
          </cell>
          <cell r="D3394" t="str">
            <v>Other</v>
          </cell>
          <cell r="E3394" t="str">
            <v>2021</v>
          </cell>
          <cell r="F3394">
            <v>26570</v>
          </cell>
        </row>
        <row r="3395">
          <cell r="A3395" t="str">
            <v>Canterbury</v>
          </cell>
          <cell r="D3395" t="str">
            <v>Pacific</v>
          </cell>
          <cell r="E3395" t="str">
            <v>2021</v>
          </cell>
          <cell r="F3395">
            <v>1670</v>
          </cell>
        </row>
        <row r="3396">
          <cell r="A3396" t="str">
            <v>Canterbury</v>
          </cell>
          <cell r="D3396" t="str">
            <v>Māori</v>
          </cell>
          <cell r="E3396" t="str">
            <v>2021/2022</v>
          </cell>
          <cell r="F3396">
            <v>5940.0000000000009</v>
          </cell>
        </row>
        <row r="3397">
          <cell r="A3397" t="str">
            <v>Canterbury</v>
          </cell>
          <cell r="D3397" t="str">
            <v>Other</v>
          </cell>
          <cell r="E3397" t="str">
            <v>2021/2022</v>
          </cell>
          <cell r="F3397">
            <v>26490</v>
          </cell>
        </row>
        <row r="3398">
          <cell r="A3398" t="str">
            <v>Canterbury</v>
          </cell>
          <cell r="D3398" t="str">
            <v>Pacific</v>
          </cell>
          <cell r="E3398" t="str">
            <v>2021/2022</v>
          </cell>
          <cell r="F3398">
            <v>1680</v>
          </cell>
        </row>
        <row r="3399">
          <cell r="A3399" t="str">
            <v>Canterbury</v>
          </cell>
          <cell r="D3399" t="str">
            <v>Māori</v>
          </cell>
          <cell r="E3399" t="str">
            <v>2022</v>
          </cell>
          <cell r="F3399">
            <v>5990</v>
          </cell>
        </row>
        <row r="3400">
          <cell r="A3400" t="str">
            <v>Canterbury</v>
          </cell>
          <cell r="D3400" t="str">
            <v>Other</v>
          </cell>
          <cell r="E3400" t="str">
            <v>2022</v>
          </cell>
          <cell r="F3400">
            <v>26420</v>
          </cell>
        </row>
        <row r="3401">
          <cell r="A3401" t="str">
            <v>Canterbury</v>
          </cell>
          <cell r="D3401" t="str">
            <v>Pacific</v>
          </cell>
          <cell r="E3401" t="str">
            <v>2022</v>
          </cell>
          <cell r="F3401">
            <v>1690</v>
          </cell>
        </row>
        <row r="3402">
          <cell r="A3402" t="str">
            <v>Canterbury</v>
          </cell>
          <cell r="D3402" t="str">
            <v>Māori</v>
          </cell>
          <cell r="E3402" t="str">
            <v>2022/2023</v>
          </cell>
          <cell r="F3402">
            <v>5990.0000000000009</v>
          </cell>
        </row>
        <row r="3403">
          <cell r="A3403" t="str">
            <v>Canterbury</v>
          </cell>
          <cell r="D3403" t="str">
            <v>Other</v>
          </cell>
          <cell r="E3403" t="str">
            <v>2022/2023</v>
          </cell>
          <cell r="F3403">
            <v>26560</v>
          </cell>
        </row>
        <row r="3404">
          <cell r="A3404" t="str">
            <v>Canterbury</v>
          </cell>
          <cell r="D3404" t="str">
            <v>Pacific</v>
          </cell>
          <cell r="E3404" t="str">
            <v>2022/2023</v>
          </cell>
          <cell r="F3404">
            <v>1710</v>
          </cell>
        </row>
        <row r="3405">
          <cell r="A3405" t="str">
            <v>Canterbury</v>
          </cell>
          <cell r="D3405" t="str">
            <v>Māori</v>
          </cell>
          <cell r="E3405" t="str">
            <v>2023</v>
          </cell>
          <cell r="F3405">
            <v>6000.0000000000009</v>
          </cell>
        </row>
        <row r="3406">
          <cell r="A3406" t="str">
            <v>Canterbury</v>
          </cell>
          <cell r="D3406" t="str">
            <v>Other</v>
          </cell>
          <cell r="E3406" t="str">
            <v>2023</v>
          </cell>
          <cell r="F3406">
            <v>26700</v>
          </cell>
        </row>
        <row r="3407">
          <cell r="A3407" t="str">
            <v>Canterbury</v>
          </cell>
          <cell r="D3407" t="str">
            <v>Pacific</v>
          </cell>
          <cell r="E3407" t="str">
            <v>2023</v>
          </cell>
          <cell r="F3407">
            <v>1720</v>
          </cell>
        </row>
        <row r="3408">
          <cell r="A3408" t="str">
            <v>Canterbury</v>
          </cell>
          <cell r="D3408" t="str">
            <v>Māori</v>
          </cell>
          <cell r="E3408" t="str">
            <v>2023/2024</v>
          </cell>
          <cell r="F3408">
            <v>6050</v>
          </cell>
        </row>
        <row r="3409">
          <cell r="A3409" t="str">
            <v>Canterbury</v>
          </cell>
          <cell r="D3409" t="str">
            <v>Other</v>
          </cell>
          <cell r="E3409" t="str">
            <v>2023/2024</v>
          </cell>
          <cell r="F3409">
            <v>26760</v>
          </cell>
        </row>
        <row r="3410">
          <cell r="A3410" t="str">
            <v>Canterbury</v>
          </cell>
          <cell r="D3410" t="str">
            <v>Pacific</v>
          </cell>
          <cell r="E3410" t="str">
            <v>2023/2024</v>
          </cell>
          <cell r="F3410">
            <v>1740</v>
          </cell>
        </row>
        <row r="3411">
          <cell r="A3411" t="str">
            <v>Canterbury</v>
          </cell>
          <cell r="D3411" t="str">
            <v>Māori</v>
          </cell>
          <cell r="E3411" t="str">
            <v>1988/1989</v>
          </cell>
          <cell r="G3411">
            <v>1</v>
          </cell>
        </row>
        <row r="3412">
          <cell r="A3412" t="str">
            <v>Canterbury</v>
          </cell>
          <cell r="D3412" t="str">
            <v>Māori</v>
          </cell>
          <cell r="E3412" t="str">
            <v>1989</v>
          </cell>
          <cell r="G3412">
            <v>1</v>
          </cell>
        </row>
        <row r="3413">
          <cell r="A3413" t="str">
            <v>Canterbury</v>
          </cell>
          <cell r="D3413" t="str">
            <v>Other</v>
          </cell>
          <cell r="E3413" t="str">
            <v>1990/1991</v>
          </cell>
          <cell r="G3413">
            <v>1</v>
          </cell>
        </row>
        <row r="3414">
          <cell r="A3414" t="str">
            <v>Canterbury</v>
          </cell>
          <cell r="D3414" t="str">
            <v>Other</v>
          </cell>
          <cell r="E3414" t="str">
            <v>1991</v>
          </cell>
          <cell r="G3414">
            <v>1</v>
          </cell>
        </row>
        <row r="3415">
          <cell r="A3415" t="str">
            <v>Canterbury</v>
          </cell>
          <cell r="D3415" t="str">
            <v>Māori</v>
          </cell>
          <cell r="E3415" t="str">
            <v>1994/1995</v>
          </cell>
          <cell r="G3415">
            <v>1</v>
          </cell>
        </row>
        <row r="3416">
          <cell r="A3416" t="str">
            <v>Canterbury</v>
          </cell>
          <cell r="D3416" t="str">
            <v>Māori</v>
          </cell>
          <cell r="E3416" t="str">
            <v>1995</v>
          </cell>
          <cell r="G3416">
            <v>1</v>
          </cell>
        </row>
        <row r="3417">
          <cell r="A3417" t="str">
            <v>Canterbury</v>
          </cell>
          <cell r="D3417" t="str">
            <v>Māori</v>
          </cell>
          <cell r="E3417" t="str">
            <v>2001</v>
          </cell>
          <cell r="F3417">
            <v>3000</v>
          </cell>
        </row>
        <row r="3418">
          <cell r="A3418" t="str">
            <v>Canterbury</v>
          </cell>
          <cell r="D3418" t="str">
            <v>Other</v>
          </cell>
          <cell r="E3418" t="str">
            <v>2001</v>
          </cell>
          <cell r="F3418">
            <v>26860</v>
          </cell>
        </row>
        <row r="3419">
          <cell r="A3419" t="str">
            <v>Canterbury</v>
          </cell>
          <cell r="D3419" t="str">
            <v>Pacific</v>
          </cell>
          <cell r="E3419" t="str">
            <v>2001</v>
          </cell>
          <cell r="F3419">
            <v>790</v>
          </cell>
        </row>
        <row r="3420">
          <cell r="A3420" t="str">
            <v>Canterbury</v>
          </cell>
          <cell r="D3420" t="str">
            <v>Māori</v>
          </cell>
          <cell r="E3420" t="str">
            <v>2001/2002</v>
          </cell>
          <cell r="F3420">
            <v>3075</v>
          </cell>
        </row>
        <row r="3421">
          <cell r="A3421" t="str">
            <v>Canterbury</v>
          </cell>
          <cell r="D3421" t="str">
            <v>Other</v>
          </cell>
          <cell r="E3421" t="str">
            <v>2001/2002</v>
          </cell>
          <cell r="F3421">
            <v>27190</v>
          </cell>
        </row>
        <row r="3422">
          <cell r="A3422" t="str">
            <v>Canterbury</v>
          </cell>
          <cell r="D3422" t="str">
            <v>Pacific</v>
          </cell>
          <cell r="E3422" t="str">
            <v>2001/2002</v>
          </cell>
          <cell r="F3422">
            <v>805</v>
          </cell>
        </row>
        <row r="3423">
          <cell r="A3423" t="str">
            <v>Canterbury</v>
          </cell>
          <cell r="D3423" t="str">
            <v>Māori</v>
          </cell>
          <cell r="E3423" t="str">
            <v>2002</v>
          </cell>
          <cell r="F3423">
            <v>3150</v>
          </cell>
        </row>
        <row r="3424">
          <cell r="A3424" t="str">
            <v>Canterbury</v>
          </cell>
          <cell r="D3424" t="str">
            <v>Other</v>
          </cell>
          <cell r="E3424" t="str">
            <v>2002</v>
          </cell>
          <cell r="F3424">
            <v>27520</v>
          </cell>
        </row>
        <row r="3425">
          <cell r="A3425" t="str">
            <v>Canterbury</v>
          </cell>
          <cell r="D3425" t="str">
            <v>Pacific</v>
          </cell>
          <cell r="E3425" t="str">
            <v>2002</v>
          </cell>
          <cell r="F3425">
            <v>820</v>
          </cell>
        </row>
        <row r="3426">
          <cell r="A3426" t="str">
            <v>Canterbury</v>
          </cell>
          <cell r="D3426" t="str">
            <v>Māori</v>
          </cell>
          <cell r="E3426" t="str">
            <v>2002/2003</v>
          </cell>
          <cell r="F3426">
            <v>3205</v>
          </cell>
        </row>
        <row r="3427">
          <cell r="A3427" t="str">
            <v>Canterbury</v>
          </cell>
          <cell r="D3427" t="str">
            <v>Other</v>
          </cell>
          <cell r="E3427" t="str">
            <v>2002/2003</v>
          </cell>
          <cell r="F3427">
            <v>27845</v>
          </cell>
        </row>
        <row r="3428">
          <cell r="A3428" t="str">
            <v>Canterbury</v>
          </cell>
          <cell r="D3428" t="str">
            <v>Pacific</v>
          </cell>
          <cell r="E3428" t="str">
            <v>2002/2003</v>
          </cell>
          <cell r="F3428">
            <v>840</v>
          </cell>
        </row>
        <row r="3429">
          <cell r="A3429" t="str">
            <v>Canterbury</v>
          </cell>
          <cell r="D3429" t="str">
            <v>Māori</v>
          </cell>
          <cell r="E3429" t="str">
            <v>2003</v>
          </cell>
          <cell r="F3429">
            <v>3260</v>
          </cell>
        </row>
        <row r="3430">
          <cell r="A3430" t="str">
            <v>Canterbury</v>
          </cell>
          <cell r="D3430" t="str">
            <v>Other</v>
          </cell>
          <cell r="E3430" t="str">
            <v>2003</v>
          </cell>
          <cell r="F3430">
            <v>28170</v>
          </cell>
        </row>
        <row r="3431">
          <cell r="A3431" t="str">
            <v>Canterbury</v>
          </cell>
          <cell r="D3431" t="str">
            <v>Pacific</v>
          </cell>
          <cell r="E3431" t="str">
            <v>2003</v>
          </cell>
          <cell r="F3431">
            <v>860</v>
          </cell>
        </row>
        <row r="3432">
          <cell r="A3432" t="str">
            <v>Canterbury</v>
          </cell>
          <cell r="D3432" t="str">
            <v>Māori</v>
          </cell>
          <cell r="E3432" t="str">
            <v>2003/2004</v>
          </cell>
          <cell r="F3432">
            <v>3310</v>
          </cell>
        </row>
        <row r="3433">
          <cell r="A3433" t="str">
            <v>Canterbury</v>
          </cell>
          <cell r="D3433" t="str">
            <v>Other</v>
          </cell>
          <cell r="E3433" t="str">
            <v>2003/2004</v>
          </cell>
          <cell r="F3433">
            <v>28310</v>
          </cell>
        </row>
        <row r="3434">
          <cell r="A3434" t="str">
            <v>Canterbury</v>
          </cell>
          <cell r="D3434" t="str">
            <v>Pacific</v>
          </cell>
          <cell r="E3434" t="str">
            <v>2003/2004</v>
          </cell>
          <cell r="F3434">
            <v>880</v>
          </cell>
        </row>
        <row r="3435">
          <cell r="A3435" t="str">
            <v>Canterbury</v>
          </cell>
          <cell r="D3435" t="str">
            <v>Māori</v>
          </cell>
          <cell r="E3435" t="str">
            <v>2004</v>
          </cell>
          <cell r="F3435">
            <v>3360</v>
          </cell>
        </row>
        <row r="3436">
          <cell r="A3436" t="str">
            <v>Canterbury</v>
          </cell>
          <cell r="D3436" t="str">
            <v>Other</v>
          </cell>
          <cell r="E3436" t="str">
            <v>2004</v>
          </cell>
          <cell r="F3436">
            <v>28450</v>
          </cell>
        </row>
        <row r="3437">
          <cell r="A3437" t="str">
            <v>Canterbury</v>
          </cell>
          <cell r="D3437" t="str">
            <v>Pacific</v>
          </cell>
          <cell r="E3437" t="str">
            <v>2004</v>
          </cell>
          <cell r="F3437">
            <v>900</v>
          </cell>
        </row>
        <row r="3438">
          <cell r="A3438" t="str">
            <v>Canterbury</v>
          </cell>
          <cell r="D3438" t="str">
            <v>Māori</v>
          </cell>
          <cell r="E3438" t="str">
            <v>2004/2005</v>
          </cell>
          <cell r="F3438">
            <v>3430</v>
          </cell>
        </row>
        <row r="3439">
          <cell r="A3439" t="str">
            <v>Canterbury</v>
          </cell>
          <cell r="D3439" t="str">
            <v>Other</v>
          </cell>
          <cell r="E3439" t="str">
            <v>2004/2005</v>
          </cell>
          <cell r="F3439">
            <v>28625</v>
          </cell>
        </row>
        <row r="3440">
          <cell r="A3440" t="str">
            <v>Canterbury</v>
          </cell>
          <cell r="D3440" t="str">
            <v>Pacific</v>
          </cell>
          <cell r="E3440" t="str">
            <v>2004/2005</v>
          </cell>
          <cell r="F3440">
            <v>915</v>
          </cell>
        </row>
        <row r="3441">
          <cell r="A3441" t="str">
            <v>Canterbury</v>
          </cell>
          <cell r="D3441" t="str">
            <v>Māori</v>
          </cell>
          <cell r="E3441" t="str">
            <v>2005</v>
          </cell>
          <cell r="F3441">
            <v>3500</v>
          </cell>
        </row>
        <row r="3442">
          <cell r="A3442" t="str">
            <v>Canterbury</v>
          </cell>
          <cell r="D3442" t="str">
            <v>Other</v>
          </cell>
          <cell r="E3442" t="str">
            <v>2005</v>
          </cell>
          <cell r="F3442">
            <v>28800</v>
          </cell>
        </row>
        <row r="3443">
          <cell r="A3443" t="str">
            <v>Canterbury</v>
          </cell>
          <cell r="D3443" t="str">
            <v>Pacific</v>
          </cell>
          <cell r="E3443" t="str">
            <v>2005</v>
          </cell>
          <cell r="F3443">
            <v>930</v>
          </cell>
        </row>
        <row r="3444">
          <cell r="A3444" t="str">
            <v>Canterbury</v>
          </cell>
          <cell r="D3444" t="str">
            <v>Māori</v>
          </cell>
          <cell r="E3444" t="str">
            <v>2005/2006</v>
          </cell>
          <cell r="F3444">
            <v>3555</v>
          </cell>
        </row>
        <row r="3445">
          <cell r="A3445" t="str">
            <v>Canterbury</v>
          </cell>
          <cell r="D3445" t="str">
            <v>Other</v>
          </cell>
          <cell r="E3445" t="str">
            <v>2005/2006</v>
          </cell>
          <cell r="F3445">
            <v>29025</v>
          </cell>
        </row>
        <row r="3446">
          <cell r="A3446" t="str">
            <v>Canterbury</v>
          </cell>
          <cell r="D3446" t="str">
            <v>Pacific</v>
          </cell>
          <cell r="E3446" t="str">
            <v>2005/2006</v>
          </cell>
          <cell r="F3446">
            <v>965</v>
          </cell>
        </row>
        <row r="3447">
          <cell r="A3447" t="str">
            <v>Canterbury</v>
          </cell>
          <cell r="D3447" t="str">
            <v>Māori</v>
          </cell>
          <cell r="E3447" t="str">
            <v>2006</v>
          </cell>
          <cell r="F3447">
            <v>3610</v>
          </cell>
        </row>
        <row r="3448">
          <cell r="A3448" t="str">
            <v>Canterbury</v>
          </cell>
          <cell r="D3448" t="str">
            <v>Other</v>
          </cell>
          <cell r="E3448" t="str">
            <v>2006</v>
          </cell>
          <cell r="F3448">
            <v>29250</v>
          </cell>
        </row>
        <row r="3449">
          <cell r="A3449" t="str">
            <v>Canterbury</v>
          </cell>
          <cell r="D3449" t="str">
            <v>Pacific</v>
          </cell>
          <cell r="E3449" t="str">
            <v>2006</v>
          </cell>
          <cell r="F3449">
            <v>1000</v>
          </cell>
        </row>
        <row r="3450">
          <cell r="A3450" t="str">
            <v>Canterbury</v>
          </cell>
          <cell r="D3450" t="str">
            <v>Māori</v>
          </cell>
          <cell r="E3450" t="str">
            <v>2006/2007</v>
          </cell>
          <cell r="F3450">
            <v>3625</v>
          </cell>
        </row>
        <row r="3451">
          <cell r="A3451" t="str">
            <v>Canterbury</v>
          </cell>
          <cell r="D3451" t="str">
            <v>Other</v>
          </cell>
          <cell r="E3451" t="str">
            <v>2006/2007</v>
          </cell>
          <cell r="F3451">
            <v>29265</v>
          </cell>
        </row>
        <row r="3452">
          <cell r="A3452" t="str">
            <v>Canterbury</v>
          </cell>
          <cell r="D3452" t="str">
            <v>Pacific</v>
          </cell>
          <cell r="E3452" t="str">
            <v>2006/2007</v>
          </cell>
          <cell r="F3452">
            <v>1000</v>
          </cell>
        </row>
        <row r="3453">
          <cell r="A3453" t="str">
            <v>Canterbury</v>
          </cell>
          <cell r="D3453" t="str">
            <v>Māori</v>
          </cell>
          <cell r="E3453" t="str">
            <v>2007</v>
          </cell>
          <cell r="F3453">
            <v>3640</v>
          </cell>
        </row>
        <row r="3454">
          <cell r="A3454" t="str">
            <v>Canterbury</v>
          </cell>
          <cell r="D3454" t="str">
            <v>Other</v>
          </cell>
          <cell r="E3454" t="str">
            <v>2007</v>
          </cell>
          <cell r="F3454">
            <v>29280</v>
          </cell>
        </row>
        <row r="3455">
          <cell r="A3455" t="str">
            <v>Canterbury</v>
          </cell>
          <cell r="D3455" t="str">
            <v>Pacific</v>
          </cell>
          <cell r="E3455" t="str">
            <v>2007</v>
          </cell>
          <cell r="F3455">
            <v>1000</v>
          </cell>
        </row>
        <row r="3456">
          <cell r="A3456" t="str">
            <v>Canterbury</v>
          </cell>
          <cell r="D3456" t="str">
            <v>Māori</v>
          </cell>
          <cell r="E3456" t="str">
            <v>2007/2008</v>
          </cell>
          <cell r="F3456">
            <v>3655</v>
          </cell>
        </row>
        <row r="3457">
          <cell r="A3457" t="str">
            <v>Canterbury</v>
          </cell>
          <cell r="D3457" t="str">
            <v>Other</v>
          </cell>
          <cell r="E3457" t="str">
            <v>2007/2008</v>
          </cell>
          <cell r="F3457">
            <v>29280</v>
          </cell>
        </row>
        <row r="3458">
          <cell r="A3458" t="str">
            <v>Canterbury</v>
          </cell>
          <cell r="D3458" t="str">
            <v>Pacific</v>
          </cell>
          <cell r="E3458" t="str">
            <v>2007/2008</v>
          </cell>
          <cell r="F3458">
            <v>1015</v>
          </cell>
        </row>
        <row r="3459">
          <cell r="A3459" t="str">
            <v>Canterbury</v>
          </cell>
          <cell r="D3459" t="str">
            <v>Māori</v>
          </cell>
          <cell r="E3459" t="str">
            <v>2008</v>
          </cell>
          <cell r="F3459">
            <v>3670</v>
          </cell>
        </row>
        <row r="3460">
          <cell r="A3460" t="str">
            <v>Canterbury</v>
          </cell>
          <cell r="D3460" t="str">
            <v>Other</v>
          </cell>
          <cell r="E3460" t="str">
            <v>2008</v>
          </cell>
          <cell r="F3460">
            <v>29280</v>
          </cell>
        </row>
        <row r="3461">
          <cell r="A3461" t="str">
            <v>Canterbury</v>
          </cell>
          <cell r="D3461" t="str">
            <v>Pacific</v>
          </cell>
          <cell r="E3461" t="str">
            <v>2008</v>
          </cell>
          <cell r="F3461">
            <v>1030</v>
          </cell>
        </row>
        <row r="3462">
          <cell r="A3462" t="str">
            <v>Canterbury</v>
          </cell>
          <cell r="D3462" t="str">
            <v>Māori</v>
          </cell>
          <cell r="E3462" t="str">
            <v>2008/2009</v>
          </cell>
          <cell r="F3462">
            <v>3725</v>
          </cell>
        </row>
        <row r="3463">
          <cell r="A3463" t="str">
            <v>Canterbury</v>
          </cell>
          <cell r="D3463" t="str">
            <v>Other</v>
          </cell>
          <cell r="E3463" t="str">
            <v>2008/2009</v>
          </cell>
          <cell r="F3463">
            <v>29265</v>
          </cell>
        </row>
        <row r="3464">
          <cell r="A3464" t="str">
            <v>Canterbury</v>
          </cell>
          <cell r="D3464" t="str">
            <v>Pacific</v>
          </cell>
          <cell r="E3464" t="str">
            <v>2008/2009</v>
          </cell>
          <cell r="F3464">
            <v>1040</v>
          </cell>
        </row>
        <row r="3465">
          <cell r="A3465" t="str">
            <v>Canterbury</v>
          </cell>
          <cell r="D3465" t="str">
            <v>Māori</v>
          </cell>
          <cell r="E3465" t="str">
            <v>2009</v>
          </cell>
          <cell r="F3465">
            <v>3780</v>
          </cell>
        </row>
        <row r="3466">
          <cell r="A3466" t="str">
            <v>Canterbury</v>
          </cell>
          <cell r="D3466" t="str">
            <v>Other</v>
          </cell>
          <cell r="E3466" t="str">
            <v>2009</v>
          </cell>
          <cell r="F3466">
            <v>29250</v>
          </cell>
        </row>
        <row r="3467">
          <cell r="A3467" t="str">
            <v>Canterbury</v>
          </cell>
          <cell r="D3467" t="str">
            <v>Pacific</v>
          </cell>
          <cell r="E3467" t="str">
            <v>2009</v>
          </cell>
          <cell r="F3467">
            <v>1050</v>
          </cell>
        </row>
        <row r="3468">
          <cell r="A3468" t="str">
            <v>Canterbury</v>
          </cell>
          <cell r="D3468" t="str">
            <v>Māori</v>
          </cell>
          <cell r="E3468" t="str">
            <v>2009/2010</v>
          </cell>
          <cell r="F3468">
            <v>3840</v>
          </cell>
        </row>
        <row r="3469">
          <cell r="A3469" t="str">
            <v>Canterbury</v>
          </cell>
          <cell r="D3469" t="str">
            <v>Other</v>
          </cell>
          <cell r="E3469" t="str">
            <v>2009/2010</v>
          </cell>
          <cell r="F3469">
            <v>29275</v>
          </cell>
        </row>
        <row r="3470">
          <cell r="A3470" t="str">
            <v>Canterbury</v>
          </cell>
          <cell r="D3470" t="str">
            <v>Pacific</v>
          </cell>
          <cell r="E3470" t="str">
            <v>2009/2010</v>
          </cell>
          <cell r="F3470">
            <v>1060</v>
          </cell>
        </row>
        <row r="3471">
          <cell r="A3471" t="str">
            <v>Canterbury</v>
          </cell>
          <cell r="D3471" t="str">
            <v>Māori</v>
          </cell>
          <cell r="E3471" t="str">
            <v>2010</v>
          </cell>
          <cell r="F3471">
            <v>3900</v>
          </cell>
        </row>
        <row r="3472">
          <cell r="A3472" t="str">
            <v>Canterbury</v>
          </cell>
          <cell r="D3472" t="str">
            <v>Other</v>
          </cell>
          <cell r="E3472" t="str">
            <v>2010</v>
          </cell>
          <cell r="F3472">
            <v>29300</v>
          </cell>
        </row>
        <row r="3473">
          <cell r="A3473" t="str">
            <v>Canterbury</v>
          </cell>
          <cell r="D3473" t="str">
            <v>Pacific</v>
          </cell>
          <cell r="E3473" t="str">
            <v>2010</v>
          </cell>
          <cell r="F3473">
            <v>1070</v>
          </cell>
        </row>
        <row r="3474">
          <cell r="A3474" t="str">
            <v>Canterbury</v>
          </cell>
          <cell r="D3474" t="str">
            <v>Māori</v>
          </cell>
          <cell r="E3474" t="str">
            <v>2010/2011</v>
          </cell>
          <cell r="F3474">
            <v>3910</v>
          </cell>
        </row>
        <row r="3475">
          <cell r="A3475" t="str">
            <v>Canterbury</v>
          </cell>
          <cell r="D3475" t="str">
            <v>Other</v>
          </cell>
          <cell r="E3475" t="str">
            <v>2010/2011</v>
          </cell>
          <cell r="F3475">
            <v>28895</v>
          </cell>
        </row>
        <row r="3476">
          <cell r="A3476" t="str">
            <v>Canterbury</v>
          </cell>
          <cell r="D3476" t="str">
            <v>Pacific</v>
          </cell>
          <cell r="E3476" t="str">
            <v>2010/2011</v>
          </cell>
          <cell r="F3476">
            <v>1075</v>
          </cell>
        </row>
        <row r="3477">
          <cell r="A3477" t="str">
            <v>Canterbury</v>
          </cell>
          <cell r="D3477" t="str">
            <v>Māori</v>
          </cell>
          <cell r="E3477" t="str">
            <v>2011</v>
          </cell>
          <cell r="F3477">
            <v>3920</v>
          </cell>
        </row>
        <row r="3478">
          <cell r="A3478" t="str">
            <v>Canterbury</v>
          </cell>
          <cell r="D3478" t="str">
            <v>Other</v>
          </cell>
          <cell r="E3478" t="str">
            <v>2011</v>
          </cell>
          <cell r="F3478">
            <v>28490</v>
          </cell>
        </row>
        <row r="3479">
          <cell r="A3479" t="str">
            <v>Canterbury</v>
          </cell>
          <cell r="D3479" t="str">
            <v>Pacific</v>
          </cell>
          <cell r="E3479" t="str">
            <v>2011</v>
          </cell>
          <cell r="F3479">
            <v>1080</v>
          </cell>
        </row>
        <row r="3480">
          <cell r="A3480" t="str">
            <v>Canterbury</v>
          </cell>
          <cell r="D3480" t="str">
            <v>Māori</v>
          </cell>
          <cell r="E3480" t="str">
            <v>2011/2012</v>
          </cell>
          <cell r="F3480">
            <v>3960</v>
          </cell>
        </row>
        <row r="3481">
          <cell r="A3481" t="str">
            <v>Canterbury</v>
          </cell>
          <cell r="D3481" t="str">
            <v>Other</v>
          </cell>
          <cell r="E3481" t="str">
            <v>2011/2012</v>
          </cell>
          <cell r="F3481">
            <v>28230</v>
          </cell>
        </row>
        <row r="3482">
          <cell r="A3482" t="str">
            <v>Canterbury</v>
          </cell>
          <cell r="D3482" t="str">
            <v>Pacific</v>
          </cell>
          <cell r="E3482" t="str">
            <v>2011/2012</v>
          </cell>
          <cell r="F3482">
            <v>1090</v>
          </cell>
        </row>
        <row r="3483">
          <cell r="A3483" t="str">
            <v>Canterbury</v>
          </cell>
          <cell r="D3483" t="str">
            <v>Māori</v>
          </cell>
          <cell r="E3483" t="str">
            <v>2012</v>
          </cell>
          <cell r="F3483">
            <v>4000</v>
          </cell>
        </row>
        <row r="3484">
          <cell r="A3484" t="str">
            <v>Canterbury</v>
          </cell>
          <cell r="D3484" t="str">
            <v>Other</v>
          </cell>
          <cell r="E3484" t="str">
            <v>2012</v>
          </cell>
          <cell r="F3484">
            <v>27970</v>
          </cell>
        </row>
        <row r="3485">
          <cell r="A3485" t="str">
            <v>Canterbury</v>
          </cell>
          <cell r="D3485" t="str">
            <v>Pacific</v>
          </cell>
          <cell r="E3485" t="str">
            <v>2012</v>
          </cell>
          <cell r="F3485">
            <v>1100</v>
          </cell>
        </row>
        <row r="3486">
          <cell r="A3486" t="str">
            <v>Canterbury</v>
          </cell>
          <cell r="D3486" t="str">
            <v>Māori</v>
          </cell>
          <cell r="E3486" t="str">
            <v>2012/2013</v>
          </cell>
          <cell r="F3486">
            <v>4040</v>
          </cell>
        </row>
        <row r="3487">
          <cell r="A3487" t="str">
            <v>Canterbury</v>
          </cell>
          <cell r="D3487" t="str">
            <v>Other</v>
          </cell>
          <cell r="E3487" t="str">
            <v>2012/2013</v>
          </cell>
          <cell r="F3487">
            <v>28080</v>
          </cell>
        </row>
        <row r="3488">
          <cell r="A3488" t="str">
            <v>Canterbury</v>
          </cell>
          <cell r="D3488" t="str">
            <v>Pacific</v>
          </cell>
          <cell r="E3488" t="str">
            <v>2012/2013</v>
          </cell>
          <cell r="F3488">
            <v>1100</v>
          </cell>
          <cell r="G3488">
            <v>1</v>
          </cell>
        </row>
        <row r="3489">
          <cell r="A3489" t="str">
            <v>Canterbury</v>
          </cell>
          <cell r="D3489" t="str">
            <v>Māori</v>
          </cell>
          <cell r="E3489" t="str">
            <v>2013</v>
          </cell>
          <cell r="F3489">
            <v>4080</v>
          </cell>
        </row>
        <row r="3490">
          <cell r="A3490" t="str">
            <v>Canterbury</v>
          </cell>
          <cell r="D3490" t="str">
            <v>Other</v>
          </cell>
          <cell r="E3490" t="str">
            <v>2013</v>
          </cell>
          <cell r="F3490">
            <v>28190</v>
          </cell>
        </row>
        <row r="3491">
          <cell r="A3491" t="str">
            <v>Canterbury</v>
          </cell>
          <cell r="D3491" t="str">
            <v>Pacific</v>
          </cell>
          <cell r="E3491" t="str">
            <v>2013</v>
          </cell>
          <cell r="F3491">
            <v>1100</v>
          </cell>
          <cell r="G3491">
            <v>1</v>
          </cell>
        </row>
        <row r="3492">
          <cell r="A3492" t="str">
            <v>Canterbury</v>
          </cell>
          <cell r="D3492" t="str">
            <v>Māori</v>
          </cell>
          <cell r="E3492" t="str">
            <v>2013/2014</v>
          </cell>
          <cell r="F3492">
            <v>4155</v>
          </cell>
        </row>
        <row r="3493">
          <cell r="A3493" t="str">
            <v>Canterbury</v>
          </cell>
          <cell r="D3493" t="str">
            <v>Other</v>
          </cell>
          <cell r="E3493" t="str">
            <v>2013/2014</v>
          </cell>
          <cell r="F3493">
            <v>28230</v>
          </cell>
        </row>
        <row r="3494">
          <cell r="A3494" t="str">
            <v>Canterbury</v>
          </cell>
          <cell r="D3494" t="str">
            <v>Pacific</v>
          </cell>
          <cell r="E3494" t="str">
            <v>2013/2014</v>
          </cell>
          <cell r="F3494">
            <v>1125</v>
          </cell>
        </row>
        <row r="3495">
          <cell r="A3495" t="str">
            <v>Canterbury</v>
          </cell>
          <cell r="D3495" t="str">
            <v>Māori</v>
          </cell>
          <cell r="E3495" t="str">
            <v>2014</v>
          </cell>
          <cell r="F3495">
            <v>4230</v>
          </cell>
        </row>
        <row r="3496">
          <cell r="A3496" t="str">
            <v>Canterbury</v>
          </cell>
          <cell r="D3496" t="str">
            <v>Other</v>
          </cell>
          <cell r="E3496" t="str">
            <v>2014</v>
          </cell>
          <cell r="F3496">
            <v>28270</v>
          </cell>
        </row>
        <row r="3497">
          <cell r="A3497" t="str">
            <v>Canterbury</v>
          </cell>
          <cell r="D3497" t="str">
            <v>Pacific</v>
          </cell>
          <cell r="E3497" t="str">
            <v>2014</v>
          </cell>
          <cell r="F3497">
            <v>1150</v>
          </cell>
          <cell r="G3497">
            <v>1</v>
          </cell>
        </row>
        <row r="3498">
          <cell r="A3498" t="str">
            <v>Canterbury</v>
          </cell>
          <cell r="D3498" t="str">
            <v>Māori</v>
          </cell>
          <cell r="E3498" t="str">
            <v>2014/2015</v>
          </cell>
          <cell r="F3498">
            <v>4345</v>
          </cell>
        </row>
        <row r="3499">
          <cell r="A3499" t="str">
            <v>Canterbury</v>
          </cell>
          <cell r="D3499" t="str">
            <v>Other</v>
          </cell>
          <cell r="E3499" t="str">
            <v>2014/2015</v>
          </cell>
          <cell r="F3499">
            <v>28490</v>
          </cell>
        </row>
        <row r="3500">
          <cell r="A3500" t="str">
            <v>Canterbury</v>
          </cell>
          <cell r="D3500" t="str">
            <v>Pacific</v>
          </cell>
          <cell r="E3500" t="str">
            <v>2014/2015</v>
          </cell>
          <cell r="F3500">
            <v>1175</v>
          </cell>
          <cell r="G3500">
            <v>1</v>
          </cell>
        </row>
        <row r="3501">
          <cell r="A3501" t="str">
            <v>Canterbury</v>
          </cell>
          <cell r="D3501" t="str">
            <v>Māori</v>
          </cell>
          <cell r="E3501" t="str">
            <v>2015</v>
          </cell>
          <cell r="F3501">
            <v>4460</v>
          </cell>
        </row>
        <row r="3502">
          <cell r="A3502" t="str">
            <v>Canterbury</v>
          </cell>
          <cell r="D3502" t="str">
            <v>Other</v>
          </cell>
          <cell r="E3502" t="str">
            <v>2015</v>
          </cell>
          <cell r="F3502">
            <v>28710</v>
          </cell>
        </row>
        <row r="3503">
          <cell r="A3503" t="str">
            <v>Canterbury</v>
          </cell>
          <cell r="D3503" t="str">
            <v>Pacific</v>
          </cell>
          <cell r="E3503" t="str">
            <v>2015</v>
          </cell>
          <cell r="F3503">
            <v>1200</v>
          </cell>
        </row>
        <row r="3504">
          <cell r="A3504" t="str">
            <v>Canterbury</v>
          </cell>
          <cell r="D3504" t="str">
            <v>Māori</v>
          </cell>
          <cell r="E3504" t="str">
            <v>2015/2016</v>
          </cell>
          <cell r="F3504">
            <v>4550</v>
          </cell>
        </row>
        <row r="3505">
          <cell r="A3505" t="str">
            <v>Canterbury</v>
          </cell>
          <cell r="D3505" t="str">
            <v>Other</v>
          </cell>
          <cell r="E3505" t="str">
            <v>2015/2016</v>
          </cell>
          <cell r="F3505">
            <v>28980</v>
          </cell>
        </row>
        <row r="3506">
          <cell r="A3506" t="str">
            <v>Canterbury</v>
          </cell>
          <cell r="D3506" t="str">
            <v>Pacific</v>
          </cell>
          <cell r="E3506" t="str">
            <v>2015/2016</v>
          </cell>
          <cell r="F3506">
            <v>1230</v>
          </cell>
        </row>
        <row r="3507">
          <cell r="A3507" t="str">
            <v>Canterbury</v>
          </cell>
          <cell r="D3507" t="str">
            <v>Māori</v>
          </cell>
          <cell r="E3507" t="str">
            <v>2016</v>
          </cell>
          <cell r="F3507">
            <v>4640</v>
          </cell>
        </row>
        <row r="3508">
          <cell r="A3508" t="str">
            <v>Canterbury</v>
          </cell>
          <cell r="D3508" t="str">
            <v>Other</v>
          </cell>
          <cell r="E3508" t="str">
            <v>2016</v>
          </cell>
          <cell r="F3508">
            <v>29250</v>
          </cell>
        </row>
        <row r="3509">
          <cell r="A3509" t="str">
            <v>Canterbury</v>
          </cell>
          <cell r="D3509" t="str">
            <v>Pacific</v>
          </cell>
          <cell r="E3509" t="str">
            <v>2016</v>
          </cell>
          <cell r="F3509">
            <v>1260</v>
          </cell>
        </row>
        <row r="3510">
          <cell r="A3510" t="str">
            <v>Canterbury</v>
          </cell>
          <cell r="D3510" t="str">
            <v>Māori</v>
          </cell>
          <cell r="E3510" t="str">
            <v>2016/2017</v>
          </cell>
          <cell r="F3510">
            <v>4710</v>
          </cell>
        </row>
        <row r="3511">
          <cell r="A3511" t="str">
            <v>Canterbury</v>
          </cell>
          <cell r="D3511" t="str">
            <v>Other</v>
          </cell>
          <cell r="E3511" t="str">
            <v>2016/2017</v>
          </cell>
          <cell r="F3511">
            <v>29330</v>
          </cell>
        </row>
        <row r="3512">
          <cell r="A3512" t="str">
            <v>Canterbury</v>
          </cell>
          <cell r="D3512" t="str">
            <v>Pacific</v>
          </cell>
          <cell r="E3512" t="str">
            <v>2016/2017</v>
          </cell>
          <cell r="F3512">
            <v>1290</v>
          </cell>
        </row>
        <row r="3513">
          <cell r="A3513" t="str">
            <v>Canterbury</v>
          </cell>
          <cell r="D3513" t="str">
            <v>Māori</v>
          </cell>
          <cell r="E3513" t="str">
            <v>2017</v>
          </cell>
          <cell r="F3513">
            <v>4780</v>
          </cell>
        </row>
        <row r="3514">
          <cell r="A3514" t="str">
            <v>Canterbury</v>
          </cell>
          <cell r="D3514" t="str">
            <v>Other</v>
          </cell>
          <cell r="E3514" t="str">
            <v>2017</v>
          </cell>
          <cell r="F3514">
            <v>29410</v>
          </cell>
          <cell r="G3514">
            <v>1</v>
          </cell>
        </row>
        <row r="3515">
          <cell r="A3515" t="str">
            <v>Canterbury</v>
          </cell>
          <cell r="D3515" t="str">
            <v>Pacific</v>
          </cell>
          <cell r="E3515" t="str">
            <v>2017</v>
          </cell>
          <cell r="F3515">
            <v>1320</v>
          </cell>
        </row>
        <row r="3516">
          <cell r="A3516" t="str">
            <v>Canterbury</v>
          </cell>
          <cell r="D3516" t="str">
            <v>Māori</v>
          </cell>
          <cell r="E3516" t="str">
            <v>2017/2018</v>
          </cell>
          <cell r="F3516">
            <v>4840</v>
          </cell>
        </row>
        <row r="3517">
          <cell r="A3517" t="str">
            <v>Canterbury</v>
          </cell>
          <cell r="D3517" t="str">
            <v>Other</v>
          </cell>
          <cell r="E3517" t="str">
            <v>2017/2018</v>
          </cell>
          <cell r="F3517">
            <v>29230</v>
          </cell>
          <cell r="G3517">
            <v>1</v>
          </cell>
        </row>
        <row r="3518">
          <cell r="A3518" t="str">
            <v>Canterbury</v>
          </cell>
          <cell r="D3518" t="str">
            <v>Pacific</v>
          </cell>
          <cell r="E3518" t="str">
            <v>2017/2018</v>
          </cell>
          <cell r="F3518">
            <v>1350</v>
          </cell>
          <cell r="G3518">
            <v>1</v>
          </cell>
        </row>
        <row r="3519">
          <cell r="A3519" t="str">
            <v>Canterbury</v>
          </cell>
          <cell r="D3519" t="str">
            <v>Māori</v>
          </cell>
          <cell r="E3519" t="str">
            <v>2018</v>
          </cell>
          <cell r="F3519">
            <v>4900</v>
          </cell>
        </row>
        <row r="3520">
          <cell r="A3520" t="str">
            <v>Canterbury</v>
          </cell>
          <cell r="D3520" t="str">
            <v>Other</v>
          </cell>
          <cell r="E3520" t="str">
            <v>2018</v>
          </cell>
          <cell r="F3520">
            <v>29050</v>
          </cell>
        </row>
        <row r="3521">
          <cell r="A3521" t="str">
            <v>Canterbury</v>
          </cell>
          <cell r="D3521" t="str">
            <v>Pacific</v>
          </cell>
          <cell r="E3521" t="str">
            <v>2018</v>
          </cell>
          <cell r="F3521">
            <v>1380</v>
          </cell>
          <cell r="G3521">
            <v>1</v>
          </cell>
        </row>
        <row r="3522">
          <cell r="A3522" t="str">
            <v>Canterbury</v>
          </cell>
          <cell r="D3522" t="str">
            <v>Māori</v>
          </cell>
          <cell r="E3522" t="str">
            <v>2018/2019</v>
          </cell>
          <cell r="F3522">
            <v>4890</v>
          </cell>
        </row>
        <row r="3523">
          <cell r="A3523" t="str">
            <v>Canterbury</v>
          </cell>
          <cell r="D3523" t="str">
            <v>Other</v>
          </cell>
          <cell r="E3523" t="str">
            <v>2018/2019</v>
          </cell>
          <cell r="F3523">
            <v>28990</v>
          </cell>
        </row>
        <row r="3524">
          <cell r="A3524" t="str">
            <v>Canterbury</v>
          </cell>
          <cell r="D3524" t="str">
            <v>Pacific</v>
          </cell>
          <cell r="E3524" t="str">
            <v>2018/2019</v>
          </cell>
          <cell r="F3524">
            <v>1410</v>
          </cell>
        </row>
        <row r="3525">
          <cell r="A3525" t="str">
            <v>Canterbury</v>
          </cell>
          <cell r="D3525" t="str">
            <v>Māori</v>
          </cell>
          <cell r="E3525" t="str">
            <v>2019</v>
          </cell>
          <cell r="F3525">
            <v>4900</v>
          </cell>
        </row>
        <row r="3526">
          <cell r="A3526" t="str">
            <v>Canterbury</v>
          </cell>
          <cell r="D3526" t="str">
            <v>Other</v>
          </cell>
          <cell r="E3526" t="str">
            <v>2019</v>
          </cell>
          <cell r="F3526">
            <v>28920</v>
          </cell>
        </row>
        <row r="3527">
          <cell r="A3527" t="str">
            <v>Canterbury</v>
          </cell>
          <cell r="D3527" t="str">
            <v>Pacific</v>
          </cell>
          <cell r="E3527" t="str">
            <v>2019</v>
          </cell>
          <cell r="F3527">
            <v>1450</v>
          </cell>
        </row>
        <row r="3528">
          <cell r="A3528" t="str">
            <v>Canterbury</v>
          </cell>
          <cell r="D3528" t="str">
            <v>Māori</v>
          </cell>
          <cell r="E3528" t="str">
            <v>2019/2020</v>
          </cell>
          <cell r="F3528">
            <v>4950</v>
          </cell>
        </row>
        <row r="3529">
          <cell r="A3529" t="str">
            <v>Canterbury</v>
          </cell>
          <cell r="D3529" t="str">
            <v>Other</v>
          </cell>
          <cell r="E3529" t="str">
            <v>2019/2020</v>
          </cell>
          <cell r="F3529">
            <v>28970.000000000004</v>
          </cell>
        </row>
        <row r="3530">
          <cell r="A3530" t="str">
            <v>Canterbury</v>
          </cell>
          <cell r="D3530" t="str">
            <v>Pacific</v>
          </cell>
          <cell r="E3530" t="str">
            <v>2019/2020</v>
          </cell>
          <cell r="F3530">
            <v>1490.0000000000002</v>
          </cell>
        </row>
        <row r="3531">
          <cell r="A3531" t="str">
            <v>Canterbury</v>
          </cell>
          <cell r="D3531" t="str">
            <v>Māori</v>
          </cell>
          <cell r="E3531" t="str">
            <v>2020</v>
          </cell>
          <cell r="F3531">
            <v>5000</v>
          </cell>
        </row>
        <row r="3532">
          <cell r="A3532" t="str">
            <v>Canterbury</v>
          </cell>
          <cell r="D3532" t="str">
            <v>Other</v>
          </cell>
          <cell r="E3532" t="str">
            <v>2020</v>
          </cell>
          <cell r="F3532">
            <v>29029.999999999996</v>
          </cell>
        </row>
        <row r="3533">
          <cell r="A3533" t="str">
            <v>Canterbury</v>
          </cell>
          <cell r="D3533" t="str">
            <v>Pacific</v>
          </cell>
          <cell r="E3533" t="str">
            <v>2020</v>
          </cell>
          <cell r="F3533">
            <v>1529.9999999999998</v>
          </cell>
        </row>
        <row r="3534">
          <cell r="A3534" t="str">
            <v>Canterbury</v>
          </cell>
          <cell r="D3534" t="str">
            <v>Māori</v>
          </cell>
          <cell r="E3534" t="str">
            <v>2020/2021</v>
          </cell>
          <cell r="F3534">
            <v>5030</v>
          </cell>
        </row>
        <row r="3535">
          <cell r="A3535" t="str">
            <v>Canterbury</v>
          </cell>
          <cell r="D3535" t="str">
            <v>Other</v>
          </cell>
          <cell r="E3535" t="str">
            <v>2020/2021</v>
          </cell>
          <cell r="F3535">
            <v>28880</v>
          </cell>
        </row>
        <row r="3536">
          <cell r="A3536" t="str">
            <v>Canterbury</v>
          </cell>
          <cell r="D3536" t="str">
            <v>Pacific</v>
          </cell>
          <cell r="E3536" t="str">
            <v>2020/2021</v>
          </cell>
          <cell r="F3536">
            <v>1529.9999999999998</v>
          </cell>
        </row>
        <row r="3537">
          <cell r="A3537" t="str">
            <v>Canterbury</v>
          </cell>
          <cell r="D3537" t="str">
            <v>Māori</v>
          </cell>
          <cell r="E3537" t="str">
            <v>2021</v>
          </cell>
          <cell r="F3537">
            <v>5060</v>
          </cell>
        </row>
        <row r="3538">
          <cell r="A3538" t="str">
            <v>Canterbury</v>
          </cell>
          <cell r="D3538" t="str">
            <v>Other</v>
          </cell>
          <cell r="E3538" t="str">
            <v>2021</v>
          </cell>
          <cell r="F3538">
            <v>28740</v>
          </cell>
          <cell r="G3538">
            <v>1</v>
          </cell>
        </row>
        <row r="3539">
          <cell r="A3539" t="str">
            <v>Canterbury</v>
          </cell>
          <cell r="D3539" t="str">
            <v>Pacific</v>
          </cell>
          <cell r="E3539" t="str">
            <v>2021</v>
          </cell>
          <cell r="F3539">
            <v>1529.9999999999998</v>
          </cell>
        </row>
        <row r="3540">
          <cell r="A3540" t="str">
            <v>Canterbury</v>
          </cell>
          <cell r="D3540" t="str">
            <v>Māori</v>
          </cell>
          <cell r="E3540" t="str">
            <v>2021/2022</v>
          </cell>
          <cell r="F3540">
            <v>5100</v>
          </cell>
        </row>
        <row r="3541">
          <cell r="A3541" t="str">
            <v>Canterbury</v>
          </cell>
          <cell r="D3541" t="str">
            <v>Other</v>
          </cell>
          <cell r="E3541" t="str">
            <v>2021/2022</v>
          </cell>
          <cell r="F3541">
            <v>28740</v>
          </cell>
          <cell r="G3541">
            <v>1</v>
          </cell>
        </row>
        <row r="3542">
          <cell r="A3542" t="str">
            <v>Canterbury</v>
          </cell>
          <cell r="D3542" t="str">
            <v>Pacific</v>
          </cell>
          <cell r="E3542" t="str">
            <v>2021/2022</v>
          </cell>
          <cell r="F3542">
            <v>1549.9999999999998</v>
          </cell>
        </row>
        <row r="3543">
          <cell r="A3543" t="str">
            <v>Canterbury</v>
          </cell>
          <cell r="D3543" t="str">
            <v>Māori</v>
          </cell>
          <cell r="E3543" t="str">
            <v>2022</v>
          </cell>
          <cell r="F3543">
            <v>5150</v>
          </cell>
        </row>
        <row r="3544">
          <cell r="A3544" t="str">
            <v>Canterbury</v>
          </cell>
          <cell r="D3544" t="str">
            <v>Other</v>
          </cell>
          <cell r="E3544" t="str">
            <v>2022</v>
          </cell>
          <cell r="F3544">
            <v>28730</v>
          </cell>
        </row>
        <row r="3545">
          <cell r="A3545" t="str">
            <v>Canterbury</v>
          </cell>
          <cell r="D3545" t="str">
            <v>Pacific</v>
          </cell>
          <cell r="E3545" t="str">
            <v>2022</v>
          </cell>
          <cell r="F3545">
            <v>1569.9999999999998</v>
          </cell>
        </row>
        <row r="3546">
          <cell r="A3546" t="str">
            <v>Canterbury</v>
          </cell>
          <cell r="D3546" t="str">
            <v>Māori</v>
          </cell>
          <cell r="E3546" t="str">
            <v>2022/2023</v>
          </cell>
          <cell r="F3546">
            <v>5209.9999999999991</v>
          </cell>
        </row>
        <row r="3547">
          <cell r="A3547" t="str">
            <v>Canterbury</v>
          </cell>
          <cell r="D3547" t="str">
            <v>Other</v>
          </cell>
          <cell r="E3547" t="str">
            <v>2022/2023</v>
          </cell>
          <cell r="F3547">
            <v>29009.999999999996</v>
          </cell>
        </row>
        <row r="3548">
          <cell r="A3548" t="str">
            <v>Canterbury</v>
          </cell>
          <cell r="D3548" t="str">
            <v>Pacific</v>
          </cell>
          <cell r="E3548" t="str">
            <v>2022/2023</v>
          </cell>
          <cell r="F3548">
            <v>1610</v>
          </cell>
        </row>
        <row r="3549">
          <cell r="A3549" t="str">
            <v>Canterbury</v>
          </cell>
          <cell r="D3549" t="str">
            <v>Māori</v>
          </cell>
          <cell r="E3549" t="str">
            <v>2023</v>
          </cell>
          <cell r="F3549">
            <v>5289.9999999999991</v>
          </cell>
        </row>
        <row r="3550">
          <cell r="A3550" t="str">
            <v>Canterbury</v>
          </cell>
          <cell r="D3550" t="str">
            <v>Other</v>
          </cell>
          <cell r="E3550" t="str">
            <v>2023</v>
          </cell>
          <cell r="F3550">
            <v>29290</v>
          </cell>
        </row>
        <row r="3551">
          <cell r="A3551" t="str">
            <v>Canterbury</v>
          </cell>
          <cell r="D3551" t="str">
            <v>Pacific</v>
          </cell>
          <cell r="E3551" t="str">
            <v>2023</v>
          </cell>
          <cell r="F3551">
            <v>1640</v>
          </cell>
        </row>
        <row r="3552">
          <cell r="A3552" t="str">
            <v>Canterbury</v>
          </cell>
          <cell r="D3552" t="str">
            <v>Māori</v>
          </cell>
          <cell r="E3552" t="str">
            <v>2023/2024</v>
          </cell>
          <cell r="F3552">
            <v>5370</v>
          </cell>
        </row>
        <row r="3553">
          <cell r="A3553" t="str">
            <v>Canterbury</v>
          </cell>
          <cell r="D3553" t="str">
            <v>Other</v>
          </cell>
          <cell r="E3553" t="str">
            <v>2023/2024</v>
          </cell>
          <cell r="F3553">
            <v>29579.999999999996</v>
          </cell>
        </row>
        <row r="3554">
          <cell r="A3554" t="str">
            <v>Canterbury</v>
          </cell>
          <cell r="D3554" t="str">
            <v>Pacific</v>
          </cell>
          <cell r="E3554" t="str">
            <v>2023/2024</v>
          </cell>
          <cell r="F3554">
            <v>1650</v>
          </cell>
        </row>
        <row r="3555">
          <cell r="A3555" t="str">
            <v>Canterbury</v>
          </cell>
          <cell r="D3555" t="str">
            <v>Māori</v>
          </cell>
          <cell r="E3555" t="str">
            <v>1989/1990</v>
          </cell>
          <cell r="G3555">
            <v>1</v>
          </cell>
        </row>
        <row r="3556">
          <cell r="A3556" t="str">
            <v>Canterbury</v>
          </cell>
          <cell r="D3556" t="str">
            <v>Māori</v>
          </cell>
          <cell r="E3556" t="str">
            <v>1990</v>
          </cell>
          <cell r="G3556">
            <v>1</v>
          </cell>
        </row>
        <row r="3557">
          <cell r="A3557" t="str">
            <v>Canterbury</v>
          </cell>
          <cell r="D3557" t="str">
            <v>Pacific</v>
          </cell>
          <cell r="E3557" t="str">
            <v>1995/1996</v>
          </cell>
          <cell r="G3557">
            <v>1</v>
          </cell>
        </row>
        <row r="3558">
          <cell r="A3558" t="str">
            <v>Canterbury</v>
          </cell>
          <cell r="D3558" t="str">
            <v>Pacific</v>
          </cell>
          <cell r="E3558" t="str">
            <v>1996</v>
          </cell>
          <cell r="G3558">
            <v>1</v>
          </cell>
        </row>
        <row r="3559">
          <cell r="A3559" t="str">
            <v>Canterbury</v>
          </cell>
          <cell r="D3559" t="str">
            <v>Māori</v>
          </cell>
          <cell r="E3559" t="str">
            <v>2001</v>
          </cell>
          <cell r="F3559">
            <v>4590</v>
          </cell>
        </row>
        <row r="3560">
          <cell r="A3560" t="str">
            <v>Canterbury</v>
          </cell>
          <cell r="D3560" t="str">
            <v>Other</v>
          </cell>
          <cell r="E3560" t="str">
            <v>2001</v>
          </cell>
          <cell r="F3560">
            <v>61430</v>
          </cell>
        </row>
        <row r="3561">
          <cell r="A3561" t="str">
            <v>Canterbury</v>
          </cell>
          <cell r="D3561" t="str">
            <v>Pacific</v>
          </cell>
          <cell r="E3561" t="str">
            <v>2001</v>
          </cell>
          <cell r="F3561">
            <v>1150</v>
          </cell>
        </row>
        <row r="3562">
          <cell r="A3562" t="str">
            <v>Canterbury</v>
          </cell>
          <cell r="D3562" t="str">
            <v>Māori</v>
          </cell>
          <cell r="E3562" t="str">
            <v>2001/2002</v>
          </cell>
          <cell r="F3562">
            <v>4675</v>
          </cell>
        </row>
        <row r="3563">
          <cell r="A3563" t="str">
            <v>Canterbury</v>
          </cell>
          <cell r="D3563" t="str">
            <v>Other</v>
          </cell>
          <cell r="E3563" t="str">
            <v>2001/2002</v>
          </cell>
          <cell r="F3563">
            <v>61665</v>
          </cell>
        </row>
        <row r="3564">
          <cell r="A3564" t="str">
            <v>Canterbury</v>
          </cell>
          <cell r="D3564" t="str">
            <v>Pacific</v>
          </cell>
          <cell r="E3564" t="str">
            <v>2001/2002</v>
          </cell>
          <cell r="F3564">
            <v>1180</v>
          </cell>
        </row>
        <row r="3565">
          <cell r="A3565" t="str">
            <v>Canterbury</v>
          </cell>
          <cell r="D3565" t="str">
            <v>Māori</v>
          </cell>
          <cell r="E3565" t="str">
            <v>2002</v>
          </cell>
          <cell r="F3565">
            <v>4760</v>
          </cell>
        </row>
        <row r="3566">
          <cell r="A3566" t="str">
            <v>Canterbury</v>
          </cell>
          <cell r="D3566" t="str">
            <v>Other</v>
          </cell>
          <cell r="E3566" t="str">
            <v>2002</v>
          </cell>
          <cell r="F3566">
            <v>61900</v>
          </cell>
        </row>
        <row r="3567">
          <cell r="A3567" t="str">
            <v>Canterbury</v>
          </cell>
          <cell r="D3567" t="str">
            <v>Pacific</v>
          </cell>
          <cell r="E3567" t="str">
            <v>2002</v>
          </cell>
          <cell r="F3567">
            <v>1210</v>
          </cell>
        </row>
        <row r="3568">
          <cell r="A3568" t="str">
            <v>Canterbury</v>
          </cell>
          <cell r="D3568" t="str">
            <v>Māori</v>
          </cell>
          <cell r="E3568" t="str">
            <v>2002/2003</v>
          </cell>
          <cell r="F3568">
            <v>4820</v>
          </cell>
        </row>
        <row r="3569">
          <cell r="A3569" t="str">
            <v>Canterbury</v>
          </cell>
          <cell r="D3569" t="str">
            <v>Other</v>
          </cell>
          <cell r="E3569" t="str">
            <v>2002/2003</v>
          </cell>
          <cell r="F3569">
            <v>62380</v>
          </cell>
        </row>
        <row r="3570">
          <cell r="A3570" t="str">
            <v>Canterbury</v>
          </cell>
          <cell r="D3570" t="str">
            <v>Pacific</v>
          </cell>
          <cell r="E3570" t="str">
            <v>2002/2003</v>
          </cell>
          <cell r="F3570">
            <v>1240</v>
          </cell>
        </row>
        <row r="3571">
          <cell r="A3571" t="str">
            <v>Canterbury</v>
          </cell>
          <cell r="D3571" t="str">
            <v>Māori</v>
          </cell>
          <cell r="E3571" t="str">
            <v>2003</v>
          </cell>
          <cell r="F3571">
            <v>4880</v>
          </cell>
        </row>
        <row r="3572">
          <cell r="A3572" t="str">
            <v>Canterbury</v>
          </cell>
          <cell r="D3572" t="str">
            <v>Other</v>
          </cell>
          <cell r="E3572" t="str">
            <v>2003</v>
          </cell>
          <cell r="F3572">
            <v>62860</v>
          </cell>
        </row>
        <row r="3573">
          <cell r="A3573" t="str">
            <v>Canterbury</v>
          </cell>
          <cell r="D3573" t="str">
            <v>Pacific</v>
          </cell>
          <cell r="E3573" t="str">
            <v>2003</v>
          </cell>
          <cell r="F3573">
            <v>1270</v>
          </cell>
        </row>
        <row r="3574">
          <cell r="A3574" t="str">
            <v>Canterbury</v>
          </cell>
          <cell r="D3574" t="str">
            <v>Māori</v>
          </cell>
          <cell r="E3574" t="str">
            <v>2003/2004</v>
          </cell>
          <cell r="F3574">
            <v>4930</v>
          </cell>
        </row>
        <row r="3575">
          <cell r="A3575" t="str">
            <v>Canterbury</v>
          </cell>
          <cell r="D3575" t="str">
            <v>Other</v>
          </cell>
          <cell r="E3575" t="str">
            <v>2003/2004</v>
          </cell>
          <cell r="F3575">
            <v>63215</v>
          </cell>
        </row>
        <row r="3576">
          <cell r="A3576" t="str">
            <v>Canterbury</v>
          </cell>
          <cell r="D3576" t="str">
            <v>Pacific</v>
          </cell>
          <cell r="E3576" t="str">
            <v>2003/2004</v>
          </cell>
          <cell r="F3576">
            <v>1295</v>
          </cell>
        </row>
        <row r="3577">
          <cell r="A3577" t="str">
            <v>Canterbury</v>
          </cell>
          <cell r="D3577" t="str">
            <v>Māori</v>
          </cell>
          <cell r="E3577" t="str">
            <v>2004</v>
          </cell>
          <cell r="F3577">
            <v>4980</v>
          </cell>
        </row>
        <row r="3578">
          <cell r="A3578" t="str">
            <v>Canterbury</v>
          </cell>
          <cell r="D3578" t="str">
            <v>Other</v>
          </cell>
          <cell r="E3578" t="str">
            <v>2004</v>
          </cell>
          <cell r="F3578">
            <v>63570</v>
          </cell>
        </row>
        <row r="3579">
          <cell r="A3579" t="str">
            <v>Canterbury</v>
          </cell>
          <cell r="D3579" t="str">
            <v>Pacific</v>
          </cell>
          <cell r="E3579" t="str">
            <v>2004</v>
          </cell>
          <cell r="F3579">
            <v>1320</v>
          </cell>
        </row>
        <row r="3580">
          <cell r="A3580" t="str">
            <v>Canterbury</v>
          </cell>
          <cell r="D3580" t="str">
            <v>Māori</v>
          </cell>
          <cell r="E3580" t="str">
            <v>2004/2005</v>
          </cell>
          <cell r="F3580">
            <v>5025</v>
          </cell>
        </row>
        <row r="3581">
          <cell r="A3581" t="str">
            <v>Canterbury</v>
          </cell>
          <cell r="D3581" t="str">
            <v>Other</v>
          </cell>
          <cell r="E3581" t="str">
            <v>2004/2005</v>
          </cell>
          <cell r="F3581">
            <v>63755</v>
          </cell>
        </row>
        <row r="3582">
          <cell r="A3582" t="str">
            <v>Canterbury</v>
          </cell>
          <cell r="D3582" t="str">
            <v>Pacific</v>
          </cell>
          <cell r="E3582" t="str">
            <v>2004/2005</v>
          </cell>
          <cell r="F3582">
            <v>1335</v>
          </cell>
        </row>
        <row r="3583">
          <cell r="A3583" t="str">
            <v>Canterbury</v>
          </cell>
          <cell r="D3583" t="str">
            <v>Māori</v>
          </cell>
          <cell r="E3583" t="str">
            <v>2005</v>
          </cell>
          <cell r="F3583">
            <v>5070</v>
          </cell>
        </row>
        <row r="3584">
          <cell r="A3584" t="str">
            <v>Canterbury</v>
          </cell>
          <cell r="D3584" t="str">
            <v>Other</v>
          </cell>
          <cell r="E3584" t="str">
            <v>2005</v>
          </cell>
          <cell r="F3584">
            <v>63940</v>
          </cell>
        </row>
        <row r="3585">
          <cell r="A3585" t="str">
            <v>Canterbury</v>
          </cell>
          <cell r="D3585" t="str">
            <v>Pacific</v>
          </cell>
          <cell r="E3585" t="str">
            <v>2005</v>
          </cell>
          <cell r="F3585">
            <v>1350</v>
          </cell>
        </row>
        <row r="3586">
          <cell r="A3586" t="str">
            <v>Canterbury</v>
          </cell>
          <cell r="D3586" t="str">
            <v>Māori</v>
          </cell>
          <cell r="E3586" t="str">
            <v>2005/2006</v>
          </cell>
          <cell r="F3586">
            <v>5115</v>
          </cell>
        </row>
        <row r="3587">
          <cell r="A3587" t="str">
            <v>Canterbury</v>
          </cell>
          <cell r="D3587" t="str">
            <v>Other</v>
          </cell>
          <cell r="E3587" t="str">
            <v>2005/2006</v>
          </cell>
          <cell r="F3587">
            <v>63990</v>
          </cell>
        </row>
        <row r="3588">
          <cell r="A3588" t="str">
            <v>Canterbury</v>
          </cell>
          <cell r="D3588" t="str">
            <v>Pacific</v>
          </cell>
          <cell r="E3588" t="str">
            <v>2005/2006</v>
          </cell>
          <cell r="F3588">
            <v>1375</v>
          </cell>
        </row>
        <row r="3589">
          <cell r="A3589" t="str">
            <v>Canterbury</v>
          </cell>
          <cell r="D3589" t="str">
            <v>Māori</v>
          </cell>
          <cell r="E3589" t="str">
            <v>2006</v>
          </cell>
          <cell r="F3589">
            <v>5160</v>
          </cell>
        </row>
        <row r="3590">
          <cell r="A3590" t="str">
            <v>Canterbury</v>
          </cell>
          <cell r="D3590" t="str">
            <v>Other</v>
          </cell>
          <cell r="E3590" t="str">
            <v>2006</v>
          </cell>
          <cell r="F3590">
            <v>64040</v>
          </cell>
        </row>
        <row r="3591">
          <cell r="A3591" t="str">
            <v>Canterbury</v>
          </cell>
          <cell r="D3591" t="str">
            <v>Pacific</v>
          </cell>
          <cell r="E3591" t="str">
            <v>2006</v>
          </cell>
          <cell r="F3591">
            <v>1400</v>
          </cell>
        </row>
        <row r="3592">
          <cell r="A3592" t="str">
            <v>Canterbury</v>
          </cell>
          <cell r="D3592" t="str">
            <v>Māori</v>
          </cell>
          <cell r="E3592" t="str">
            <v>2006/2007</v>
          </cell>
          <cell r="F3592">
            <v>5185</v>
          </cell>
        </row>
        <row r="3593">
          <cell r="A3593" t="str">
            <v>Canterbury</v>
          </cell>
          <cell r="D3593" t="str">
            <v>Other</v>
          </cell>
          <cell r="E3593" t="str">
            <v>2006/2007</v>
          </cell>
          <cell r="F3593">
            <v>64000</v>
          </cell>
        </row>
        <row r="3594">
          <cell r="A3594" t="str">
            <v>Canterbury</v>
          </cell>
          <cell r="D3594" t="str">
            <v>Pacific</v>
          </cell>
          <cell r="E3594" t="str">
            <v>2006/2007</v>
          </cell>
          <cell r="F3594">
            <v>1425</v>
          </cell>
        </row>
        <row r="3595">
          <cell r="A3595" t="str">
            <v>Canterbury</v>
          </cell>
          <cell r="D3595" t="str">
            <v>Māori</v>
          </cell>
          <cell r="E3595" t="str">
            <v>2007</v>
          </cell>
          <cell r="F3595">
            <v>5210</v>
          </cell>
        </row>
        <row r="3596">
          <cell r="A3596" t="str">
            <v>Canterbury</v>
          </cell>
          <cell r="D3596" t="str">
            <v>Other</v>
          </cell>
          <cell r="E3596" t="str">
            <v>2007</v>
          </cell>
          <cell r="F3596">
            <v>63960</v>
          </cell>
        </row>
        <row r="3597">
          <cell r="A3597" t="str">
            <v>Canterbury</v>
          </cell>
          <cell r="D3597" t="str">
            <v>Pacific</v>
          </cell>
          <cell r="E3597" t="str">
            <v>2007</v>
          </cell>
          <cell r="F3597">
            <v>1450</v>
          </cell>
        </row>
        <row r="3598">
          <cell r="A3598" t="str">
            <v>Canterbury</v>
          </cell>
          <cell r="D3598" t="str">
            <v>Māori</v>
          </cell>
          <cell r="E3598" t="str">
            <v>2007/2008</v>
          </cell>
          <cell r="F3598">
            <v>5240</v>
          </cell>
        </row>
        <row r="3599">
          <cell r="A3599" t="str">
            <v>Canterbury</v>
          </cell>
          <cell r="D3599" t="str">
            <v>Other</v>
          </cell>
          <cell r="E3599" t="str">
            <v>2007/2008</v>
          </cell>
          <cell r="F3599">
            <v>63785</v>
          </cell>
        </row>
        <row r="3600">
          <cell r="A3600" t="str">
            <v>Canterbury</v>
          </cell>
          <cell r="D3600" t="str">
            <v>Pacific</v>
          </cell>
          <cell r="E3600" t="str">
            <v>2007/2008</v>
          </cell>
          <cell r="F3600">
            <v>1465</v>
          </cell>
        </row>
        <row r="3601">
          <cell r="A3601" t="str">
            <v>Canterbury</v>
          </cell>
          <cell r="D3601" t="str">
            <v>Māori</v>
          </cell>
          <cell r="E3601" t="str">
            <v>2008</v>
          </cell>
          <cell r="F3601">
            <v>5270</v>
          </cell>
        </row>
        <row r="3602">
          <cell r="A3602" t="str">
            <v>Canterbury</v>
          </cell>
          <cell r="D3602" t="str">
            <v>Other</v>
          </cell>
          <cell r="E3602" t="str">
            <v>2008</v>
          </cell>
          <cell r="F3602">
            <v>63610</v>
          </cell>
        </row>
        <row r="3603">
          <cell r="A3603" t="str">
            <v>Canterbury</v>
          </cell>
          <cell r="D3603" t="str">
            <v>Pacific</v>
          </cell>
          <cell r="E3603" t="str">
            <v>2008</v>
          </cell>
          <cell r="F3603">
            <v>1480</v>
          </cell>
        </row>
        <row r="3604">
          <cell r="A3604" t="str">
            <v>Canterbury</v>
          </cell>
          <cell r="D3604" t="str">
            <v>Māori</v>
          </cell>
          <cell r="E3604" t="str">
            <v>2008/2009</v>
          </cell>
          <cell r="F3604">
            <v>5300</v>
          </cell>
        </row>
        <row r="3605">
          <cell r="A3605" t="str">
            <v>Canterbury</v>
          </cell>
          <cell r="D3605" t="str">
            <v>Other</v>
          </cell>
          <cell r="E3605" t="str">
            <v>2008/2009</v>
          </cell>
          <cell r="F3605">
            <v>63490</v>
          </cell>
        </row>
        <row r="3606">
          <cell r="A3606" t="str">
            <v>Canterbury</v>
          </cell>
          <cell r="D3606" t="str">
            <v>Pacific</v>
          </cell>
          <cell r="E3606" t="str">
            <v>2008/2009</v>
          </cell>
          <cell r="F3606">
            <v>1505</v>
          </cell>
        </row>
        <row r="3607">
          <cell r="A3607" t="str">
            <v>Canterbury</v>
          </cell>
          <cell r="D3607" t="str">
            <v>Māori</v>
          </cell>
          <cell r="E3607" t="str">
            <v>2009</v>
          </cell>
          <cell r="F3607">
            <v>5330</v>
          </cell>
        </row>
        <row r="3608">
          <cell r="A3608" t="str">
            <v>Canterbury</v>
          </cell>
          <cell r="D3608" t="str">
            <v>Other</v>
          </cell>
          <cell r="E3608" t="str">
            <v>2009</v>
          </cell>
          <cell r="F3608">
            <v>63370</v>
          </cell>
        </row>
        <row r="3609">
          <cell r="A3609" t="str">
            <v>Canterbury</v>
          </cell>
          <cell r="D3609" t="str">
            <v>Pacific</v>
          </cell>
          <cell r="E3609" t="str">
            <v>2009</v>
          </cell>
          <cell r="F3609">
            <v>1530</v>
          </cell>
        </row>
        <row r="3610">
          <cell r="A3610" t="str">
            <v>Canterbury</v>
          </cell>
          <cell r="D3610" t="str">
            <v>Māori</v>
          </cell>
          <cell r="E3610" t="str">
            <v>2009/2010</v>
          </cell>
          <cell r="F3610">
            <v>5375</v>
          </cell>
        </row>
        <row r="3611">
          <cell r="A3611" t="str">
            <v>Canterbury</v>
          </cell>
          <cell r="D3611" t="str">
            <v>Other</v>
          </cell>
          <cell r="E3611" t="str">
            <v>2009/2010</v>
          </cell>
          <cell r="F3611">
            <v>63275</v>
          </cell>
        </row>
        <row r="3612">
          <cell r="A3612" t="str">
            <v>Canterbury</v>
          </cell>
          <cell r="D3612" t="str">
            <v>Pacific</v>
          </cell>
          <cell r="E3612" t="str">
            <v>2009/2010</v>
          </cell>
          <cell r="F3612">
            <v>1535</v>
          </cell>
        </row>
        <row r="3613">
          <cell r="A3613" t="str">
            <v>Canterbury</v>
          </cell>
          <cell r="D3613" t="str">
            <v>Māori</v>
          </cell>
          <cell r="E3613" t="str">
            <v>2010</v>
          </cell>
          <cell r="F3613">
            <v>5420</v>
          </cell>
        </row>
        <row r="3614">
          <cell r="A3614" t="str">
            <v>Canterbury</v>
          </cell>
          <cell r="D3614" t="str">
            <v>Other</v>
          </cell>
          <cell r="E3614" t="str">
            <v>2010</v>
          </cell>
          <cell r="F3614">
            <v>63180</v>
          </cell>
        </row>
        <row r="3615">
          <cell r="A3615" t="str">
            <v>Canterbury</v>
          </cell>
          <cell r="D3615" t="str">
            <v>Pacific</v>
          </cell>
          <cell r="E3615" t="str">
            <v>2010</v>
          </cell>
          <cell r="F3615">
            <v>1540</v>
          </cell>
        </row>
        <row r="3616">
          <cell r="A3616" t="str">
            <v>Canterbury</v>
          </cell>
          <cell r="D3616" t="str">
            <v>Māori</v>
          </cell>
          <cell r="E3616" t="str">
            <v>2010/2011</v>
          </cell>
          <cell r="F3616">
            <v>5425</v>
          </cell>
        </row>
        <row r="3617">
          <cell r="A3617" t="str">
            <v>Canterbury</v>
          </cell>
          <cell r="D3617" t="str">
            <v>Other</v>
          </cell>
          <cell r="E3617" t="str">
            <v>2010/2011</v>
          </cell>
          <cell r="F3617">
            <v>62025</v>
          </cell>
        </row>
        <row r="3618">
          <cell r="A3618" t="str">
            <v>Canterbury</v>
          </cell>
          <cell r="D3618" t="str">
            <v>Pacific</v>
          </cell>
          <cell r="E3618" t="str">
            <v>2010/2011</v>
          </cell>
          <cell r="F3618">
            <v>1540</v>
          </cell>
        </row>
        <row r="3619">
          <cell r="A3619" t="str">
            <v>Canterbury</v>
          </cell>
          <cell r="D3619" t="str">
            <v>Māori</v>
          </cell>
          <cell r="E3619" t="str">
            <v>2011</v>
          </cell>
          <cell r="F3619">
            <v>5430</v>
          </cell>
          <cell r="G3619">
            <v>1</v>
          </cell>
        </row>
        <row r="3620">
          <cell r="A3620" t="str">
            <v>Canterbury</v>
          </cell>
          <cell r="D3620" t="str">
            <v>Other</v>
          </cell>
          <cell r="E3620" t="str">
            <v>2011</v>
          </cell>
          <cell r="F3620">
            <v>60870</v>
          </cell>
        </row>
        <row r="3621">
          <cell r="A3621" t="str">
            <v>Canterbury</v>
          </cell>
          <cell r="D3621" t="str">
            <v>Pacific</v>
          </cell>
          <cell r="E3621" t="str">
            <v>2011</v>
          </cell>
          <cell r="F3621">
            <v>1540</v>
          </cell>
        </row>
        <row r="3622">
          <cell r="A3622" t="str">
            <v>Canterbury</v>
          </cell>
          <cell r="D3622" t="str">
            <v>Māori</v>
          </cell>
          <cell r="E3622" t="str">
            <v>2011/2012</v>
          </cell>
          <cell r="F3622">
            <v>5455</v>
          </cell>
          <cell r="G3622">
            <v>1</v>
          </cell>
        </row>
        <row r="3623">
          <cell r="A3623" t="str">
            <v>Canterbury</v>
          </cell>
          <cell r="D3623" t="str">
            <v>Other</v>
          </cell>
          <cell r="E3623" t="str">
            <v>2011/2012</v>
          </cell>
          <cell r="F3623">
            <v>60025</v>
          </cell>
        </row>
        <row r="3624">
          <cell r="A3624" t="str">
            <v>Canterbury</v>
          </cell>
          <cell r="D3624" t="str">
            <v>Pacific</v>
          </cell>
          <cell r="E3624" t="str">
            <v>2011/2012</v>
          </cell>
          <cell r="F3624">
            <v>1555</v>
          </cell>
        </row>
        <row r="3625">
          <cell r="A3625" t="str">
            <v>Canterbury</v>
          </cell>
          <cell r="D3625" t="str">
            <v>Māori</v>
          </cell>
          <cell r="E3625" t="str">
            <v>2012</v>
          </cell>
          <cell r="F3625">
            <v>5480</v>
          </cell>
        </row>
        <row r="3626">
          <cell r="A3626" t="str">
            <v>Canterbury</v>
          </cell>
          <cell r="D3626" t="str">
            <v>Other</v>
          </cell>
          <cell r="E3626" t="str">
            <v>2012</v>
          </cell>
          <cell r="F3626">
            <v>59180</v>
          </cell>
        </row>
        <row r="3627">
          <cell r="A3627" t="str">
            <v>Canterbury</v>
          </cell>
          <cell r="D3627" t="str">
            <v>Pacific</v>
          </cell>
          <cell r="E3627" t="str">
            <v>2012</v>
          </cell>
          <cell r="F3627">
            <v>1570</v>
          </cell>
        </row>
        <row r="3628">
          <cell r="A3628" t="str">
            <v>Canterbury</v>
          </cell>
          <cell r="D3628" t="str">
            <v>Māori</v>
          </cell>
          <cell r="E3628" t="str">
            <v>2012/2013</v>
          </cell>
          <cell r="F3628">
            <v>5540</v>
          </cell>
        </row>
        <row r="3629">
          <cell r="A3629" t="str">
            <v>Canterbury</v>
          </cell>
          <cell r="D3629" t="str">
            <v>Other</v>
          </cell>
          <cell r="E3629" t="str">
            <v>2012/2013</v>
          </cell>
          <cell r="F3629">
            <v>58960</v>
          </cell>
        </row>
        <row r="3630">
          <cell r="A3630" t="str">
            <v>Canterbury</v>
          </cell>
          <cell r="D3630" t="str">
            <v>Pacific</v>
          </cell>
          <cell r="E3630" t="str">
            <v>2012/2013</v>
          </cell>
          <cell r="F3630">
            <v>1585</v>
          </cell>
        </row>
        <row r="3631">
          <cell r="A3631" t="str">
            <v>Canterbury</v>
          </cell>
          <cell r="D3631" t="str">
            <v>Māori</v>
          </cell>
          <cell r="E3631" t="str">
            <v>2013</v>
          </cell>
          <cell r="F3631">
            <v>5600</v>
          </cell>
        </row>
        <row r="3632">
          <cell r="A3632" t="str">
            <v>Canterbury</v>
          </cell>
          <cell r="D3632" t="str">
            <v>Other</v>
          </cell>
          <cell r="E3632" t="str">
            <v>2013</v>
          </cell>
          <cell r="F3632">
            <v>58740</v>
          </cell>
        </row>
        <row r="3633">
          <cell r="A3633" t="str">
            <v>Canterbury</v>
          </cell>
          <cell r="D3633" t="str">
            <v>Pacific</v>
          </cell>
          <cell r="E3633" t="str">
            <v>2013</v>
          </cell>
          <cell r="F3633">
            <v>1600</v>
          </cell>
        </row>
        <row r="3634">
          <cell r="A3634" t="str">
            <v>Canterbury</v>
          </cell>
          <cell r="D3634" t="str">
            <v>Māori</v>
          </cell>
          <cell r="E3634" t="str">
            <v>2013/2014</v>
          </cell>
          <cell r="F3634">
            <v>5700</v>
          </cell>
        </row>
        <row r="3635">
          <cell r="A3635" t="str">
            <v>Canterbury</v>
          </cell>
          <cell r="D3635" t="str">
            <v>Other</v>
          </cell>
          <cell r="E3635" t="str">
            <v>2013/2014</v>
          </cell>
          <cell r="F3635">
            <v>58985</v>
          </cell>
        </row>
        <row r="3636">
          <cell r="A3636" t="str">
            <v>Canterbury</v>
          </cell>
          <cell r="D3636" t="str">
            <v>Pacific</v>
          </cell>
          <cell r="E3636" t="str">
            <v>2013/2014</v>
          </cell>
          <cell r="F3636">
            <v>1665</v>
          </cell>
        </row>
        <row r="3637">
          <cell r="A3637" t="str">
            <v>Canterbury</v>
          </cell>
          <cell r="D3637" t="str">
            <v>Māori</v>
          </cell>
          <cell r="E3637" t="str">
            <v>2014</v>
          </cell>
          <cell r="F3637">
            <v>5800</v>
          </cell>
        </row>
        <row r="3638">
          <cell r="A3638" t="str">
            <v>Canterbury</v>
          </cell>
          <cell r="D3638" t="str">
            <v>Other</v>
          </cell>
          <cell r="E3638" t="str">
            <v>2014</v>
          </cell>
          <cell r="F3638">
            <v>59230</v>
          </cell>
        </row>
        <row r="3639">
          <cell r="A3639" t="str">
            <v>Canterbury</v>
          </cell>
          <cell r="D3639" t="str">
            <v>Pacific</v>
          </cell>
          <cell r="E3639" t="str">
            <v>2014</v>
          </cell>
          <cell r="F3639">
            <v>1730</v>
          </cell>
        </row>
        <row r="3640">
          <cell r="A3640" t="str">
            <v>Canterbury</v>
          </cell>
          <cell r="D3640" t="str">
            <v>Māori</v>
          </cell>
          <cell r="E3640" t="str">
            <v>2014/2015</v>
          </cell>
          <cell r="F3640">
            <v>5930</v>
          </cell>
        </row>
        <row r="3641">
          <cell r="A3641" t="str">
            <v>Canterbury</v>
          </cell>
          <cell r="D3641" t="str">
            <v>Other</v>
          </cell>
          <cell r="E3641" t="str">
            <v>2014/2015</v>
          </cell>
          <cell r="F3641">
            <v>60085</v>
          </cell>
        </row>
        <row r="3642">
          <cell r="A3642" t="str">
            <v>Canterbury</v>
          </cell>
          <cell r="D3642" t="str">
            <v>Pacific</v>
          </cell>
          <cell r="E3642" t="str">
            <v>2014/2015</v>
          </cell>
          <cell r="F3642">
            <v>1785</v>
          </cell>
        </row>
        <row r="3643">
          <cell r="A3643" t="str">
            <v>Canterbury</v>
          </cell>
          <cell r="D3643" t="str">
            <v>Māori</v>
          </cell>
          <cell r="E3643" t="str">
            <v>2015</v>
          </cell>
          <cell r="F3643">
            <v>6060</v>
          </cell>
        </row>
        <row r="3644">
          <cell r="A3644" t="str">
            <v>Canterbury</v>
          </cell>
          <cell r="D3644" t="str">
            <v>Other</v>
          </cell>
          <cell r="E3644" t="str">
            <v>2015</v>
          </cell>
          <cell r="F3644">
            <v>60940</v>
          </cell>
          <cell r="G3644">
            <v>1</v>
          </cell>
        </row>
        <row r="3645">
          <cell r="A3645" t="str">
            <v>Canterbury</v>
          </cell>
          <cell r="D3645" t="str">
            <v>Pacific</v>
          </cell>
          <cell r="E3645" t="str">
            <v>2015</v>
          </cell>
          <cell r="F3645">
            <v>1840</v>
          </cell>
        </row>
        <row r="3646">
          <cell r="A3646" t="str">
            <v>Canterbury</v>
          </cell>
          <cell r="D3646" t="str">
            <v>Māori</v>
          </cell>
          <cell r="E3646" t="str">
            <v>2015/2016</v>
          </cell>
          <cell r="F3646">
            <v>6215</v>
          </cell>
        </row>
        <row r="3647">
          <cell r="A3647" t="str">
            <v>Canterbury</v>
          </cell>
          <cell r="D3647" t="str">
            <v>Other</v>
          </cell>
          <cell r="E3647" t="str">
            <v>2015/2016</v>
          </cell>
          <cell r="F3647">
            <v>62010</v>
          </cell>
          <cell r="G3647">
            <v>1</v>
          </cell>
        </row>
        <row r="3648">
          <cell r="A3648" t="str">
            <v>Canterbury</v>
          </cell>
          <cell r="D3648" t="str">
            <v>Pacific</v>
          </cell>
          <cell r="E3648" t="str">
            <v>2015/2016</v>
          </cell>
          <cell r="F3648">
            <v>1915</v>
          </cell>
          <cell r="G3648">
            <v>1</v>
          </cell>
        </row>
        <row r="3649">
          <cell r="A3649" t="str">
            <v>Canterbury</v>
          </cell>
          <cell r="D3649" t="str">
            <v>Māori</v>
          </cell>
          <cell r="E3649" t="str">
            <v>2016</v>
          </cell>
          <cell r="F3649">
            <v>6370</v>
          </cell>
        </row>
        <row r="3650">
          <cell r="A3650" t="str">
            <v>Canterbury</v>
          </cell>
          <cell r="D3650" t="str">
            <v>Other</v>
          </cell>
          <cell r="E3650" t="str">
            <v>2016</v>
          </cell>
          <cell r="F3650">
            <v>63080</v>
          </cell>
        </row>
        <row r="3651">
          <cell r="A3651" t="str">
            <v>Canterbury</v>
          </cell>
          <cell r="D3651" t="str">
            <v>Pacific</v>
          </cell>
          <cell r="E3651" t="str">
            <v>2016</v>
          </cell>
          <cell r="F3651">
            <v>1990</v>
          </cell>
          <cell r="G3651">
            <v>1</v>
          </cell>
        </row>
        <row r="3652">
          <cell r="A3652" t="str">
            <v>Canterbury</v>
          </cell>
          <cell r="D3652" t="str">
            <v>Māori</v>
          </cell>
          <cell r="E3652" t="str">
            <v>2016/2017</v>
          </cell>
          <cell r="F3652">
            <v>6535</v>
          </cell>
        </row>
        <row r="3653">
          <cell r="A3653" t="str">
            <v>Canterbury</v>
          </cell>
          <cell r="D3653" t="str">
            <v>Other</v>
          </cell>
          <cell r="E3653" t="str">
            <v>2016/2017</v>
          </cell>
          <cell r="F3653">
            <v>63905</v>
          </cell>
        </row>
        <row r="3654">
          <cell r="A3654" t="str">
            <v>Canterbury</v>
          </cell>
          <cell r="D3654" t="str">
            <v>Pacific</v>
          </cell>
          <cell r="E3654" t="str">
            <v>2016/2017</v>
          </cell>
          <cell r="F3654">
            <v>2050</v>
          </cell>
        </row>
        <row r="3655">
          <cell r="A3655" t="str">
            <v>Canterbury</v>
          </cell>
          <cell r="D3655" t="str">
            <v>Māori</v>
          </cell>
          <cell r="E3655" t="str">
            <v>2017</v>
          </cell>
          <cell r="F3655">
            <v>6700</v>
          </cell>
        </row>
        <row r="3656">
          <cell r="A3656" t="str">
            <v>Canterbury</v>
          </cell>
          <cell r="D3656" t="str">
            <v>Other</v>
          </cell>
          <cell r="E3656" t="str">
            <v>2017</v>
          </cell>
          <cell r="F3656">
            <v>64730</v>
          </cell>
        </row>
        <row r="3657">
          <cell r="A3657" t="str">
            <v>Canterbury</v>
          </cell>
          <cell r="D3657" t="str">
            <v>Pacific</v>
          </cell>
          <cell r="E3657" t="str">
            <v>2017</v>
          </cell>
          <cell r="F3657">
            <v>2110</v>
          </cell>
        </row>
        <row r="3658">
          <cell r="A3658" t="str">
            <v>Canterbury</v>
          </cell>
          <cell r="D3658" t="str">
            <v>Māori</v>
          </cell>
          <cell r="E3658" t="str">
            <v>2017/2018</v>
          </cell>
          <cell r="F3658">
            <v>6855</v>
          </cell>
        </row>
        <row r="3659">
          <cell r="A3659" t="str">
            <v>Canterbury</v>
          </cell>
          <cell r="D3659" t="str">
            <v>Other</v>
          </cell>
          <cell r="E3659" t="str">
            <v>2017/2018</v>
          </cell>
          <cell r="F3659">
            <v>65520</v>
          </cell>
        </row>
        <row r="3660">
          <cell r="A3660" t="str">
            <v>Canterbury</v>
          </cell>
          <cell r="D3660" t="str">
            <v>Pacific</v>
          </cell>
          <cell r="E3660" t="str">
            <v>2017/2018</v>
          </cell>
          <cell r="F3660">
            <v>2170</v>
          </cell>
        </row>
        <row r="3661">
          <cell r="A3661" t="str">
            <v>Canterbury</v>
          </cell>
          <cell r="D3661" t="str">
            <v>Māori</v>
          </cell>
          <cell r="E3661" t="str">
            <v>2018</v>
          </cell>
          <cell r="F3661">
            <v>7010</v>
          </cell>
        </row>
        <row r="3662">
          <cell r="A3662" t="str">
            <v>Canterbury</v>
          </cell>
          <cell r="D3662" t="str">
            <v>Other</v>
          </cell>
          <cell r="E3662" t="str">
            <v>2018</v>
          </cell>
          <cell r="F3662">
            <v>66310</v>
          </cell>
        </row>
        <row r="3663">
          <cell r="A3663" t="str">
            <v>Canterbury</v>
          </cell>
          <cell r="D3663" t="str">
            <v>Pacific</v>
          </cell>
          <cell r="E3663" t="str">
            <v>2018</v>
          </cell>
          <cell r="F3663">
            <v>2230</v>
          </cell>
        </row>
        <row r="3664">
          <cell r="A3664" t="str">
            <v>Canterbury</v>
          </cell>
          <cell r="D3664" t="str">
            <v>Māori</v>
          </cell>
          <cell r="E3664" t="str">
            <v>2018/2019</v>
          </cell>
          <cell r="F3664">
            <v>7140.0000000000009</v>
          </cell>
        </row>
        <row r="3665">
          <cell r="A3665" t="str">
            <v>Canterbury</v>
          </cell>
          <cell r="D3665" t="str">
            <v>Other</v>
          </cell>
          <cell r="E3665" t="str">
            <v>2018/2019</v>
          </cell>
          <cell r="F3665">
            <v>67040</v>
          </cell>
        </row>
        <row r="3666">
          <cell r="A3666" t="str">
            <v>Canterbury</v>
          </cell>
          <cell r="D3666" t="str">
            <v>Pacific</v>
          </cell>
          <cell r="E3666" t="str">
            <v>2018/2019</v>
          </cell>
          <cell r="F3666">
            <v>2290</v>
          </cell>
        </row>
        <row r="3667">
          <cell r="A3667" t="str">
            <v>Canterbury</v>
          </cell>
          <cell r="D3667" t="str">
            <v>Māori</v>
          </cell>
          <cell r="E3667" t="str">
            <v>2019</v>
          </cell>
          <cell r="F3667">
            <v>7250.0000000000009</v>
          </cell>
        </row>
        <row r="3668">
          <cell r="A3668" t="str">
            <v>Canterbury</v>
          </cell>
          <cell r="D3668" t="str">
            <v>Other</v>
          </cell>
          <cell r="E3668" t="str">
            <v>2019</v>
          </cell>
          <cell r="F3668">
            <v>67770</v>
          </cell>
        </row>
        <row r="3669">
          <cell r="A3669" t="str">
            <v>Canterbury</v>
          </cell>
          <cell r="D3669" t="str">
            <v>Pacific</v>
          </cell>
          <cell r="E3669" t="str">
            <v>2019</v>
          </cell>
          <cell r="F3669">
            <v>2340</v>
          </cell>
        </row>
        <row r="3670">
          <cell r="A3670" t="str">
            <v>Canterbury</v>
          </cell>
          <cell r="D3670" t="str">
            <v>Māori</v>
          </cell>
          <cell r="E3670" t="str">
            <v>2019/2020</v>
          </cell>
          <cell r="F3670">
            <v>7379.9999999999991</v>
          </cell>
        </row>
        <row r="3671">
          <cell r="A3671" t="str">
            <v>Canterbury</v>
          </cell>
          <cell r="D3671" t="str">
            <v>Other</v>
          </cell>
          <cell r="E3671" t="str">
            <v>2019/2020</v>
          </cell>
          <cell r="F3671">
            <v>68619.999999999985</v>
          </cell>
        </row>
        <row r="3672">
          <cell r="A3672" t="str">
            <v>Canterbury</v>
          </cell>
          <cell r="D3672" t="str">
            <v>Pacific</v>
          </cell>
          <cell r="E3672" t="str">
            <v>2019/2020</v>
          </cell>
          <cell r="F3672">
            <v>2439.9999999999995</v>
          </cell>
        </row>
        <row r="3673">
          <cell r="A3673" t="str">
            <v>Canterbury</v>
          </cell>
          <cell r="D3673" t="str">
            <v>Māori</v>
          </cell>
          <cell r="E3673" t="str">
            <v>2020</v>
          </cell>
          <cell r="F3673">
            <v>7509.9999999999991</v>
          </cell>
        </row>
        <row r="3674">
          <cell r="A3674" t="str">
            <v>Canterbury</v>
          </cell>
          <cell r="D3674" t="str">
            <v>Other</v>
          </cell>
          <cell r="E3674" t="str">
            <v>2020</v>
          </cell>
          <cell r="F3674">
            <v>69440</v>
          </cell>
        </row>
        <row r="3675">
          <cell r="A3675" t="str">
            <v>Canterbury</v>
          </cell>
          <cell r="D3675" t="str">
            <v>Pacific</v>
          </cell>
          <cell r="E3675" t="str">
            <v>2020</v>
          </cell>
          <cell r="F3675">
            <v>2510</v>
          </cell>
        </row>
        <row r="3676">
          <cell r="A3676" t="str">
            <v>Canterbury</v>
          </cell>
          <cell r="D3676" t="str">
            <v>Māori</v>
          </cell>
          <cell r="E3676" t="str">
            <v>2020/2021</v>
          </cell>
          <cell r="F3676">
            <v>7669.9999999999991</v>
          </cell>
        </row>
        <row r="3677">
          <cell r="A3677" t="str">
            <v>Canterbury</v>
          </cell>
          <cell r="D3677" t="str">
            <v>Other</v>
          </cell>
          <cell r="E3677" t="str">
            <v>2020/2021</v>
          </cell>
          <cell r="F3677">
            <v>69970</v>
          </cell>
        </row>
        <row r="3678">
          <cell r="A3678" t="str">
            <v>Canterbury</v>
          </cell>
          <cell r="D3678" t="str">
            <v>Pacific</v>
          </cell>
          <cell r="E3678" t="str">
            <v>2020/2021</v>
          </cell>
          <cell r="F3678">
            <v>2560</v>
          </cell>
        </row>
        <row r="3679">
          <cell r="A3679" t="str">
            <v>Canterbury</v>
          </cell>
          <cell r="D3679" t="str">
            <v>Māori</v>
          </cell>
          <cell r="E3679" t="str">
            <v>2021</v>
          </cell>
          <cell r="F3679">
            <v>7820.0000000000009</v>
          </cell>
        </row>
        <row r="3680">
          <cell r="A3680" t="str">
            <v>Canterbury</v>
          </cell>
          <cell r="D3680" t="str">
            <v>Other</v>
          </cell>
          <cell r="E3680" t="str">
            <v>2021</v>
          </cell>
          <cell r="F3680">
            <v>70519.999999999985</v>
          </cell>
        </row>
        <row r="3681">
          <cell r="A3681" t="str">
            <v>Canterbury</v>
          </cell>
          <cell r="D3681" t="str">
            <v>Pacific</v>
          </cell>
          <cell r="E3681" t="str">
            <v>2021</v>
          </cell>
          <cell r="F3681">
            <v>2599.9999999999995</v>
          </cell>
        </row>
        <row r="3682">
          <cell r="A3682" t="str">
            <v>Canterbury</v>
          </cell>
          <cell r="D3682" t="str">
            <v>Māori</v>
          </cell>
          <cell r="E3682" t="str">
            <v>2021/2022</v>
          </cell>
          <cell r="F3682">
            <v>7939.9999999999991</v>
          </cell>
        </row>
        <row r="3683">
          <cell r="A3683" t="str">
            <v>Canterbury</v>
          </cell>
          <cell r="D3683" t="str">
            <v>Other</v>
          </cell>
          <cell r="E3683" t="str">
            <v>2021/2022</v>
          </cell>
          <cell r="F3683">
            <v>70890</v>
          </cell>
        </row>
        <row r="3684">
          <cell r="A3684" t="str">
            <v>Canterbury</v>
          </cell>
          <cell r="D3684" t="str">
            <v>Pacific</v>
          </cell>
          <cell r="E3684" t="str">
            <v>2021/2022</v>
          </cell>
          <cell r="F3684">
            <v>2650.0000000000005</v>
          </cell>
        </row>
        <row r="3685">
          <cell r="A3685" t="str">
            <v>Canterbury</v>
          </cell>
          <cell r="D3685" t="str">
            <v>Māori</v>
          </cell>
          <cell r="E3685" t="str">
            <v>2022</v>
          </cell>
          <cell r="F3685">
            <v>8059.9999999999991</v>
          </cell>
        </row>
        <row r="3686">
          <cell r="A3686" t="str">
            <v>Canterbury</v>
          </cell>
          <cell r="D3686" t="str">
            <v>Other</v>
          </cell>
          <cell r="E3686" t="str">
            <v>2022</v>
          </cell>
          <cell r="F3686">
            <v>71290</v>
          </cell>
        </row>
        <row r="3687">
          <cell r="A3687" t="str">
            <v>Canterbury</v>
          </cell>
          <cell r="D3687" t="str">
            <v>Pacific</v>
          </cell>
          <cell r="E3687" t="str">
            <v>2022</v>
          </cell>
          <cell r="F3687">
            <v>2700</v>
          </cell>
        </row>
        <row r="3688">
          <cell r="A3688" t="str">
            <v>Canterbury</v>
          </cell>
          <cell r="D3688" t="str">
            <v>Māori</v>
          </cell>
          <cell r="E3688" t="str">
            <v>2022/2023</v>
          </cell>
          <cell r="F3688">
            <v>8120</v>
          </cell>
        </row>
        <row r="3689">
          <cell r="A3689" t="str">
            <v>Canterbury</v>
          </cell>
          <cell r="D3689" t="str">
            <v>Other</v>
          </cell>
          <cell r="E3689" t="str">
            <v>2022/2023</v>
          </cell>
          <cell r="F3689">
            <v>72330</v>
          </cell>
        </row>
        <row r="3690">
          <cell r="A3690" t="str">
            <v>Canterbury</v>
          </cell>
          <cell r="D3690" t="str">
            <v>Pacific</v>
          </cell>
          <cell r="E3690" t="str">
            <v>2022/2023</v>
          </cell>
          <cell r="F3690">
            <v>2740</v>
          </cell>
        </row>
        <row r="3691">
          <cell r="A3691" t="str">
            <v>Canterbury</v>
          </cell>
          <cell r="D3691" t="str">
            <v>Māori</v>
          </cell>
          <cell r="E3691" t="str">
            <v>2023</v>
          </cell>
          <cell r="F3691">
            <v>8190</v>
          </cell>
        </row>
        <row r="3692">
          <cell r="A3692" t="str">
            <v>Canterbury</v>
          </cell>
          <cell r="D3692" t="str">
            <v>Other</v>
          </cell>
          <cell r="E3692" t="str">
            <v>2023</v>
          </cell>
          <cell r="F3692">
            <v>73380.000000000015</v>
          </cell>
        </row>
        <row r="3693">
          <cell r="A3693" t="str">
            <v>Canterbury</v>
          </cell>
          <cell r="D3693" t="str">
            <v>Pacific</v>
          </cell>
          <cell r="E3693" t="str">
            <v>2023</v>
          </cell>
          <cell r="F3693">
            <v>2770</v>
          </cell>
        </row>
        <row r="3694">
          <cell r="A3694" t="str">
            <v>Canterbury</v>
          </cell>
          <cell r="D3694" t="str">
            <v>Māori</v>
          </cell>
          <cell r="E3694" t="str">
            <v>2023/2024</v>
          </cell>
          <cell r="F3694">
            <v>8320</v>
          </cell>
        </row>
        <row r="3695">
          <cell r="A3695" t="str">
            <v>Canterbury</v>
          </cell>
          <cell r="D3695" t="str">
            <v>Other</v>
          </cell>
          <cell r="E3695" t="str">
            <v>2023/2024</v>
          </cell>
          <cell r="F3695">
            <v>74160.000000000015</v>
          </cell>
        </row>
        <row r="3696">
          <cell r="A3696" t="str">
            <v>Canterbury</v>
          </cell>
          <cell r="D3696" t="str">
            <v>Pacific</v>
          </cell>
          <cell r="E3696" t="str">
            <v>2023/2024</v>
          </cell>
          <cell r="F3696">
            <v>2810</v>
          </cell>
        </row>
        <row r="3697">
          <cell r="A3697" t="str">
            <v>Canterbury</v>
          </cell>
          <cell r="D3697" t="str">
            <v>Other</v>
          </cell>
          <cell r="E3697" t="str">
            <v>1993</v>
          </cell>
          <cell r="G3697">
            <v>1</v>
          </cell>
        </row>
        <row r="3698">
          <cell r="A3698" t="str">
            <v>Canterbury</v>
          </cell>
          <cell r="D3698" t="str">
            <v>Other</v>
          </cell>
          <cell r="E3698" t="str">
            <v>1993/1994</v>
          </cell>
          <cell r="G3698">
            <v>1</v>
          </cell>
        </row>
        <row r="3699">
          <cell r="A3699" t="str">
            <v>Canterbury</v>
          </cell>
          <cell r="D3699" t="str">
            <v>Other</v>
          </cell>
          <cell r="E3699" t="str">
            <v>1994</v>
          </cell>
          <cell r="G3699">
            <v>1</v>
          </cell>
        </row>
        <row r="3700">
          <cell r="A3700" t="str">
            <v>Canterbury</v>
          </cell>
          <cell r="D3700" t="str">
            <v>Other</v>
          </cell>
          <cell r="E3700" t="str">
            <v>1994/1995</v>
          </cell>
          <cell r="G3700">
            <v>1</v>
          </cell>
        </row>
        <row r="3701">
          <cell r="A3701" t="str">
            <v>Canterbury</v>
          </cell>
          <cell r="D3701" t="str">
            <v>Other</v>
          </cell>
          <cell r="E3701" t="str">
            <v>1997</v>
          </cell>
          <cell r="G3701">
            <v>1</v>
          </cell>
        </row>
        <row r="3702">
          <cell r="A3702" t="str">
            <v>Canterbury</v>
          </cell>
          <cell r="D3702" t="str">
            <v>Other</v>
          </cell>
          <cell r="E3702" t="str">
            <v>1997/1998</v>
          </cell>
          <cell r="G3702">
            <v>1</v>
          </cell>
        </row>
        <row r="3703">
          <cell r="A3703" t="str">
            <v>Canterbury</v>
          </cell>
          <cell r="D3703" t="str">
            <v>Māori</v>
          </cell>
          <cell r="E3703" t="str">
            <v>2001</v>
          </cell>
          <cell r="F3703">
            <v>2130</v>
          </cell>
        </row>
        <row r="3704">
          <cell r="A3704" t="str">
            <v>Canterbury</v>
          </cell>
          <cell r="D3704" t="str">
            <v>Other</v>
          </cell>
          <cell r="E3704" t="str">
            <v>2001</v>
          </cell>
          <cell r="F3704">
            <v>81530</v>
          </cell>
        </row>
        <row r="3705">
          <cell r="A3705" t="str">
            <v>Canterbury</v>
          </cell>
          <cell r="D3705" t="str">
            <v>Pacific</v>
          </cell>
          <cell r="E3705" t="str">
            <v>2001</v>
          </cell>
          <cell r="F3705">
            <v>610</v>
          </cell>
        </row>
        <row r="3706">
          <cell r="A3706" t="str">
            <v>Canterbury</v>
          </cell>
          <cell r="D3706" t="str">
            <v>Māori</v>
          </cell>
          <cell r="E3706" t="str">
            <v>2001/2002</v>
          </cell>
          <cell r="F3706">
            <v>2215</v>
          </cell>
        </row>
        <row r="3707">
          <cell r="A3707" t="str">
            <v>Canterbury</v>
          </cell>
          <cell r="D3707" t="str">
            <v>Other</v>
          </cell>
          <cell r="E3707" t="str">
            <v>2001/2002</v>
          </cell>
          <cell r="F3707">
            <v>82430</v>
          </cell>
        </row>
        <row r="3708">
          <cell r="A3708" t="str">
            <v>Canterbury</v>
          </cell>
          <cell r="D3708" t="str">
            <v>Pacific</v>
          </cell>
          <cell r="E3708" t="str">
            <v>2001/2002</v>
          </cell>
          <cell r="F3708">
            <v>630</v>
          </cell>
        </row>
        <row r="3709">
          <cell r="A3709" t="str">
            <v>Canterbury</v>
          </cell>
          <cell r="D3709" t="str">
            <v>Māori</v>
          </cell>
          <cell r="E3709" t="str">
            <v>2002</v>
          </cell>
          <cell r="F3709">
            <v>2300</v>
          </cell>
        </row>
        <row r="3710">
          <cell r="A3710" t="str">
            <v>Canterbury</v>
          </cell>
          <cell r="D3710" t="str">
            <v>Other</v>
          </cell>
          <cell r="E3710" t="str">
            <v>2002</v>
          </cell>
          <cell r="F3710">
            <v>83330</v>
          </cell>
        </row>
        <row r="3711">
          <cell r="A3711" t="str">
            <v>Canterbury</v>
          </cell>
          <cell r="D3711" t="str">
            <v>Pacific</v>
          </cell>
          <cell r="E3711" t="str">
            <v>2002</v>
          </cell>
          <cell r="F3711">
            <v>650</v>
          </cell>
        </row>
        <row r="3712">
          <cell r="A3712" t="str">
            <v>Canterbury</v>
          </cell>
          <cell r="D3712" t="str">
            <v>Māori</v>
          </cell>
          <cell r="E3712" t="str">
            <v>2002/2003</v>
          </cell>
          <cell r="F3712">
            <v>2390</v>
          </cell>
        </row>
        <row r="3713">
          <cell r="A3713" t="str">
            <v>Canterbury</v>
          </cell>
          <cell r="D3713" t="str">
            <v>Other</v>
          </cell>
          <cell r="E3713" t="str">
            <v>2002/2003</v>
          </cell>
          <cell r="F3713">
            <v>84415</v>
          </cell>
        </row>
        <row r="3714">
          <cell r="A3714" t="str">
            <v>Canterbury</v>
          </cell>
          <cell r="D3714" t="str">
            <v>Pacific</v>
          </cell>
          <cell r="E3714" t="str">
            <v>2002/2003</v>
          </cell>
          <cell r="F3714">
            <v>680</v>
          </cell>
        </row>
        <row r="3715">
          <cell r="A3715" t="str">
            <v>Canterbury</v>
          </cell>
          <cell r="D3715" t="str">
            <v>Māori</v>
          </cell>
          <cell r="E3715" t="str">
            <v>2003</v>
          </cell>
          <cell r="F3715">
            <v>2480</v>
          </cell>
        </row>
        <row r="3716">
          <cell r="A3716" t="str">
            <v>Canterbury</v>
          </cell>
          <cell r="D3716" t="str">
            <v>Other</v>
          </cell>
          <cell r="E3716" t="str">
            <v>2003</v>
          </cell>
          <cell r="F3716">
            <v>85500</v>
          </cell>
        </row>
        <row r="3717">
          <cell r="A3717" t="str">
            <v>Canterbury</v>
          </cell>
          <cell r="D3717" t="str">
            <v>Pacific</v>
          </cell>
          <cell r="E3717" t="str">
            <v>2003</v>
          </cell>
          <cell r="F3717">
            <v>710</v>
          </cell>
        </row>
        <row r="3718">
          <cell r="A3718" t="str">
            <v>Canterbury</v>
          </cell>
          <cell r="D3718" t="str">
            <v>Māori</v>
          </cell>
          <cell r="E3718" t="str">
            <v>2003/2004</v>
          </cell>
          <cell r="F3718">
            <v>2585</v>
          </cell>
        </row>
        <row r="3719">
          <cell r="A3719" t="str">
            <v>Canterbury</v>
          </cell>
          <cell r="D3719" t="str">
            <v>Other</v>
          </cell>
          <cell r="E3719" t="str">
            <v>2003/2004</v>
          </cell>
          <cell r="F3719">
            <v>86650</v>
          </cell>
        </row>
        <row r="3720">
          <cell r="A3720" t="str">
            <v>Canterbury</v>
          </cell>
          <cell r="D3720" t="str">
            <v>Pacific</v>
          </cell>
          <cell r="E3720" t="str">
            <v>2003/2004</v>
          </cell>
          <cell r="F3720">
            <v>740</v>
          </cell>
        </row>
        <row r="3721">
          <cell r="A3721" t="str">
            <v>Canterbury</v>
          </cell>
          <cell r="D3721" t="str">
            <v>Māori</v>
          </cell>
          <cell r="E3721" t="str">
            <v>2004</v>
          </cell>
          <cell r="F3721">
            <v>2690</v>
          </cell>
        </row>
        <row r="3722">
          <cell r="A3722" t="str">
            <v>Canterbury</v>
          </cell>
          <cell r="D3722" t="str">
            <v>Other</v>
          </cell>
          <cell r="E3722" t="str">
            <v>2004</v>
          </cell>
          <cell r="F3722">
            <v>87800</v>
          </cell>
        </row>
        <row r="3723">
          <cell r="A3723" t="str">
            <v>Canterbury</v>
          </cell>
          <cell r="D3723" t="str">
            <v>Pacific</v>
          </cell>
          <cell r="E3723" t="str">
            <v>2004</v>
          </cell>
          <cell r="F3723">
            <v>770</v>
          </cell>
        </row>
        <row r="3724">
          <cell r="A3724" t="str">
            <v>Canterbury</v>
          </cell>
          <cell r="D3724" t="str">
            <v>Māori</v>
          </cell>
          <cell r="E3724" t="str">
            <v>2004/2005</v>
          </cell>
          <cell r="F3724">
            <v>2790</v>
          </cell>
        </row>
        <row r="3725">
          <cell r="A3725" t="str">
            <v>Canterbury</v>
          </cell>
          <cell r="D3725" t="str">
            <v>Other</v>
          </cell>
          <cell r="E3725" t="str">
            <v>2004/2005</v>
          </cell>
          <cell r="F3725">
            <v>88880</v>
          </cell>
        </row>
        <row r="3726">
          <cell r="A3726" t="str">
            <v>Canterbury</v>
          </cell>
          <cell r="D3726" t="str">
            <v>Pacific</v>
          </cell>
          <cell r="E3726" t="str">
            <v>2004/2005</v>
          </cell>
          <cell r="F3726">
            <v>795</v>
          </cell>
        </row>
        <row r="3727">
          <cell r="A3727" t="str">
            <v>Canterbury</v>
          </cell>
          <cell r="D3727" t="str">
            <v>Māori</v>
          </cell>
          <cell r="E3727" t="str">
            <v>2005</v>
          </cell>
          <cell r="F3727">
            <v>2890</v>
          </cell>
        </row>
        <row r="3728">
          <cell r="A3728" t="str">
            <v>Canterbury</v>
          </cell>
          <cell r="D3728" t="str">
            <v>Other</v>
          </cell>
          <cell r="E3728" t="str">
            <v>2005</v>
          </cell>
          <cell r="F3728">
            <v>89960</v>
          </cell>
        </row>
        <row r="3729">
          <cell r="A3729" t="str">
            <v>Canterbury</v>
          </cell>
          <cell r="D3729" t="str">
            <v>Pacific</v>
          </cell>
          <cell r="E3729" t="str">
            <v>2005</v>
          </cell>
          <cell r="F3729">
            <v>820</v>
          </cell>
        </row>
        <row r="3730">
          <cell r="A3730" t="str">
            <v>Canterbury</v>
          </cell>
          <cell r="D3730" t="str">
            <v>Māori</v>
          </cell>
          <cell r="E3730" t="str">
            <v>2005/2006</v>
          </cell>
          <cell r="F3730">
            <v>2990</v>
          </cell>
        </row>
        <row r="3731">
          <cell r="A3731" t="str">
            <v>Canterbury</v>
          </cell>
          <cell r="D3731" t="str">
            <v>Other</v>
          </cell>
          <cell r="E3731" t="str">
            <v>2005/2006</v>
          </cell>
          <cell r="F3731">
            <v>91165</v>
          </cell>
        </row>
        <row r="3732">
          <cell r="A3732" t="str">
            <v>Canterbury</v>
          </cell>
          <cell r="D3732" t="str">
            <v>Pacific</v>
          </cell>
          <cell r="E3732" t="str">
            <v>2005/2006</v>
          </cell>
          <cell r="F3732">
            <v>860</v>
          </cell>
        </row>
        <row r="3733">
          <cell r="A3733" t="str">
            <v>Canterbury</v>
          </cell>
          <cell r="D3733" t="str">
            <v>Māori</v>
          </cell>
          <cell r="E3733" t="str">
            <v>2006</v>
          </cell>
          <cell r="F3733">
            <v>3090</v>
          </cell>
        </row>
        <row r="3734">
          <cell r="A3734" t="str">
            <v>Canterbury</v>
          </cell>
          <cell r="D3734" t="str">
            <v>Other</v>
          </cell>
          <cell r="E3734" t="str">
            <v>2006</v>
          </cell>
          <cell r="F3734">
            <v>92370</v>
          </cell>
        </row>
        <row r="3735">
          <cell r="A3735" t="str">
            <v>Canterbury</v>
          </cell>
          <cell r="D3735" t="str">
            <v>Pacific</v>
          </cell>
          <cell r="E3735" t="str">
            <v>2006</v>
          </cell>
          <cell r="F3735">
            <v>900</v>
          </cell>
        </row>
        <row r="3736">
          <cell r="A3736" t="str">
            <v>Canterbury</v>
          </cell>
          <cell r="D3736" t="str">
            <v>Māori</v>
          </cell>
          <cell r="E3736" t="str">
            <v>2006/2007</v>
          </cell>
          <cell r="F3736">
            <v>3185</v>
          </cell>
        </row>
        <row r="3737">
          <cell r="A3737" t="str">
            <v>Canterbury</v>
          </cell>
          <cell r="D3737" t="str">
            <v>Other</v>
          </cell>
          <cell r="E3737" t="str">
            <v>2006/2007</v>
          </cell>
          <cell r="F3737">
            <v>93570</v>
          </cell>
          <cell r="G3737">
            <v>1</v>
          </cell>
        </row>
        <row r="3738">
          <cell r="A3738" t="str">
            <v>Canterbury</v>
          </cell>
          <cell r="D3738" t="str">
            <v>Pacific</v>
          </cell>
          <cell r="E3738" t="str">
            <v>2006/2007</v>
          </cell>
          <cell r="F3738">
            <v>920</v>
          </cell>
        </row>
        <row r="3739">
          <cell r="A3739" t="str">
            <v>Canterbury</v>
          </cell>
          <cell r="D3739" t="str">
            <v>Māori</v>
          </cell>
          <cell r="E3739" t="str">
            <v>2007</v>
          </cell>
          <cell r="F3739">
            <v>3280</v>
          </cell>
        </row>
        <row r="3740">
          <cell r="A3740" t="str">
            <v>Canterbury</v>
          </cell>
          <cell r="D3740" t="str">
            <v>Other</v>
          </cell>
          <cell r="E3740" t="str">
            <v>2007</v>
          </cell>
          <cell r="F3740">
            <v>94770</v>
          </cell>
          <cell r="G3740">
            <v>1</v>
          </cell>
        </row>
        <row r="3741">
          <cell r="A3741" t="str">
            <v>Canterbury</v>
          </cell>
          <cell r="D3741" t="str">
            <v>Pacific</v>
          </cell>
          <cell r="E3741" t="str">
            <v>2007</v>
          </cell>
          <cell r="F3741">
            <v>940</v>
          </cell>
        </row>
        <row r="3742">
          <cell r="A3742" t="str">
            <v>Canterbury</v>
          </cell>
          <cell r="D3742" t="str">
            <v>Māori</v>
          </cell>
          <cell r="E3742" t="str">
            <v>2007/2008</v>
          </cell>
          <cell r="F3742">
            <v>3375</v>
          </cell>
        </row>
        <row r="3743">
          <cell r="A3743" t="str">
            <v>Canterbury</v>
          </cell>
          <cell r="D3743" t="str">
            <v>Other</v>
          </cell>
          <cell r="E3743" t="str">
            <v>2007/2008</v>
          </cell>
          <cell r="F3743">
            <v>95875</v>
          </cell>
          <cell r="G3743">
            <v>1</v>
          </cell>
        </row>
        <row r="3744">
          <cell r="A3744" t="str">
            <v>Canterbury</v>
          </cell>
          <cell r="D3744" t="str">
            <v>Pacific</v>
          </cell>
          <cell r="E3744" t="str">
            <v>2007/2008</v>
          </cell>
          <cell r="F3744">
            <v>965</v>
          </cell>
        </row>
        <row r="3745">
          <cell r="A3745" t="str">
            <v>Canterbury</v>
          </cell>
          <cell r="D3745" t="str">
            <v>Māori</v>
          </cell>
          <cell r="E3745" t="str">
            <v>2008</v>
          </cell>
          <cell r="F3745">
            <v>3470</v>
          </cell>
        </row>
        <row r="3746">
          <cell r="A3746" t="str">
            <v>Canterbury</v>
          </cell>
          <cell r="D3746" t="str">
            <v>Other</v>
          </cell>
          <cell r="E3746" t="str">
            <v>2008</v>
          </cell>
          <cell r="F3746">
            <v>96980</v>
          </cell>
          <cell r="G3746">
            <v>1</v>
          </cell>
        </row>
        <row r="3747">
          <cell r="A3747" t="str">
            <v>Canterbury</v>
          </cell>
          <cell r="D3747" t="str">
            <v>Pacific</v>
          </cell>
          <cell r="E3747" t="str">
            <v>2008</v>
          </cell>
          <cell r="F3747">
            <v>990</v>
          </cell>
        </row>
        <row r="3748">
          <cell r="A3748" t="str">
            <v>Canterbury</v>
          </cell>
          <cell r="D3748" t="str">
            <v>Māori</v>
          </cell>
          <cell r="E3748" t="str">
            <v>2008/2009</v>
          </cell>
          <cell r="F3748">
            <v>3580</v>
          </cell>
        </row>
        <row r="3749">
          <cell r="A3749" t="str">
            <v>Canterbury</v>
          </cell>
          <cell r="D3749" t="str">
            <v>Other</v>
          </cell>
          <cell r="E3749" t="str">
            <v>2008/2009</v>
          </cell>
          <cell r="F3749">
            <v>98005</v>
          </cell>
        </row>
        <row r="3750">
          <cell r="A3750" t="str">
            <v>Canterbury</v>
          </cell>
          <cell r="D3750" t="str">
            <v>Pacific</v>
          </cell>
          <cell r="E3750" t="str">
            <v>2008/2009</v>
          </cell>
          <cell r="F3750">
            <v>1010</v>
          </cell>
        </row>
        <row r="3751">
          <cell r="A3751" t="str">
            <v>Canterbury</v>
          </cell>
          <cell r="D3751" t="str">
            <v>Māori</v>
          </cell>
          <cell r="E3751" t="str">
            <v>2009</v>
          </cell>
          <cell r="F3751">
            <v>3690</v>
          </cell>
        </row>
        <row r="3752">
          <cell r="A3752" t="str">
            <v>Canterbury</v>
          </cell>
          <cell r="D3752" t="str">
            <v>Other</v>
          </cell>
          <cell r="E3752" t="str">
            <v>2009</v>
          </cell>
          <cell r="F3752">
            <v>99030</v>
          </cell>
        </row>
        <row r="3753">
          <cell r="A3753" t="str">
            <v>Canterbury</v>
          </cell>
          <cell r="D3753" t="str">
            <v>Pacific</v>
          </cell>
          <cell r="E3753" t="str">
            <v>2009</v>
          </cell>
          <cell r="F3753">
            <v>1030</v>
          </cell>
        </row>
        <row r="3754">
          <cell r="A3754" t="str">
            <v>Canterbury</v>
          </cell>
          <cell r="D3754" t="str">
            <v>Māori</v>
          </cell>
          <cell r="E3754" t="str">
            <v>2009/2010</v>
          </cell>
          <cell r="F3754">
            <v>3815</v>
          </cell>
        </row>
        <row r="3755">
          <cell r="A3755" t="str">
            <v>Canterbury</v>
          </cell>
          <cell r="D3755" t="str">
            <v>Other</v>
          </cell>
          <cell r="E3755" t="str">
            <v>2009/2010</v>
          </cell>
          <cell r="F3755">
            <v>99980</v>
          </cell>
        </row>
        <row r="3756">
          <cell r="A3756" t="str">
            <v>Canterbury</v>
          </cell>
          <cell r="D3756" t="str">
            <v>Pacific</v>
          </cell>
          <cell r="E3756" t="str">
            <v>2009/2010</v>
          </cell>
          <cell r="F3756">
            <v>1050</v>
          </cell>
        </row>
        <row r="3757">
          <cell r="A3757" t="str">
            <v>Canterbury</v>
          </cell>
          <cell r="D3757" t="str">
            <v>Māori</v>
          </cell>
          <cell r="E3757" t="str">
            <v>2010</v>
          </cell>
          <cell r="F3757">
            <v>3940</v>
          </cell>
        </row>
        <row r="3758">
          <cell r="A3758" t="str">
            <v>Canterbury</v>
          </cell>
          <cell r="D3758" t="str">
            <v>Other</v>
          </cell>
          <cell r="E3758" t="str">
            <v>2010</v>
          </cell>
          <cell r="F3758">
            <v>100930</v>
          </cell>
        </row>
        <row r="3759">
          <cell r="A3759" t="str">
            <v>Canterbury</v>
          </cell>
          <cell r="D3759" t="str">
            <v>Pacific</v>
          </cell>
          <cell r="E3759" t="str">
            <v>2010</v>
          </cell>
          <cell r="F3759">
            <v>1070</v>
          </cell>
        </row>
        <row r="3760">
          <cell r="A3760" t="str">
            <v>Canterbury</v>
          </cell>
          <cell r="D3760" t="str">
            <v>Māori</v>
          </cell>
          <cell r="E3760" t="str">
            <v>2010/2011</v>
          </cell>
          <cell r="F3760">
            <v>4000</v>
          </cell>
        </row>
        <row r="3761">
          <cell r="A3761" t="str">
            <v>Canterbury</v>
          </cell>
          <cell r="D3761" t="str">
            <v>Other</v>
          </cell>
          <cell r="E3761" t="str">
            <v>2010/2011</v>
          </cell>
          <cell r="F3761">
            <v>100325</v>
          </cell>
        </row>
        <row r="3762">
          <cell r="A3762" t="str">
            <v>Canterbury</v>
          </cell>
          <cell r="D3762" t="str">
            <v>Pacific</v>
          </cell>
          <cell r="E3762" t="str">
            <v>2010/2011</v>
          </cell>
          <cell r="F3762">
            <v>1090</v>
          </cell>
        </row>
        <row r="3763">
          <cell r="A3763" t="str">
            <v>Canterbury</v>
          </cell>
          <cell r="D3763" t="str">
            <v>Māori</v>
          </cell>
          <cell r="E3763" t="str">
            <v>2011</v>
          </cell>
          <cell r="F3763">
            <v>4060</v>
          </cell>
        </row>
        <row r="3764">
          <cell r="A3764" t="str">
            <v>Canterbury</v>
          </cell>
          <cell r="D3764" t="str">
            <v>Other</v>
          </cell>
          <cell r="E3764" t="str">
            <v>2011</v>
          </cell>
          <cell r="F3764">
            <v>99720</v>
          </cell>
        </row>
        <row r="3765">
          <cell r="A3765" t="str">
            <v>Canterbury</v>
          </cell>
          <cell r="D3765" t="str">
            <v>Pacific</v>
          </cell>
          <cell r="E3765" t="str">
            <v>2011</v>
          </cell>
          <cell r="F3765">
            <v>1110</v>
          </cell>
        </row>
        <row r="3766">
          <cell r="A3766" t="str">
            <v>Canterbury</v>
          </cell>
          <cell r="D3766" t="str">
            <v>Māori</v>
          </cell>
          <cell r="E3766" t="str">
            <v>2011/2012</v>
          </cell>
          <cell r="F3766">
            <v>4165</v>
          </cell>
        </row>
        <row r="3767">
          <cell r="A3767" t="str">
            <v>Canterbury</v>
          </cell>
          <cell r="D3767" t="str">
            <v>Other</v>
          </cell>
          <cell r="E3767" t="str">
            <v>2011/2012</v>
          </cell>
          <cell r="F3767">
            <v>99860</v>
          </cell>
        </row>
        <row r="3768">
          <cell r="A3768" t="str">
            <v>Canterbury</v>
          </cell>
          <cell r="D3768" t="str">
            <v>Pacific</v>
          </cell>
          <cell r="E3768" t="str">
            <v>2011/2012</v>
          </cell>
          <cell r="F3768">
            <v>1125</v>
          </cell>
        </row>
        <row r="3769">
          <cell r="A3769" t="str">
            <v>Canterbury</v>
          </cell>
          <cell r="D3769" t="str">
            <v>Māori</v>
          </cell>
          <cell r="E3769" t="str">
            <v>2012</v>
          </cell>
          <cell r="F3769">
            <v>4270</v>
          </cell>
        </row>
        <row r="3770">
          <cell r="A3770" t="str">
            <v>Canterbury</v>
          </cell>
          <cell r="D3770" t="str">
            <v>Other</v>
          </cell>
          <cell r="E3770" t="str">
            <v>2012</v>
          </cell>
          <cell r="F3770">
            <v>100000</v>
          </cell>
        </row>
        <row r="3771">
          <cell r="A3771" t="str">
            <v>Canterbury</v>
          </cell>
          <cell r="D3771" t="str">
            <v>Pacific</v>
          </cell>
          <cell r="E3771" t="str">
            <v>2012</v>
          </cell>
          <cell r="F3771">
            <v>1140</v>
          </cell>
        </row>
        <row r="3772">
          <cell r="A3772" t="str">
            <v>Canterbury</v>
          </cell>
          <cell r="D3772" t="str">
            <v>Māori</v>
          </cell>
          <cell r="E3772" t="str">
            <v>2012/2013</v>
          </cell>
          <cell r="F3772">
            <v>4400</v>
          </cell>
        </row>
        <row r="3773">
          <cell r="A3773" t="str">
            <v>Canterbury</v>
          </cell>
          <cell r="D3773" t="str">
            <v>Other</v>
          </cell>
          <cell r="E3773" t="str">
            <v>2012/2013</v>
          </cell>
          <cell r="F3773">
            <v>101070</v>
          </cell>
        </row>
        <row r="3774">
          <cell r="A3774" t="str">
            <v>Canterbury</v>
          </cell>
          <cell r="D3774" t="str">
            <v>Pacific</v>
          </cell>
          <cell r="E3774" t="str">
            <v>2012/2013</v>
          </cell>
          <cell r="F3774">
            <v>1175</v>
          </cell>
        </row>
        <row r="3775">
          <cell r="A3775" t="str">
            <v>Canterbury</v>
          </cell>
          <cell r="D3775" t="str">
            <v>Māori</v>
          </cell>
          <cell r="E3775" t="str">
            <v>2013</v>
          </cell>
          <cell r="F3775">
            <v>4530</v>
          </cell>
        </row>
        <row r="3776">
          <cell r="A3776" t="str">
            <v>Canterbury</v>
          </cell>
          <cell r="D3776" t="str">
            <v>Other</v>
          </cell>
          <cell r="E3776" t="str">
            <v>2013</v>
          </cell>
          <cell r="F3776">
            <v>102140</v>
          </cell>
        </row>
        <row r="3777">
          <cell r="A3777" t="str">
            <v>Canterbury</v>
          </cell>
          <cell r="D3777" t="str">
            <v>Pacific</v>
          </cell>
          <cell r="E3777" t="str">
            <v>2013</v>
          </cell>
          <cell r="F3777">
            <v>1210</v>
          </cell>
        </row>
        <row r="3778">
          <cell r="A3778" t="str">
            <v>Canterbury</v>
          </cell>
          <cell r="D3778" t="str">
            <v>Māori</v>
          </cell>
          <cell r="E3778" t="str">
            <v>2013/2014</v>
          </cell>
          <cell r="F3778">
            <v>4695</v>
          </cell>
        </row>
        <row r="3779">
          <cell r="A3779" t="str">
            <v>Canterbury</v>
          </cell>
          <cell r="D3779" t="str">
            <v>Other</v>
          </cell>
          <cell r="E3779" t="str">
            <v>2013/2014</v>
          </cell>
          <cell r="F3779">
            <v>102825</v>
          </cell>
        </row>
        <row r="3780">
          <cell r="A3780" t="str">
            <v>Canterbury</v>
          </cell>
          <cell r="D3780" t="str">
            <v>Pacific</v>
          </cell>
          <cell r="E3780" t="str">
            <v>2013/2014</v>
          </cell>
          <cell r="F3780">
            <v>1245</v>
          </cell>
        </row>
        <row r="3781">
          <cell r="A3781" t="str">
            <v>Canterbury</v>
          </cell>
          <cell r="D3781" t="str">
            <v>Māori</v>
          </cell>
          <cell r="E3781" t="str">
            <v>2014</v>
          </cell>
          <cell r="F3781">
            <v>4860</v>
          </cell>
        </row>
        <row r="3782">
          <cell r="A3782" t="str">
            <v>Canterbury</v>
          </cell>
          <cell r="D3782" t="str">
            <v>Other</v>
          </cell>
          <cell r="E3782" t="str">
            <v>2014</v>
          </cell>
          <cell r="F3782">
            <v>103510</v>
          </cell>
        </row>
        <row r="3783">
          <cell r="A3783" t="str">
            <v>Canterbury</v>
          </cell>
          <cell r="D3783" t="str">
            <v>Pacific</v>
          </cell>
          <cell r="E3783" t="str">
            <v>2014</v>
          </cell>
          <cell r="F3783">
            <v>1280</v>
          </cell>
        </row>
        <row r="3784">
          <cell r="A3784" t="str">
            <v>Canterbury</v>
          </cell>
          <cell r="D3784" t="str">
            <v>Māori</v>
          </cell>
          <cell r="E3784" t="str">
            <v>2014/2015</v>
          </cell>
          <cell r="F3784">
            <v>5005</v>
          </cell>
        </row>
        <row r="3785">
          <cell r="A3785" t="str">
            <v>Canterbury</v>
          </cell>
          <cell r="D3785" t="str">
            <v>Other</v>
          </cell>
          <cell r="E3785" t="str">
            <v>2014/2015</v>
          </cell>
          <cell r="F3785">
            <v>104730</v>
          </cell>
        </row>
        <row r="3786">
          <cell r="A3786" t="str">
            <v>Canterbury</v>
          </cell>
          <cell r="D3786" t="str">
            <v>Pacific</v>
          </cell>
          <cell r="E3786" t="str">
            <v>2014/2015</v>
          </cell>
          <cell r="F3786">
            <v>1320</v>
          </cell>
        </row>
        <row r="3787">
          <cell r="A3787" t="str">
            <v>Canterbury</v>
          </cell>
          <cell r="D3787" t="str">
            <v>Māori</v>
          </cell>
          <cell r="E3787" t="str">
            <v>2015</v>
          </cell>
          <cell r="F3787">
            <v>5150</v>
          </cell>
        </row>
        <row r="3788">
          <cell r="A3788" t="str">
            <v>Canterbury</v>
          </cell>
          <cell r="D3788" t="str">
            <v>Other</v>
          </cell>
          <cell r="E3788" t="str">
            <v>2015</v>
          </cell>
          <cell r="F3788">
            <v>105950</v>
          </cell>
        </row>
        <row r="3789">
          <cell r="A3789" t="str">
            <v>Canterbury</v>
          </cell>
          <cell r="D3789" t="str">
            <v>Pacific</v>
          </cell>
          <cell r="E3789" t="str">
            <v>2015</v>
          </cell>
          <cell r="F3789">
            <v>1360</v>
          </cell>
        </row>
        <row r="3790">
          <cell r="A3790" t="str">
            <v>Canterbury</v>
          </cell>
          <cell r="D3790" t="str">
            <v>Māori</v>
          </cell>
          <cell r="E3790" t="str">
            <v>2015/2016</v>
          </cell>
          <cell r="F3790">
            <v>5310</v>
          </cell>
        </row>
        <row r="3791">
          <cell r="A3791" t="str">
            <v>Canterbury</v>
          </cell>
          <cell r="D3791" t="str">
            <v>Other</v>
          </cell>
          <cell r="E3791" t="str">
            <v>2015/2016</v>
          </cell>
          <cell r="F3791">
            <v>107205</v>
          </cell>
        </row>
        <row r="3792">
          <cell r="A3792" t="str">
            <v>Canterbury</v>
          </cell>
          <cell r="D3792" t="str">
            <v>Pacific</v>
          </cell>
          <cell r="E3792" t="str">
            <v>2015/2016</v>
          </cell>
          <cell r="F3792">
            <v>1400</v>
          </cell>
        </row>
        <row r="3793">
          <cell r="A3793" t="str">
            <v>Canterbury</v>
          </cell>
          <cell r="D3793" t="str">
            <v>Māori</v>
          </cell>
          <cell r="E3793" t="str">
            <v>2016</v>
          </cell>
          <cell r="F3793">
            <v>5470</v>
          </cell>
        </row>
        <row r="3794">
          <cell r="A3794" t="str">
            <v>Canterbury</v>
          </cell>
          <cell r="D3794" t="str">
            <v>Other</v>
          </cell>
          <cell r="E3794" t="str">
            <v>2016</v>
          </cell>
          <cell r="F3794">
            <v>108460</v>
          </cell>
          <cell r="G3794">
            <v>1</v>
          </cell>
        </row>
        <row r="3795">
          <cell r="A3795" t="str">
            <v>Canterbury</v>
          </cell>
          <cell r="D3795" t="str">
            <v>Pacific</v>
          </cell>
          <cell r="E3795" t="str">
            <v>2016</v>
          </cell>
          <cell r="F3795">
            <v>1440</v>
          </cell>
        </row>
        <row r="3796">
          <cell r="A3796" t="str">
            <v>Canterbury</v>
          </cell>
          <cell r="D3796" t="str">
            <v>Māori</v>
          </cell>
          <cell r="E3796" t="str">
            <v>2016/2017</v>
          </cell>
          <cell r="F3796">
            <v>5640</v>
          </cell>
        </row>
        <row r="3797">
          <cell r="A3797" t="str">
            <v>Canterbury</v>
          </cell>
          <cell r="D3797" t="str">
            <v>Other</v>
          </cell>
          <cell r="E3797" t="str">
            <v>2016/2017</v>
          </cell>
          <cell r="F3797">
            <v>109430</v>
          </cell>
          <cell r="G3797">
            <v>1</v>
          </cell>
        </row>
        <row r="3798">
          <cell r="A3798" t="str">
            <v>Canterbury</v>
          </cell>
          <cell r="D3798" t="str">
            <v>Pacific</v>
          </cell>
          <cell r="E3798" t="str">
            <v>2016/2017</v>
          </cell>
          <cell r="F3798">
            <v>1485</v>
          </cell>
        </row>
        <row r="3799">
          <cell r="A3799" t="str">
            <v>Canterbury</v>
          </cell>
          <cell r="D3799" t="str">
            <v>Māori</v>
          </cell>
          <cell r="E3799" t="str">
            <v>2017</v>
          </cell>
          <cell r="F3799">
            <v>5810</v>
          </cell>
        </row>
        <row r="3800">
          <cell r="A3800" t="str">
            <v>Canterbury</v>
          </cell>
          <cell r="D3800" t="str">
            <v>Other</v>
          </cell>
          <cell r="E3800" t="str">
            <v>2017</v>
          </cell>
          <cell r="F3800">
            <v>110400</v>
          </cell>
        </row>
        <row r="3801">
          <cell r="A3801" t="str">
            <v>Canterbury</v>
          </cell>
          <cell r="D3801" t="str">
            <v>Pacific</v>
          </cell>
          <cell r="E3801" t="str">
            <v>2017</v>
          </cell>
          <cell r="F3801">
            <v>1530</v>
          </cell>
        </row>
        <row r="3802">
          <cell r="A3802" t="str">
            <v>Canterbury</v>
          </cell>
          <cell r="D3802" t="str">
            <v>Māori</v>
          </cell>
          <cell r="E3802" t="str">
            <v>2017/2018</v>
          </cell>
          <cell r="F3802">
            <v>5965</v>
          </cell>
        </row>
        <row r="3803">
          <cell r="A3803" t="str">
            <v>Canterbury</v>
          </cell>
          <cell r="D3803" t="str">
            <v>Other</v>
          </cell>
          <cell r="E3803" t="str">
            <v>2017/2018</v>
          </cell>
          <cell r="F3803">
            <v>110945</v>
          </cell>
        </row>
        <row r="3804">
          <cell r="A3804" t="str">
            <v>Canterbury</v>
          </cell>
          <cell r="D3804" t="str">
            <v>Pacific</v>
          </cell>
          <cell r="E3804" t="str">
            <v>2017/2018</v>
          </cell>
          <cell r="F3804">
            <v>1575</v>
          </cell>
        </row>
        <row r="3805">
          <cell r="A3805" t="str">
            <v>Canterbury</v>
          </cell>
          <cell r="D3805" t="str">
            <v>Māori</v>
          </cell>
          <cell r="E3805" t="str">
            <v>2018</v>
          </cell>
          <cell r="F3805">
            <v>6120</v>
          </cell>
        </row>
        <row r="3806">
          <cell r="A3806" t="str">
            <v>Canterbury</v>
          </cell>
          <cell r="D3806" t="str">
            <v>Other</v>
          </cell>
          <cell r="E3806" t="str">
            <v>2018</v>
          </cell>
          <cell r="F3806">
            <v>111490</v>
          </cell>
        </row>
        <row r="3807">
          <cell r="A3807" t="str">
            <v>Canterbury</v>
          </cell>
          <cell r="D3807" t="str">
            <v>Pacific</v>
          </cell>
          <cell r="E3807" t="str">
            <v>2018</v>
          </cell>
          <cell r="F3807">
            <v>1620</v>
          </cell>
        </row>
        <row r="3808">
          <cell r="A3808" t="str">
            <v>Canterbury</v>
          </cell>
          <cell r="D3808" t="str">
            <v>Māori</v>
          </cell>
          <cell r="E3808" t="str">
            <v>2018/2019</v>
          </cell>
          <cell r="F3808">
            <v>6269.9999999999982</v>
          </cell>
        </row>
        <row r="3809">
          <cell r="A3809" t="str">
            <v>Canterbury</v>
          </cell>
          <cell r="D3809" t="str">
            <v>Other</v>
          </cell>
          <cell r="E3809" t="str">
            <v>2018/2019</v>
          </cell>
          <cell r="F3809">
            <v>112469.99999999994</v>
          </cell>
        </row>
        <row r="3810">
          <cell r="A3810" t="str">
            <v>Canterbury</v>
          </cell>
          <cell r="D3810" t="str">
            <v>Pacific</v>
          </cell>
          <cell r="E3810" t="str">
            <v>2018/2019</v>
          </cell>
          <cell r="F3810">
            <v>1670.0000000000002</v>
          </cell>
        </row>
        <row r="3811">
          <cell r="A3811" t="str">
            <v>Canterbury</v>
          </cell>
          <cell r="D3811" t="str">
            <v>Māori</v>
          </cell>
          <cell r="E3811" t="str">
            <v>2019</v>
          </cell>
          <cell r="F3811">
            <v>6380</v>
          </cell>
        </row>
        <row r="3812">
          <cell r="A3812" t="str">
            <v>Canterbury</v>
          </cell>
          <cell r="D3812" t="str">
            <v>Other</v>
          </cell>
          <cell r="E3812" t="str">
            <v>2019</v>
          </cell>
          <cell r="F3812">
            <v>113460.00000000001</v>
          </cell>
          <cell r="G3812">
            <v>1</v>
          </cell>
        </row>
        <row r="3813">
          <cell r="A3813" t="str">
            <v>Canterbury</v>
          </cell>
          <cell r="D3813" t="str">
            <v>Pacific</v>
          </cell>
          <cell r="E3813" t="str">
            <v>2019</v>
          </cell>
          <cell r="F3813">
            <v>1749.9999999999998</v>
          </cell>
        </row>
        <row r="3814">
          <cell r="A3814" t="str">
            <v>Canterbury</v>
          </cell>
          <cell r="D3814" t="str">
            <v>Māori</v>
          </cell>
          <cell r="E3814" t="str">
            <v>2019/2020</v>
          </cell>
          <cell r="F3814">
            <v>6540.0000000000018</v>
          </cell>
        </row>
        <row r="3815">
          <cell r="A3815" t="str">
            <v>Canterbury</v>
          </cell>
          <cell r="D3815" t="str">
            <v>Other</v>
          </cell>
          <cell r="E3815" t="str">
            <v>2019/2020</v>
          </cell>
          <cell r="F3815">
            <v>114730.00000000001</v>
          </cell>
          <cell r="G3815">
            <v>1</v>
          </cell>
        </row>
        <row r="3816">
          <cell r="A3816" t="str">
            <v>Canterbury</v>
          </cell>
          <cell r="D3816" t="str">
            <v>Pacific</v>
          </cell>
          <cell r="E3816" t="str">
            <v>2019/2020</v>
          </cell>
          <cell r="F3816">
            <v>1809.9999999999998</v>
          </cell>
        </row>
        <row r="3817">
          <cell r="A3817" t="str">
            <v>Canterbury</v>
          </cell>
          <cell r="D3817" t="str">
            <v>Māori</v>
          </cell>
          <cell r="E3817" t="str">
            <v>2020</v>
          </cell>
          <cell r="F3817">
            <v>6680</v>
          </cell>
        </row>
        <row r="3818">
          <cell r="A3818" t="str">
            <v>Canterbury</v>
          </cell>
          <cell r="D3818" t="str">
            <v>Other</v>
          </cell>
          <cell r="E3818" t="str">
            <v>2020</v>
          </cell>
          <cell r="F3818">
            <v>115960.00000000003</v>
          </cell>
        </row>
        <row r="3819">
          <cell r="A3819" t="str">
            <v>Canterbury</v>
          </cell>
          <cell r="D3819" t="str">
            <v>Pacific</v>
          </cell>
          <cell r="E3819" t="str">
            <v>2020</v>
          </cell>
          <cell r="F3819">
            <v>1900.0000000000002</v>
          </cell>
        </row>
        <row r="3820">
          <cell r="A3820" t="str">
            <v>Canterbury</v>
          </cell>
          <cell r="D3820" t="str">
            <v>Māori</v>
          </cell>
          <cell r="E3820" t="str">
            <v>2020/2021</v>
          </cell>
          <cell r="F3820">
            <v>6820</v>
          </cell>
        </row>
        <row r="3821">
          <cell r="A3821" t="str">
            <v>Canterbury</v>
          </cell>
          <cell r="D3821" t="str">
            <v>Other</v>
          </cell>
          <cell r="E3821" t="str">
            <v>2020/2021</v>
          </cell>
          <cell r="F3821">
            <v>116379.99999999997</v>
          </cell>
        </row>
        <row r="3822">
          <cell r="A3822" t="str">
            <v>Canterbury</v>
          </cell>
          <cell r="D3822" t="str">
            <v>Pacific</v>
          </cell>
          <cell r="E3822" t="str">
            <v>2020/2021</v>
          </cell>
          <cell r="F3822">
            <v>1930</v>
          </cell>
        </row>
        <row r="3823">
          <cell r="A3823" t="str">
            <v>Canterbury</v>
          </cell>
          <cell r="D3823" t="str">
            <v>Māori</v>
          </cell>
          <cell r="E3823" t="str">
            <v>2021</v>
          </cell>
          <cell r="F3823">
            <v>6960</v>
          </cell>
        </row>
        <row r="3824">
          <cell r="A3824" t="str">
            <v>Canterbury</v>
          </cell>
          <cell r="D3824" t="str">
            <v>Other</v>
          </cell>
          <cell r="E3824" t="str">
            <v>2021</v>
          </cell>
          <cell r="F3824">
            <v>116829.99999999997</v>
          </cell>
        </row>
        <row r="3825">
          <cell r="A3825" t="str">
            <v>Canterbury</v>
          </cell>
          <cell r="D3825" t="str">
            <v>Pacific</v>
          </cell>
          <cell r="E3825" t="str">
            <v>2021</v>
          </cell>
          <cell r="F3825">
            <v>1970</v>
          </cell>
        </row>
        <row r="3826">
          <cell r="A3826" t="str">
            <v>Canterbury</v>
          </cell>
          <cell r="D3826" t="str">
            <v>Māori</v>
          </cell>
          <cell r="E3826" t="str">
            <v>2021/2022</v>
          </cell>
          <cell r="F3826">
            <v>7099.9999999999973</v>
          </cell>
        </row>
        <row r="3827">
          <cell r="A3827" t="str">
            <v>Canterbury</v>
          </cell>
          <cell r="D3827" t="str">
            <v>Other</v>
          </cell>
          <cell r="E3827" t="str">
            <v>2021/2022</v>
          </cell>
          <cell r="F3827">
            <v>117250</v>
          </cell>
          <cell r="G3827">
            <v>1</v>
          </cell>
        </row>
        <row r="3828">
          <cell r="A3828" t="str">
            <v>Canterbury</v>
          </cell>
          <cell r="D3828" t="str">
            <v>Pacific</v>
          </cell>
          <cell r="E3828" t="str">
            <v>2021/2022</v>
          </cell>
          <cell r="F3828">
            <v>2010.0000000000002</v>
          </cell>
        </row>
        <row r="3829">
          <cell r="A3829" t="str">
            <v>Canterbury</v>
          </cell>
          <cell r="D3829" t="str">
            <v>Māori</v>
          </cell>
          <cell r="E3829" t="str">
            <v>2022</v>
          </cell>
          <cell r="F3829">
            <v>7200.0000000000009</v>
          </cell>
        </row>
        <row r="3830">
          <cell r="A3830" t="str">
            <v>Canterbury</v>
          </cell>
          <cell r="D3830" t="str">
            <v>Other</v>
          </cell>
          <cell r="E3830" t="str">
            <v>2022</v>
          </cell>
          <cell r="F3830">
            <v>117680</v>
          </cell>
          <cell r="G3830">
            <v>1</v>
          </cell>
        </row>
        <row r="3831">
          <cell r="A3831" t="str">
            <v>Canterbury</v>
          </cell>
          <cell r="D3831" t="str">
            <v>Pacific</v>
          </cell>
          <cell r="E3831" t="str">
            <v>2022</v>
          </cell>
          <cell r="F3831">
            <v>2039.9999999999998</v>
          </cell>
        </row>
        <row r="3832">
          <cell r="A3832" t="str">
            <v>Canterbury</v>
          </cell>
          <cell r="D3832" t="str">
            <v>Māori</v>
          </cell>
          <cell r="E3832" t="str">
            <v>2022/2023</v>
          </cell>
          <cell r="F3832">
            <v>7319.9999999999982</v>
          </cell>
        </row>
        <row r="3833">
          <cell r="A3833" t="str">
            <v>Canterbury</v>
          </cell>
          <cell r="D3833" t="str">
            <v>Other</v>
          </cell>
          <cell r="E3833" t="str">
            <v>2022/2023</v>
          </cell>
          <cell r="F3833">
            <v>119020.00000000001</v>
          </cell>
        </row>
        <row r="3834">
          <cell r="A3834" t="str">
            <v>Canterbury</v>
          </cell>
          <cell r="D3834" t="str">
            <v>Pacific</v>
          </cell>
          <cell r="E3834" t="str">
            <v>2022/2023</v>
          </cell>
          <cell r="F3834">
            <v>2089.9999999999995</v>
          </cell>
        </row>
        <row r="3835">
          <cell r="A3835" t="str">
            <v>Canterbury</v>
          </cell>
          <cell r="D3835" t="str">
            <v>Māori</v>
          </cell>
          <cell r="E3835" t="str">
            <v>2023</v>
          </cell>
          <cell r="F3835">
            <v>7429.9999999999991</v>
          </cell>
        </row>
        <row r="3836">
          <cell r="A3836" t="str">
            <v>Canterbury</v>
          </cell>
          <cell r="D3836" t="str">
            <v>Other</v>
          </cell>
          <cell r="E3836" t="str">
            <v>2023</v>
          </cell>
          <cell r="F3836">
            <v>120380</v>
          </cell>
        </row>
        <row r="3837">
          <cell r="A3837" t="str">
            <v>Canterbury</v>
          </cell>
          <cell r="D3837" t="str">
            <v>Pacific</v>
          </cell>
          <cell r="E3837" t="str">
            <v>2023</v>
          </cell>
          <cell r="F3837">
            <v>2140</v>
          </cell>
        </row>
        <row r="3838">
          <cell r="A3838" t="str">
            <v>Canterbury</v>
          </cell>
          <cell r="D3838" t="str">
            <v>Māori</v>
          </cell>
          <cell r="E3838" t="str">
            <v>2023/2024</v>
          </cell>
          <cell r="F3838">
            <v>7550.0000000000027</v>
          </cell>
        </row>
        <row r="3839">
          <cell r="A3839" t="str">
            <v>Canterbury</v>
          </cell>
          <cell r="D3839" t="str">
            <v>Other</v>
          </cell>
          <cell r="E3839" t="str">
            <v>2023/2024</v>
          </cell>
          <cell r="F3839">
            <v>121610</v>
          </cell>
        </row>
        <row r="3840">
          <cell r="A3840" t="str">
            <v>Canterbury</v>
          </cell>
          <cell r="D3840" t="str">
            <v>Pacific</v>
          </cell>
          <cell r="E3840" t="str">
            <v>2023/2024</v>
          </cell>
          <cell r="F3840">
            <v>2180</v>
          </cell>
        </row>
        <row r="3841">
          <cell r="A3841" t="str">
            <v>Canterbury</v>
          </cell>
          <cell r="D3841" t="str">
            <v>Other</v>
          </cell>
          <cell r="E3841" t="str">
            <v>1997</v>
          </cell>
          <cell r="G3841">
            <v>1</v>
          </cell>
        </row>
        <row r="3842">
          <cell r="A3842" t="str">
            <v>Canterbury</v>
          </cell>
          <cell r="D3842" t="str">
            <v>Other</v>
          </cell>
          <cell r="E3842" t="str">
            <v>1997/1998</v>
          </cell>
          <cell r="G3842">
            <v>1</v>
          </cell>
        </row>
        <row r="3843">
          <cell r="A3843" t="str">
            <v>Canterbury</v>
          </cell>
          <cell r="D3843" t="str">
            <v>Māori</v>
          </cell>
          <cell r="E3843" t="str">
            <v>2001</v>
          </cell>
          <cell r="F3843">
            <v>2030</v>
          </cell>
        </row>
        <row r="3844">
          <cell r="A3844" t="str">
            <v>Canterbury</v>
          </cell>
          <cell r="D3844" t="str">
            <v>Other</v>
          </cell>
          <cell r="E3844" t="str">
            <v>2001</v>
          </cell>
          <cell r="F3844">
            <v>12010</v>
          </cell>
        </row>
        <row r="3845">
          <cell r="A3845" t="str">
            <v>Canterbury</v>
          </cell>
          <cell r="D3845" t="str">
            <v>Pacific</v>
          </cell>
          <cell r="E3845" t="str">
            <v>2001</v>
          </cell>
          <cell r="F3845">
            <v>440</v>
          </cell>
        </row>
        <row r="3846">
          <cell r="A3846" t="str">
            <v>Canterbury</v>
          </cell>
          <cell r="D3846" t="str">
            <v>Māori</v>
          </cell>
          <cell r="E3846" t="str">
            <v>2001/2002</v>
          </cell>
          <cell r="F3846">
            <v>2050</v>
          </cell>
        </row>
        <row r="3847">
          <cell r="A3847" t="str">
            <v>Canterbury</v>
          </cell>
          <cell r="D3847" t="str">
            <v>Other</v>
          </cell>
          <cell r="E3847" t="str">
            <v>2001/2002</v>
          </cell>
          <cell r="F3847">
            <v>11985</v>
          </cell>
        </row>
        <row r="3848">
          <cell r="A3848" t="str">
            <v>Canterbury</v>
          </cell>
          <cell r="D3848" t="str">
            <v>Pacific</v>
          </cell>
          <cell r="E3848" t="str">
            <v>2001/2002</v>
          </cell>
          <cell r="F3848">
            <v>460</v>
          </cell>
        </row>
        <row r="3849">
          <cell r="A3849" t="str">
            <v>Canterbury</v>
          </cell>
          <cell r="D3849" t="str">
            <v>Māori</v>
          </cell>
          <cell r="E3849" t="str">
            <v>2002</v>
          </cell>
          <cell r="F3849">
            <v>2070</v>
          </cell>
        </row>
        <row r="3850">
          <cell r="A3850" t="str">
            <v>Canterbury</v>
          </cell>
          <cell r="D3850" t="str">
            <v>Other</v>
          </cell>
          <cell r="E3850" t="str">
            <v>2002</v>
          </cell>
          <cell r="F3850">
            <v>11960</v>
          </cell>
          <cell r="G3850">
            <v>1</v>
          </cell>
        </row>
        <row r="3851">
          <cell r="A3851" t="str">
            <v>Canterbury</v>
          </cell>
          <cell r="D3851" t="str">
            <v>Pacific</v>
          </cell>
          <cell r="E3851" t="str">
            <v>2002</v>
          </cell>
          <cell r="F3851">
            <v>480</v>
          </cell>
        </row>
        <row r="3852">
          <cell r="A3852" t="str">
            <v>Canterbury</v>
          </cell>
          <cell r="D3852" t="str">
            <v>Māori</v>
          </cell>
          <cell r="E3852" t="str">
            <v>2002/2003</v>
          </cell>
          <cell r="F3852">
            <v>2090</v>
          </cell>
        </row>
        <row r="3853">
          <cell r="A3853" t="str">
            <v>Canterbury</v>
          </cell>
          <cell r="D3853" t="str">
            <v>Other</v>
          </cell>
          <cell r="E3853" t="str">
            <v>2002/2003</v>
          </cell>
          <cell r="F3853">
            <v>11935</v>
          </cell>
          <cell r="G3853">
            <v>1</v>
          </cell>
        </row>
        <row r="3854">
          <cell r="A3854" t="str">
            <v>Canterbury</v>
          </cell>
          <cell r="D3854" t="str">
            <v>Pacific</v>
          </cell>
          <cell r="E3854" t="str">
            <v>2002/2003</v>
          </cell>
          <cell r="F3854">
            <v>485</v>
          </cell>
        </row>
        <row r="3855">
          <cell r="A3855" t="str">
            <v>Canterbury</v>
          </cell>
          <cell r="D3855" t="str">
            <v>Māori</v>
          </cell>
          <cell r="E3855" t="str">
            <v>2003</v>
          </cell>
          <cell r="F3855">
            <v>2110</v>
          </cell>
        </row>
        <row r="3856">
          <cell r="A3856" t="str">
            <v>Canterbury</v>
          </cell>
          <cell r="D3856" t="str">
            <v>Other</v>
          </cell>
          <cell r="E3856" t="str">
            <v>2003</v>
          </cell>
          <cell r="F3856">
            <v>11910</v>
          </cell>
        </row>
        <row r="3857">
          <cell r="A3857" t="str">
            <v>Canterbury</v>
          </cell>
          <cell r="D3857" t="str">
            <v>Pacific</v>
          </cell>
          <cell r="E3857" t="str">
            <v>2003</v>
          </cell>
          <cell r="F3857">
            <v>490</v>
          </cell>
        </row>
        <row r="3858">
          <cell r="A3858" t="str">
            <v>Canterbury</v>
          </cell>
          <cell r="D3858" t="str">
            <v>Māori</v>
          </cell>
          <cell r="E3858" t="str">
            <v>2003/2004</v>
          </cell>
          <cell r="F3858">
            <v>2135</v>
          </cell>
        </row>
        <row r="3859">
          <cell r="A3859" t="str">
            <v>Canterbury</v>
          </cell>
          <cell r="D3859" t="str">
            <v>Other</v>
          </cell>
          <cell r="E3859" t="str">
            <v>2003/2004</v>
          </cell>
          <cell r="F3859">
            <v>12040</v>
          </cell>
        </row>
        <row r="3860">
          <cell r="A3860" t="str">
            <v>Canterbury</v>
          </cell>
          <cell r="D3860" t="str">
            <v>Pacific</v>
          </cell>
          <cell r="E3860" t="str">
            <v>2003/2004</v>
          </cell>
          <cell r="F3860">
            <v>505</v>
          </cell>
        </row>
        <row r="3861">
          <cell r="A3861" t="str">
            <v>Canterbury</v>
          </cell>
          <cell r="D3861" t="str">
            <v>Māori</v>
          </cell>
          <cell r="E3861" t="str">
            <v>2004</v>
          </cell>
          <cell r="F3861">
            <v>2160</v>
          </cell>
        </row>
        <row r="3862">
          <cell r="A3862" t="str">
            <v>Canterbury</v>
          </cell>
          <cell r="D3862" t="str">
            <v>Other</v>
          </cell>
          <cell r="E3862" t="str">
            <v>2004</v>
          </cell>
          <cell r="F3862">
            <v>12170</v>
          </cell>
        </row>
        <row r="3863">
          <cell r="A3863" t="str">
            <v>Canterbury</v>
          </cell>
          <cell r="D3863" t="str">
            <v>Pacific</v>
          </cell>
          <cell r="E3863" t="str">
            <v>2004</v>
          </cell>
          <cell r="F3863">
            <v>520</v>
          </cell>
        </row>
        <row r="3864">
          <cell r="A3864" t="str">
            <v>Canterbury</v>
          </cell>
          <cell r="D3864" t="str">
            <v>Māori</v>
          </cell>
          <cell r="E3864" t="str">
            <v>2004/2005</v>
          </cell>
          <cell r="F3864">
            <v>2185</v>
          </cell>
        </row>
        <row r="3865">
          <cell r="A3865" t="str">
            <v>Canterbury</v>
          </cell>
          <cell r="D3865" t="str">
            <v>Other</v>
          </cell>
          <cell r="E3865" t="str">
            <v>2004/2005</v>
          </cell>
          <cell r="F3865">
            <v>12215</v>
          </cell>
        </row>
        <row r="3866">
          <cell r="A3866" t="str">
            <v>Canterbury</v>
          </cell>
          <cell r="D3866" t="str">
            <v>Pacific</v>
          </cell>
          <cell r="E3866" t="str">
            <v>2004/2005</v>
          </cell>
          <cell r="F3866">
            <v>535</v>
          </cell>
        </row>
        <row r="3867">
          <cell r="A3867" t="str">
            <v>Canterbury</v>
          </cell>
          <cell r="D3867" t="str">
            <v>Māori</v>
          </cell>
          <cell r="E3867" t="str">
            <v>2005</v>
          </cell>
          <cell r="F3867">
            <v>2210</v>
          </cell>
        </row>
        <row r="3868">
          <cell r="A3868" t="str">
            <v>Canterbury</v>
          </cell>
          <cell r="D3868" t="str">
            <v>Other</v>
          </cell>
          <cell r="E3868" t="str">
            <v>2005</v>
          </cell>
          <cell r="F3868">
            <v>12260</v>
          </cell>
        </row>
        <row r="3869">
          <cell r="A3869" t="str">
            <v>Canterbury</v>
          </cell>
          <cell r="D3869" t="str">
            <v>Pacific</v>
          </cell>
          <cell r="E3869" t="str">
            <v>2005</v>
          </cell>
          <cell r="F3869">
            <v>550</v>
          </cell>
        </row>
        <row r="3870">
          <cell r="A3870" t="str">
            <v>Canterbury</v>
          </cell>
          <cell r="D3870" t="str">
            <v>Māori</v>
          </cell>
          <cell r="E3870" t="str">
            <v>2005/2006</v>
          </cell>
          <cell r="F3870">
            <v>2225</v>
          </cell>
        </row>
        <row r="3871">
          <cell r="A3871" t="str">
            <v>Canterbury</v>
          </cell>
          <cell r="D3871" t="str">
            <v>Other</v>
          </cell>
          <cell r="E3871" t="str">
            <v>2005/2006</v>
          </cell>
          <cell r="F3871">
            <v>12450</v>
          </cell>
        </row>
        <row r="3872">
          <cell r="A3872" t="str">
            <v>Canterbury</v>
          </cell>
          <cell r="D3872" t="str">
            <v>Pacific</v>
          </cell>
          <cell r="E3872" t="str">
            <v>2005/2006</v>
          </cell>
          <cell r="F3872">
            <v>560</v>
          </cell>
        </row>
        <row r="3873">
          <cell r="A3873" t="str">
            <v>Canterbury</v>
          </cell>
          <cell r="D3873" t="str">
            <v>Māori</v>
          </cell>
          <cell r="E3873" t="str">
            <v>2006</v>
          </cell>
          <cell r="F3873">
            <v>2240</v>
          </cell>
        </row>
        <row r="3874">
          <cell r="A3874" t="str">
            <v>Canterbury</v>
          </cell>
          <cell r="D3874" t="str">
            <v>Other</v>
          </cell>
          <cell r="E3874" t="str">
            <v>2006</v>
          </cell>
          <cell r="F3874">
            <v>12640</v>
          </cell>
        </row>
        <row r="3875">
          <cell r="A3875" t="str">
            <v>Canterbury</v>
          </cell>
          <cell r="D3875" t="str">
            <v>Pacific</v>
          </cell>
          <cell r="E3875" t="str">
            <v>2006</v>
          </cell>
          <cell r="F3875">
            <v>570</v>
          </cell>
        </row>
        <row r="3876">
          <cell r="A3876" t="str">
            <v>Canterbury</v>
          </cell>
          <cell r="D3876" t="str">
            <v>Māori</v>
          </cell>
          <cell r="E3876" t="str">
            <v>2006/2007</v>
          </cell>
          <cell r="F3876">
            <v>2345</v>
          </cell>
        </row>
        <row r="3877">
          <cell r="A3877" t="str">
            <v>Canterbury</v>
          </cell>
          <cell r="D3877" t="str">
            <v>Other</v>
          </cell>
          <cell r="E3877" t="str">
            <v>2006/2007</v>
          </cell>
          <cell r="F3877">
            <v>12850</v>
          </cell>
        </row>
        <row r="3878">
          <cell r="A3878" t="str">
            <v>Canterbury</v>
          </cell>
          <cell r="D3878" t="str">
            <v>Pacific</v>
          </cell>
          <cell r="E3878" t="str">
            <v>2006/2007</v>
          </cell>
          <cell r="F3878">
            <v>580</v>
          </cell>
        </row>
        <row r="3879">
          <cell r="A3879" t="str">
            <v>Canterbury</v>
          </cell>
          <cell r="D3879" t="str">
            <v>Māori</v>
          </cell>
          <cell r="E3879" t="str">
            <v>2007</v>
          </cell>
          <cell r="F3879">
            <v>2450</v>
          </cell>
        </row>
        <row r="3880">
          <cell r="A3880" t="str">
            <v>Canterbury</v>
          </cell>
          <cell r="D3880" t="str">
            <v>Other</v>
          </cell>
          <cell r="E3880" t="str">
            <v>2007</v>
          </cell>
          <cell r="F3880">
            <v>13060</v>
          </cell>
        </row>
        <row r="3881">
          <cell r="A3881" t="str">
            <v>Canterbury</v>
          </cell>
          <cell r="D3881" t="str">
            <v>Pacific</v>
          </cell>
          <cell r="E3881" t="str">
            <v>2007</v>
          </cell>
          <cell r="F3881">
            <v>590</v>
          </cell>
        </row>
        <row r="3882">
          <cell r="A3882" t="str">
            <v>Canterbury</v>
          </cell>
          <cell r="D3882" t="str">
            <v>Māori</v>
          </cell>
          <cell r="E3882" t="str">
            <v>2007/2008</v>
          </cell>
          <cell r="F3882">
            <v>2540</v>
          </cell>
        </row>
        <row r="3883">
          <cell r="A3883" t="str">
            <v>Canterbury</v>
          </cell>
          <cell r="D3883" t="str">
            <v>Other</v>
          </cell>
          <cell r="E3883" t="str">
            <v>2007/2008</v>
          </cell>
          <cell r="F3883">
            <v>13185</v>
          </cell>
        </row>
        <row r="3884">
          <cell r="A3884" t="str">
            <v>Canterbury</v>
          </cell>
          <cell r="D3884" t="str">
            <v>Pacific</v>
          </cell>
          <cell r="E3884" t="str">
            <v>2007/2008</v>
          </cell>
          <cell r="F3884">
            <v>605</v>
          </cell>
        </row>
        <row r="3885">
          <cell r="A3885" t="str">
            <v>Canterbury</v>
          </cell>
          <cell r="D3885" t="str">
            <v>Māori</v>
          </cell>
          <cell r="E3885" t="str">
            <v>2008</v>
          </cell>
          <cell r="F3885">
            <v>2630</v>
          </cell>
        </row>
        <row r="3886">
          <cell r="A3886" t="str">
            <v>Canterbury</v>
          </cell>
          <cell r="D3886" t="str">
            <v>Other</v>
          </cell>
          <cell r="E3886" t="str">
            <v>2008</v>
          </cell>
          <cell r="F3886">
            <v>13310</v>
          </cell>
        </row>
        <row r="3887">
          <cell r="A3887" t="str">
            <v>Canterbury</v>
          </cell>
          <cell r="D3887" t="str">
            <v>Pacific</v>
          </cell>
          <cell r="E3887" t="str">
            <v>2008</v>
          </cell>
          <cell r="F3887">
            <v>620</v>
          </cell>
        </row>
        <row r="3888">
          <cell r="A3888" t="str">
            <v>Canterbury</v>
          </cell>
          <cell r="D3888" t="str">
            <v>Māori</v>
          </cell>
          <cell r="E3888" t="str">
            <v>2008/2009</v>
          </cell>
          <cell r="F3888">
            <v>2680</v>
          </cell>
        </row>
        <row r="3889">
          <cell r="A3889" t="str">
            <v>Canterbury</v>
          </cell>
          <cell r="D3889" t="str">
            <v>Other</v>
          </cell>
          <cell r="E3889" t="str">
            <v>2008/2009</v>
          </cell>
          <cell r="F3889">
            <v>13465</v>
          </cell>
          <cell r="G3889">
            <v>1</v>
          </cell>
        </row>
        <row r="3890">
          <cell r="A3890" t="str">
            <v>Canterbury</v>
          </cell>
          <cell r="D3890" t="str">
            <v>Pacific</v>
          </cell>
          <cell r="E3890" t="str">
            <v>2008/2009</v>
          </cell>
          <cell r="F3890">
            <v>635</v>
          </cell>
        </row>
        <row r="3891">
          <cell r="A3891" t="str">
            <v>Canterbury</v>
          </cell>
          <cell r="D3891" t="str">
            <v>Māori</v>
          </cell>
          <cell r="E3891" t="str">
            <v>2009</v>
          </cell>
          <cell r="F3891">
            <v>2730</v>
          </cell>
        </row>
        <row r="3892">
          <cell r="A3892" t="str">
            <v>Canterbury</v>
          </cell>
          <cell r="D3892" t="str">
            <v>Other</v>
          </cell>
          <cell r="E3892" t="str">
            <v>2009</v>
          </cell>
          <cell r="F3892">
            <v>13620</v>
          </cell>
          <cell r="G3892">
            <v>1</v>
          </cell>
        </row>
        <row r="3893">
          <cell r="A3893" t="str">
            <v>Canterbury</v>
          </cell>
          <cell r="D3893" t="str">
            <v>Pacific</v>
          </cell>
          <cell r="E3893" t="str">
            <v>2009</v>
          </cell>
          <cell r="F3893">
            <v>650</v>
          </cell>
        </row>
        <row r="3894">
          <cell r="A3894" t="str">
            <v>Canterbury</v>
          </cell>
          <cell r="D3894" t="str">
            <v>Māori</v>
          </cell>
          <cell r="E3894" t="str">
            <v>2009/2010</v>
          </cell>
          <cell r="F3894">
            <v>2785</v>
          </cell>
        </row>
        <row r="3895">
          <cell r="A3895" t="str">
            <v>Canterbury</v>
          </cell>
          <cell r="D3895" t="str">
            <v>Other</v>
          </cell>
          <cell r="E3895" t="str">
            <v>2009/2010</v>
          </cell>
          <cell r="F3895">
            <v>13760</v>
          </cell>
        </row>
        <row r="3896">
          <cell r="A3896" t="str">
            <v>Canterbury</v>
          </cell>
          <cell r="D3896" t="str">
            <v>Pacific</v>
          </cell>
          <cell r="E3896" t="str">
            <v>2009/2010</v>
          </cell>
          <cell r="F3896">
            <v>675</v>
          </cell>
        </row>
        <row r="3897">
          <cell r="A3897" t="str">
            <v>Canterbury</v>
          </cell>
          <cell r="D3897" t="str">
            <v>Māori</v>
          </cell>
          <cell r="E3897" t="str">
            <v>2010</v>
          </cell>
          <cell r="F3897">
            <v>2840</v>
          </cell>
        </row>
        <row r="3898">
          <cell r="A3898" t="str">
            <v>Canterbury</v>
          </cell>
          <cell r="D3898" t="str">
            <v>Other</v>
          </cell>
          <cell r="E3898" t="str">
            <v>2010</v>
          </cell>
          <cell r="F3898">
            <v>13900</v>
          </cell>
        </row>
        <row r="3899">
          <cell r="A3899" t="str">
            <v>Canterbury</v>
          </cell>
          <cell r="D3899" t="str">
            <v>Pacific</v>
          </cell>
          <cell r="E3899" t="str">
            <v>2010</v>
          </cell>
          <cell r="F3899">
            <v>700</v>
          </cell>
        </row>
        <row r="3900">
          <cell r="A3900" t="str">
            <v>Canterbury</v>
          </cell>
          <cell r="D3900" t="str">
            <v>Māori</v>
          </cell>
          <cell r="E3900" t="str">
            <v>2010/2011</v>
          </cell>
          <cell r="F3900">
            <v>2845</v>
          </cell>
        </row>
        <row r="3901">
          <cell r="A3901" t="str">
            <v>Canterbury</v>
          </cell>
          <cell r="D3901" t="str">
            <v>Other</v>
          </cell>
          <cell r="E3901" t="str">
            <v>2010/2011</v>
          </cell>
          <cell r="F3901">
            <v>13710</v>
          </cell>
        </row>
        <row r="3902">
          <cell r="A3902" t="str">
            <v>Canterbury</v>
          </cell>
          <cell r="D3902" t="str">
            <v>Pacific</v>
          </cell>
          <cell r="E3902" t="str">
            <v>2010/2011</v>
          </cell>
          <cell r="F3902">
            <v>695</v>
          </cell>
        </row>
        <row r="3903">
          <cell r="A3903" t="str">
            <v>Canterbury</v>
          </cell>
          <cell r="D3903" t="str">
            <v>Māori</v>
          </cell>
          <cell r="E3903" t="str">
            <v>2011</v>
          </cell>
          <cell r="F3903">
            <v>2850</v>
          </cell>
        </row>
        <row r="3904">
          <cell r="A3904" t="str">
            <v>Canterbury</v>
          </cell>
          <cell r="D3904" t="str">
            <v>Other</v>
          </cell>
          <cell r="E3904" t="str">
            <v>2011</v>
          </cell>
          <cell r="F3904">
            <v>13520</v>
          </cell>
        </row>
        <row r="3905">
          <cell r="A3905" t="str">
            <v>Canterbury</v>
          </cell>
          <cell r="D3905" t="str">
            <v>Pacific</v>
          </cell>
          <cell r="E3905" t="str">
            <v>2011</v>
          </cell>
          <cell r="F3905">
            <v>690</v>
          </cell>
        </row>
        <row r="3906">
          <cell r="A3906" t="str">
            <v>Canterbury</v>
          </cell>
          <cell r="D3906" t="str">
            <v>Māori</v>
          </cell>
          <cell r="E3906" t="str">
            <v>2011/2012</v>
          </cell>
          <cell r="F3906">
            <v>2780</v>
          </cell>
        </row>
        <row r="3907">
          <cell r="A3907" t="str">
            <v>Canterbury</v>
          </cell>
          <cell r="D3907" t="str">
            <v>Other</v>
          </cell>
          <cell r="E3907" t="str">
            <v>2011/2012</v>
          </cell>
          <cell r="F3907">
            <v>13260</v>
          </cell>
        </row>
        <row r="3908">
          <cell r="A3908" t="str">
            <v>Canterbury</v>
          </cell>
          <cell r="D3908" t="str">
            <v>Pacific</v>
          </cell>
          <cell r="E3908" t="str">
            <v>2011/2012</v>
          </cell>
          <cell r="F3908">
            <v>690</v>
          </cell>
        </row>
        <row r="3909">
          <cell r="A3909" t="str">
            <v>Canterbury</v>
          </cell>
          <cell r="D3909" t="str">
            <v>Māori</v>
          </cell>
          <cell r="E3909" t="str">
            <v>2012</v>
          </cell>
          <cell r="F3909">
            <v>2710</v>
          </cell>
        </row>
        <row r="3910">
          <cell r="A3910" t="str">
            <v>Canterbury</v>
          </cell>
          <cell r="D3910" t="str">
            <v>Other</v>
          </cell>
          <cell r="E3910" t="str">
            <v>2012</v>
          </cell>
          <cell r="F3910">
            <v>13000</v>
          </cell>
        </row>
        <row r="3911">
          <cell r="A3911" t="str">
            <v>Canterbury</v>
          </cell>
          <cell r="D3911" t="str">
            <v>Pacific</v>
          </cell>
          <cell r="E3911" t="str">
            <v>2012</v>
          </cell>
          <cell r="F3911">
            <v>690</v>
          </cell>
        </row>
        <row r="3912">
          <cell r="A3912" t="str">
            <v>Canterbury</v>
          </cell>
          <cell r="D3912" t="str">
            <v>Māori</v>
          </cell>
          <cell r="E3912" t="str">
            <v>2012/2013</v>
          </cell>
          <cell r="F3912">
            <v>2715</v>
          </cell>
        </row>
        <row r="3913">
          <cell r="A3913" t="str">
            <v>Canterbury</v>
          </cell>
          <cell r="D3913" t="str">
            <v>Other</v>
          </cell>
          <cell r="E3913" t="str">
            <v>2012/2013</v>
          </cell>
          <cell r="F3913">
            <v>13035</v>
          </cell>
        </row>
        <row r="3914">
          <cell r="A3914" t="str">
            <v>Canterbury</v>
          </cell>
          <cell r="D3914" t="str">
            <v>Pacific</v>
          </cell>
          <cell r="E3914" t="str">
            <v>2012/2013</v>
          </cell>
          <cell r="F3914">
            <v>690</v>
          </cell>
        </row>
        <row r="3915">
          <cell r="A3915" t="str">
            <v>Canterbury</v>
          </cell>
          <cell r="D3915" t="str">
            <v>Māori</v>
          </cell>
          <cell r="E3915" t="str">
            <v>2013</v>
          </cell>
          <cell r="F3915">
            <v>2720</v>
          </cell>
        </row>
        <row r="3916">
          <cell r="A3916" t="str">
            <v>Canterbury</v>
          </cell>
          <cell r="D3916" t="str">
            <v>Other</v>
          </cell>
          <cell r="E3916" t="str">
            <v>2013</v>
          </cell>
          <cell r="F3916">
            <v>13070</v>
          </cell>
        </row>
        <row r="3917">
          <cell r="A3917" t="str">
            <v>Canterbury</v>
          </cell>
          <cell r="D3917" t="str">
            <v>Pacific</v>
          </cell>
          <cell r="E3917" t="str">
            <v>2013</v>
          </cell>
          <cell r="F3917">
            <v>690</v>
          </cell>
        </row>
        <row r="3918">
          <cell r="A3918" t="str">
            <v>Canterbury</v>
          </cell>
          <cell r="D3918" t="str">
            <v>Māori</v>
          </cell>
          <cell r="E3918" t="str">
            <v>2013/2014</v>
          </cell>
          <cell r="F3918">
            <v>2745</v>
          </cell>
        </row>
        <row r="3919">
          <cell r="A3919" t="str">
            <v>Canterbury</v>
          </cell>
          <cell r="D3919" t="str">
            <v>Other</v>
          </cell>
          <cell r="E3919" t="str">
            <v>2013/2014</v>
          </cell>
          <cell r="F3919">
            <v>12920</v>
          </cell>
        </row>
        <row r="3920">
          <cell r="A3920" t="str">
            <v>Canterbury</v>
          </cell>
          <cell r="D3920" t="str">
            <v>Pacific</v>
          </cell>
          <cell r="E3920" t="str">
            <v>2013/2014</v>
          </cell>
          <cell r="F3920">
            <v>710</v>
          </cell>
        </row>
        <row r="3921">
          <cell r="A3921" t="str">
            <v>Canterbury</v>
          </cell>
          <cell r="D3921" t="str">
            <v>Māori</v>
          </cell>
          <cell r="E3921" t="str">
            <v>2014</v>
          </cell>
          <cell r="F3921">
            <v>2770</v>
          </cell>
        </row>
        <row r="3922">
          <cell r="A3922" t="str">
            <v>Canterbury</v>
          </cell>
          <cell r="D3922" t="str">
            <v>Other</v>
          </cell>
          <cell r="E3922" t="str">
            <v>2014</v>
          </cell>
          <cell r="F3922">
            <v>12770</v>
          </cell>
        </row>
        <row r="3923">
          <cell r="A3923" t="str">
            <v>Canterbury</v>
          </cell>
          <cell r="D3923" t="str">
            <v>Pacific</v>
          </cell>
          <cell r="E3923" t="str">
            <v>2014</v>
          </cell>
          <cell r="F3923">
            <v>730</v>
          </cell>
        </row>
        <row r="3924">
          <cell r="A3924" t="str">
            <v>Canterbury</v>
          </cell>
          <cell r="D3924" t="str">
            <v>Māori</v>
          </cell>
          <cell r="E3924" t="str">
            <v>2014/2015</v>
          </cell>
          <cell r="F3924">
            <v>2795</v>
          </cell>
        </row>
        <row r="3925">
          <cell r="A3925" t="str">
            <v>Canterbury</v>
          </cell>
          <cell r="D3925" t="str">
            <v>Other</v>
          </cell>
          <cell r="E3925" t="str">
            <v>2014/2015</v>
          </cell>
          <cell r="F3925">
            <v>12715</v>
          </cell>
        </row>
        <row r="3926">
          <cell r="A3926" t="str">
            <v>Canterbury</v>
          </cell>
          <cell r="D3926" t="str">
            <v>Pacific</v>
          </cell>
          <cell r="E3926" t="str">
            <v>2014/2015</v>
          </cell>
          <cell r="F3926">
            <v>745</v>
          </cell>
        </row>
        <row r="3927">
          <cell r="A3927" t="str">
            <v>Canterbury</v>
          </cell>
          <cell r="D3927" t="str">
            <v>Māori</v>
          </cell>
          <cell r="E3927" t="str">
            <v>2015</v>
          </cell>
          <cell r="F3927">
            <v>2820</v>
          </cell>
        </row>
        <row r="3928">
          <cell r="A3928" t="str">
            <v>Canterbury</v>
          </cell>
          <cell r="D3928" t="str">
            <v>Other</v>
          </cell>
          <cell r="E3928" t="str">
            <v>2015</v>
          </cell>
          <cell r="F3928">
            <v>12660</v>
          </cell>
        </row>
        <row r="3929">
          <cell r="A3929" t="str">
            <v>Canterbury</v>
          </cell>
          <cell r="D3929" t="str">
            <v>Pacific</v>
          </cell>
          <cell r="E3929" t="str">
            <v>2015</v>
          </cell>
          <cell r="F3929">
            <v>760</v>
          </cell>
        </row>
        <row r="3930">
          <cell r="A3930" t="str">
            <v>Canterbury</v>
          </cell>
          <cell r="D3930" t="str">
            <v>Māori</v>
          </cell>
          <cell r="E3930" t="str">
            <v>2015/2016</v>
          </cell>
          <cell r="F3930">
            <v>2855</v>
          </cell>
        </row>
        <row r="3931">
          <cell r="A3931" t="str">
            <v>Canterbury</v>
          </cell>
          <cell r="D3931" t="str">
            <v>Other</v>
          </cell>
          <cell r="E3931" t="str">
            <v>2015/2016</v>
          </cell>
          <cell r="F3931">
            <v>12740</v>
          </cell>
        </row>
        <row r="3932">
          <cell r="A3932" t="str">
            <v>Canterbury</v>
          </cell>
          <cell r="D3932" t="str">
            <v>Pacific</v>
          </cell>
          <cell r="E3932" t="str">
            <v>2015/2016</v>
          </cell>
          <cell r="F3932">
            <v>780</v>
          </cell>
        </row>
        <row r="3933">
          <cell r="A3933" t="str">
            <v>Canterbury</v>
          </cell>
          <cell r="D3933" t="str">
            <v>Māori</v>
          </cell>
          <cell r="E3933" t="str">
            <v>2016</v>
          </cell>
          <cell r="F3933">
            <v>2890</v>
          </cell>
        </row>
        <row r="3934">
          <cell r="A3934" t="str">
            <v>Canterbury</v>
          </cell>
          <cell r="D3934" t="str">
            <v>Other</v>
          </cell>
          <cell r="E3934" t="str">
            <v>2016</v>
          </cell>
          <cell r="F3934">
            <v>12820</v>
          </cell>
        </row>
        <row r="3935">
          <cell r="A3935" t="str">
            <v>Canterbury</v>
          </cell>
          <cell r="D3935" t="str">
            <v>Pacific</v>
          </cell>
          <cell r="E3935" t="str">
            <v>2016</v>
          </cell>
          <cell r="F3935">
            <v>800</v>
          </cell>
        </row>
        <row r="3936">
          <cell r="A3936" t="str">
            <v>Canterbury</v>
          </cell>
          <cell r="D3936" t="str">
            <v>Māori</v>
          </cell>
          <cell r="E3936" t="str">
            <v>2016/2017</v>
          </cell>
          <cell r="F3936">
            <v>2930</v>
          </cell>
        </row>
        <row r="3937">
          <cell r="A3937" t="str">
            <v>Canterbury</v>
          </cell>
          <cell r="D3937" t="str">
            <v>Other</v>
          </cell>
          <cell r="E3937" t="str">
            <v>2016/2017</v>
          </cell>
          <cell r="F3937">
            <v>12845</v>
          </cell>
        </row>
        <row r="3938">
          <cell r="A3938" t="str">
            <v>Canterbury</v>
          </cell>
          <cell r="D3938" t="str">
            <v>Pacific</v>
          </cell>
          <cell r="E3938" t="str">
            <v>2016/2017</v>
          </cell>
          <cell r="F3938">
            <v>815</v>
          </cell>
        </row>
        <row r="3939">
          <cell r="A3939" t="str">
            <v>Canterbury</v>
          </cell>
          <cell r="D3939" t="str">
            <v>Māori</v>
          </cell>
          <cell r="E3939" t="str">
            <v>2017</v>
          </cell>
          <cell r="F3939">
            <v>2970</v>
          </cell>
        </row>
        <row r="3940">
          <cell r="A3940" t="str">
            <v>Canterbury</v>
          </cell>
          <cell r="D3940" t="str">
            <v>Other</v>
          </cell>
          <cell r="E3940" t="str">
            <v>2017</v>
          </cell>
          <cell r="F3940">
            <v>12870</v>
          </cell>
        </row>
        <row r="3941">
          <cell r="A3941" t="str">
            <v>Canterbury</v>
          </cell>
          <cell r="D3941" t="str">
            <v>Pacific</v>
          </cell>
          <cell r="E3941" t="str">
            <v>2017</v>
          </cell>
          <cell r="F3941">
            <v>830</v>
          </cell>
        </row>
        <row r="3942">
          <cell r="A3942" t="str">
            <v>Canterbury</v>
          </cell>
          <cell r="D3942" t="str">
            <v>Māori</v>
          </cell>
          <cell r="E3942" t="str">
            <v>2017/2018</v>
          </cell>
          <cell r="F3942">
            <v>3005</v>
          </cell>
        </row>
        <row r="3943">
          <cell r="A3943" t="str">
            <v>Canterbury</v>
          </cell>
          <cell r="D3943" t="str">
            <v>Other</v>
          </cell>
          <cell r="E3943" t="str">
            <v>2017/2018</v>
          </cell>
          <cell r="F3943">
            <v>12840</v>
          </cell>
        </row>
        <row r="3944">
          <cell r="A3944" t="str">
            <v>Canterbury</v>
          </cell>
          <cell r="D3944" t="str">
            <v>Pacific</v>
          </cell>
          <cell r="E3944" t="str">
            <v>2017/2018</v>
          </cell>
          <cell r="F3944">
            <v>840</v>
          </cell>
        </row>
        <row r="3945">
          <cell r="A3945" t="str">
            <v>Canterbury</v>
          </cell>
          <cell r="D3945" t="str">
            <v>Māori</v>
          </cell>
          <cell r="E3945" t="str">
            <v>2018</v>
          </cell>
          <cell r="F3945">
            <v>3040</v>
          </cell>
        </row>
        <row r="3946">
          <cell r="A3946" t="str">
            <v>Canterbury</v>
          </cell>
          <cell r="D3946" t="str">
            <v>Other</v>
          </cell>
          <cell r="E3946" t="str">
            <v>2018</v>
          </cell>
          <cell r="F3946">
            <v>12810</v>
          </cell>
        </row>
        <row r="3947">
          <cell r="A3947" t="str">
            <v>Canterbury</v>
          </cell>
          <cell r="D3947" t="str">
            <v>Pacific</v>
          </cell>
          <cell r="E3947" t="str">
            <v>2018</v>
          </cell>
          <cell r="F3947">
            <v>850</v>
          </cell>
        </row>
        <row r="3948">
          <cell r="A3948" t="str">
            <v>Canterbury</v>
          </cell>
          <cell r="D3948" t="str">
            <v>Māori</v>
          </cell>
          <cell r="E3948" t="str">
            <v>2018/2019</v>
          </cell>
          <cell r="F3948">
            <v>3060</v>
          </cell>
        </row>
        <row r="3949">
          <cell r="A3949" t="str">
            <v>Canterbury</v>
          </cell>
          <cell r="D3949" t="str">
            <v>Other</v>
          </cell>
          <cell r="E3949" t="str">
            <v>2018/2019</v>
          </cell>
          <cell r="F3949">
            <v>12840</v>
          </cell>
        </row>
        <row r="3950">
          <cell r="A3950" t="str">
            <v>Canterbury</v>
          </cell>
          <cell r="D3950" t="str">
            <v>Pacific</v>
          </cell>
          <cell r="E3950" t="str">
            <v>2018/2019</v>
          </cell>
          <cell r="F3950">
            <v>860</v>
          </cell>
        </row>
        <row r="3951">
          <cell r="A3951" t="str">
            <v>Canterbury</v>
          </cell>
          <cell r="D3951" t="str">
            <v>Māori</v>
          </cell>
          <cell r="E3951" t="str">
            <v>2019</v>
          </cell>
          <cell r="F3951">
            <v>3080</v>
          </cell>
        </row>
        <row r="3952">
          <cell r="A3952" t="str">
            <v>Canterbury</v>
          </cell>
          <cell r="D3952" t="str">
            <v>Other</v>
          </cell>
          <cell r="E3952" t="str">
            <v>2019</v>
          </cell>
          <cell r="F3952">
            <v>12860</v>
          </cell>
        </row>
        <row r="3953">
          <cell r="A3953" t="str">
            <v>Canterbury</v>
          </cell>
          <cell r="D3953" t="str">
            <v>Pacific</v>
          </cell>
          <cell r="E3953" t="str">
            <v>2019</v>
          </cell>
          <cell r="F3953">
            <v>870</v>
          </cell>
        </row>
        <row r="3954">
          <cell r="A3954" t="str">
            <v>Canterbury</v>
          </cell>
          <cell r="D3954" t="str">
            <v>Māori</v>
          </cell>
          <cell r="E3954" t="str">
            <v>2019/2020</v>
          </cell>
          <cell r="F3954">
            <v>3110</v>
          </cell>
        </row>
        <row r="3955">
          <cell r="A3955" t="str">
            <v>Canterbury</v>
          </cell>
          <cell r="D3955" t="str">
            <v>Other</v>
          </cell>
          <cell r="E3955" t="str">
            <v>2019/2020</v>
          </cell>
          <cell r="F3955">
            <v>12900</v>
          </cell>
        </row>
        <row r="3956">
          <cell r="A3956" t="str">
            <v>Canterbury</v>
          </cell>
          <cell r="D3956" t="str">
            <v>Pacific</v>
          </cell>
          <cell r="E3956" t="str">
            <v>2019/2020</v>
          </cell>
          <cell r="F3956">
            <v>880</v>
          </cell>
        </row>
        <row r="3957">
          <cell r="A3957" t="str">
            <v>Canterbury</v>
          </cell>
          <cell r="D3957" t="str">
            <v>Māori</v>
          </cell>
          <cell r="E3957" t="str">
            <v>2020</v>
          </cell>
          <cell r="F3957">
            <v>3140</v>
          </cell>
        </row>
        <row r="3958">
          <cell r="A3958" t="str">
            <v>Canterbury</v>
          </cell>
          <cell r="D3958" t="str">
            <v>Other</v>
          </cell>
          <cell r="E3958" t="str">
            <v>2020</v>
          </cell>
          <cell r="F3958">
            <v>12960</v>
          </cell>
        </row>
        <row r="3959">
          <cell r="A3959" t="str">
            <v>Canterbury</v>
          </cell>
          <cell r="D3959" t="str">
            <v>Pacific</v>
          </cell>
          <cell r="E3959" t="str">
            <v>2020</v>
          </cell>
          <cell r="F3959">
            <v>890</v>
          </cell>
        </row>
        <row r="3960">
          <cell r="A3960" t="str">
            <v>Canterbury</v>
          </cell>
          <cell r="D3960" t="str">
            <v>Māori</v>
          </cell>
          <cell r="E3960" t="str">
            <v>2020/2021</v>
          </cell>
          <cell r="F3960">
            <v>3160</v>
          </cell>
        </row>
        <row r="3961">
          <cell r="A3961" t="str">
            <v>Canterbury</v>
          </cell>
          <cell r="D3961" t="str">
            <v>Other</v>
          </cell>
          <cell r="E3961" t="str">
            <v>2020/2021</v>
          </cell>
          <cell r="F3961">
            <v>12920</v>
          </cell>
        </row>
        <row r="3962">
          <cell r="A3962" t="str">
            <v>Canterbury</v>
          </cell>
          <cell r="D3962" t="str">
            <v>Pacific</v>
          </cell>
          <cell r="E3962" t="str">
            <v>2020/2021</v>
          </cell>
          <cell r="F3962">
            <v>880</v>
          </cell>
        </row>
        <row r="3963">
          <cell r="A3963" t="str">
            <v>Canterbury</v>
          </cell>
          <cell r="D3963" t="str">
            <v>Māori</v>
          </cell>
          <cell r="E3963" t="str">
            <v>2021</v>
          </cell>
          <cell r="F3963">
            <v>3180</v>
          </cell>
        </row>
        <row r="3964">
          <cell r="A3964" t="str">
            <v>Canterbury</v>
          </cell>
          <cell r="D3964" t="str">
            <v>Other</v>
          </cell>
          <cell r="E3964" t="str">
            <v>2021</v>
          </cell>
          <cell r="F3964">
            <v>12890</v>
          </cell>
        </row>
        <row r="3965">
          <cell r="A3965" t="str">
            <v>Canterbury</v>
          </cell>
          <cell r="D3965" t="str">
            <v>Pacific</v>
          </cell>
          <cell r="E3965" t="str">
            <v>2021</v>
          </cell>
          <cell r="F3965">
            <v>880</v>
          </cell>
        </row>
        <row r="3966">
          <cell r="A3966" t="str">
            <v>Canterbury</v>
          </cell>
          <cell r="D3966" t="str">
            <v>Māori</v>
          </cell>
          <cell r="E3966" t="str">
            <v>2021/2022</v>
          </cell>
          <cell r="F3966">
            <v>3210</v>
          </cell>
        </row>
        <row r="3967">
          <cell r="A3967" t="str">
            <v>Canterbury</v>
          </cell>
          <cell r="D3967" t="str">
            <v>Other</v>
          </cell>
          <cell r="E3967" t="str">
            <v>2021/2022</v>
          </cell>
          <cell r="F3967">
            <v>12920</v>
          </cell>
        </row>
        <row r="3968">
          <cell r="A3968" t="str">
            <v>Canterbury</v>
          </cell>
          <cell r="D3968" t="str">
            <v>Pacific</v>
          </cell>
          <cell r="E3968" t="str">
            <v>2021/2022</v>
          </cell>
          <cell r="F3968">
            <v>880</v>
          </cell>
        </row>
        <row r="3969">
          <cell r="A3969" t="str">
            <v>Canterbury</v>
          </cell>
          <cell r="D3969" t="str">
            <v>Māori</v>
          </cell>
          <cell r="E3969" t="str">
            <v>2022</v>
          </cell>
          <cell r="F3969">
            <v>3250</v>
          </cell>
        </row>
        <row r="3970">
          <cell r="A3970" t="str">
            <v>Canterbury</v>
          </cell>
          <cell r="D3970" t="str">
            <v>Other</v>
          </cell>
          <cell r="E3970" t="str">
            <v>2022</v>
          </cell>
          <cell r="F3970">
            <v>12960</v>
          </cell>
        </row>
        <row r="3971">
          <cell r="A3971" t="str">
            <v>Canterbury</v>
          </cell>
          <cell r="D3971" t="str">
            <v>Pacific</v>
          </cell>
          <cell r="E3971" t="str">
            <v>2022</v>
          </cell>
          <cell r="F3971">
            <v>880</v>
          </cell>
        </row>
        <row r="3972">
          <cell r="A3972" t="str">
            <v>Canterbury</v>
          </cell>
          <cell r="D3972" t="str">
            <v>Māori</v>
          </cell>
          <cell r="E3972" t="str">
            <v>2022/2023</v>
          </cell>
          <cell r="F3972">
            <v>3260</v>
          </cell>
        </row>
        <row r="3973">
          <cell r="A3973" t="str">
            <v>Canterbury</v>
          </cell>
          <cell r="D3973" t="str">
            <v>Other</v>
          </cell>
          <cell r="E3973" t="str">
            <v>2022/2023</v>
          </cell>
          <cell r="F3973">
            <v>13100</v>
          </cell>
        </row>
        <row r="3974">
          <cell r="A3974" t="str">
            <v>Canterbury</v>
          </cell>
          <cell r="D3974" t="str">
            <v>Pacific</v>
          </cell>
          <cell r="E3974" t="str">
            <v>2022/2023</v>
          </cell>
          <cell r="F3974">
            <v>880</v>
          </cell>
        </row>
        <row r="3975">
          <cell r="A3975" t="str">
            <v>Canterbury</v>
          </cell>
          <cell r="D3975" t="str">
            <v>Māori</v>
          </cell>
          <cell r="E3975" t="str">
            <v>2023</v>
          </cell>
          <cell r="F3975">
            <v>3280</v>
          </cell>
        </row>
        <row r="3976">
          <cell r="A3976" t="str">
            <v>Canterbury</v>
          </cell>
          <cell r="D3976" t="str">
            <v>Other</v>
          </cell>
          <cell r="E3976" t="str">
            <v>2023</v>
          </cell>
          <cell r="F3976">
            <v>13250</v>
          </cell>
        </row>
        <row r="3977">
          <cell r="A3977" t="str">
            <v>Canterbury</v>
          </cell>
          <cell r="D3977" t="str">
            <v>Pacific</v>
          </cell>
          <cell r="E3977" t="str">
            <v>2023</v>
          </cell>
          <cell r="F3977">
            <v>870</v>
          </cell>
        </row>
        <row r="3978">
          <cell r="A3978" t="str">
            <v>Canterbury</v>
          </cell>
          <cell r="D3978" t="str">
            <v>Māori</v>
          </cell>
          <cell r="E3978" t="str">
            <v>2023/2024</v>
          </cell>
          <cell r="F3978">
            <v>3300</v>
          </cell>
        </row>
        <row r="3979">
          <cell r="A3979" t="str">
            <v>Canterbury</v>
          </cell>
          <cell r="D3979" t="str">
            <v>Other</v>
          </cell>
          <cell r="E3979" t="str">
            <v>2023/2024</v>
          </cell>
          <cell r="F3979">
            <v>13320</v>
          </cell>
        </row>
        <row r="3980">
          <cell r="A3980" t="str">
            <v>Canterbury</v>
          </cell>
          <cell r="D3980" t="str">
            <v>Pacific</v>
          </cell>
          <cell r="E3980" t="str">
            <v>2023/2024</v>
          </cell>
          <cell r="F3980">
            <v>880</v>
          </cell>
        </row>
        <row r="3981">
          <cell r="A3981" t="str">
            <v>Canterbury</v>
          </cell>
          <cell r="D3981" t="str">
            <v>Māori</v>
          </cell>
          <cell r="E3981" t="str">
            <v>1988/1989</v>
          </cell>
          <cell r="G3981">
            <v>1</v>
          </cell>
        </row>
        <row r="3982">
          <cell r="A3982" t="str">
            <v>Canterbury</v>
          </cell>
          <cell r="D3982" t="str">
            <v>Māori</v>
          </cell>
          <cell r="E3982" t="str">
            <v>1989</v>
          </cell>
          <cell r="G3982">
            <v>1</v>
          </cell>
        </row>
        <row r="3983">
          <cell r="A3983" t="str">
            <v>Canterbury</v>
          </cell>
          <cell r="D3983" t="str">
            <v>Other</v>
          </cell>
          <cell r="E3983" t="str">
            <v>1989</v>
          </cell>
          <cell r="G3983">
            <v>1</v>
          </cell>
        </row>
        <row r="3984">
          <cell r="A3984" t="str">
            <v>Canterbury</v>
          </cell>
          <cell r="D3984" t="str">
            <v>Other</v>
          </cell>
          <cell r="E3984" t="str">
            <v>1989/1990</v>
          </cell>
          <cell r="G3984">
            <v>1</v>
          </cell>
        </row>
        <row r="3985">
          <cell r="A3985" t="str">
            <v>Canterbury</v>
          </cell>
          <cell r="D3985" t="str">
            <v>Other</v>
          </cell>
          <cell r="E3985" t="str">
            <v>1990</v>
          </cell>
          <cell r="G3985">
            <v>1</v>
          </cell>
        </row>
        <row r="3986">
          <cell r="A3986" t="str">
            <v>Canterbury</v>
          </cell>
          <cell r="D3986" t="str">
            <v>Pacific</v>
          </cell>
          <cell r="E3986" t="str">
            <v>1990</v>
          </cell>
          <cell r="G3986">
            <v>1</v>
          </cell>
        </row>
        <row r="3987">
          <cell r="A3987" t="str">
            <v>Canterbury</v>
          </cell>
          <cell r="D3987" t="str">
            <v>Other</v>
          </cell>
          <cell r="E3987" t="str">
            <v>1990/1991</v>
          </cell>
          <cell r="G3987">
            <v>1</v>
          </cell>
        </row>
        <row r="3988">
          <cell r="A3988" t="str">
            <v>Canterbury</v>
          </cell>
          <cell r="D3988" t="str">
            <v>Pacific</v>
          </cell>
          <cell r="E3988" t="str">
            <v>1990/1991</v>
          </cell>
          <cell r="G3988">
            <v>1</v>
          </cell>
        </row>
        <row r="3989">
          <cell r="A3989" t="str">
            <v>Canterbury</v>
          </cell>
          <cell r="D3989" t="str">
            <v>Māori</v>
          </cell>
          <cell r="E3989" t="str">
            <v>1998/1999</v>
          </cell>
          <cell r="G3989">
            <v>1</v>
          </cell>
        </row>
        <row r="3990">
          <cell r="A3990" t="str">
            <v>Canterbury</v>
          </cell>
          <cell r="D3990" t="str">
            <v>Māori</v>
          </cell>
          <cell r="E3990" t="str">
            <v>1999</v>
          </cell>
          <cell r="G3990">
            <v>1</v>
          </cell>
        </row>
        <row r="3991">
          <cell r="A3991" t="str">
            <v>Canterbury</v>
          </cell>
          <cell r="D3991" t="str">
            <v>Māori</v>
          </cell>
          <cell r="E3991" t="str">
            <v>2001</v>
          </cell>
          <cell r="F3991">
            <v>3670</v>
          </cell>
        </row>
        <row r="3992">
          <cell r="A3992" t="str">
            <v>Canterbury</v>
          </cell>
          <cell r="D3992" t="str">
            <v>Other</v>
          </cell>
          <cell r="E3992" t="str">
            <v>2001</v>
          </cell>
          <cell r="F3992">
            <v>26270</v>
          </cell>
        </row>
        <row r="3993">
          <cell r="A3993" t="str">
            <v>Canterbury</v>
          </cell>
          <cell r="D3993" t="str">
            <v>Pacific</v>
          </cell>
          <cell r="E3993" t="str">
            <v>2001</v>
          </cell>
          <cell r="F3993">
            <v>880</v>
          </cell>
        </row>
        <row r="3994">
          <cell r="A3994" t="str">
            <v>Canterbury</v>
          </cell>
          <cell r="D3994" t="str">
            <v>Māori</v>
          </cell>
          <cell r="E3994" t="str">
            <v>2001/2002</v>
          </cell>
          <cell r="F3994">
            <v>3745</v>
          </cell>
        </row>
        <row r="3995">
          <cell r="A3995" t="str">
            <v>Canterbury</v>
          </cell>
          <cell r="D3995" t="str">
            <v>Other</v>
          </cell>
          <cell r="E3995" t="str">
            <v>2001/2002</v>
          </cell>
          <cell r="F3995">
            <v>26410</v>
          </cell>
        </row>
        <row r="3996">
          <cell r="A3996" t="str">
            <v>Canterbury</v>
          </cell>
          <cell r="D3996" t="str">
            <v>Pacific</v>
          </cell>
          <cell r="E3996" t="str">
            <v>2001/2002</v>
          </cell>
          <cell r="F3996">
            <v>900</v>
          </cell>
          <cell r="G3996">
            <v>1</v>
          </cell>
        </row>
        <row r="3997">
          <cell r="A3997" t="str">
            <v>Canterbury</v>
          </cell>
          <cell r="D3997" t="str">
            <v>Māori</v>
          </cell>
          <cell r="E3997" t="str">
            <v>2002</v>
          </cell>
          <cell r="F3997">
            <v>3820</v>
          </cell>
        </row>
        <row r="3998">
          <cell r="A3998" t="str">
            <v>Canterbury</v>
          </cell>
          <cell r="D3998" t="str">
            <v>Other</v>
          </cell>
          <cell r="E3998" t="str">
            <v>2002</v>
          </cell>
          <cell r="F3998">
            <v>26550</v>
          </cell>
          <cell r="G3998">
            <v>1</v>
          </cell>
        </row>
        <row r="3999">
          <cell r="A3999" t="str">
            <v>Canterbury</v>
          </cell>
          <cell r="D3999" t="str">
            <v>Pacific</v>
          </cell>
          <cell r="E3999" t="str">
            <v>2002</v>
          </cell>
          <cell r="F3999">
            <v>920</v>
          </cell>
          <cell r="G3999">
            <v>1</v>
          </cell>
        </row>
        <row r="4000">
          <cell r="A4000" t="str">
            <v>Canterbury</v>
          </cell>
          <cell r="D4000" t="str">
            <v>Māori</v>
          </cell>
          <cell r="E4000" t="str">
            <v>2002/2003</v>
          </cell>
          <cell r="F4000">
            <v>3875</v>
          </cell>
        </row>
        <row r="4001">
          <cell r="A4001" t="str">
            <v>Canterbury</v>
          </cell>
          <cell r="D4001" t="str">
            <v>Other</v>
          </cell>
          <cell r="E4001" t="str">
            <v>2002/2003</v>
          </cell>
          <cell r="F4001">
            <v>26720</v>
          </cell>
          <cell r="G4001">
            <v>1</v>
          </cell>
        </row>
        <row r="4002">
          <cell r="A4002" t="str">
            <v>Canterbury</v>
          </cell>
          <cell r="D4002" t="str">
            <v>Pacific</v>
          </cell>
          <cell r="E4002" t="str">
            <v>2002/2003</v>
          </cell>
          <cell r="F4002">
            <v>940</v>
          </cell>
          <cell r="G4002">
            <v>1</v>
          </cell>
        </row>
        <row r="4003">
          <cell r="A4003" t="str">
            <v>Canterbury</v>
          </cell>
          <cell r="D4003" t="str">
            <v>Māori</v>
          </cell>
          <cell r="E4003" t="str">
            <v>2003</v>
          </cell>
          <cell r="F4003">
            <v>3930</v>
          </cell>
        </row>
        <row r="4004">
          <cell r="A4004" t="str">
            <v>Canterbury</v>
          </cell>
          <cell r="D4004" t="str">
            <v>Other</v>
          </cell>
          <cell r="E4004" t="str">
            <v>2003</v>
          </cell>
          <cell r="F4004">
            <v>26890</v>
          </cell>
        </row>
        <row r="4005">
          <cell r="A4005" t="str">
            <v>Canterbury</v>
          </cell>
          <cell r="D4005" t="str">
            <v>Pacific</v>
          </cell>
          <cell r="E4005" t="str">
            <v>2003</v>
          </cell>
          <cell r="F4005">
            <v>960</v>
          </cell>
          <cell r="G4005">
            <v>1</v>
          </cell>
        </row>
        <row r="4006">
          <cell r="A4006" t="str">
            <v>Canterbury</v>
          </cell>
          <cell r="D4006" t="str">
            <v>Māori</v>
          </cell>
          <cell r="E4006" t="str">
            <v>2003/2004</v>
          </cell>
          <cell r="F4006">
            <v>3980</v>
          </cell>
        </row>
        <row r="4007">
          <cell r="A4007" t="str">
            <v>Canterbury</v>
          </cell>
          <cell r="D4007" t="str">
            <v>Other</v>
          </cell>
          <cell r="E4007" t="str">
            <v>2003/2004</v>
          </cell>
          <cell r="F4007">
            <v>27030</v>
          </cell>
        </row>
        <row r="4008">
          <cell r="A4008" t="str">
            <v>Canterbury</v>
          </cell>
          <cell r="D4008" t="str">
            <v>Pacific</v>
          </cell>
          <cell r="E4008" t="str">
            <v>2003/2004</v>
          </cell>
          <cell r="F4008">
            <v>975</v>
          </cell>
        </row>
        <row r="4009">
          <cell r="A4009" t="str">
            <v>Canterbury</v>
          </cell>
          <cell r="D4009" t="str">
            <v>Māori</v>
          </cell>
          <cell r="E4009" t="str">
            <v>2004</v>
          </cell>
          <cell r="F4009">
            <v>4030</v>
          </cell>
        </row>
        <row r="4010">
          <cell r="A4010" t="str">
            <v>Canterbury</v>
          </cell>
          <cell r="D4010" t="str">
            <v>Other</v>
          </cell>
          <cell r="E4010" t="str">
            <v>2004</v>
          </cell>
          <cell r="F4010">
            <v>27170</v>
          </cell>
        </row>
        <row r="4011">
          <cell r="A4011" t="str">
            <v>Canterbury</v>
          </cell>
          <cell r="D4011" t="str">
            <v>Pacific</v>
          </cell>
          <cell r="E4011" t="str">
            <v>2004</v>
          </cell>
          <cell r="F4011">
            <v>990</v>
          </cell>
        </row>
        <row r="4012">
          <cell r="A4012" t="str">
            <v>Canterbury</v>
          </cell>
          <cell r="D4012" t="str">
            <v>Māori</v>
          </cell>
          <cell r="E4012" t="str">
            <v>2004/2005</v>
          </cell>
          <cell r="F4012">
            <v>4045</v>
          </cell>
        </row>
        <row r="4013">
          <cell r="A4013" t="str">
            <v>Canterbury</v>
          </cell>
          <cell r="D4013" t="str">
            <v>Other</v>
          </cell>
          <cell r="E4013" t="str">
            <v>2004/2005</v>
          </cell>
          <cell r="F4013">
            <v>27195</v>
          </cell>
        </row>
        <row r="4014">
          <cell r="A4014" t="str">
            <v>Canterbury</v>
          </cell>
          <cell r="D4014" t="str">
            <v>Pacific</v>
          </cell>
          <cell r="E4014" t="str">
            <v>2004/2005</v>
          </cell>
          <cell r="F4014">
            <v>1010</v>
          </cell>
        </row>
        <row r="4015">
          <cell r="A4015" t="str">
            <v>Canterbury</v>
          </cell>
          <cell r="D4015" t="str">
            <v>Māori</v>
          </cell>
          <cell r="E4015" t="str">
            <v>2005</v>
          </cell>
          <cell r="F4015">
            <v>4060</v>
          </cell>
        </row>
        <row r="4016">
          <cell r="A4016" t="str">
            <v>Canterbury</v>
          </cell>
          <cell r="D4016" t="str">
            <v>Other</v>
          </cell>
          <cell r="E4016" t="str">
            <v>2005</v>
          </cell>
          <cell r="F4016">
            <v>27220</v>
          </cell>
        </row>
        <row r="4017">
          <cell r="A4017" t="str">
            <v>Canterbury</v>
          </cell>
          <cell r="D4017" t="str">
            <v>Pacific</v>
          </cell>
          <cell r="E4017" t="str">
            <v>2005</v>
          </cell>
          <cell r="F4017">
            <v>1030</v>
          </cell>
        </row>
        <row r="4018">
          <cell r="A4018" t="str">
            <v>Canterbury</v>
          </cell>
          <cell r="D4018" t="str">
            <v>Māori</v>
          </cell>
          <cell r="E4018" t="str">
            <v>2005/2006</v>
          </cell>
          <cell r="F4018">
            <v>4105</v>
          </cell>
          <cell r="G4018">
            <v>1</v>
          </cell>
        </row>
        <row r="4019">
          <cell r="A4019" t="str">
            <v>Canterbury</v>
          </cell>
          <cell r="D4019" t="str">
            <v>Other</v>
          </cell>
          <cell r="E4019" t="str">
            <v>2005/2006</v>
          </cell>
          <cell r="F4019">
            <v>27170</v>
          </cell>
        </row>
        <row r="4020">
          <cell r="A4020" t="str">
            <v>Canterbury</v>
          </cell>
          <cell r="D4020" t="str">
            <v>Pacific</v>
          </cell>
          <cell r="E4020" t="str">
            <v>2005/2006</v>
          </cell>
          <cell r="F4020">
            <v>1045</v>
          </cell>
        </row>
        <row r="4021">
          <cell r="A4021" t="str">
            <v>Canterbury</v>
          </cell>
          <cell r="D4021" t="str">
            <v>Māori</v>
          </cell>
          <cell r="E4021" t="str">
            <v>2006</v>
          </cell>
          <cell r="F4021">
            <v>4150</v>
          </cell>
          <cell r="G4021">
            <v>1</v>
          </cell>
        </row>
        <row r="4022">
          <cell r="A4022" t="str">
            <v>Canterbury</v>
          </cell>
          <cell r="D4022" t="str">
            <v>Other</v>
          </cell>
          <cell r="E4022" t="str">
            <v>2006</v>
          </cell>
          <cell r="F4022">
            <v>27120</v>
          </cell>
        </row>
        <row r="4023">
          <cell r="A4023" t="str">
            <v>Canterbury</v>
          </cell>
          <cell r="D4023" t="str">
            <v>Pacific</v>
          </cell>
          <cell r="E4023" t="str">
            <v>2006</v>
          </cell>
          <cell r="F4023">
            <v>1060</v>
          </cell>
        </row>
        <row r="4024">
          <cell r="A4024" t="str">
            <v>Canterbury</v>
          </cell>
          <cell r="D4024" t="str">
            <v>Māori</v>
          </cell>
          <cell r="E4024" t="str">
            <v>2006/2007</v>
          </cell>
          <cell r="F4024">
            <v>4155</v>
          </cell>
          <cell r="G4024">
            <v>1</v>
          </cell>
        </row>
        <row r="4025">
          <cell r="A4025" t="str">
            <v>Canterbury</v>
          </cell>
          <cell r="D4025" t="str">
            <v>Other</v>
          </cell>
          <cell r="E4025" t="str">
            <v>2006/2007</v>
          </cell>
          <cell r="F4025">
            <v>27125</v>
          </cell>
          <cell r="G4025">
            <v>1</v>
          </cell>
        </row>
        <row r="4026">
          <cell r="A4026" t="str">
            <v>Canterbury</v>
          </cell>
          <cell r="D4026" t="str">
            <v>Pacific</v>
          </cell>
          <cell r="E4026" t="str">
            <v>2006/2007</v>
          </cell>
          <cell r="F4026">
            <v>1065</v>
          </cell>
        </row>
        <row r="4027">
          <cell r="A4027" t="str">
            <v>Canterbury</v>
          </cell>
          <cell r="D4027" t="str">
            <v>Māori</v>
          </cell>
          <cell r="E4027" t="str">
            <v>2007</v>
          </cell>
          <cell r="F4027">
            <v>4160</v>
          </cell>
          <cell r="G4027">
            <v>1</v>
          </cell>
        </row>
        <row r="4028">
          <cell r="A4028" t="str">
            <v>Canterbury</v>
          </cell>
          <cell r="D4028" t="str">
            <v>Other</v>
          </cell>
          <cell r="E4028" t="str">
            <v>2007</v>
          </cell>
          <cell r="F4028">
            <v>27130</v>
          </cell>
          <cell r="G4028">
            <v>1</v>
          </cell>
        </row>
        <row r="4029">
          <cell r="A4029" t="str">
            <v>Canterbury</v>
          </cell>
          <cell r="D4029" t="str">
            <v>Pacific</v>
          </cell>
          <cell r="E4029" t="str">
            <v>2007</v>
          </cell>
          <cell r="F4029">
            <v>1070</v>
          </cell>
        </row>
        <row r="4030">
          <cell r="A4030" t="str">
            <v>Canterbury</v>
          </cell>
          <cell r="D4030" t="str">
            <v>Māori</v>
          </cell>
          <cell r="E4030" t="str">
            <v>2007/2008</v>
          </cell>
          <cell r="F4030">
            <v>4195</v>
          </cell>
          <cell r="G4030">
            <v>1</v>
          </cell>
        </row>
        <row r="4031">
          <cell r="A4031" t="str">
            <v>Canterbury</v>
          </cell>
          <cell r="D4031" t="str">
            <v>Other</v>
          </cell>
          <cell r="E4031" t="str">
            <v>2007/2008</v>
          </cell>
          <cell r="F4031">
            <v>27140</v>
          </cell>
        </row>
        <row r="4032">
          <cell r="A4032" t="str">
            <v>Canterbury</v>
          </cell>
          <cell r="D4032" t="str">
            <v>Pacific</v>
          </cell>
          <cell r="E4032" t="str">
            <v>2007/2008</v>
          </cell>
          <cell r="F4032">
            <v>1080</v>
          </cell>
        </row>
        <row r="4033">
          <cell r="A4033" t="str">
            <v>Canterbury</v>
          </cell>
          <cell r="D4033" t="str">
            <v>Māori</v>
          </cell>
          <cell r="E4033" t="str">
            <v>2008</v>
          </cell>
          <cell r="F4033">
            <v>4230</v>
          </cell>
          <cell r="G4033">
            <v>1</v>
          </cell>
        </row>
        <row r="4034">
          <cell r="A4034" t="str">
            <v>Canterbury</v>
          </cell>
          <cell r="D4034" t="str">
            <v>Other</v>
          </cell>
          <cell r="E4034" t="str">
            <v>2008</v>
          </cell>
          <cell r="F4034">
            <v>27150</v>
          </cell>
        </row>
        <row r="4035">
          <cell r="A4035" t="str">
            <v>Canterbury</v>
          </cell>
          <cell r="D4035" t="str">
            <v>Pacific</v>
          </cell>
          <cell r="E4035" t="str">
            <v>2008</v>
          </cell>
          <cell r="F4035">
            <v>1090</v>
          </cell>
        </row>
        <row r="4036">
          <cell r="A4036" t="str">
            <v>Canterbury</v>
          </cell>
          <cell r="D4036" t="str">
            <v>Māori</v>
          </cell>
          <cell r="E4036" t="str">
            <v>2008/2009</v>
          </cell>
          <cell r="F4036">
            <v>4285</v>
          </cell>
        </row>
        <row r="4037">
          <cell r="A4037" t="str">
            <v>Canterbury</v>
          </cell>
          <cell r="D4037" t="str">
            <v>Other</v>
          </cell>
          <cell r="E4037" t="str">
            <v>2008/2009</v>
          </cell>
          <cell r="F4037">
            <v>27175</v>
          </cell>
          <cell r="G4037">
            <v>1</v>
          </cell>
        </row>
        <row r="4038">
          <cell r="A4038" t="str">
            <v>Canterbury</v>
          </cell>
          <cell r="D4038" t="str">
            <v>Pacific</v>
          </cell>
          <cell r="E4038" t="str">
            <v>2008/2009</v>
          </cell>
          <cell r="F4038">
            <v>1095</v>
          </cell>
        </row>
        <row r="4039">
          <cell r="A4039" t="str">
            <v>Canterbury</v>
          </cell>
          <cell r="D4039" t="str">
            <v>Māori</v>
          </cell>
          <cell r="E4039" t="str">
            <v>2009</v>
          </cell>
          <cell r="F4039">
            <v>4340</v>
          </cell>
        </row>
        <row r="4040">
          <cell r="A4040" t="str">
            <v>Canterbury</v>
          </cell>
          <cell r="D4040" t="str">
            <v>Other</v>
          </cell>
          <cell r="E4040" t="str">
            <v>2009</v>
          </cell>
          <cell r="F4040">
            <v>27200</v>
          </cell>
          <cell r="G4040">
            <v>1</v>
          </cell>
        </row>
        <row r="4041">
          <cell r="A4041" t="str">
            <v>Canterbury</v>
          </cell>
          <cell r="D4041" t="str">
            <v>Pacific</v>
          </cell>
          <cell r="E4041" t="str">
            <v>2009</v>
          </cell>
          <cell r="F4041">
            <v>1100</v>
          </cell>
        </row>
        <row r="4042">
          <cell r="A4042" t="str">
            <v>Canterbury</v>
          </cell>
          <cell r="D4042" t="str">
            <v>Māori</v>
          </cell>
          <cell r="E4042" t="str">
            <v>2009/2010</v>
          </cell>
          <cell r="F4042">
            <v>4390</v>
          </cell>
        </row>
        <row r="4043">
          <cell r="A4043" t="str">
            <v>Canterbury</v>
          </cell>
          <cell r="D4043" t="str">
            <v>Other</v>
          </cell>
          <cell r="E4043" t="str">
            <v>2009/2010</v>
          </cell>
          <cell r="F4043">
            <v>27215</v>
          </cell>
        </row>
        <row r="4044">
          <cell r="A4044" t="str">
            <v>Canterbury</v>
          </cell>
          <cell r="D4044" t="str">
            <v>Pacific</v>
          </cell>
          <cell r="E4044" t="str">
            <v>2009/2010</v>
          </cell>
          <cell r="F4044">
            <v>1110</v>
          </cell>
        </row>
        <row r="4045">
          <cell r="A4045" t="str">
            <v>Canterbury</v>
          </cell>
          <cell r="D4045" t="str">
            <v>Māori</v>
          </cell>
          <cell r="E4045" t="str">
            <v>2010</v>
          </cell>
          <cell r="F4045">
            <v>4440</v>
          </cell>
        </row>
        <row r="4046">
          <cell r="A4046" t="str">
            <v>Canterbury</v>
          </cell>
          <cell r="D4046" t="str">
            <v>Other</v>
          </cell>
          <cell r="E4046" t="str">
            <v>2010</v>
          </cell>
          <cell r="F4046">
            <v>27230</v>
          </cell>
          <cell r="G4046">
            <v>1</v>
          </cell>
        </row>
        <row r="4047">
          <cell r="A4047" t="str">
            <v>Canterbury</v>
          </cell>
          <cell r="D4047" t="str">
            <v>Pacific</v>
          </cell>
          <cell r="E4047" t="str">
            <v>2010</v>
          </cell>
          <cell r="F4047">
            <v>1120</v>
          </cell>
          <cell r="G4047">
            <v>1</v>
          </cell>
        </row>
        <row r="4048">
          <cell r="A4048" t="str">
            <v>Canterbury</v>
          </cell>
          <cell r="D4048" t="str">
            <v>Māori</v>
          </cell>
          <cell r="E4048" t="str">
            <v>2010/2011</v>
          </cell>
          <cell r="F4048">
            <v>4435</v>
          </cell>
          <cell r="G4048">
            <v>1</v>
          </cell>
        </row>
        <row r="4049">
          <cell r="A4049" t="str">
            <v>Canterbury</v>
          </cell>
          <cell r="D4049" t="str">
            <v>Other</v>
          </cell>
          <cell r="E4049" t="str">
            <v>2010/2011</v>
          </cell>
          <cell r="F4049">
            <v>26810</v>
          </cell>
          <cell r="G4049">
            <v>1</v>
          </cell>
        </row>
        <row r="4050">
          <cell r="A4050" t="str">
            <v>Canterbury</v>
          </cell>
          <cell r="D4050" t="str">
            <v>Pacific</v>
          </cell>
          <cell r="E4050" t="str">
            <v>2010/2011</v>
          </cell>
          <cell r="F4050">
            <v>1130</v>
          </cell>
          <cell r="G4050">
            <v>1</v>
          </cell>
        </row>
        <row r="4051">
          <cell r="A4051" t="str">
            <v>Canterbury</v>
          </cell>
          <cell r="D4051" t="str">
            <v>Māori</v>
          </cell>
          <cell r="E4051" t="str">
            <v>2011</v>
          </cell>
          <cell r="F4051">
            <v>4430</v>
          </cell>
          <cell r="G4051">
            <v>1</v>
          </cell>
        </row>
        <row r="4052">
          <cell r="A4052" t="str">
            <v>Canterbury</v>
          </cell>
          <cell r="D4052" t="str">
            <v>Other</v>
          </cell>
          <cell r="E4052" t="str">
            <v>2011</v>
          </cell>
          <cell r="F4052">
            <v>26390</v>
          </cell>
        </row>
        <row r="4053">
          <cell r="A4053" t="str">
            <v>Canterbury</v>
          </cell>
          <cell r="D4053" t="str">
            <v>Pacific</v>
          </cell>
          <cell r="E4053" t="str">
            <v>2011</v>
          </cell>
          <cell r="F4053">
            <v>1140</v>
          </cell>
        </row>
        <row r="4054">
          <cell r="A4054" t="str">
            <v>Canterbury</v>
          </cell>
          <cell r="D4054" t="str">
            <v>Māori</v>
          </cell>
          <cell r="E4054" t="str">
            <v>2011/2012</v>
          </cell>
          <cell r="F4054">
            <v>4495</v>
          </cell>
        </row>
        <row r="4055">
          <cell r="A4055" t="str">
            <v>Canterbury</v>
          </cell>
          <cell r="D4055" t="str">
            <v>Other</v>
          </cell>
          <cell r="E4055" t="str">
            <v>2011/2012</v>
          </cell>
          <cell r="F4055">
            <v>26175</v>
          </cell>
        </row>
        <row r="4056">
          <cell r="A4056" t="str">
            <v>Canterbury</v>
          </cell>
          <cell r="D4056" t="str">
            <v>Pacific</v>
          </cell>
          <cell r="E4056" t="str">
            <v>2011/2012</v>
          </cell>
          <cell r="F4056">
            <v>1145</v>
          </cell>
          <cell r="G4056">
            <v>1</v>
          </cell>
        </row>
        <row r="4057">
          <cell r="A4057" t="str">
            <v>Canterbury</v>
          </cell>
          <cell r="D4057" t="str">
            <v>Māori</v>
          </cell>
          <cell r="E4057" t="str">
            <v>2012</v>
          </cell>
          <cell r="F4057">
            <v>4560</v>
          </cell>
        </row>
        <row r="4058">
          <cell r="A4058" t="str">
            <v>Canterbury</v>
          </cell>
          <cell r="D4058" t="str">
            <v>Other</v>
          </cell>
          <cell r="E4058" t="str">
            <v>2012</v>
          </cell>
          <cell r="F4058">
            <v>25960</v>
          </cell>
        </row>
        <row r="4059">
          <cell r="A4059" t="str">
            <v>Canterbury</v>
          </cell>
          <cell r="D4059" t="str">
            <v>Pacific</v>
          </cell>
          <cell r="E4059" t="str">
            <v>2012</v>
          </cell>
          <cell r="F4059">
            <v>1150</v>
          </cell>
          <cell r="G4059">
            <v>1</v>
          </cell>
        </row>
        <row r="4060">
          <cell r="A4060" t="str">
            <v>Canterbury</v>
          </cell>
          <cell r="D4060" t="str">
            <v>Māori</v>
          </cell>
          <cell r="E4060" t="str">
            <v>2012/2013</v>
          </cell>
          <cell r="F4060">
            <v>4630</v>
          </cell>
        </row>
        <row r="4061">
          <cell r="A4061" t="str">
            <v>Canterbury</v>
          </cell>
          <cell r="D4061" t="str">
            <v>Other</v>
          </cell>
          <cell r="E4061" t="str">
            <v>2012/2013</v>
          </cell>
          <cell r="F4061">
            <v>26085</v>
          </cell>
        </row>
        <row r="4062">
          <cell r="A4062" t="str">
            <v>Canterbury</v>
          </cell>
          <cell r="D4062" t="str">
            <v>Pacific</v>
          </cell>
          <cell r="E4062" t="str">
            <v>2012/2013</v>
          </cell>
          <cell r="F4062">
            <v>1155</v>
          </cell>
        </row>
        <row r="4063">
          <cell r="A4063" t="str">
            <v>Canterbury</v>
          </cell>
          <cell r="D4063" t="str">
            <v>Māori</v>
          </cell>
          <cell r="E4063" t="str">
            <v>2013</v>
          </cell>
          <cell r="F4063">
            <v>4700</v>
          </cell>
        </row>
        <row r="4064">
          <cell r="A4064" t="str">
            <v>Canterbury</v>
          </cell>
          <cell r="D4064" t="str">
            <v>Other</v>
          </cell>
          <cell r="E4064" t="str">
            <v>2013</v>
          </cell>
          <cell r="F4064">
            <v>26210</v>
          </cell>
        </row>
        <row r="4065">
          <cell r="A4065" t="str">
            <v>Canterbury</v>
          </cell>
          <cell r="D4065" t="str">
            <v>Pacific</v>
          </cell>
          <cell r="E4065" t="str">
            <v>2013</v>
          </cell>
          <cell r="F4065">
            <v>1160</v>
          </cell>
          <cell r="G4065">
            <v>2</v>
          </cell>
        </row>
        <row r="4066">
          <cell r="A4066" t="str">
            <v>Canterbury</v>
          </cell>
          <cell r="D4066" t="str">
            <v>Māori</v>
          </cell>
          <cell r="E4066" t="str">
            <v>2013/2014</v>
          </cell>
          <cell r="F4066">
            <v>4810</v>
          </cell>
        </row>
        <row r="4067">
          <cell r="A4067" t="str">
            <v>Canterbury</v>
          </cell>
          <cell r="D4067" t="str">
            <v>Other</v>
          </cell>
          <cell r="E4067" t="str">
            <v>2013/2014</v>
          </cell>
          <cell r="F4067">
            <v>26240</v>
          </cell>
        </row>
        <row r="4068">
          <cell r="A4068" t="str">
            <v>Canterbury</v>
          </cell>
          <cell r="D4068" t="str">
            <v>Pacific</v>
          </cell>
          <cell r="E4068" t="str">
            <v>2013/2014</v>
          </cell>
          <cell r="F4068">
            <v>1205</v>
          </cell>
          <cell r="G4068">
            <v>3</v>
          </cell>
        </row>
        <row r="4069">
          <cell r="A4069" t="str">
            <v>Canterbury</v>
          </cell>
          <cell r="D4069" t="str">
            <v>Māori</v>
          </cell>
          <cell r="E4069" t="str">
            <v>2014</v>
          </cell>
          <cell r="F4069">
            <v>4920</v>
          </cell>
        </row>
        <row r="4070">
          <cell r="A4070" t="str">
            <v>Canterbury</v>
          </cell>
          <cell r="D4070" t="str">
            <v>Other</v>
          </cell>
          <cell r="E4070" t="str">
            <v>2014</v>
          </cell>
          <cell r="F4070">
            <v>26270</v>
          </cell>
        </row>
        <row r="4071">
          <cell r="A4071" t="str">
            <v>Canterbury</v>
          </cell>
          <cell r="D4071" t="str">
            <v>Pacific</v>
          </cell>
          <cell r="E4071" t="str">
            <v>2014</v>
          </cell>
          <cell r="F4071">
            <v>1250</v>
          </cell>
          <cell r="G4071">
            <v>1</v>
          </cell>
        </row>
        <row r="4072">
          <cell r="A4072" t="str">
            <v>Canterbury</v>
          </cell>
          <cell r="D4072" t="str">
            <v>Māori</v>
          </cell>
          <cell r="E4072" t="str">
            <v>2014/2015</v>
          </cell>
          <cell r="F4072">
            <v>5050</v>
          </cell>
        </row>
        <row r="4073">
          <cell r="A4073" t="str">
            <v>Canterbury</v>
          </cell>
          <cell r="D4073" t="str">
            <v>Other</v>
          </cell>
          <cell r="E4073" t="str">
            <v>2014/2015</v>
          </cell>
          <cell r="F4073">
            <v>26420</v>
          </cell>
        </row>
        <row r="4074">
          <cell r="A4074" t="str">
            <v>Canterbury</v>
          </cell>
          <cell r="D4074" t="str">
            <v>Pacific</v>
          </cell>
          <cell r="E4074" t="str">
            <v>2014/2015</v>
          </cell>
          <cell r="F4074">
            <v>1300</v>
          </cell>
        </row>
        <row r="4075">
          <cell r="A4075" t="str">
            <v>Canterbury</v>
          </cell>
          <cell r="D4075" t="str">
            <v>Māori</v>
          </cell>
          <cell r="E4075" t="str">
            <v>2015</v>
          </cell>
          <cell r="F4075">
            <v>5180</v>
          </cell>
        </row>
        <row r="4076">
          <cell r="A4076" t="str">
            <v>Canterbury</v>
          </cell>
          <cell r="D4076" t="str">
            <v>Other</v>
          </cell>
          <cell r="E4076" t="str">
            <v>2015</v>
          </cell>
          <cell r="F4076">
            <v>26570</v>
          </cell>
        </row>
        <row r="4077">
          <cell r="A4077" t="str">
            <v>Canterbury</v>
          </cell>
          <cell r="D4077" t="str">
            <v>Pacific</v>
          </cell>
          <cell r="E4077" t="str">
            <v>2015</v>
          </cell>
          <cell r="F4077">
            <v>1350</v>
          </cell>
        </row>
        <row r="4078">
          <cell r="A4078" t="str">
            <v>Canterbury</v>
          </cell>
          <cell r="D4078" t="str">
            <v>Māori</v>
          </cell>
          <cell r="E4078" t="str">
            <v>2015/2016</v>
          </cell>
          <cell r="F4078">
            <v>5295</v>
          </cell>
        </row>
        <row r="4079">
          <cell r="A4079" t="str">
            <v>Canterbury</v>
          </cell>
          <cell r="D4079" t="str">
            <v>Other</v>
          </cell>
          <cell r="E4079" t="str">
            <v>2015/2016</v>
          </cell>
          <cell r="F4079">
            <v>26765</v>
          </cell>
        </row>
        <row r="4080">
          <cell r="A4080" t="str">
            <v>Canterbury</v>
          </cell>
          <cell r="D4080" t="str">
            <v>Pacific</v>
          </cell>
          <cell r="E4080" t="str">
            <v>2015/2016</v>
          </cell>
          <cell r="F4080">
            <v>1385</v>
          </cell>
        </row>
        <row r="4081">
          <cell r="A4081" t="str">
            <v>Canterbury</v>
          </cell>
          <cell r="D4081" t="str">
            <v>Māori</v>
          </cell>
          <cell r="E4081" t="str">
            <v>2016</v>
          </cell>
          <cell r="F4081">
            <v>5410</v>
          </cell>
        </row>
        <row r="4082">
          <cell r="A4082" t="str">
            <v>Canterbury</v>
          </cell>
          <cell r="D4082" t="str">
            <v>Other</v>
          </cell>
          <cell r="E4082" t="str">
            <v>2016</v>
          </cell>
          <cell r="F4082">
            <v>26960</v>
          </cell>
        </row>
        <row r="4083">
          <cell r="A4083" t="str">
            <v>Canterbury</v>
          </cell>
          <cell r="D4083" t="str">
            <v>Pacific</v>
          </cell>
          <cell r="E4083" t="str">
            <v>2016</v>
          </cell>
          <cell r="F4083">
            <v>1420</v>
          </cell>
        </row>
        <row r="4084">
          <cell r="A4084" t="str">
            <v>Canterbury</v>
          </cell>
          <cell r="D4084" t="str">
            <v>Māori</v>
          </cell>
          <cell r="E4084" t="str">
            <v>2016/2017</v>
          </cell>
          <cell r="F4084">
            <v>5520</v>
          </cell>
        </row>
        <row r="4085">
          <cell r="A4085" t="str">
            <v>Canterbury</v>
          </cell>
          <cell r="D4085" t="str">
            <v>Other</v>
          </cell>
          <cell r="E4085" t="str">
            <v>2016/2017</v>
          </cell>
          <cell r="F4085">
            <v>27125</v>
          </cell>
          <cell r="G4085">
            <v>1</v>
          </cell>
        </row>
        <row r="4086">
          <cell r="A4086" t="str">
            <v>Canterbury</v>
          </cell>
          <cell r="D4086" t="str">
            <v>Pacific</v>
          </cell>
          <cell r="E4086" t="str">
            <v>2016/2017</v>
          </cell>
          <cell r="F4086">
            <v>1470</v>
          </cell>
        </row>
        <row r="4087">
          <cell r="A4087" t="str">
            <v>Canterbury</v>
          </cell>
          <cell r="D4087" t="str">
            <v>Māori</v>
          </cell>
          <cell r="E4087" t="str">
            <v>2017</v>
          </cell>
          <cell r="F4087">
            <v>5630</v>
          </cell>
        </row>
        <row r="4088">
          <cell r="A4088" t="str">
            <v>Canterbury</v>
          </cell>
          <cell r="D4088" t="str">
            <v>Other</v>
          </cell>
          <cell r="E4088" t="str">
            <v>2017</v>
          </cell>
          <cell r="F4088">
            <v>27290</v>
          </cell>
          <cell r="G4088">
            <v>1</v>
          </cell>
        </row>
        <row r="4089">
          <cell r="A4089" t="str">
            <v>Canterbury</v>
          </cell>
          <cell r="D4089" t="str">
            <v>Pacific</v>
          </cell>
          <cell r="E4089" t="str">
            <v>2017</v>
          </cell>
          <cell r="F4089">
            <v>1520</v>
          </cell>
        </row>
        <row r="4090">
          <cell r="A4090" t="str">
            <v>Canterbury</v>
          </cell>
          <cell r="D4090" t="str">
            <v>Māori</v>
          </cell>
          <cell r="E4090" t="str">
            <v>2017/2018</v>
          </cell>
          <cell r="F4090">
            <v>5710</v>
          </cell>
        </row>
        <row r="4091">
          <cell r="A4091" t="str">
            <v>Canterbury</v>
          </cell>
          <cell r="D4091" t="str">
            <v>Other</v>
          </cell>
          <cell r="E4091" t="str">
            <v>2017/2018</v>
          </cell>
          <cell r="F4091">
            <v>27405</v>
          </cell>
        </row>
        <row r="4092">
          <cell r="A4092" t="str">
            <v>Canterbury</v>
          </cell>
          <cell r="D4092" t="str">
            <v>Pacific</v>
          </cell>
          <cell r="E4092" t="str">
            <v>2017/2018</v>
          </cell>
          <cell r="F4092">
            <v>1570</v>
          </cell>
          <cell r="G4092">
            <v>1</v>
          </cell>
        </row>
        <row r="4093">
          <cell r="A4093" t="str">
            <v>Canterbury</v>
          </cell>
          <cell r="D4093" t="str">
            <v>Māori</v>
          </cell>
          <cell r="E4093" t="str">
            <v>2018</v>
          </cell>
          <cell r="F4093">
            <v>5790</v>
          </cell>
        </row>
        <row r="4094">
          <cell r="A4094" t="str">
            <v>Canterbury</v>
          </cell>
          <cell r="D4094" t="str">
            <v>Other</v>
          </cell>
          <cell r="E4094" t="str">
            <v>2018</v>
          </cell>
          <cell r="F4094">
            <v>27520</v>
          </cell>
        </row>
        <row r="4095">
          <cell r="A4095" t="str">
            <v>Canterbury</v>
          </cell>
          <cell r="D4095" t="str">
            <v>Pacific</v>
          </cell>
          <cell r="E4095" t="str">
            <v>2018</v>
          </cell>
          <cell r="F4095">
            <v>1620</v>
          </cell>
          <cell r="G4095">
            <v>1</v>
          </cell>
        </row>
        <row r="4096">
          <cell r="A4096" t="str">
            <v>Canterbury</v>
          </cell>
          <cell r="D4096" t="str">
            <v>Māori</v>
          </cell>
          <cell r="E4096" t="str">
            <v>2018/2019</v>
          </cell>
          <cell r="F4096">
            <v>5850</v>
          </cell>
        </row>
        <row r="4097">
          <cell r="A4097" t="str">
            <v>Canterbury</v>
          </cell>
          <cell r="D4097" t="str">
            <v>Other</v>
          </cell>
          <cell r="E4097" t="str">
            <v>2018/2019</v>
          </cell>
          <cell r="F4097">
            <v>27580</v>
          </cell>
        </row>
        <row r="4098">
          <cell r="A4098" t="str">
            <v>Canterbury</v>
          </cell>
          <cell r="D4098" t="str">
            <v>Pacific</v>
          </cell>
          <cell r="E4098" t="str">
            <v>2018/2019</v>
          </cell>
          <cell r="F4098">
            <v>1650</v>
          </cell>
        </row>
        <row r="4099">
          <cell r="A4099" t="str">
            <v>Canterbury</v>
          </cell>
          <cell r="D4099" t="str">
            <v>Māori</v>
          </cell>
          <cell r="E4099" t="str">
            <v>2019</v>
          </cell>
          <cell r="F4099">
            <v>5910</v>
          </cell>
        </row>
        <row r="4100">
          <cell r="A4100" t="str">
            <v>Canterbury</v>
          </cell>
          <cell r="D4100" t="str">
            <v>Other</v>
          </cell>
          <cell r="E4100" t="str">
            <v>2019</v>
          </cell>
          <cell r="F4100">
            <v>27630</v>
          </cell>
        </row>
        <row r="4101">
          <cell r="A4101" t="str">
            <v>Canterbury</v>
          </cell>
          <cell r="D4101" t="str">
            <v>Pacific</v>
          </cell>
          <cell r="E4101" t="str">
            <v>2019</v>
          </cell>
          <cell r="F4101">
            <v>1680</v>
          </cell>
          <cell r="G4101">
            <v>2</v>
          </cell>
        </row>
        <row r="4102">
          <cell r="A4102" t="str">
            <v>Canterbury</v>
          </cell>
          <cell r="D4102" t="str">
            <v>Māori</v>
          </cell>
          <cell r="E4102" t="str">
            <v>2019/2020</v>
          </cell>
          <cell r="F4102">
            <v>6030</v>
          </cell>
        </row>
        <row r="4103">
          <cell r="A4103" t="str">
            <v>Canterbury</v>
          </cell>
          <cell r="D4103" t="str">
            <v>Other</v>
          </cell>
          <cell r="E4103" t="str">
            <v>2019/2020</v>
          </cell>
          <cell r="F4103">
            <v>27800</v>
          </cell>
        </row>
        <row r="4104">
          <cell r="A4104" t="str">
            <v>Canterbury</v>
          </cell>
          <cell r="D4104" t="str">
            <v>Pacific</v>
          </cell>
          <cell r="E4104" t="str">
            <v>2019/2020</v>
          </cell>
          <cell r="F4104">
            <v>1740</v>
          </cell>
          <cell r="G4104">
            <v>3</v>
          </cell>
        </row>
        <row r="4105">
          <cell r="A4105" t="str">
            <v>Canterbury</v>
          </cell>
          <cell r="D4105" t="str">
            <v>Māori</v>
          </cell>
          <cell r="E4105" t="str">
            <v>2020</v>
          </cell>
          <cell r="F4105">
            <v>6130.0000000000009</v>
          </cell>
        </row>
        <row r="4106">
          <cell r="A4106" t="str">
            <v>Canterbury</v>
          </cell>
          <cell r="D4106" t="str">
            <v>Other</v>
          </cell>
          <cell r="E4106" t="str">
            <v>2020</v>
          </cell>
          <cell r="F4106">
            <v>27979.999999999996</v>
          </cell>
        </row>
        <row r="4107">
          <cell r="A4107" t="str">
            <v>Canterbury</v>
          </cell>
          <cell r="D4107" t="str">
            <v>Pacific</v>
          </cell>
          <cell r="E4107" t="str">
            <v>2020</v>
          </cell>
          <cell r="F4107">
            <v>1810</v>
          </cell>
          <cell r="G4107">
            <v>1</v>
          </cell>
        </row>
        <row r="4108">
          <cell r="A4108" t="str">
            <v>Canterbury</v>
          </cell>
          <cell r="D4108" t="str">
            <v>Māori</v>
          </cell>
          <cell r="E4108" t="str">
            <v>2020/2021</v>
          </cell>
          <cell r="F4108">
            <v>6210</v>
          </cell>
        </row>
        <row r="4109">
          <cell r="A4109" t="str">
            <v>Canterbury</v>
          </cell>
          <cell r="D4109" t="str">
            <v>Other</v>
          </cell>
          <cell r="E4109" t="str">
            <v>2020/2021</v>
          </cell>
          <cell r="F4109">
            <v>27990</v>
          </cell>
        </row>
        <row r="4110">
          <cell r="A4110" t="str">
            <v>Canterbury</v>
          </cell>
          <cell r="D4110" t="str">
            <v>Pacific</v>
          </cell>
          <cell r="E4110" t="str">
            <v>2020/2021</v>
          </cell>
          <cell r="F4110">
            <v>1820</v>
          </cell>
          <cell r="G4110">
            <v>1</v>
          </cell>
        </row>
        <row r="4111">
          <cell r="A4111" t="str">
            <v>Canterbury</v>
          </cell>
          <cell r="D4111" t="str">
            <v>Māori</v>
          </cell>
          <cell r="E4111" t="str">
            <v>2021</v>
          </cell>
          <cell r="F4111">
            <v>6289.9999999999991</v>
          </cell>
        </row>
        <row r="4112">
          <cell r="A4112" t="str">
            <v>Canterbury</v>
          </cell>
          <cell r="D4112" t="str">
            <v>Other</v>
          </cell>
          <cell r="E4112" t="str">
            <v>2021</v>
          </cell>
          <cell r="F4112">
            <v>28000</v>
          </cell>
        </row>
        <row r="4113">
          <cell r="A4113" t="str">
            <v>Canterbury</v>
          </cell>
          <cell r="D4113" t="str">
            <v>Pacific</v>
          </cell>
          <cell r="E4113" t="str">
            <v>2021</v>
          </cell>
          <cell r="F4113">
            <v>1850</v>
          </cell>
          <cell r="G4113">
            <v>1</v>
          </cell>
        </row>
        <row r="4114">
          <cell r="A4114" t="str">
            <v>Canterbury</v>
          </cell>
          <cell r="D4114" t="str">
            <v>Māori</v>
          </cell>
          <cell r="E4114" t="str">
            <v>2021/2022</v>
          </cell>
          <cell r="F4114">
            <v>6300</v>
          </cell>
        </row>
        <row r="4115">
          <cell r="A4115" t="str">
            <v>Canterbury</v>
          </cell>
          <cell r="D4115" t="str">
            <v>Other</v>
          </cell>
          <cell r="E4115" t="str">
            <v>2021/2022</v>
          </cell>
          <cell r="F4115">
            <v>27790</v>
          </cell>
        </row>
        <row r="4116">
          <cell r="A4116" t="str">
            <v>Canterbury</v>
          </cell>
          <cell r="D4116" t="str">
            <v>Pacific</v>
          </cell>
          <cell r="E4116" t="str">
            <v>2021/2022</v>
          </cell>
          <cell r="F4116">
            <v>1870</v>
          </cell>
        </row>
        <row r="4117">
          <cell r="A4117" t="str">
            <v>Canterbury</v>
          </cell>
          <cell r="D4117" t="str">
            <v>Māori</v>
          </cell>
          <cell r="E4117" t="str">
            <v>2022</v>
          </cell>
          <cell r="F4117">
            <v>6300</v>
          </cell>
        </row>
        <row r="4118">
          <cell r="A4118" t="str">
            <v>Canterbury</v>
          </cell>
          <cell r="D4118" t="str">
            <v>Other</v>
          </cell>
          <cell r="E4118" t="str">
            <v>2022</v>
          </cell>
          <cell r="F4118">
            <v>27580</v>
          </cell>
        </row>
        <row r="4119">
          <cell r="A4119" t="str">
            <v>Canterbury</v>
          </cell>
          <cell r="D4119" t="str">
            <v>Pacific</v>
          </cell>
          <cell r="E4119" t="str">
            <v>2022</v>
          </cell>
          <cell r="F4119">
            <v>1880</v>
          </cell>
        </row>
        <row r="4120">
          <cell r="A4120" t="str">
            <v>Canterbury</v>
          </cell>
          <cell r="D4120" t="str">
            <v>Māori</v>
          </cell>
          <cell r="E4120" t="str">
            <v>2022/2023</v>
          </cell>
          <cell r="F4120">
            <v>6300</v>
          </cell>
          <cell r="G4120">
            <v>1</v>
          </cell>
        </row>
        <row r="4121">
          <cell r="A4121" t="str">
            <v>Canterbury</v>
          </cell>
          <cell r="D4121" t="str">
            <v>Other</v>
          </cell>
          <cell r="E4121" t="str">
            <v>2022/2023</v>
          </cell>
          <cell r="F4121">
            <v>27720.000000000004</v>
          </cell>
        </row>
        <row r="4122">
          <cell r="A4122" t="str">
            <v>Canterbury</v>
          </cell>
          <cell r="D4122" t="str">
            <v>Pacific</v>
          </cell>
          <cell r="E4122" t="str">
            <v>2022/2023</v>
          </cell>
          <cell r="F4122">
            <v>1910</v>
          </cell>
        </row>
        <row r="4123">
          <cell r="A4123" t="str">
            <v>Canterbury</v>
          </cell>
          <cell r="D4123" t="str">
            <v>Māori</v>
          </cell>
          <cell r="E4123" t="str">
            <v>2023</v>
          </cell>
          <cell r="F4123">
            <v>6310.0000000000009</v>
          </cell>
          <cell r="G4123">
            <v>1</v>
          </cell>
        </row>
        <row r="4124">
          <cell r="A4124" t="str">
            <v>Canterbury</v>
          </cell>
          <cell r="D4124" t="str">
            <v>Other</v>
          </cell>
          <cell r="E4124" t="str">
            <v>2023</v>
          </cell>
          <cell r="F4124">
            <v>27880</v>
          </cell>
        </row>
        <row r="4125">
          <cell r="A4125" t="str">
            <v>Canterbury</v>
          </cell>
          <cell r="D4125" t="str">
            <v>Pacific</v>
          </cell>
          <cell r="E4125" t="str">
            <v>2023</v>
          </cell>
          <cell r="F4125">
            <v>1939.9999999999998</v>
          </cell>
        </row>
        <row r="4126">
          <cell r="A4126" t="str">
            <v>Canterbury</v>
          </cell>
          <cell r="D4126" t="str">
            <v>Māori</v>
          </cell>
          <cell r="E4126" t="str">
            <v>2023/2024</v>
          </cell>
          <cell r="F4126">
            <v>6360</v>
          </cell>
          <cell r="G4126">
            <v>1</v>
          </cell>
        </row>
        <row r="4127">
          <cell r="A4127" t="str">
            <v>Canterbury</v>
          </cell>
          <cell r="D4127" t="str">
            <v>Other</v>
          </cell>
          <cell r="E4127" t="str">
            <v>2023/2024</v>
          </cell>
          <cell r="F4127">
            <v>27970</v>
          </cell>
        </row>
        <row r="4128">
          <cell r="A4128" t="str">
            <v>Canterbury</v>
          </cell>
          <cell r="D4128" t="str">
            <v>Pacific</v>
          </cell>
          <cell r="E4128" t="str">
            <v>2023/2024</v>
          </cell>
          <cell r="F4128">
            <v>1950</v>
          </cell>
          <cell r="G4128">
            <v>1</v>
          </cell>
        </row>
        <row r="4129">
          <cell r="A4129" t="str">
            <v>Canterbury</v>
          </cell>
          <cell r="D4129" t="str">
            <v>Māori</v>
          </cell>
          <cell r="E4129" t="str">
            <v>2024</v>
          </cell>
          <cell r="G4129">
            <v>1</v>
          </cell>
        </row>
        <row r="4130">
          <cell r="A4130" t="str">
            <v>Canterbury</v>
          </cell>
          <cell r="D4130" t="str">
            <v>Pacific</v>
          </cell>
          <cell r="E4130" t="str">
            <v>2024</v>
          </cell>
          <cell r="G4130">
            <v>1</v>
          </cell>
        </row>
        <row r="4131">
          <cell r="A4131" t="str">
            <v>Canterbury</v>
          </cell>
          <cell r="D4131" t="str">
            <v>Other</v>
          </cell>
          <cell r="E4131" t="str">
            <v>1992/1993</v>
          </cell>
          <cell r="G4131">
            <v>1</v>
          </cell>
        </row>
        <row r="4132">
          <cell r="A4132" t="str">
            <v>Canterbury</v>
          </cell>
          <cell r="D4132" t="str">
            <v>Other</v>
          </cell>
          <cell r="E4132" t="str">
            <v>1993</v>
          </cell>
          <cell r="G4132">
            <v>1</v>
          </cell>
        </row>
        <row r="4133">
          <cell r="A4133" t="str">
            <v>Canterbury</v>
          </cell>
          <cell r="D4133" t="str">
            <v>Māori</v>
          </cell>
          <cell r="E4133" t="str">
            <v>2001</v>
          </cell>
          <cell r="F4133">
            <v>3020</v>
          </cell>
        </row>
        <row r="4134">
          <cell r="A4134" t="str">
            <v>Canterbury</v>
          </cell>
          <cell r="D4134" t="str">
            <v>Other</v>
          </cell>
          <cell r="E4134" t="str">
            <v>2001</v>
          </cell>
          <cell r="F4134">
            <v>27700</v>
          </cell>
        </row>
        <row r="4135">
          <cell r="A4135" t="str">
            <v>Canterbury</v>
          </cell>
          <cell r="D4135" t="str">
            <v>Pacific</v>
          </cell>
          <cell r="E4135" t="str">
            <v>2001</v>
          </cell>
          <cell r="F4135">
            <v>850</v>
          </cell>
        </row>
        <row r="4136">
          <cell r="A4136" t="str">
            <v>Canterbury</v>
          </cell>
          <cell r="D4136" t="str">
            <v>Māori</v>
          </cell>
          <cell r="E4136" t="str">
            <v>2001/2002</v>
          </cell>
          <cell r="F4136">
            <v>3065</v>
          </cell>
        </row>
        <row r="4137">
          <cell r="A4137" t="str">
            <v>Canterbury</v>
          </cell>
          <cell r="D4137" t="str">
            <v>Other</v>
          </cell>
          <cell r="E4137" t="str">
            <v>2001/2002</v>
          </cell>
          <cell r="F4137">
            <v>28160</v>
          </cell>
        </row>
        <row r="4138">
          <cell r="A4138" t="str">
            <v>Canterbury</v>
          </cell>
          <cell r="D4138" t="str">
            <v>Pacific</v>
          </cell>
          <cell r="E4138" t="str">
            <v>2001/2002</v>
          </cell>
          <cell r="F4138">
            <v>865</v>
          </cell>
        </row>
        <row r="4139">
          <cell r="A4139" t="str">
            <v>Canterbury</v>
          </cell>
          <cell r="D4139" t="str">
            <v>Māori</v>
          </cell>
          <cell r="E4139" t="str">
            <v>2002</v>
          </cell>
          <cell r="F4139">
            <v>3110</v>
          </cell>
        </row>
        <row r="4140">
          <cell r="A4140" t="str">
            <v>Canterbury</v>
          </cell>
          <cell r="D4140" t="str">
            <v>Other</v>
          </cell>
          <cell r="E4140" t="str">
            <v>2002</v>
          </cell>
          <cell r="F4140">
            <v>28620</v>
          </cell>
        </row>
        <row r="4141">
          <cell r="A4141" t="str">
            <v>Canterbury</v>
          </cell>
          <cell r="D4141" t="str">
            <v>Pacific</v>
          </cell>
          <cell r="E4141" t="str">
            <v>2002</v>
          </cell>
          <cell r="F4141">
            <v>880</v>
          </cell>
        </row>
        <row r="4142">
          <cell r="A4142" t="str">
            <v>Canterbury</v>
          </cell>
          <cell r="D4142" t="str">
            <v>Māori</v>
          </cell>
          <cell r="E4142" t="str">
            <v>2002/2003</v>
          </cell>
          <cell r="F4142">
            <v>3200</v>
          </cell>
        </row>
        <row r="4143">
          <cell r="A4143" t="str">
            <v>Canterbury</v>
          </cell>
          <cell r="D4143" t="str">
            <v>Other</v>
          </cell>
          <cell r="E4143" t="str">
            <v>2002/2003</v>
          </cell>
          <cell r="F4143">
            <v>29170</v>
          </cell>
        </row>
        <row r="4144">
          <cell r="A4144" t="str">
            <v>Canterbury</v>
          </cell>
          <cell r="D4144" t="str">
            <v>Pacific</v>
          </cell>
          <cell r="E4144" t="str">
            <v>2002/2003</v>
          </cell>
          <cell r="F4144">
            <v>900</v>
          </cell>
        </row>
        <row r="4145">
          <cell r="A4145" t="str">
            <v>Canterbury</v>
          </cell>
          <cell r="D4145" t="str">
            <v>Māori</v>
          </cell>
          <cell r="E4145" t="str">
            <v>2003</v>
          </cell>
          <cell r="F4145">
            <v>3290</v>
          </cell>
        </row>
        <row r="4146">
          <cell r="A4146" t="str">
            <v>Canterbury</v>
          </cell>
          <cell r="D4146" t="str">
            <v>Other</v>
          </cell>
          <cell r="E4146" t="str">
            <v>2003</v>
          </cell>
          <cell r="F4146">
            <v>29720</v>
          </cell>
        </row>
        <row r="4147">
          <cell r="A4147" t="str">
            <v>Canterbury</v>
          </cell>
          <cell r="D4147" t="str">
            <v>Pacific</v>
          </cell>
          <cell r="E4147" t="str">
            <v>2003</v>
          </cell>
          <cell r="F4147">
            <v>920</v>
          </cell>
        </row>
        <row r="4148">
          <cell r="A4148" t="str">
            <v>Canterbury</v>
          </cell>
          <cell r="D4148" t="str">
            <v>Māori</v>
          </cell>
          <cell r="E4148" t="str">
            <v>2003/2004</v>
          </cell>
          <cell r="F4148">
            <v>3365</v>
          </cell>
        </row>
        <row r="4149">
          <cell r="A4149" t="str">
            <v>Canterbury</v>
          </cell>
          <cell r="D4149" t="str">
            <v>Other</v>
          </cell>
          <cell r="E4149" t="str">
            <v>2003/2004</v>
          </cell>
          <cell r="F4149">
            <v>29925</v>
          </cell>
        </row>
        <row r="4150">
          <cell r="A4150" t="str">
            <v>Canterbury</v>
          </cell>
          <cell r="D4150" t="str">
            <v>Pacific</v>
          </cell>
          <cell r="E4150" t="str">
            <v>2003/2004</v>
          </cell>
          <cell r="F4150">
            <v>940</v>
          </cell>
        </row>
        <row r="4151">
          <cell r="A4151" t="str">
            <v>Canterbury</v>
          </cell>
          <cell r="D4151" t="str">
            <v>Māori</v>
          </cell>
          <cell r="E4151" t="str">
            <v>2004</v>
          </cell>
          <cell r="F4151">
            <v>3440</v>
          </cell>
        </row>
        <row r="4152">
          <cell r="A4152" t="str">
            <v>Canterbury</v>
          </cell>
          <cell r="D4152" t="str">
            <v>Other</v>
          </cell>
          <cell r="E4152" t="str">
            <v>2004</v>
          </cell>
          <cell r="F4152">
            <v>30130</v>
          </cell>
        </row>
        <row r="4153">
          <cell r="A4153" t="str">
            <v>Canterbury</v>
          </cell>
          <cell r="D4153" t="str">
            <v>Pacific</v>
          </cell>
          <cell r="E4153" t="str">
            <v>2004</v>
          </cell>
          <cell r="F4153">
            <v>960</v>
          </cell>
        </row>
        <row r="4154">
          <cell r="A4154" t="str">
            <v>Canterbury</v>
          </cell>
          <cell r="D4154" t="str">
            <v>Māori</v>
          </cell>
          <cell r="E4154" t="str">
            <v>2004/2005</v>
          </cell>
          <cell r="F4154">
            <v>3500</v>
          </cell>
        </row>
        <row r="4155">
          <cell r="A4155" t="str">
            <v>Canterbury</v>
          </cell>
          <cell r="D4155" t="str">
            <v>Other</v>
          </cell>
          <cell r="E4155" t="str">
            <v>2004/2005</v>
          </cell>
          <cell r="F4155">
            <v>30345</v>
          </cell>
        </row>
        <row r="4156">
          <cell r="A4156" t="str">
            <v>Canterbury</v>
          </cell>
          <cell r="D4156" t="str">
            <v>Pacific</v>
          </cell>
          <cell r="E4156" t="str">
            <v>2004/2005</v>
          </cell>
          <cell r="F4156">
            <v>985</v>
          </cell>
        </row>
        <row r="4157">
          <cell r="A4157" t="str">
            <v>Canterbury</v>
          </cell>
          <cell r="D4157" t="str">
            <v>Māori</v>
          </cell>
          <cell r="E4157" t="str">
            <v>2005</v>
          </cell>
          <cell r="F4157">
            <v>3560</v>
          </cell>
        </row>
        <row r="4158">
          <cell r="A4158" t="str">
            <v>Canterbury</v>
          </cell>
          <cell r="D4158" t="str">
            <v>Other</v>
          </cell>
          <cell r="E4158" t="str">
            <v>2005</v>
          </cell>
          <cell r="F4158">
            <v>30560</v>
          </cell>
        </row>
        <row r="4159">
          <cell r="A4159" t="str">
            <v>Canterbury</v>
          </cell>
          <cell r="D4159" t="str">
            <v>Pacific</v>
          </cell>
          <cell r="E4159" t="str">
            <v>2005</v>
          </cell>
          <cell r="F4159">
            <v>1010</v>
          </cell>
        </row>
        <row r="4160">
          <cell r="A4160" t="str">
            <v>Canterbury</v>
          </cell>
          <cell r="D4160" t="str">
            <v>Māori</v>
          </cell>
          <cell r="E4160" t="str">
            <v>2005/2006</v>
          </cell>
          <cell r="F4160">
            <v>3605</v>
          </cell>
        </row>
        <row r="4161">
          <cell r="A4161" t="str">
            <v>Canterbury</v>
          </cell>
          <cell r="D4161" t="str">
            <v>Other</v>
          </cell>
          <cell r="E4161" t="str">
            <v>2005/2006</v>
          </cell>
          <cell r="F4161">
            <v>30930</v>
          </cell>
        </row>
        <row r="4162">
          <cell r="A4162" t="str">
            <v>Canterbury</v>
          </cell>
          <cell r="D4162" t="str">
            <v>Pacific</v>
          </cell>
          <cell r="E4162" t="str">
            <v>2005/2006</v>
          </cell>
          <cell r="F4162">
            <v>1035</v>
          </cell>
        </row>
        <row r="4163">
          <cell r="A4163" t="str">
            <v>Canterbury</v>
          </cell>
          <cell r="D4163" t="str">
            <v>Māori</v>
          </cell>
          <cell r="E4163" t="str">
            <v>2006</v>
          </cell>
          <cell r="F4163">
            <v>3650</v>
          </cell>
        </row>
        <row r="4164">
          <cell r="A4164" t="str">
            <v>Canterbury</v>
          </cell>
          <cell r="D4164" t="str">
            <v>Other</v>
          </cell>
          <cell r="E4164" t="str">
            <v>2006</v>
          </cell>
          <cell r="F4164">
            <v>31300</v>
          </cell>
        </row>
        <row r="4165">
          <cell r="A4165" t="str">
            <v>Canterbury</v>
          </cell>
          <cell r="D4165" t="str">
            <v>Pacific</v>
          </cell>
          <cell r="E4165" t="str">
            <v>2006</v>
          </cell>
          <cell r="F4165">
            <v>1060</v>
          </cell>
        </row>
        <row r="4166">
          <cell r="A4166" t="str">
            <v>Canterbury</v>
          </cell>
          <cell r="D4166" t="str">
            <v>Māori</v>
          </cell>
          <cell r="E4166" t="str">
            <v>2006/2007</v>
          </cell>
          <cell r="F4166">
            <v>3715</v>
          </cell>
        </row>
        <row r="4167">
          <cell r="A4167" t="str">
            <v>Canterbury</v>
          </cell>
          <cell r="D4167" t="str">
            <v>Other</v>
          </cell>
          <cell r="E4167" t="str">
            <v>2006/2007</v>
          </cell>
          <cell r="F4167">
            <v>31335</v>
          </cell>
          <cell r="G4167">
            <v>1</v>
          </cell>
        </row>
        <row r="4168">
          <cell r="A4168" t="str">
            <v>Canterbury</v>
          </cell>
          <cell r="D4168" t="str">
            <v>Pacific</v>
          </cell>
          <cell r="E4168" t="str">
            <v>2006/2007</v>
          </cell>
          <cell r="F4168">
            <v>1095</v>
          </cell>
        </row>
        <row r="4169">
          <cell r="A4169" t="str">
            <v>Canterbury</v>
          </cell>
          <cell r="D4169" t="str">
            <v>Māori</v>
          </cell>
          <cell r="E4169" t="str">
            <v>2007</v>
          </cell>
          <cell r="F4169">
            <v>3780</v>
          </cell>
        </row>
        <row r="4170">
          <cell r="A4170" t="str">
            <v>Canterbury</v>
          </cell>
          <cell r="D4170" t="str">
            <v>Other</v>
          </cell>
          <cell r="E4170" t="str">
            <v>2007</v>
          </cell>
          <cell r="F4170">
            <v>31370</v>
          </cell>
          <cell r="G4170">
            <v>1</v>
          </cell>
        </row>
        <row r="4171">
          <cell r="A4171" t="str">
            <v>Canterbury</v>
          </cell>
          <cell r="D4171" t="str">
            <v>Pacific</v>
          </cell>
          <cell r="E4171" t="str">
            <v>2007</v>
          </cell>
          <cell r="F4171">
            <v>1130</v>
          </cell>
        </row>
        <row r="4172">
          <cell r="A4172" t="str">
            <v>Canterbury</v>
          </cell>
          <cell r="D4172" t="str">
            <v>Māori</v>
          </cell>
          <cell r="E4172" t="str">
            <v>2007/2008</v>
          </cell>
          <cell r="F4172">
            <v>3830</v>
          </cell>
        </row>
        <row r="4173">
          <cell r="A4173" t="str">
            <v>Canterbury</v>
          </cell>
          <cell r="D4173" t="str">
            <v>Other</v>
          </cell>
          <cell r="E4173" t="str">
            <v>2007/2008</v>
          </cell>
          <cell r="F4173">
            <v>31385</v>
          </cell>
        </row>
        <row r="4174">
          <cell r="A4174" t="str">
            <v>Canterbury</v>
          </cell>
          <cell r="D4174" t="str">
            <v>Pacific</v>
          </cell>
          <cell r="E4174" t="str">
            <v>2007/2008</v>
          </cell>
          <cell r="F4174">
            <v>1150</v>
          </cell>
        </row>
        <row r="4175">
          <cell r="A4175" t="str">
            <v>Canterbury</v>
          </cell>
          <cell r="D4175" t="str">
            <v>Māori</v>
          </cell>
          <cell r="E4175" t="str">
            <v>2008</v>
          </cell>
          <cell r="F4175">
            <v>3880</v>
          </cell>
        </row>
        <row r="4176">
          <cell r="A4176" t="str">
            <v>Canterbury</v>
          </cell>
          <cell r="D4176" t="str">
            <v>Other</v>
          </cell>
          <cell r="E4176" t="str">
            <v>2008</v>
          </cell>
          <cell r="F4176">
            <v>31400</v>
          </cell>
        </row>
        <row r="4177">
          <cell r="A4177" t="str">
            <v>Canterbury</v>
          </cell>
          <cell r="D4177" t="str">
            <v>Pacific</v>
          </cell>
          <cell r="E4177" t="str">
            <v>2008</v>
          </cell>
          <cell r="F4177">
            <v>1170</v>
          </cell>
        </row>
        <row r="4178">
          <cell r="A4178" t="str">
            <v>Canterbury</v>
          </cell>
          <cell r="D4178" t="str">
            <v>Māori</v>
          </cell>
          <cell r="E4178" t="str">
            <v>2008/2009</v>
          </cell>
          <cell r="F4178">
            <v>3930</v>
          </cell>
        </row>
        <row r="4179">
          <cell r="A4179" t="str">
            <v>Canterbury</v>
          </cell>
          <cell r="D4179" t="str">
            <v>Other</v>
          </cell>
          <cell r="E4179" t="str">
            <v>2008/2009</v>
          </cell>
          <cell r="F4179">
            <v>31560</v>
          </cell>
        </row>
        <row r="4180">
          <cell r="A4180" t="str">
            <v>Canterbury</v>
          </cell>
          <cell r="D4180" t="str">
            <v>Pacific</v>
          </cell>
          <cell r="E4180" t="str">
            <v>2008/2009</v>
          </cell>
          <cell r="F4180">
            <v>1175</v>
          </cell>
        </row>
        <row r="4181">
          <cell r="A4181" t="str">
            <v>Canterbury</v>
          </cell>
          <cell r="D4181" t="str">
            <v>Māori</v>
          </cell>
          <cell r="E4181" t="str">
            <v>2009</v>
          </cell>
          <cell r="F4181">
            <v>3980</v>
          </cell>
        </row>
        <row r="4182">
          <cell r="A4182" t="str">
            <v>Canterbury</v>
          </cell>
          <cell r="D4182" t="str">
            <v>Other</v>
          </cell>
          <cell r="E4182" t="str">
            <v>2009</v>
          </cell>
          <cell r="F4182">
            <v>31720</v>
          </cell>
        </row>
        <row r="4183">
          <cell r="A4183" t="str">
            <v>Canterbury</v>
          </cell>
          <cell r="D4183" t="str">
            <v>Pacific</v>
          </cell>
          <cell r="E4183" t="str">
            <v>2009</v>
          </cell>
          <cell r="F4183">
            <v>1180</v>
          </cell>
        </row>
        <row r="4184">
          <cell r="A4184" t="str">
            <v>Canterbury</v>
          </cell>
          <cell r="D4184" t="str">
            <v>Māori</v>
          </cell>
          <cell r="E4184" t="str">
            <v>2009/2010</v>
          </cell>
          <cell r="F4184">
            <v>4050</v>
          </cell>
          <cell r="G4184">
            <v>1</v>
          </cell>
        </row>
        <row r="4185">
          <cell r="A4185" t="str">
            <v>Canterbury</v>
          </cell>
          <cell r="D4185" t="str">
            <v>Other</v>
          </cell>
          <cell r="E4185" t="str">
            <v>2009/2010</v>
          </cell>
          <cell r="F4185">
            <v>31980</v>
          </cell>
        </row>
        <row r="4186">
          <cell r="A4186" t="str">
            <v>Canterbury</v>
          </cell>
          <cell r="D4186" t="str">
            <v>Pacific</v>
          </cell>
          <cell r="E4186" t="str">
            <v>2009/2010</v>
          </cell>
          <cell r="F4186">
            <v>1195</v>
          </cell>
        </row>
        <row r="4187">
          <cell r="A4187" t="str">
            <v>Canterbury</v>
          </cell>
          <cell r="D4187" t="str">
            <v>Māori</v>
          </cell>
          <cell r="E4187" t="str">
            <v>2010</v>
          </cell>
          <cell r="F4187">
            <v>4120</v>
          </cell>
          <cell r="G4187">
            <v>1</v>
          </cell>
        </row>
        <row r="4188">
          <cell r="A4188" t="str">
            <v>Canterbury</v>
          </cell>
          <cell r="D4188" t="str">
            <v>Other</v>
          </cell>
          <cell r="E4188" t="str">
            <v>2010</v>
          </cell>
          <cell r="F4188">
            <v>32240</v>
          </cell>
        </row>
        <row r="4189">
          <cell r="A4189" t="str">
            <v>Canterbury</v>
          </cell>
          <cell r="D4189" t="str">
            <v>Pacific</v>
          </cell>
          <cell r="E4189" t="str">
            <v>2010</v>
          </cell>
          <cell r="F4189">
            <v>1210</v>
          </cell>
        </row>
        <row r="4190">
          <cell r="A4190" t="str">
            <v>Canterbury</v>
          </cell>
          <cell r="D4190" t="str">
            <v>Māori</v>
          </cell>
          <cell r="E4190" t="str">
            <v>2010/2011</v>
          </cell>
          <cell r="F4190">
            <v>4175</v>
          </cell>
        </row>
        <row r="4191">
          <cell r="A4191" t="str">
            <v>Canterbury</v>
          </cell>
          <cell r="D4191" t="str">
            <v>Other</v>
          </cell>
          <cell r="E4191" t="str">
            <v>2010/2011</v>
          </cell>
          <cell r="F4191">
            <v>32020</v>
          </cell>
        </row>
        <row r="4192">
          <cell r="A4192" t="str">
            <v>Canterbury</v>
          </cell>
          <cell r="D4192" t="str">
            <v>Pacific</v>
          </cell>
          <cell r="E4192" t="str">
            <v>2010/2011</v>
          </cell>
          <cell r="F4192">
            <v>1210</v>
          </cell>
        </row>
        <row r="4193">
          <cell r="A4193" t="str">
            <v>Canterbury</v>
          </cell>
          <cell r="D4193" t="str">
            <v>Māori</v>
          </cell>
          <cell r="E4193" t="str">
            <v>2011</v>
          </cell>
          <cell r="F4193">
            <v>4230</v>
          </cell>
        </row>
        <row r="4194">
          <cell r="A4194" t="str">
            <v>Canterbury</v>
          </cell>
          <cell r="D4194" t="str">
            <v>Other</v>
          </cell>
          <cell r="E4194" t="str">
            <v>2011</v>
          </cell>
          <cell r="F4194">
            <v>31800</v>
          </cell>
        </row>
        <row r="4195">
          <cell r="A4195" t="str">
            <v>Canterbury</v>
          </cell>
          <cell r="D4195" t="str">
            <v>Pacific</v>
          </cell>
          <cell r="E4195" t="str">
            <v>2011</v>
          </cell>
          <cell r="F4195">
            <v>1210</v>
          </cell>
        </row>
        <row r="4196">
          <cell r="A4196" t="str">
            <v>Canterbury</v>
          </cell>
          <cell r="D4196" t="str">
            <v>Māori</v>
          </cell>
          <cell r="E4196" t="str">
            <v>2011/2012</v>
          </cell>
          <cell r="F4196">
            <v>4315</v>
          </cell>
        </row>
        <row r="4197">
          <cell r="A4197" t="str">
            <v>Canterbury</v>
          </cell>
          <cell r="D4197" t="str">
            <v>Other</v>
          </cell>
          <cell r="E4197" t="str">
            <v>2011/2012</v>
          </cell>
          <cell r="F4197">
            <v>31675</v>
          </cell>
        </row>
        <row r="4198">
          <cell r="A4198" t="str">
            <v>Canterbury</v>
          </cell>
          <cell r="D4198" t="str">
            <v>Pacific</v>
          </cell>
          <cell r="E4198" t="str">
            <v>2011/2012</v>
          </cell>
          <cell r="F4198">
            <v>1225</v>
          </cell>
        </row>
        <row r="4199">
          <cell r="A4199" t="str">
            <v>Canterbury</v>
          </cell>
          <cell r="D4199" t="str">
            <v>Māori</v>
          </cell>
          <cell r="E4199" t="str">
            <v>2012</v>
          </cell>
          <cell r="F4199">
            <v>4400</v>
          </cell>
        </row>
        <row r="4200">
          <cell r="A4200" t="str">
            <v>Canterbury</v>
          </cell>
          <cell r="D4200" t="str">
            <v>Other</v>
          </cell>
          <cell r="E4200" t="str">
            <v>2012</v>
          </cell>
          <cell r="F4200">
            <v>31550</v>
          </cell>
        </row>
        <row r="4201">
          <cell r="A4201" t="str">
            <v>Canterbury</v>
          </cell>
          <cell r="D4201" t="str">
            <v>Pacific</v>
          </cell>
          <cell r="E4201" t="str">
            <v>2012</v>
          </cell>
          <cell r="F4201">
            <v>1240</v>
          </cell>
        </row>
        <row r="4202">
          <cell r="A4202" t="str">
            <v>Canterbury</v>
          </cell>
          <cell r="D4202" t="str">
            <v>Māori</v>
          </cell>
          <cell r="E4202" t="str">
            <v>2012/2013</v>
          </cell>
          <cell r="F4202">
            <v>4475</v>
          </cell>
          <cell r="G4202">
            <v>1</v>
          </cell>
        </row>
        <row r="4203">
          <cell r="A4203" t="str">
            <v>Canterbury</v>
          </cell>
          <cell r="D4203" t="str">
            <v>Other</v>
          </cell>
          <cell r="E4203" t="str">
            <v>2012/2013</v>
          </cell>
          <cell r="F4203">
            <v>31760</v>
          </cell>
        </row>
        <row r="4204">
          <cell r="A4204" t="str">
            <v>Canterbury</v>
          </cell>
          <cell r="D4204" t="str">
            <v>Pacific</v>
          </cell>
          <cell r="E4204" t="str">
            <v>2012/2013</v>
          </cell>
          <cell r="F4204">
            <v>1270</v>
          </cell>
        </row>
        <row r="4205">
          <cell r="A4205" t="str">
            <v>Canterbury</v>
          </cell>
          <cell r="D4205" t="str">
            <v>Māori</v>
          </cell>
          <cell r="E4205" t="str">
            <v>2013</v>
          </cell>
          <cell r="F4205">
            <v>4550</v>
          </cell>
          <cell r="G4205">
            <v>1</v>
          </cell>
        </row>
        <row r="4206">
          <cell r="A4206" t="str">
            <v>Canterbury</v>
          </cell>
          <cell r="D4206" t="str">
            <v>Other</v>
          </cell>
          <cell r="E4206" t="str">
            <v>2013</v>
          </cell>
          <cell r="F4206">
            <v>31970</v>
          </cell>
        </row>
        <row r="4207">
          <cell r="A4207" t="str">
            <v>Canterbury</v>
          </cell>
          <cell r="D4207" t="str">
            <v>Pacific</v>
          </cell>
          <cell r="E4207" t="str">
            <v>2013</v>
          </cell>
          <cell r="F4207">
            <v>1300</v>
          </cell>
        </row>
        <row r="4208">
          <cell r="A4208" t="str">
            <v>Canterbury</v>
          </cell>
          <cell r="D4208" t="str">
            <v>Māori</v>
          </cell>
          <cell r="E4208" t="str">
            <v>2013/2014</v>
          </cell>
          <cell r="F4208">
            <v>4635</v>
          </cell>
        </row>
        <row r="4209">
          <cell r="A4209" t="str">
            <v>Canterbury</v>
          </cell>
          <cell r="D4209" t="str">
            <v>Other</v>
          </cell>
          <cell r="E4209" t="str">
            <v>2013/2014</v>
          </cell>
          <cell r="F4209">
            <v>32220</v>
          </cell>
        </row>
        <row r="4210">
          <cell r="A4210" t="str">
            <v>Canterbury</v>
          </cell>
          <cell r="D4210" t="str">
            <v>Pacific</v>
          </cell>
          <cell r="E4210" t="str">
            <v>2013/2014</v>
          </cell>
          <cell r="F4210">
            <v>1330</v>
          </cell>
        </row>
        <row r="4211">
          <cell r="A4211" t="str">
            <v>Canterbury</v>
          </cell>
          <cell r="D4211" t="str">
            <v>Māori</v>
          </cell>
          <cell r="E4211" t="str">
            <v>2014</v>
          </cell>
          <cell r="F4211">
            <v>4720</v>
          </cell>
        </row>
        <row r="4212">
          <cell r="A4212" t="str">
            <v>Canterbury</v>
          </cell>
          <cell r="D4212" t="str">
            <v>Other</v>
          </cell>
          <cell r="E4212" t="str">
            <v>2014</v>
          </cell>
          <cell r="F4212">
            <v>32470</v>
          </cell>
        </row>
        <row r="4213">
          <cell r="A4213" t="str">
            <v>Canterbury</v>
          </cell>
          <cell r="D4213" t="str">
            <v>Pacific</v>
          </cell>
          <cell r="E4213" t="str">
            <v>2014</v>
          </cell>
          <cell r="F4213">
            <v>1360</v>
          </cell>
        </row>
        <row r="4214">
          <cell r="A4214" t="str">
            <v>Canterbury</v>
          </cell>
          <cell r="D4214" t="str">
            <v>Māori</v>
          </cell>
          <cell r="E4214" t="str">
            <v>2014/2015</v>
          </cell>
          <cell r="F4214">
            <v>4810</v>
          </cell>
        </row>
        <row r="4215">
          <cell r="A4215" t="str">
            <v>Canterbury</v>
          </cell>
          <cell r="D4215" t="str">
            <v>Other</v>
          </cell>
          <cell r="E4215" t="str">
            <v>2014/2015</v>
          </cell>
          <cell r="F4215">
            <v>33030</v>
          </cell>
        </row>
        <row r="4216">
          <cell r="A4216" t="str">
            <v>Canterbury</v>
          </cell>
          <cell r="D4216" t="str">
            <v>Pacific</v>
          </cell>
          <cell r="E4216" t="str">
            <v>2014/2015</v>
          </cell>
          <cell r="F4216">
            <v>1405</v>
          </cell>
          <cell r="G4216">
            <v>1</v>
          </cell>
        </row>
        <row r="4217">
          <cell r="A4217" t="str">
            <v>Canterbury</v>
          </cell>
          <cell r="D4217" t="str">
            <v>Māori</v>
          </cell>
          <cell r="E4217" t="str">
            <v>2015</v>
          </cell>
          <cell r="F4217">
            <v>4900</v>
          </cell>
        </row>
        <row r="4218">
          <cell r="A4218" t="str">
            <v>Canterbury</v>
          </cell>
          <cell r="D4218" t="str">
            <v>Other</v>
          </cell>
          <cell r="E4218" t="str">
            <v>2015</v>
          </cell>
          <cell r="F4218">
            <v>33590</v>
          </cell>
        </row>
        <row r="4219">
          <cell r="A4219" t="str">
            <v>Canterbury</v>
          </cell>
          <cell r="D4219" t="str">
            <v>Pacific</v>
          </cell>
          <cell r="E4219" t="str">
            <v>2015</v>
          </cell>
          <cell r="F4219">
            <v>1450</v>
          </cell>
          <cell r="G4219">
            <v>1</v>
          </cell>
        </row>
        <row r="4220">
          <cell r="A4220" t="str">
            <v>Canterbury</v>
          </cell>
          <cell r="D4220" t="str">
            <v>Māori</v>
          </cell>
          <cell r="E4220" t="str">
            <v>2015/2016</v>
          </cell>
          <cell r="F4220">
            <v>4985</v>
          </cell>
        </row>
        <row r="4221">
          <cell r="A4221" t="str">
            <v>Canterbury</v>
          </cell>
          <cell r="D4221" t="str">
            <v>Other</v>
          </cell>
          <cell r="E4221" t="str">
            <v>2015/2016</v>
          </cell>
          <cell r="F4221">
            <v>33865</v>
          </cell>
        </row>
        <row r="4222">
          <cell r="A4222" t="str">
            <v>Canterbury</v>
          </cell>
          <cell r="D4222" t="str">
            <v>Pacific</v>
          </cell>
          <cell r="E4222" t="str">
            <v>2015/2016</v>
          </cell>
          <cell r="F4222">
            <v>1480</v>
          </cell>
        </row>
        <row r="4223">
          <cell r="A4223" t="str">
            <v>Canterbury</v>
          </cell>
          <cell r="D4223" t="str">
            <v>Māori</v>
          </cell>
          <cell r="E4223" t="str">
            <v>2016</v>
          </cell>
          <cell r="F4223">
            <v>5070</v>
          </cell>
        </row>
        <row r="4224">
          <cell r="A4224" t="str">
            <v>Canterbury</v>
          </cell>
          <cell r="D4224" t="str">
            <v>Other</v>
          </cell>
          <cell r="E4224" t="str">
            <v>2016</v>
          </cell>
          <cell r="F4224">
            <v>34140</v>
          </cell>
        </row>
        <row r="4225">
          <cell r="A4225" t="str">
            <v>Canterbury</v>
          </cell>
          <cell r="D4225" t="str">
            <v>Pacific</v>
          </cell>
          <cell r="E4225" t="str">
            <v>2016</v>
          </cell>
          <cell r="F4225">
            <v>1510</v>
          </cell>
        </row>
        <row r="4226">
          <cell r="A4226" t="str">
            <v>Canterbury</v>
          </cell>
          <cell r="D4226" t="str">
            <v>Māori</v>
          </cell>
          <cell r="E4226" t="str">
            <v>2016/2017</v>
          </cell>
          <cell r="F4226">
            <v>5150</v>
          </cell>
        </row>
        <row r="4227">
          <cell r="A4227" t="str">
            <v>Canterbury</v>
          </cell>
          <cell r="D4227" t="str">
            <v>Other</v>
          </cell>
          <cell r="E4227" t="str">
            <v>2016/2017</v>
          </cell>
          <cell r="F4227">
            <v>33970</v>
          </cell>
        </row>
        <row r="4228">
          <cell r="A4228" t="str">
            <v>Canterbury</v>
          </cell>
          <cell r="D4228" t="str">
            <v>Pacific</v>
          </cell>
          <cell r="E4228" t="str">
            <v>2016/2017</v>
          </cell>
          <cell r="F4228">
            <v>1530</v>
          </cell>
        </row>
        <row r="4229">
          <cell r="A4229" t="str">
            <v>Canterbury</v>
          </cell>
          <cell r="D4229" t="str">
            <v>Māori</v>
          </cell>
          <cell r="E4229" t="str">
            <v>2017</v>
          </cell>
          <cell r="F4229">
            <v>5230</v>
          </cell>
        </row>
        <row r="4230">
          <cell r="A4230" t="str">
            <v>Canterbury</v>
          </cell>
          <cell r="D4230" t="str">
            <v>Other</v>
          </cell>
          <cell r="E4230" t="str">
            <v>2017</v>
          </cell>
          <cell r="F4230">
            <v>33800</v>
          </cell>
          <cell r="G4230">
            <v>1</v>
          </cell>
        </row>
        <row r="4231">
          <cell r="A4231" t="str">
            <v>Canterbury</v>
          </cell>
          <cell r="D4231" t="str">
            <v>Pacific</v>
          </cell>
          <cell r="E4231" t="str">
            <v>2017</v>
          </cell>
          <cell r="F4231">
            <v>1550</v>
          </cell>
        </row>
        <row r="4232">
          <cell r="A4232" t="str">
            <v>Canterbury</v>
          </cell>
          <cell r="D4232" t="str">
            <v>Māori</v>
          </cell>
          <cell r="E4232" t="str">
            <v>2017/2018</v>
          </cell>
          <cell r="F4232">
            <v>5280</v>
          </cell>
        </row>
        <row r="4233">
          <cell r="A4233" t="str">
            <v>Canterbury</v>
          </cell>
          <cell r="D4233" t="str">
            <v>Other</v>
          </cell>
          <cell r="E4233" t="str">
            <v>2017/2018</v>
          </cell>
          <cell r="F4233">
            <v>33425</v>
          </cell>
          <cell r="G4233">
            <v>1</v>
          </cell>
        </row>
        <row r="4234">
          <cell r="A4234" t="str">
            <v>Canterbury</v>
          </cell>
          <cell r="D4234" t="str">
            <v>Pacific</v>
          </cell>
          <cell r="E4234" t="str">
            <v>2017/2018</v>
          </cell>
          <cell r="F4234">
            <v>1580</v>
          </cell>
        </row>
        <row r="4235">
          <cell r="A4235" t="str">
            <v>Canterbury</v>
          </cell>
          <cell r="D4235" t="str">
            <v>Māori</v>
          </cell>
          <cell r="E4235" t="str">
            <v>2018</v>
          </cell>
          <cell r="F4235">
            <v>5330</v>
          </cell>
        </row>
        <row r="4236">
          <cell r="A4236" t="str">
            <v>Canterbury</v>
          </cell>
          <cell r="D4236" t="str">
            <v>Other</v>
          </cell>
          <cell r="E4236" t="str">
            <v>2018</v>
          </cell>
          <cell r="F4236">
            <v>33050</v>
          </cell>
        </row>
        <row r="4237">
          <cell r="A4237" t="str">
            <v>Canterbury</v>
          </cell>
          <cell r="D4237" t="str">
            <v>Pacific</v>
          </cell>
          <cell r="E4237" t="str">
            <v>2018</v>
          </cell>
          <cell r="F4237">
            <v>1610</v>
          </cell>
        </row>
        <row r="4238">
          <cell r="A4238" t="str">
            <v>Canterbury</v>
          </cell>
          <cell r="D4238" t="str">
            <v>Māori</v>
          </cell>
          <cell r="E4238" t="str">
            <v>2018/2019</v>
          </cell>
          <cell r="F4238">
            <v>5370</v>
          </cell>
        </row>
        <row r="4239">
          <cell r="A4239" t="str">
            <v>Canterbury</v>
          </cell>
          <cell r="D4239" t="str">
            <v>Other</v>
          </cell>
          <cell r="E4239" t="str">
            <v>2018/2019</v>
          </cell>
          <cell r="F4239">
            <v>32910</v>
          </cell>
        </row>
        <row r="4240">
          <cell r="A4240" t="str">
            <v>Canterbury</v>
          </cell>
          <cell r="D4240" t="str">
            <v>Pacific</v>
          </cell>
          <cell r="E4240" t="str">
            <v>2018/2019</v>
          </cell>
          <cell r="F4240">
            <v>1640.0000000000002</v>
          </cell>
        </row>
        <row r="4241">
          <cell r="A4241" t="str">
            <v>Canterbury</v>
          </cell>
          <cell r="D4241" t="str">
            <v>Māori</v>
          </cell>
          <cell r="E4241" t="str">
            <v>2019</v>
          </cell>
          <cell r="F4241">
            <v>5420.0000000000009</v>
          </cell>
          <cell r="G4241">
            <v>1</v>
          </cell>
        </row>
        <row r="4242">
          <cell r="A4242" t="str">
            <v>Canterbury</v>
          </cell>
          <cell r="D4242" t="str">
            <v>Other</v>
          </cell>
          <cell r="E4242" t="str">
            <v>2019</v>
          </cell>
          <cell r="F4242">
            <v>32760</v>
          </cell>
        </row>
        <row r="4243">
          <cell r="A4243" t="str">
            <v>Canterbury</v>
          </cell>
          <cell r="D4243" t="str">
            <v>Pacific</v>
          </cell>
          <cell r="E4243" t="str">
            <v>2019</v>
          </cell>
          <cell r="F4243">
            <v>1670</v>
          </cell>
        </row>
        <row r="4244">
          <cell r="A4244" t="str">
            <v>Canterbury</v>
          </cell>
          <cell r="D4244" t="str">
            <v>Māori</v>
          </cell>
          <cell r="E4244" t="str">
            <v>2019/2020</v>
          </cell>
          <cell r="F4244">
            <v>5450.0000000000009</v>
          </cell>
          <cell r="G4244">
            <v>1</v>
          </cell>
        </row>
        <row r="4245">
          <cell r="A4245" t="str">
            <v>Canterbury</v>
          </cell>
          <cell r="D4245" t="str">
            <v>Other</v>
          </cell>
          <cell r="E4245" t="str">
            <v>2019/2020</v>
          </cell>
          <cell r="F4245">
            <v>32779.999999999993</v>
          </cell>
        </row>
        <row r="4246">
          <cell r="A4246" t="str">
            <v>Canterbury</v>
          </cell>
          <cell r="D4246" t="str">
            <v>Pacific</v>
          </cell>
          <cell r="E4246" t="str">
            <v>2019/2020</v>
          </cell>
          <cell r="F4246">
            <v>1699.9999999999998</v>
          </cell>
        </row>
        <row r="4247">
          <cell r="A4247" t="str">
            <v>Canterbury</v>
          </cell>
          <cell r="D4247" t="str">
            <v>Māori</v>
          </cell>
          <cell r="E4247" t="str">
            <v>2020</v>
          </cell>
          <cell r="F4247">
            <v>5479.9999999999991</v>
          </cell>
        </row>
        <row r="4248">
          <cell r="A4248" t="str">
            <v>Canterbury</v>
          </cell>
          <cell r="D4248" t="str">
            <v>Other</v>
          </cell>
          <cell r="E4248" t="str">
            <v>2020</v>
          </cell>
          <cell r="F4248">
            <v>32810</v>
          </cell>
        </row>
        <row r="4249">
          <cell r="A4249" t="str">
            <v>Canterbury</v>
          </cell>
          <cell r="D4249" t="str">
            <v>Pacific</v>
          </cell>
          <cell r="E4249" t="str">
            <v>2020</v>
          </cell>
          <cell r="F4249">
            <v>1730</v>
          </cell>
        </row>
        <row r="4250">
          <cell r="A4250" t="str">
            <v>Canterbury</v>
          </cell>
          <cell r="D4250" t="str">
            <v>Māori</v>
          </cell>
          <cell r="E4250" t="str">
            <v>2020/2021</v>
          </cell>
          <cell r="F4250">
            <v>5530</v>
          </cell>
        </row>
        <row r="4251">
          <cell r="A4251" t="str">
            <v>Canterbury</v>
          </cell>
          <cell r="D4251" t="str">
            <v>Other</v>
          </cell>
          <cell r="E4251" t="str">
            <v>2020/2021</v>
          </cell>
          <cell r="F4251">
            <v>32590</v>
          </cell>
        </row>
        <row r="4252">
          <cell r="A4252" t="str">
            <v>Canterbury</v>
          </cell>
          <cell r="D4252" t="str">
            <v>Pacific</v>
          </cell>
          <cell r="E4252" t="str">
            <v>2020/2021</v>
          </cell>
          <cell r="F4252">
            <v>1750</v>
          </cell>
          <cell r="G4252">
            <v>1</v>
          </cell>
        </row>
        <row r="4253">
          <cell r="A4253" t="str">
            <v>Canterbury</v>
          </cell>
          <cell r="D4253" t="str">
            <v>Māori</v>
          </cell>
          <cell r="E4253" t="str">
            <v>2021</v>
          </cell>
          <cell r="F4253">
            <v>5570.0000000000009</v>
          </cell>
        </row>
        <row r="4254">
          <cell r="A4254" t="str">
            <v>Canterbury</v>
          </cell>
          <cell r="D4254" t="str">
            <v>Other</v>
          </cell>
          <cell r="E4254" t="str">
            <v>2021</v>
          </cell>
          <cell r="F4254">
            <v>32380</v>
          </cell>
        </row>
        <row r="4255">
          <cell r="A4255" t="str">
            <v>Canterbury</v>
          </cell>
          <cell r="D4255" t="str">
            <v>Pacific</v>
          </cell>
          <cell r="E4255" t="str">
            <v>2021</v>
          </cell>
          <cell r="F4255">
            <v>1769.9999999999998</v>
          </cell>
          <cell r="G4255">
            <v>1</v>
          </cell>
        </row>
        <row r="4256">
          <cell r="A4256" t="str">
            <v>Canterbury</v>
          </cell>
          <cell r="D4256" t="str">
            <v>Māori</v>
          </cell>
          <cell r="E4256" t="str">
            <v>2021/2022</v>
          </cell>
          <cell r="F4256">
            <v>5639.9999999999991</v>
          </cell>
        </row>
        <row r="4257">
          <cell r="A4257" t="str">
            <v>Canterbury</v>
          </cell>
          <cell r="D4257" t="str">
            <v>Other</v>
          </cell>
          <cell r="E4257" t="str">
            <v>2021/2022</v>
          </cell>
          <cell r="F4257">
            <v>32380.000000000004</v>
          </cell>
        </row>
        <row r="4258">
          <cell r="A4258" t="str">
            <v>Canterbury</v>
          </cell>
          <cell r="D4258" t="str">
            <v>Pacific</v>
          </cell>
          <cell r="E4258" t="str">
            <v>2021/2022</v>
          </cell>
          <cell r="F4258">
            <v>1779.9999999999998</v>
          </cell>
        </row>
        <row r="4259">
          <cell r="A4259" t="str">
            <v>Canterbury</v>
          </cell>
          <cell r="D4259" t="str">
            <v>Māori</v>
          </cell>
          <cell r="E4259" t="str">
            <v>2022</v>
          </cell>
          <cell r="F4259">
            <v>5700</v>
          </cell>
        </row>
        <row r="4260">
          <cell r="A4260" t="str">
            <v>Canterbury</v>
          </cell>
          <cell r="D4260" t="str">
            <v>Other</v>
          </cell>
          <cell r="E4260" t="str">
            <v>2022</v>
          </cell>
          <cell r="F4260">
            <v>32370</v>
          </cell>
        </row>
        <row r="4261">
          <cell r="A4261" t="str">
            <v>Canterbury</v>
          </cell>
          <cell r="D4261" t="str">
            <v>Pacific</v>
          </cell>
          <cell r="E4261" t="str">
            <v>2022</v>
          </cell>
          <cell r="F4261">
            <v>1800.0000000000002</v>
          </cell>
        </row>
        <row r="4262">
          <cell r="A4262" t="str">
            <v>Canterbury</v>
          </cell>
          <cell r="D4262" t="str">
            <v>Māori</v>
          </cell>
          <cell r="E4262" t="str">
            <v>2022/2023</v>
          </cell>
          <cell r="F4262">
            <v>5750</v>
          </cell>
        </row>
        <row r="4263">
          <cell r="A4263" t="str">
            <v>Canterbury</v>
          </cell>
          <cell r="D4263" t="str">
            <v>Other</v>
          </cell>
          <cell r="E4263" t="str">
            <v>2022/2023</v>
          </cell>
          <cell r="F4263">
            <v>32679.999999999996</v>
          </cell>
        </row>
        <row r="4264">
          <cell r="A4264" t="str">
            <v>Canterbury</v>
          </cell>
          <cell r="D4264" t="str">
            <v>Pacific</v>
          </cell>
          <cell r="E4264" t="str">
            <v>2022/2023</v>
          </cell>
          <cell r="F4264">
            <v>1840</v>
          </cell>
          <cell r="G4264">
            <v>1</v>
          </cell>
        </row>
        <row r="4265">
          <cell r="A4265" t="str">
            <v>Canterbury</v>
          </cell>
          <cell r="D4265" t="str">
            <v>Māori</v>
          </cell>
          <cell r="E4265" t="str">
            <v>2023</v>
          </cell>
          <cell r="F4265">
            <v>5800</v>
          </cell>
        </row>
        <row r="4266">
          <cell r="A4266" t="str">
            <v>Canterbury</v>
          </cell>
          <cell r="D4266" t="str">
            <v>Other</v>
          </cell>
          <cell r="E4266" t="str">
            <v>2023</v>
          </cell>
          <cell r="F4266">
            <v>32990</v>
          </cell>
        </row>
        <row r="4267">
          <cell r="A4267" t="str">
            <v>Canterbury</v>
          </cell>
          <cell r="D4267" t="str">
            <v>Pacific</v>
          </cell>
          <cell r="E4267" t="str">
            <v>2023</v>
          </cell>
          <cell r="F4267">
            <v>1880.0000000000002</v>
          </cell>
          <cell r="G4267">
            <v>1</v>
          </cell>
        </row>
        <row r="4268">
          <cell r="A4268" t="str">
            <v>Canterbury</v>
          </cell>
          <cell r="D4268" t="str">
            <v>Māori</v>
          </cell>
          <cell r="E4268" t="str">
            <v>2023/2024</v>
          </cell>
          <cell r="F4268">
            <v>5880</v>
          </cell>
        </row>
        <row r="4269">
          <cell r="A4269" t="str">
            <v>Canterbury</v>
          </cell>
          <cell r="D4269" t="str">
            <v>Other</v>
          </cell>
          <cell r="E4269" t="str">
            <v>2023/2024</v>
          </cell>
          <cell r="F4269">
            <v>33340</v>
          </cell>
        </row>
        <row r="4270">
          <cell r="A4270" t="str">
            <v>Canterbury</v>
          </cell>
          <cell r="D4270" t="str">
            <v>Pacific</v>
          </cell>
          <cell r="E4270" t="str">
            <v>2023/2024</v>
          </cell>
          <cell r="F4270">
            <v>1900</v>
          </cell>
          <cell r="G4270">
            <v>1</v>
          </cell>
        </row>
        <row r="4271">
          <cell r="A4271" t="str">
            <v>Canterbury</v>
          </cell>
          <cell r="D4271" t="str">
            <v>Pacific</v>
          </cell>
          <cell r="E4271" t="str">
            <v>2024</v>
          </cell>
          <cell r="G4271">
            <v>1</v>
          </cell>
        </row>
        <row r="4272">
          <cell r="A4272" t="str">
            <v>Canterbury</v>
          </cell>
          <cell r="D4272" t="str">
            <v>Other</v>
          </cell>
          <cell r="E4272" t="str">
            <v>1993/1994</v>
          </cell>
          <cell r="G4272">
            <v>2</v>
          </cell>
        </row>
        <row r="4273">
          <cell r="A4273" t="str">
            <v>Canterbury</v>
          </cell>
          <cell r="D4273" t="str">
            <v>Other</v>
          </cell>
          <cell r="E4273" t="str">
            <v>1994</v>
          </cell>
          <cell r="G4273">
            <v>2</v>
          </cell>
        </row>
        <row r="4274">
          <cell r="A4274" t="str">
            <v>Canterbury</v>
          </cell>
          <cell r="D4274" t="str">
            <v>Other</v>
          </cell>
          <cell r="E4274" t="str">
            <v>2000</v>
          </cell>
          <cell r="G4274">
            <v>1</v>
          </cell>
        </row>
        <row r="4275">
          <cell r="A4275" t="str">
            <v>Canterbury</v>
          </cell>
          <cell r="D4275" t="str">
            <v>Other</v>
          </cell>
          <cell r="E4275" t="str">
            <v>2000/2001</v>
          </cell>
          <cell r="G4275">
            <v>1</v>
          </cell>
        </row>
        <row r="4276">
          <cell r="A4276" t="str">
            <v>Canterbury</v>
          </cell>
          <cell r="D4276" t="str">
            <v>Māori</v>
          </cell>
          <cell r="E4276" t="str">
            <v>2001</v>
          </cell>
          <cell r="F4276">
            <v>4740</v>
          </cell>
        </row>
        <row r="4277">
          <cell r="A4277" t="str">
            <v>Canterbury</v>
          </cell>
          <cell r="D4277" t="str">
            <v>Other</v>
          </cell>
          <cell r="E4277" t="str">
            <v>2001</v>
          </cell>
          <cell r="F4277">
            <v>58560</v>
          </cell>
        </row>
        <row r="4278">
          <cell r="A4278" t="str">
            <v>Canterbury</v>
          </cell>
          <cell r="D4278" t="str">
            <v>Pacific</v>
          </cell>
          <cell r="E4278" t="str">
            <v>2001</v>
          </cell>
          <cell r="F4278">
            <v>1250</v>
          </cell>
        </row>
        <row r="4279">
          <cell r="A4279" t="str">
            <v>Canterbury</v>
          </cell>
          <cell r="D4279" t="str">
            <v>Māori</v>
          </cell>
          <cell r="E4279" t="str">
            <v>2001/2002</v>
          </cell>
          <cell r="F4279">
            <v>4800</v>
          </cell>
        </row>
        <row r="4280">
          <cell r="A4280" t="str">
            <v>Canterbury</v>
          </cell>
          <cell r="D4280" t="str">
            <v>Other</v>
          </cell>
          <cell r="E4280" t="str">
            <v>2001/2002</v>
          </cell>
          <cell r="F4280">
            <v>58700</v>
          </cell>
        </row>
        <row r="4281">
          <cell r="A4281" t="str">
            <v>Canterbury</v>
          </cell>
          <cell r="D4281" t="str">
            <v>Pacific</v>
          </cell>
          <cell r="E4281" t="str">
            <v>2001/2002</v>
          </cell>
          <cell r="F4281">
            <v>1285</v>
          </cell>
        </row>
        <row r="4282">
          <cell r="A4282" t="str">
            <v>Canterbury</v>
          </cell>
          <cell r="D4282" t="str">
            <v>Māori</v>
          </cell>
          <cell r="E4282" t="str">
            <v>2002</v>
          </cell>
          <cell r="F4282">
            <v>4860</v>
          </cell>
        </row>
        <row r="4283">
          <cell r="A4283" t="str">
            <v>Canterbury</v>
          </cell>
          <cell r="D4283" t="str">
            <v>Other</v>
          </cell>
          <cell r="E4283" t="str">
            <v>2002</v>
          </cell>
          <cell r="F4283">
            <v>58840</v>
          </cell>
        </row>
        <row r="4284">
          <cell r="A4284" t="str">
            <v>Canterbury</v>
          </cell>
          <cell r="D4284" t="str">
            <v>Pacific</v>
          </cell>
          <cell r="E4284" t="str">
            <v>2002</v>
          </cell>
          <cell r="F4284">
            <v>1320</v>
          </cell>
        </row>
        <row r="4285">
          <cell r="A4285" t="str">
            <v>Canterbury</v>
          </cell>
          <cell r="D4285" t="str">
            <v>Māori</v>
          </cell>
          <cell r="E4285" t="str">
            <v>2002/2003</v>
          </cell>
          <cell r="F4285">
            <v>4905</v>
          </cell>
        </row>
        <row r="4286">
          <cell r="A4286" t="str">
            <v>Canterbury</v>
          </cell>
          <cell r="D4286" t="str">
            <v>Other</v>
          </cell>
          <cell r="E4286" t="str">
            <v>2002/2003</v>
          </cell>
          <cell r="F4286">
            <v>59260</v>
          </cell>
        </row>
        <row r="4287">
          <cell r="A4287" t="str">
            <v>Canterbury</v>
          </cell>
          <cell r="D4287" t="str">
            <v>Pacific</v>
          </cell>
          <cell r="E4287" t="str">
            <v>2002/2003</v>
          </cell>
          <cell r="F4287">
            <v>1340</v>
          </cell>
        </row>
        <row r="4288">
          <cell r="A4288" t="str">
            <v>Canterbury</v>
          </cell>
          <cell r="D4288" t="str">
            <v>Māori</v>
          </cell>
          <cell r="E4288" t="str">
            <v>2003</v>
          </cell>
          <cell r="F4288">
            <v>4950</v>
          </cell>
        </row>
        <row r="4289">
          <cell r="A4289" t="str">
            <v>Canterbury</v>
          </cell>
          <cell r="D4289" t="str">
            <v>Other</v>
          </cell>
          <cell r="E4289" t="str">
            <v>2003</v>
          </cell>
          <cell r="F4289">
            <v>59680</v>
          </cell>
        </row>
        <row r="4290">
          <cell r="A4290" t="str">
            <v>Canterbury</v>
          </cell>
          <cell r="D4290" t="str">
            <v>Pacific</v>
          </cell>
          <cell r="E4290" t="str">
            <v>2003</v>
          </cell>
          <cell r="F4290">
            <v>1360</v>
          </cell>
        </row>
        <row r="4291">
          <cell r="A4291" t="str">
            <v>Canterbury</v>
          </cell>
          <cell r="D4291" t="str">
            <v>Māori</v>
          </cell>
          <cell r="E4291" t="str">
            <v>2003/2004</v>
          </cell>
          <cell r="F4291">
            <v>4950</v>
          </cell>
        </row>
        <row r="4292">
          <cell r="A4292" t="str">
            <v>Canterbury</v>
          </cell>
          <cell r="D4292" t="str">
            <v>Other</v>
          </cell>
          <cell r="E4292" t="str">
            <v>2003/2004</v>
          </cell>
          <cell r="F4292">
            <v>59870</v>
          </cell>
        </row>
        <row r="4293">
          <cell r="A4293" t="str">
            <v>Canterbury</v>
          </cell>
          <cell r="D4293" t="str">
            <v>Pacific</v>
          </cell>
          <cell r="E4293" t="str">
            <v>2003/2004</v>
          </cell>
          <cell r="F4293">
            <v>1380</v>
          </cell>
        </row>
        <row r="4294">
          <cell r="A4294" t="str">
            <v>Canterbury</v>
          </cell>
          <cell r="D4294" t="str">
            <v>Māori</v>
          </cell>
          <cell r="E4294" t="str">
            <v>2004</v>
          </cell>
          <cell r="F4294">
            <v>4950</v>
          </cell>
        </row>
        <row r="4295">
          <cell r="A4295" t="str">
            <v>Canterbury</v>
          </cell>
          <cell r="D4295" t="str">
            <v>Other</v>
          </cell>
          <cell r="E4295" t="str">
            <v>2004</v>
          </cell>
          <cell r="F4295">
            <v>60060</v>
          </cell>
        </row>
        <row r="4296">
          <cell r="A4296" t="str">
            <v>Canterbury</v>
          </cell>
          <cell r="D4296" t="str">
            <v>Pacific</v>
          </cell>
          <cell r="E4296" t="str">
            <v>2004</v>
          </cell>
          <cell r="F4296">
            <v>1400</v>
          </cell>
        </row>
        <row r="4297">
          <cell r="A4297" t="str">
            <v>Canterbury</v>
          </cell>
          <cell r="D4297" t="str">
            <v>Māori</v>
          </cell>
          <cell r="E4297" t="str">
            <v>2004/2005</v>
          </cell>
          <cell r="F4297">
            <v>4985</v>
          </cell>
        </row>
        <row r="4298">
          <cell r="A4298" t="str">
            <v>Canterbury</v>
          </cell>
          <cell r="D4298" t="str">
            <v>Other</v>
          </cell>
          <cell r="E4298" t="str">
            <v>2004/2005</v>
          </cell>
          <cell r="F4298">
            <v>60010</v>
          </cell>
        </row>
        <row r="4299">
          <cell r="A4299" t="str">
            <v>Canterbury</v>
          </cell>
          <cell r="D4299" t="str">
            <v>Pacific</v>
          </cell>
          <cell r="E4299" t="str">
            <v>2004/2005</v>
          </cell>
          <cell r="F4299">
            <v>1425</v>
          </cell>
        </row>
        <row r="4300">
          <cell r="A4300" t="str">
            <v>Canterbury</v>
          </cell>
          <cell r="D4300" t="str">
            <v>Māori</v>
          </cell>
          <cell r="E4300" t="str">
            <v>2005</v>
          </cell>
          <cell r="F4300">
            <v>5020</v>
          </cell>
        </row>
        <row r="4301">
          <cell r="A4301" t="str">
            <v>Canterbury</v>
          </cell>
          <cell r="D4301" t="str">
            <v>Other</v>
          </cell>
          <cell r="E4301" t="str">
            <v>2005</v>
          </cell>
          <cell r="F4301">
            <v>59960</v>
          </cell>
        </row>
        <row r="4302">
          <cell r="A4302" t="str">
            <v>Canterbury</v>
          </cell>
          <cell r="D4302" t="str">
            <v>Pacific</v>
          </cell>
          <cell r="E4302" t="str">
            <v>2005</v>
          </cell>
          <cell r="F4302">
            <v>1450</v>
          </cell>
        </row>
        <row r="4303">
          <cell r="A4303" t="str">
            <v>Canterbury</v>
          </cell>
          <cell r="D4303" t="str">
            <v>Māori</v>
          </cell>
          <cell r="E4303" t="str">
            <v>2005/2006</v>
          </cell>
          <cell r="F4303">
            <v>5050</v>
          </cell>
        </row>
        <row r="4304">
          <cell r="A4304" t="str">
            <v>Canterbury</v>
          </cell>
          <cell r="D4304" t="str">
            <v>Other</v>
          </cell>
          <cell r="E4304" t="str">
            <v>2005/2006</v>
          </cell>
          <cell r="F4304">
            <v>59805</v>
          </cell>
        </row>
        <row r="4305">
          <cell r="A4305" t="str">
            <v>Canterbury</v>
          </cell>
          <cell r="D4305" t="str">
            <v>Pacific</v>
          </cell>
          <cell r="E4305" t="str">
            <v>2005/2006</v>
          </cell>
          <cell r="F4305">
            <v>1450</v>
          </cell>
        </row>
        <row r="4306">
          <cell r="A4306" t="str">
            <v>Canterbury</v>
          </cell>
          <cell r="D4306" t="str">
            <v>Māori</v>
          </cell>
          <cell r="E4306" t="str">
            <v>2006</v>
          </cell>
          <cell r="F4306">
            <v>5080</v>
          </cell>
        </row>
        <row r="4307">
          <cell r="A4307" t="str">
            <v>Canterbury</v>
          </cell>
          <cell r="D4307" t="str">
            <v>Other</v>
          </cell>
          <cell r="E4307" t="str">
            <v>2006</v>
          </cell>
          <cell r="F4307">
            <v>59650</v>
          </cell>
        </row>
        <row r="4308">
          <cell r="A4308" t="str">
            <v>Canterbury</v>
          </cell>
          <cell r="D4308" t="str">
            <v>Pacific</v>
          </cell>
          <cell r="E4308" t="str">
            <v>2006</v>
          </cell>
          <cell r="F4308">
            <v>1450</v>
          </cell>
        </row>
        <row r="4309">
          <cell r="A4309" t="str">
            <v>Canterbury</v>
          </cell>
          <cell r="D4309" t="str">
            <v>Māori</v>
          </cell>
          <cell r="E4309" t="str">
            <v>2006/2007</v>
          </cell>
          <cell r="F4309">
            <v>5120</v>
          </cell>
        </row>
        <row r="4310">
          <cell r="A4310" t="str">
            <v>Canterbury</v>
          </cell>
          <cell r="D4310" t="str">
            <v>Other</v>
          </cell>
          <cell r="E4310" t="str">
            <v>2006/2007</v>
          </cell>
          <cell r="F4310">
            <v>59745</v>
          </cell>
        </row>
        <row r="4311">
          <cell r="A4311" t="str">
            <v>Canterbury</v>
          </cell>
          <cell r="D4311" t="str">
            <v>Pacific</v>
          </cell>
          <cell r="E4311" t="str">
            <v>2006/2007</v>
          </cell>
          <cell r="F4311">
            <v>1480</v>
          </cell>
        </row>
        <row r="4312">
          <cell r="A4312" t="str">
            <v>Canterbury</v>
          </cell>
          <cell r="D4312" t="str">
            <v>Māori</v>
          </cell>
          <cell r="E4312" t="str">
            <v>2007</v>
          </cell>
          <cell r="F4312">
            <v>5160</v>
          </cell>
        </row>
        <row r="4313">
          <cell r="A4313" t="str">
            <v>Canterbury</v>
          </cell>
          <cell r="D4313" t="str">
            <v>Other</v>
          </cell>
          <cell r="E4313" t="str">
            <v>2007</v>
          </cell>
          <cell r="F4313">
            <v>59840</v>
          </cell>
        </row>
        <row r="4314">
          <cell r="A4314" t="str">
            <v>Canterbury</v>
          </cell>
          <cell r="D4314" t="str">
            <v>Pacific</v>
          </cell>
          <cell r="E4314" t="str">
            <v>2007</v>
          </cell>
          <cell r="F4314">
            <v>1510</v>
          </cell>
        </row>
        <row r="4315">
          <cell r="A4315" t="str">
            <v>Canterbury</v>
          </cell>
          <cell r="D4315" t="str">
            <v>Māori</v>
          </cell>
          <cell r="E4315" t="str">
            <v>2007/2008</v>
          </cell>
          <cell r="F4315">
            <v>5190</v>
          </cell>
        </row>
        <row r="4316">
          <cell r="A4316" t="str">
            <v>Canterbury</v>
          </cell>
          <cell r="D4316" t="str">
            <v>Other</v>
          </cell>
          <cell r="E4316" t="str">
            <v>2007/2008</v>
          </cell>
          <cell r="F4316">
            <v>59950</v>
          </cell>
        </row>
        <row r="4317">
          <cell r="A4317" t="str">
            <v>Canterbury</v>
          </cell>
          <cell r="D4317" t="str">
            <v>Pacific</v>
          </cell>
          <cell r="E4317" t="str">
            <v>2007/2008</v>
          </cell>
          <cell r="F4317">
            <v>1530</v>
          </cell>
        </row>
        <row r="4318">
          <cell r="A4318" t="str">
            <v>Canterbury</v>
          </cell>
          <cell r="D4318" t="str">
            <v>Māori</v>
          </cell>
          <cell r="E4318" t="str">
            <v>2008</v>
          </cell>
          <cell r="F4318">
            <v>5220</v>
          </cell>
        </row>
        <row r="4319">
          <cell r="A4319" t="str">
            <v>Canterbury</v>
          </cell>
          <cell r="D4319" t="str">
            <v>Other</v>
          </cell>
          <cell r="E4319" t="str">
            <v>2008</v>
          </cell>
          <cell r="F4319">
            <v>60060</v>
          </cell>
        </row>
        <row r="4320">
          <cell r="A4320" t="str">
            <v>Canterbury</v>
          </cell>
          <cell r="D4320" t="str">
            <v>Pacific</v>
          </cell>
          <cell r="E4320" t="str">
            <v>2008</v>
          </cell>
          <cell r="F4320">
            <v>1550</v>
          </cell>
        </row>
        <row r="4321">
          <cell r="A4321" t="str">
            <v>Canterbury</v>
          </cell>
          <cell r="D4321" t="str">
            <v>Māori</v>
          </cell>
          <cell r="E4321" t="str">
            <v>2008/2009</v>
          </cell>
          <cell r="F4321">
            <v>5275</v>
          </cell>
        </row>
        <row r="4322">
          <cell r="A4322" t="str">
            <v>Canterbury</v>
          </cell>
          <cell r="D4322" t="str">
            <v>Other</v>
          </cell>
          <cell r="E4322" t="str">
            <v>2008/2009</v>
          </cell>
          <cell r="F4322">
            <v>60155</v>
          </cell>
        </row>
        <row r="4323">
          <cell r="A4323" t="str">
            <v>Canterbury</v>
          </cell>
          <cell r="D4323" t="str">
            <v>Pacific</v>
          </cell>
          <cell r="E4323" t="str">
            <v>2008/2009</v>
          </cell>
          <cell r="F4323">
            <v>1570</v>
          </cell>
        </row>
        <row r="4324">
          <cell r="A4324" t="str">
            <v>Canterbury</v>
          </cell>
          <cell r="D4324" t="str">
            <v>Māori</v>
          </cell>
          <cell r="E4324" t="str">
            <v>2009</v>
          </cell>
          <cell r="F4324">
            <v>5330</v>
          </cell>
        </row>
        <row r="4325">
          <cell r="A4325" t="str">
            <v>Canterbury</v>
          </cell>
          <cell r="D4325" t="str">
            <v>Other</v>
          </cell>
          <cell r="E4325" t="str">
            <v>2009</v>
          </cell>
          <cell r="F4325">
            <v>60250</v>
          </cell>
        </row>
        <row r="4326">
          <cell r="A4326" t="str">
            <v>Canterbury</v>
          </cell>
          <cell r="D4326" t="str">
            <v>Pacific</v>
          </cell>
          <cell r="E4326" t="str">
            <v>2009</v>
          </cell>
          <cell r="F4326">
            <v>1590</v>
          </cell>
        </row>
        <row r="4327">
          <cell r="A4327" t="str">
            <v>Canterbury</v>
          </cell>
          <cell r="D4327" t="str">
            <v>Māori</v>
          </cell>
          <cell r="E4327" t="str">
            <v>2009/2010</v>
          </cell>
          <cell r="F4327">
            <v>5390</v>
          </cell>
        </row>
        <row r="4328">
          <cell r="A4328" t="str">
            <v>Canterbury</v>
          </cell>
          <cell r="D4328" t="str">
            <v>Other</v>
          </cell>
          <cell r="E4328" t="str">
            <v>2009/2010</v>
          </cell>
          <cell r="F4328">
            <v>60265</v>
          </cell>
        </row>
        <row r="4329">
          <cell r="A4329" t="str">
            <v>Canterbury</v>
          </cell>
          <cell r="D4329" t="str">
            <v>Pacific</v>
          </cell>
          <cell r="E4329" t="str">
            <v>2009/2010</v>
          </cell>
          <cell r="F4329">
            <v>1610</v>
          </cell>
        </row>
        <row r="4330">
          <cell r="A4330" t="str">
            <v>Canterbury</v>
          </cell>
          <cell r="D4330" t="str">
            <v>Māori</v>
          </cell>
          <cell r="E4330" t="str">
            <v>2010</v>
          </cell>
          <cell r="F4330">
            <v>5450</v>
          </cell>
        </row>
        <row r="4331">
          <cell r="A4331" t="str">
            <v>Canterbury</v>
          </cell>
          <cell r="D4331" t="str">
            <v>Other</v>
          </cell>
          <cell r="E4331" t="str">
            <v>2010</v>
          </cell>
          <cell r="F4331">
            <v>60280</v>
          </cell>
        </row>
        <row r="4332">
          <cell r="A4332" t="str">
            <v>Canterbury</v>
          </cell>
          <cell r="D4332" t="str">
            <v>Pacific</v>
          </cell>
          <cell r="E4332" t="str">
            <v>2010</v>
          </cell>
          <cell r="F4332">
            <v>1630</v>
          </cell>
        </row>
        <row r="4333">
          <cell r="A4333" t="str">
            <v>Canterbury</v>
          </cell>
          <cell r="D4333" t="str">
            <v>Māori</v>
          </cell>
          <cell r="E4333" t="str">
            <v>2010/2011</v>
          </cell>
          <cell r="F4333">
            <v>5445</v>
          </cell>
        </row>
        <row r="4334">
          <cell r="A4334" t="str">
            <v>Canterbury</v>
          </cell>
          <cell r="D4334" t="str">
            <v>Other</v>
          </cell>
          <cell r="E4334" t="str">
            <v>2010/2011</v>
          </cell>
          <cell r="F4334">
            <v>59285</v>
          </cell>
        </row>
        <row r="4335">
          <cell r="A4335" t="str">
            <v>Canterbury</v>
          </cell>
          <cell r="D4335" t="str">
            <v>Pacific</v>
          </cell>
          <cell r="E4335" t="str">
            <v>2010/2011</v>
          </cell>
          <cell r="F4335">
            <v>1640</v>
          </cell>
        </row>
        <row r="4336">
          <cell r="A4336" t="str">
            <v>Canterbury</v>
          </cell>
          <cell r="D4336" t="str">
            <v>Māori</v>
          </cell>
          <cell r="E4336" t="str">
            <v>2011</v>
          </cell>
          <cell r="F4336">
            <v>5440</v>
          </cell>
        </row>
        <row r="4337">
          <cell r="A4337" t="str">
            <v>Canterbury</v>
          </cell>
          <cell r="D4337" t="str">
            <v>Other</v>
          </cell>
          <cell r="E4337" t="str">
            <v>2011</v>
          </cell>
          <cell r="F4337">
            <v>58290</v>
          </cell>
        </row>
        <row r="4338">
          <cell r="A4338" t="str">
            <v>Canterbury</v>
          </cell>
          <cell r="D4338" t="str">
            <v>Pacific</v>
          </cell>
          <cell r="E4338" t="str">
            <v>2011</v>
          </cell>
          <cell r="F4338">
            <v>1650</v>
          </cell>
          <cell r="G4338">
            <v>1</v>
          </cell>
        </row>
        <row r="4339">
          <cell r="A4339" t="str">
            <v>Canterbury</v>
          </cell>
          <cell r="D4339" t="str">
            <v>Māori</v>
          </cell>
          <cell r="E4339" t="str">
            <v>2011/2012</v>
          </cell>
          <cell r="F4339">
            <v>5460</v>
          </cell>
        </row>
        <row r="4340">
          <cell r="A4340" t="str">
            <v>Canterbury</v>
          </cell>
          <cell r="D4340" t="str">
            <v>Other</v>
          </cell>
          <cell r="E4340" t="str">
            <v>2011/2012</v>
          </cell>
          <cell r="F4340">
            <v>57710</v>
          </cell>
        </row>
        <row r="4341">
          <cell r="A4341" t="str">
            <v>Canterbury</v>
          </cell>
          <cell r="D4341" t="str">
            <v>Pacific</v>
          </cell>
          <cell r="E4341" t="str">
            <v>2011/2012</v>
          </cell>
          <cell r="F4341">
            <v>1670</v>
          </cell>
          <cell r="G4341">
            <v>1</v>
          </cell>
        </row>
        <row r="4342">
          <cell r="A4342" t="str">
            <v>Canterbury</v>
          </cell>
          <cell r="D4342" t="str">
            <v>Māori</v>
          </cell>
          <cell r="E4342" t="str">
            <v>2012</v>
          </cell>
          <cell r="F4342">
            <v>5480</v>
          </cell>
          <cell r="G4342">
            <v>1</v>
          </cell>
        </row>
        <row r="4343">
          <cell r="A4343" t="str">
            <v>Canterbury</v>
          </cell>
          <cell r="D4343" t="str">
            <v>Other</v>
          </cell>
          <cell r="E4343" t="str">
            <v>2012</v>
          </cell>
          <cell r="F4343">
            <v>57130</v>
          </cell>
        </row>
        <row r="4344">
          <cell r="A4344" t="str">
            <v>Canterbury</v>
          </cell>
          <cell r="D4344" t="str">
            <v>Pacific</v>
          </cell>
          <cell r="E4344" t="str">
            <v>2012</v>
          </cell>
          <cell r="F4344">
            <v>1690</v>
          </cell>
        </row>
        <row r="4345">
          <cell r="A4345" t="str">
            <v>Canterbury</v>
          </cell>
          <cell r="D4345" t="str">
            <v>Māori</v>
          </cell>
          <cell r="E4345" t="str">
            <v>2012/2013</v>
          </cell>
          <cell r="F4345">
            <v>5540</v>
          </cell>
          <cell r="G4345">
            <v>1</v>
          </cell>
        </row>
        <row r="4346">
          <cell r="A4346" t="str">
            <v>Canterbury</v>
          </cell>
          <cell r="D4346" t="str">
            <v>Other</v>
          </cell>
          <cell r="E4346" t="str">
            <v>2012/2013</v>
          </cell>
          <cell r="F4346">
            <v>57200</v>
          </cell>
        </row>
        <row r="4347">
          <cell r="A4347" t="str">
            <v>Canterbury</v>
          </cell>
          <cell r="D4347" t="str">
            <v>Pacific</v>
          </cell>
          <cell r="E4347" t="str">
            <v>2012/2013</v>
          </cell>
          <cell r="F4347">
            <v>1730</v>
          </cell>
        </row>
        <row r="4348">
          <cell r="A4348" t="str">
            <v>Canterbury</v>
          </cell>
          <cell r="D4348" t="str">
            <v>Māori</v>
          </cell>
          <cell r="E4348" t="str">
            <v>2013</v>
          </cell>
          <cell r="F4348">
            <v>5600</v>
          </cell>
        </row>
        <row r="4349">
          <cell r="A4349" t="str">
            <v>Canterbury</v>
          </cell>
          <cell r="D4349" t="str">
            <v>Other</v>
          </cell>
          <cell r="E4349" t="str">
            <v>2013</v>
          </cell>
          <cell r="F4349">
            <v>57270</v>
          </cell>
        </row>
        <row r="4350">
          <cell r="A4350" t="str">
            <v>Canterbury</v>
          </cell>
          <cell r="D4350" t="str">
            <v>Pacific</v>
          </cell>
          <cell r="E4350" t="str">
            <v>2013</v>
          </cell>
          <cell r="F4350">
            <v>1770</v>
          </cell>
        </row>
        <row r="4351">
          <cell r="A4351" t="str">
            <v>Canterbury</v>
          </cell>
          <cell r="D4351" t="str">
            <v>Māori</v>
          </cell>
          <cell r="E4351" t="str">
            <v>2013/2014</v>
          </cell>
          <cell r="F4351">
            <v>5720</v>
          </cell>
        </row>
        <row r="4352">
          <cell r="A4352" t="str">
            <v>Canterbury</v>
          </cell>
          <cell r="D4352" t="str">
            <v>Other</v>
          </cell>
          <cell r="E4352" t="str">
            <v>2013/2014</v>
          </cell>
          <cell r="F4352">
            <v>57770</v>
          </cell>
        </row>
        <row r="4353">
          <cell r="A4353" t="str">
            <v>Canterbury</v>
          </cell>
          <cell r="D4353" t="str">
            <v>Pacific</v>
          </cell>
          <cell r="E4353" t="str">
            <v>2013/2014</v>
          </cell>
          <cell r="F4353">
            <v>1860</v>
          </cell>
        </row>
        <row r="4354">
          <cell r="A4354" t="str">
            <v>Canterbury</v>
          </cell>
          <cell r="D4354" t="str">
            <v>Māori</v>
          </cell>
          <cell r="E4354" t="str">
            <v>2014</v>
          </cell>
          <cell r="F4354">
            <v>5840</v>
          </cell>
        </row>
        <row r="4355">
          <cell r="A4355" t="str">
            <v>Canterbury</v>
          </cell>
          <cell r="D4355" t="str">
            <v>Other</v>
          </cell>
          <cell r="E4355" t="str">
            <v>2014</v>
          </cell>
          <cell r="F4355">
            <v>58270</v>
          </cell>
        </row>
        <row r="4356">
          <cell r="A4356" t="str">
            <v>Canterbury</v>
          </cell>
          <cell r="D4356" t="str">
            <v>Pacific</v>
          </cell>
          <cell r="E4356" t="str">
            <v>2014</v>
          </cell>
          <cell r="F4356">
            <v>1950</v>
          </cell>
        </row>
        <row r="4357">
          <cell r="A4357" t="str">
            <v>Canterbury</v>
          </cell>
          <cell r="D4357" t="str">
            <v>Māori</v>
          </cell>
          <cell r="E4357" t="str">
            <v>2014/2015</v>
          </cell>
          <cell r="F4357">
            <v>6015</v>
          </cell>
        </row>
        <row r="4358">
          <cell r="A4358" t="str">
            <v>Canterbury</v>
          </cell>
          <cell r="D4358" t="str">
            <v>Other</v>
          </cell>
          <cell r="E4358" t="str">
            <v>2014/2015</v>
          </cell>
          <cell r="F4358">
            <v>59625</v>
          </cell>
        </row>
        <row r="4359">
          <cell r="A4359" t="str">
            <v>Canterbury</v>
          </cell>
          <cell r="D4359" t="str">
            <v>Pacific</v>
          </cell>
          <cell r="E4359" t="str">
            <v>2014/2015</v>
          </cell>
          <cell r="F4359">
            <v>2030</v>
          </cell>
        </row>
        <row r="4360">
          <cell r="A4360" t="str">
            <v>Canterbury</v>
          </cell>
          <cell r="D4360" t="str">
            <v>Māori</v>
          </cell>
          <cell r="E4360" t="str">
            <v>2015</v>
          </cell>
          <cell r="F4360">
            <v>6190</v>
          </cell>
        </row>
        <row r="4361">
          <cell r="A4361" t="str">
            <v>Canterbury</v>
          </cell>
          <cell r="D4361" t="str">
            <v>Other</v>
          </cell>
          <cell r="E4361" t="str">
            <v>2015</v>
          </cell>
          <cell r="F4361">
            <v>60980</v>
          </cell>
        </row>
        <row r="4362">
          <cell r="A4362" t="str">
            <v>Canterbury</v>
          </cell>
          <cell r="D4362" t="str">
            <v>Pacific</v>
          </cell>
          <cell r="E4362" t="str">
            <v>2015</v>
          </cell>
          <cell r="F4362">
            <v>2110</v>
          </cell>
        </row>
        <row r="4363">
          <cell r="A4363" t="str">
            <v>Canterbury</v>
          </cell>
          <cell r="D4363" t="str">
            <v>Māori</v>
          </cell>
          <cell r="E4363" t="str">
            <v>2015/2016</v>
          </cell>
          <cell r="F4363">
            <v>6370</v>
          </cell>
        </row>
        <row r="4364">
          <cell r="A4364" t="str">
            <v>Canterbury</v>
          </cell>
          <cell r="D4364" t="str">
            <v>Other</v>
          </cell>
          <cell r="E4364" t="str">
            <v>2015/2016</v>
          </cell>
          <cell r="F4364">
            <v>62515</v>
          </cell>
        </row>
        <row r="4365">
          <cell r="A4365" t="str">
            <v>Canterbury</v>
          </cell>
          <cell r="D4365" t="str">
            <v>Pacific</v>
          </cell>
          <cell r="E4365" t="str">
            <v>2015/2016</v>
          </cell>
          <cell r="F4365">
            <v>2205</v>
          </cell>
        </row>
        <row r="4366">
          <cell r="A4366" t="str">
            <v>Canterbury</v>
          </cell>
          <cell r="D4366" t="str">
            <v>Māori</v>
          </cell>
          <cell r="E4366" t="str">
            <v>2016</v>
          </cell>
          <cell r="F4366">
            <v>6550</v>
          </cell>
        </row>
        <row r="4367">
          <cell r="A4367" t="str">
            <v>Canterbury</v>
          </cell>
          <cell r="D4367" t="str">
            <v>Other</v>
          </cell>
          <cell r="E4367" t="str">
            <v>2016</v>
          </cell>
          <cell r="F4367">
            <v>64050</v>
          </cell>
        </row>
        <row r="4368">
          <cell r="A4368" t="str">
            <v>Canterbury</v>
          </cell>
          <cell r="D4368" t="str">
            <v>Pacific</v>
          </cell>
          <cell r="E4368" t="str">
            <v>2016</v>
          </cell>
          <cell r="F4368">
            <v>2300</v>
          </cell>
        </row>
        <row r="4369">
          <cell r="A4369" t="str">
            <v>Canterbury</v>
          </cell>
          <cell r="D4369" t="str">
            <v>Māori</v>
          </cell>
          <cell r="E4369" t="str">
            <v>2016/2017</v>
          </cell>
          <cell r="F4369">
            <v>6755</v>
          </cell>
        </row>
        <row r="4370">
          <cell r="A4370" t="str">
            <v>Canterbury</v>
          </cell>
          <cell r="D4370" t="str">
            <v>Other</v>
          </cell>
          <cell r="E4370" t="str">
            <v>2016/2017</v>
          </cell>
          <cell r="F4370">
            <v>65360</v>
          </cell>
        </row>
        <row r="4371">
          <cell r="A4371" t="str">
            <v>Canterbury</v>
          </cell>
          <cell r="D4371" t="str">
            <v>Pacific</v>
          </cell>
          <cell r="E4371" t="str">
            <v>2016/2017</v>
          </cell>
          <cell r="F4371">
            <v>2380</v>
          </cell>
        </row>
        <row r="4372">
          <cell r="A4372" t="str">
            <v>Canterbury</v>
          </cell>
          <cell r="D4372" t="str">
            <v>Māori</v>
          </cell>
          <cell r="E4372" t="str">
            <v>2017</v>
          </cell>
          <cell r="F4372">
            <v>6960</v>
          </cell>
        </row>
        <row r="4373">
          <cell r="A4373" t="str">
            <v>Canterbury</v>
          </cell>
          <cell r="D4373" t="str">
            <v>Other</v>
          </cell>
          <cell r="E4373" t="str">
            <v>2017</v>
          </cell>
          <cell r="F4373">
            <v>66670</v>
          </cell>
        </row>
        <row r="4374">
          <cell r="A4374" t="str">
            <v>Canterbury</v>
          </cell>
          <cell r="D4374" t="str">
            <v>Pacific</v>
          </cell>
          <cell r="E4374" t="str">
            <v>2017</v>
          </cell>
          <cell r="F4374">
            <v>2460</v>
          </cell>
        </row>
        <row r="4375">
          <cell r="A4375" t="str">
            <v>Canterbury</v>
          </cell>
          <cell r="D4375" t="str">
            <v>Māori</v>
          </cell>
          <cell r="E4375" t="str">
            <v>2017/2018</v>
          </cell>
          <cell r="F4375">
            <v>7180</v>
          </cell>
        </row>
        <row r="4376">
          <cell r="A4376" t="str">
            <v>Canterbury</v>
          </cell>
          <cell r="D4376" t="str">
            <v>Other</v>
          </cell>
          <cell r="E4376" t="str">
            <v>2017/2018</v>
          </cell>
          <cell r="F4376">
            <v>67830</v>
          </cell>
        </row>
        <row r="4377">
          <cell r="A4377" t="str">
            <v>Canterbury</v>
          </cell>
          <cell r="D4377" t="str">
            <v>Pacific</v>
          </cell>
          <cell r="E4377" t="str">
            <v>2017/2018</v>
          </cell>
          <cell r="F4377">
            <v>2545</v>
          </cell>
        </row>
        <row r="4378">
          <cell r="A4378" t="str">
            <v>Canterbury</v>
          </cell>
          <cell r="D4378" t="str">
            <v>Māori</v>
          </cell>
          <cell r="E4378" t="str">
            <v>2018</v>
          </cell>
          <cell r="F4378">
            <v>7400</v>
          </cell>
        </row>
        <row r="4379">
          <cell r="A4379" t="str">
            <v>Canterbury</v>
          </cell>
          <cell r="D4379" t="str">
            <v>Other</v>
          </cell>
          <cell r="E4379" t="str">
            <v>2018</v>
          </cell>
          <cell r="F4379">
            <v>68990</v>
          </cell>
        </row>
        <row r="4380">
          <cell r="A4380" t="str">
            <v>Canterbury</v>
          </cell>
          <cell r="D4380" t="str">
            <v>Pacific</v>
          </cell>
          <cell r="E4380" t="str">
            <v>2018</v>
          </cell>
          <cell r="F4380">
            <v>2630</v>
          </cell>
        </row>
        <row r="4381">
          <cell r="A4381" t="str">
            <v>Canterbury</v>
          </cell>
          <cell r="D4381" t="str">
            <v>Māori</v>
          </cell>
          <cell r="E4381" t="str">
            <v>2018/2019</v>
          </cell>
          <cell r="F4381">
            <v>7529.9999999999991</v>
          </cell>
        </row>
        <row r="4382">
          <cell r="A4382" t="str">
            <v>Canterbury</v>
          </cell>
          <cell r="D4382" t="str">
            <v>Other</v>
          </cell>
          <cell r="E4382" t="str">
            <v>2018/2019</v>
          </cell>
          <cell r="F4382">
            <v>69630</v>
          </cell>
        </row>
        <row r="4383">
          <cell r="A4383" t="str">
            <v>Canterbury</v>
          </cell>
          <cell r="D4383" t="str">
            <v>Pacific</v>
          </cell>
          <cell r="E4383" t="str">
            <v>2018/2019</v>
          </cell>
          <cell r="F4383">
            <v>2700</v>
          </cell>
        </row>
        <row r="4384">
          <cell r="A4384" t="str">
            <v>Canterbury</v>
          </cell>
          <cell r="D4384" t="str">
            <v>Māori</v>
          </cell>
          <cell r="E4384" t="str">
            <v>2019</v>
          </cell>
          <cell r="F4384">
            <v>7659.9999999999991</v>
          </cell>
        </row>
        <row r="4385">
          <cell r="A4385" t="str">
            <v>Canterbury</v>
          </cell>
          <cell r="D4385" t="str">
            <v>Other</v>
          </cell>
          <cell r="E4385" t="str">
            <v>2019</v>
          </cell>
          <cell r="F4385">
            <v>70300</v>
          </cell>
        </row>
        <row r="4386">
          <cell r="A4386" t="str">
            <v>Canterbury</v>
          </cell>
          <cell r="D4386" t="str">
            <v>Pacific</v>
          </cell>
          <cell r="E4386" t="str">
            <v>2019</v>
          </cell>
          <cell r="F4386">
            <v>2770</v>
          </cell>
        </row>
        <row r="4387">
          <cell r="A4387" t="str">
            <v>Canterbury</v>
          </cell>
          <cell r="D4387" t="str">
            <v>Māori</v>
          </cell>
          <cell r="E4387" t="str">
            <v>2019/2020</v>
          </cell>
          <cell r="F4387">
            <v>7820</v>
          </cell>
        </row>
        <row r="4388">
          <cell r="A4388" t="str">
            <v>Canterbury</v>
          </cell>
          <cell r="D4388" t="str">
            <v>Other</v>
          </cell>
          <cell r="E4388" t="str">
            <v>2019/2020</v>
          </cell>
          <cell r="F4388">
            <v>71160</v>
          </cell>
        </row>
        <row r="4389">
          <cell r="A4389" t="str">
            <v>Canterbury</v>
          </cell>
          <cell r="D4389" t="str">
            <v>Pacific</v>
          </cell>
          <cell r="E4389" t="str">
            <v>2019/2020</v>
          </cell>
          <cell r="F4389">
            <v>2859.9999999999995</v>
          </cell>
        </row>
        <row r="4390">
          <cell r="A4390" t="str">
            <v>Canterbury</v>
          </cell>
          <cell r="D4390" t="str">
            <v>Māori</v>
          </cell>
          <cell r="E4390" t="str">
            <v>2020</v>
          </cell>
          <cell r="F4390">
            <v>7969.9999999999991</v>
          </cell>
        </row>
        <row r="4391">
          <cell r="A4391" t="str">
            <v>Canterbury</v>
          </cell>
          <cell r="D4391" t="str">
            <v>Other</v>
          </cell>
          <cell r="E4391" t="str">
            <v>2020</v>
          </cell>
          <cell r="F4391">
            <v>72030.000000000015</v>
          </cell>
        </row>
        <row r="4392">
          <cell r="A4392" t="str">
            <v>Canterbury</v>
          </cell>
          <cell r="D4392" t="str">
            <v>Pacific</v>
          </cell>
          <cell r="E4392" t="str">
            <v>2020</v>
          </cell>
          <cell r="F4392">
            <v>2960</v>
          </cell>
        </row>
        <row r="4393">
          <cell r="A4393" t="str">
            <v>Canterbury</v>
          </cell>
          <cell r="D4393" t="str">
            <v>Māori</v>
          </cell>
          <cell r="E4393" t="str">
            <v>2020/2021</v>
          </cell>
          <cell r="F4393">
            <v>8109.9999999999991</v>
          </cell>
        </row>
        <row r="4394">
          <cell r="A4394" t="str">
            <v>Canterbury</v>
          </cell>
          <cell r="D4394" t="str">
            <v>Other</v>
          </cell>
          <cell r="E4394" t="str">
            <v>2020/2021</v>
          </cell>
          <cell r="F4394">
            <v>72480</v>
          </cell>
        </row>
        <row r="4395">
          <cell r="A4395" t="str">
            <v>Canterbury</v>
          </cell>
          <cell r="D4395" t="str">
            <v>Pacific</v>
          </cell>
          <cell r="E4395" t="str">
            <v>2020/2021</v>
          </cell>
          <cell r="F4395">
            <v>3000</v>
          </cell>
        </row>
        <row r="4396">
          <cell r="A4396" t="str">
            <v>Canterbury</v>
          </cell>
          <cell r="D4396" t="str">
            <v>Māori</v>
          </cell>
          <cell r="E4396" t="str">
            <v>2021</v>
          </cell>
          <cell r="F4396">
            <v>8260</v>
          </cell>
        </row>
        <row r="4397">
          <cell r="A4397" t="str">
            <v>Canterbury</v>
          </cell>
          <cell r="D4397" t="str">
            <v>Other</v>
          </cell>
          <cell r="E4397" t="str">
            <v>2021</v>
          </cell>
          <cell r="F4397">
            <v>72930</v>
          </cell>
        </row>
        <row r="4398">
          <cell r="A4398" t="str">
            <v>Canterbury</v>
          </cell>
          <cell r="D4398" t="str">
            <v>Pacific</v>
          </cell>
          <cell r="E4398" t="str">
            <v>2021</v>
          </cell>
          <cell r="F4398">
            <v>3060.0000000000005</v>
          </cell>
        </row>
        <row r="4399">
          <cell r="A4399" t="str">
            <v>Canterbury</v>
          </cell>
          <cell r="D4399" t="str">
            <v>Māori</v>
          </cell>
          <cell r="E4399" t="str">
            <v>2021/2022</v>
          </cell>
          <cell r="F4399">
            <v>8410</v>
          </cell>
        </row>
        <row r="4400">
          <cell r="A4400" t="str">
            <v>Canterbury</v>
          </cell>
          <cell r="D4400" t="str">
            <v>Other</v>
          </cell>
          <cell r="E4400" t="str">
            <v>2021/2022</v>
          </cell>
          <cell r="F4400">
            <v>73420</v>
          </cell>
        </row>
        <row r="4401">
          <cell r="A4401" t="str">
            <v>Canterbury</v>
          </cell>
          <cell r="D4401" t="str">
            <v>Pacific</v>
          </cell>
          <cell r="E4401" t="str">
            <v>2021/2022</v>
          </cell>
          <cell r="F4401">
            <v>3079.9999999999995</v>
          </cell>
        </row>
        <row r="4402">
          <cell r="A4402" t="str">
            <v>Canterbury</v>
          </cell>
          <cell r="D4402" t="str">
            <v>Māori</v>
          </cell>
          <cell r="E4402" t="str">
            <v>2022</v>
          </cell>
          <cell r="F4402">
            <v>8540</v>
          </cell>
        </row>
        <row r="4403">
          <cell r="A4403" t="str">
            <v>Canterbury</v>
          </cell>
          <cell r="D4403" t="str">
            <v>Other</v>
          </cell>
          <cell r="E4403" t="str">
            <v>2022</v>
          </cell>
          <cell r="F4403">
            <v>73860</v>
          </cell>
        </row>
        <row r="4404">
          <cell r="A4404" t="str">
            <v>Canterbury</v>
          </cell>
          <cell r="D4404" t="str">
            <v>Pacific</v>
          </cell>
          <cell r="E4404" t="str">
            <v>2022</v>
          </cell>
          <cell r="F4404">
            <v>3100</v>
          </cell>
        </row>
        <row r="4405">
          <cell r="A4405" t="str">
            <v>Canterbury</v>
          </cell>
          <cell r="D4405" t="str">
            <v>Māori</v>
          </cell>
          <cell r="E4405" t="str">
            <v>2022/2023</v>
          </cell>
          <cell r="F4405">
            <v>8650</v>
          </cell>
        </row>
        <row r="4406">
          <cell r="A4406" t="str">
            <v>Canterbury</v>
          </cell>
          <cell r="D4406" t="str">
            <v>Other</v>
          </cell>
          <cell r="E4406" t="str">
            <v>2022/2023</v>
          </cell>
          <cell r="F4406">
            <v>75000.000000000015</v>
          </cell>
        </row>
        <row r="4407">
          <cell r="A4407" t="str">
            <v>Canterbury</v>
          </cell>
          <cell r="D4407" t="str">
            <v>Pacific</v>
          </cell>
          <cell r="E4407" t="str">
            <v>2022/2023</v>
          </cell>
          <cell r="F4407">
            <v>3120</v>
          </cell>
        </row>
        <row r="4408">
          <cell r="A4408" t="str">
            <v>Canterbury</v>
          </cell>
          <cell r="D4408" t="str">
            <v>Māori</v>
          </cell>
          <cell r="E4408" t="str">
            <v>2023</v>
          </cell>
          <cell r="F4408">
            <v>8770</v>
          </cell>
        </row>
        <row r="4409">
          <cell r="A4409" t="str">
            <v>Canterbury</v>
          </cell>
          <cell r="D4409" t="str">
            <v>Other</v>
          </cell>
          <cell r="E4409" t="str">
            <v>2023</v>
          </cell>
          <cell r="F4409">
            <v>76109.999999999985</v>
          </cell>
        </row>
        <row r="4410">
          <cell r="A4410" t="str">
            <v>Canterbury</v>
          </cell>
          <cell r="D4410" t="str">
            <v>Pacific</v>
          </cell>
          <cell r="E4410" t="str">
            <v>2023</v>
          </cell>
          <cell r="F4410">
            <v>3150</v>
          </cell>
        </row>
        <row r="4411">
          <cell r="A4411" t="str">
            <v>Canterbury</v>
          </cell>
          <cell r="D4411" t="str">
            <v>Māori</v>
          </cell>
          <cell r="E4411" t="str">
            <v>2023/2024</v>
          </cell>
          <cell r="F4411">
            <v>8899.9999999999982</v>
          </cell>
        </row>
        <row r="4412">
          <cell r="A4412" t="str">
            <v>Canterbury</v>
          </cell>
          <cell r="D4412" t="str">
            <v>Other</v>
          </cell>
          <cell r="E4412" t="str">
            <v>2023/2024</v>
          </cell>
          <cell r="F4412">
            <v>77010</v>
          </cell>
        </row>
        <row r="4413">
          <cell r="A4413" t="str">
            <v>Canterbury</v>
          </cell>
          <cell r="D4413" t="str">
            <v>Pacific</v>
          </cell>
          <cell r="E4413" t="str">
            <v>2023/2024</v>
          </cell>
          <cell r="F4413">
            <v>3180</v>
          </cell>
        </row>
        <row r="4414">
          <cell r="A4414" t="str">
            <v>Canterbury</v>
          </cell>
          <cell r="D4414" t="str">
            <v>Other</v>
          </cell>
          <cell r="E4414" t="str">
            <v>1990</v>
          </cell>
          <cell r="G4414">
            <v>2</v>
          </cell>
        </row>
        <row r="4415">
          <cell r="A4415" t="str">
            <v>Canterbury</v>
          </cell>
          <cell r="D4415" t="str">
            <v>Other</v>
          </cell>
          <cell r="E4415" t="str">
            <v>1990/1991</v>
          </cell>
          <cell r="G4415">
            <v>2</v>
          </cell>
        </row>
        <row r="4416">
          <cell r="A4416" t="str">
            <v>Canterbury</v>
          </cell>
          <cell r="D4416" t="str">
            <v>Pacific</v>
          </cell>
          <cell r="E4416" t="str">
            <v>1991</v>
          </cell>
          <cell r="G4416">
            <v>1</v>
          </cell>
        </row>
        <row r="4417">
          <cell r="A4417" t="str">
            <v>Canterbury</v>
          </cell>
          <cell r="D4417" t="str">
            <v>Pacific</v>
          </cell>
          <cell r="E4417" t="str">
            <v>1991/1992</v>
          </cell>
          <cell r="G4417">
            <v>1</v>
          </cell>
        </row>
        <row r="4418">
          <cell r="A4418" t="str">
            <v>Canterbury</v>
          </cell>
          <cell r="D4418" t="str">
            <v>Other</v>
          </cell>
          <cell r="E4418" t="str">
            <v>1995</v>
          </cell>
          <cell r="G4418">
            <v>1</v>
          </cell>
        </row>
        <row r="4419">
          <cell r="A4419" t="str">
            <v>Canterbury</v>
          </cell>
          <cell r="D4419" t="str">
            <v>Other</v>
          </cell>
          <cell r="E4419" t="str">
            <v>1995/1996</v>
          </cell>
          <cell r="G4419">
            <v>1</v>
          </cell>
        </row>
        <row r="4420">
          <cell r="A4420" t="str">
            <v>Canterbury</v>
          </cell>
          <cell r="D4420" t="str">
            <v>Māori</v>
          </cell>
          <cell r="E4420" t="str">
            <v>2001</v>
          </cell>
          <cell r="F4420">
            <v>2540</v>
          </cell>
        </row>
        <row r="4421">
          <cell r="A4421" t="str">
            <v>Canterbury</v>
          </cell>
          <cell r="D4421" t="str">
            <v>Other</v>
          </cell>
          <cell r="E4421" t="str">
            <v>2001</v>
          </cell>
          <cell r="F4421">
            <v>71300</v>
          </cell>
          <cell r="G4421">
            <v>1</v>
          </cell>
        </row>
        <row r="4422">
          <cell r="A4422" t="str">
            <v>Canterbury</v>
          </cell>
          <cell r="D4422" t="str">
            <v>Pacific</v>
          </cell>
          <cell r="E4422" t="str">
            <v>2001</v>
          </cell>
          <cell r="F4422">
            <v>690</v>
          </cell>
        </row>
        <row r="4423">
          <cell r="A4423" t="str">
            <v>Canterbury</v>
          </cell>
          <cell r="D4423" t="str">
            <v>Māori</v>
          </cell>
          <cell r="E4423" t="str">
            <v>2001/2002</v>
          </cell>
          <cell r="F4423">
            <v>2625</v>
          </cell>
        </row>
        <row r="4424">
          <cell r="A4424" t="str">
            <v>Canterbury</v>
          </cell>
          <cell r="D4424" t="str">
            <v>Other</v>
          </cell>
          <cell r="E4424" t="str">
            <v>2001/2002</v>
          </cell>
          <cell r="F4424">
            <v>72215</v>
          </cell>
          <cell r="G4424">
            <v>1</v>
          </cell>
        </row>
        <row r="4425">
          <cell r="A4425" t="str">
            <v>Canterbury</v>
          </cell>
          <cell r="D4425" t="str">
            <v>Pacific</v>
          </cell>
          <cell r="E4425" t="str">
            <v>2001/2002</v>
          </cell>
          <cell r="F4425">
            <v>710</v>
          </cell>
        </row>
        <row r="4426">
          <cell r="A4426" t="str">
            <v>Canterbury</v>
          </cell>
          <cell r="D4426" t="str">
            <v>Māori</v>
          </cell>
          <cell r="E4426" t="str">
            <v>2002</v>
          </cell>
          <cell r="F4426">
            <v>2710</v>
          </cell>
        </row>
        <row r="4427">
          <cell r="A4427" t="str">
            <v>Canterbury</v>
          </cell>
          <cell r="D4427" t="str">
            <v>Other</v>
          </cell>
          <cell r="E4427" t="str">
            <v>2002</v>
          </cell>
          <cell r="F4427">
            <v>73130</v>
          </cell>
        </row>
        <row r="4428">
          <cell r="A4428" t="str">
            <v>Canterbury</v>
          </cell>
          <cell r="D4428" t="str">
            <v>Pacific</v>
          </cell>
          <cell r="E4428" t="str">
            <v>2002</v>
          </cell>
          <cell r="F4428">
            <v>730</v>
          </cell>
        </row>
        <row r="4429">
          <cell r="A4429" t="str">
            <v>Canterbury</v>
          </cell>
          <cell r="D4429" t="str">
            <v>Māori</v>
          </cell>
          <cell r="E4429" t="str">
            <v>2002/2003</v>
          </cell>
          <cell r="F4429">
            <v>2795</v>
          </cell>
        </row>
        <row r="4430">
          <cell r="A4430" t="str">
            <v>Canterbury</v>
          </cell>
          <cell r="D4430" t="str">
            <v>Other</v>
          </cell>
          <cell r="E4430" t="str">
            <v>2002/2003</v>
          </cell>
          <cell r="F4430">
            <v>74165</v>
          </cell>
          <cell r="G4430">
            <v>1</v>
          </cell>
        </row>
        <row r="4431">
          <cell r="A4431" t="str">
            <v>Canterbury</v>
          </cell>
          <cell r="D4431" t="str">
            <v>Pacific</v>
          </cell>
          <cell r="E4431" t="str">
            <v>2002/2003</v>
          </cell>
          <cell r="F4431">
            <v>760</v>
          </cell>
        </row>
        <row r="4432">
          <cell r="A4432" t="str">
            <v>Canterbury</v>
          </cell>
          <cell r="D4432" t="str">
            <v>Māori</v>
          </cell>
          <cell r="E4432" t="str">
            <v>2003</v>
          </cell>
          <cell r="F4432">
            <v>2880</v>
          </cell>
        </row>
        <row r="4433">
          <cell r="A4433" t="str">
            <v>Canterbury</v>
          </cell>
          <cell r="D4433" t="str">
            <v>Other</v>
          </cell>
          <cell r="E4433" t="str">
            <v>2003</v>
          </cell>
          <cell r="F4433">
            <v>75200</v>
          </cell>
          <cell r="G4433">
            <v>1</v>
          </cell>
        </row>
        <row r="4434">
          <cell r="A4434" t="str">
            <v>Canterbury</v>
          </cell>
          <cell r="D4434" t="str">
            <v>Pacific</v>
          </cell>
          <cell r="E4434" t="str">
            <v>2003</v>
          </cell>
          <cell r="F4434">
            <v>790</v>
          </cell>
        </row>
        <row r="4435">
          <cell r="A4435" t="str">
            <v>Canterbury</v>
          </cell>
          <cell r="D4435" t="str">
            <v>Māori</v>
          </cell>
          <cell r="E4435" t="str">
            <v>2003/2004</v>
          </cell>
          <cell r="F4435">
            <v>2990</v>
          </cell>
        </row>
        <row r="4436">
          <cell r="A4436" t="str">
            <v>Canterbury</v>
          </cell>
          <cell r="D4436" t="str">
            <v>Other</v>
          </cell>
          <cell r="E4436" t="str">
            <v>2003/2004</v>
          </cell>
          <cell r="F4436">
            <v>76310</v>
          </cell>
        </row>
        <row r="4437">
          <cell r="A4437" t="str">
            <v>Canterbury</v>
          </cell>
          <cell r="D4437" t="str">
            <v>Pacific</v>
          </cell>
          <cell r="E4437" t="str">
            <v>2003/2004</v>
          </cell>
          <cell r="F4437">
            <v>815</v>
          </cell>
        </row>
        <row r="4438">
          <cell r="A4438" t="str">
            <v>Canterbury</v>
          </cell>
          <cell r="D4438" t="str">
            <v>Māori</v>
          </cell>
          <cell r="E4438" t="str">
            <v>2004</v>
          </cell>
          <cell r="F4438">
            <v>3100</v>
          </cell>
        </row>
        <row r="4439">
          <cell r="A4439" t="str">
            <v>Canterbury</v>
          </cell>
          <cell r="D4439" t="str">
            <v>Other</v>
          </cell>
          <cell r="E4439" t="str">
            <v>2004</v>
          </cell>
          <cell r="F4439">
            <v>77420</v>
          </cell>
        </row>
        <row r="4440">
          <cell r="A4440" t="str">
            <v>Canterbury</v>
          </cell>
          <cell r="D4440" t="str">
            <v>Pacific</v>
          </cell>
          <cell r="E4440" t="str">
            <v>2004</v>
          </cell>
          <cell r="F4440">
            <v>840</v>
          </cell>
        </row>
        <row r="4441">
          <cell r="A4441" t="str">
            <v>Canterbury</v>
          </cell>
          <cell r="D4441" t="str">
            <v>Māori</v>
          </cell>
          <cell r="E4441" t="str">
            <v>2004/2005</v>
          </cell>
          <cell r="F4441">
            <v>3175</v>
          </cell>
        </row>
        <row r="4442">
          <cell r="A4442" t="str">
            <v>Canterbury</v>
          </cell>
          <cell r="D4442" t="str">
            <v>Other</v>
          </cell>
          <cell r="E4442" t="str">
            <v>2004/2005</v>
          </cell>
          <cell r="F4442">
            <v>78565</v>
          </cell>
        </row>
        <row r="4443">
          <cell r="A4443" t="str">
            <v>Canterbury</v>
          </cell>
          <cell r="D4443" t="str">
            <v>Pacific</v>
          </cell>
          <cell r="E4443" t="str">
            <v>2004/2005</v>
          </cell>
          <cell r="F4443">
            <v>870</v>
          </cell>
        </row>
        <row r="4444">
          <cell r="A4444" t="str">
            <v>Canterbury</v>
          </cell>
          <cell r="D4444" t="str">
            <v>Māori</v>
          </cell>
          <cell r="E4444" t="str">
            <v>2005</v>
          </cell>
          <cell r="F4444">
            <v>3250</v>
          </cell>
        </row>
        <row r="4445">
          <cell r="A4445" t="str">
            <v>Canterbury</v>
          </cell>
          <cell r="D4445" t="str">
            <v>Other</v>
          </cell>
          <cell r="E4445" t="str">
            <v>2005</v>
          </cell>
          <cell r="F4445">
            <v>79710</v>
          </cell>
        </row>
        <row r="4446">
          <cell r="A4446" t="str">
            <v>Canterbury</v>
          </cell>
          <cell r="D4446" t="str">
            <v>Pacific</v>
          </cell>
          <cell r="E4446" t="str">
            <v>2005</v>
          </cell>
          <cell r="F4446">
            <v>900</v>
          </cell>
        </row>
        <row r="4447">
          <cell r="A4447" t="str">
            <v>Canterbury</v>
          </cell>
          <cell r="D4447" t="str">
            <v>Māori</v>
          </cell>
          <cell r="E4447" t="str">
            <v>2005/2006</v>
          </cell>
          <cell r="F4447">
            <v>3340</v>
          </cell>
        </row>
        <row r="4448">
          <cell r="A4448" t="str">
            <v>Canterbury</v>
          </cell>
          <cell r="D4448" t="str">
            <v>Other</v>
          </cell>
          <cell r="E4448" t="str">
            <v>2005/2006</v>
          </cell>
          <cell r="F4448">
            <v>80930</v>
          </cell>
        </row>
        <row r="4449">
          <cell r="A4449" t="str">
            <v>Canterbury</v>
          </cell>
          <cell r="D4449" t="str">
            <v>Pacific</v>
          </cell>
          <cell r="E4449" t="str">
            <v>2005/2006</v>
          </cell>
          <cell r="F4449">
            <v>930</v>
          </cell>
        </row>
        <row r="4450">
          <cell r="A4450" t="str">
            <v>Canterbury</v>
          </cell>
          <cell r="D4450" t="str">
            <v>Māori</v>
          </cell>
          <cell r="E4450" t="str">
            <v>2006</v>
          </cell>
          <cell r="F4450">
            <v>3430</v>
          </cell>
        </row>
        <row r="4451">
          <cell r="A4451" t="str">
            <v>Canterbury</v>
          </cell>
          <cell r="D4451" t="str">
            <v>Other</v>
          </cell>
          <cell r="E4451" t="str">
            <v>2006</v>
          </cell>
          <cell r="F4451">
            <v>82150</v>
          </cell>
        </row>
        <row r="4452">
          <cell r="A4452" t="str">
            <v>Canterbury</v>
          </cell>
          <cell r="D4452" t="str">
            <v>Pacific</v>
          </cell>
          <cell r="E4452" t="str">
            <v>2006</v>
          </cell>
          <cell r="F4452">
            <v>960</v>
          </cell>
        </row>
        <row r="4453">
          <cell r="A4453" t="str">
            <v>Canterbury</v>
          </cell>
          <cell r="D4453" t="str">
            <v>Māori</v>
          </cell>
          <cell r="E4453" t="str">
            <v>2006/2007</v>
          </cell>
          <cell r="F4453">
            <v>3520</v>
          </cell>
        </row>
        <row r="4454">
          <cell r="A4454" t="str">
            <v>Canterbury</v>
          </cell>
          <cell r="D4454" t="str">
            <v>Other</v>
          </cell>
          <cell r="E4454" t="str">
            <v>2006/2007</v>
          </cell>
          <cell r="F4454">
            <v>83410</v>
          </cell>
        </row>
        <row r="4455">
          <cell r="A4455" t="str">
            <v>Canterbury</v>
          </cell>
          <cell r="D4455" t="str">
            <v>Pacific</v>
          </cell>
          <cell r="E4455" t="str">
            <v>2006/2007</v>
          </cell>
          <cell r="F4455">
            <v>985</v>
          </cell>
        </row>
        <row r="4456">
          <cell r="A4456" t="str">
            <v>Canterbury</v>
          </cell>
          <cell r="D4456" t="str">
            <v>Māori</v>
          </cell>
          <cell r="E4456" t="str">
            <v>2007</v>
          </cell>
          <cell r="F4456">
            <v>3610</v>
          </cell>
        </row>
        <row r="4457">
          <cell r="A4457" t="str">
            <v>Canterbury</v>
          </cell>
          <cell r="D4457" t="str">
            <v>Other</v>
          </cell>
          <cell r="E4457" t="str">
            <v>2007</v>
          </cell>
          <cell r="F4457">
            <v>84670</v>
          </cell>
          <cell r="G4457">
            <v>1</v>
          </cell>
        </row>
        <row r="4458">
          <cell r="A4458" t="str">
            <v>Canterbury</v>
          </cell>
          <cell r="D4458" t="str">
            <v>Pacific</v>
          </cell>
          <cell r="E4458" t="str">
            <v>2007</v>
          </cell>
          <cell r="F4458">
            <v>1010</v>
          </cell>
        </row>
        <row r="4459">
          <cell r="A4459" t="str">
            <v>Canterbury</v>
          </cell>
          <cell r="D4459" t="str">
            <v>Māori</v>
          </cell>
          <cell r="E4459" t="str">
            <v>2007/2008</v>
          </cell>
          <cell r="F4459">
            <v>3705</v>
          </cell>
        </row>
        <row r="4460">
          <cell r="A4460" t="str">
            <v>Canterbury</v>
          </cell>
          <cell r="D4460" t="str">
            <v>Other</v>
          </cell>
          <cell r="E4460" t="str">
            <v>2007/2008</v>
          </cell>
          <cell r="F4460">
            <v>85770</v>
          </cell>
          <cell r="G4460">
            <v>1</v>
          </cell>
        </row>
        <row r="4461">
          <cell r="A4461" t="str">
            <v>Canterbury</v>
          </cell>
          <cell r="D4461" t="str">
            <v>Pacific</v>
          </cell>
          <cell r="E4461" t="str">
            <v>2007/2008</v>
          </cell>
          <cell r="F4461">
            <v>1020</v>
          </cell>
        </row>
        <row r="4462">
          <cell r="A4462" t="str">
            <v>Canterbury</v>
          </cell>
          <cell r="D4462" t="str">
            <v>Māori</v>
          </cell>
          <cell r="E4462" t="str">
            <v>2008</v>
          </cell>
          <cell r="F4462">
            <v>3800</v>
          </cell>
        </row>
        <row r="4463">
          <cell r="A4463" t="str">
            <v>Canterbury</v>
          </cell>
          <cell r="D4463" t="str">
            <v>Other</v>
          </cell>
          <cell r="E4463" t="str">
            <v>2008</v>
          </cell>
          <cell r="F4463">
            <v>86870</v>
          </cell>
        </row>
        <row r="4464">
          <cell r="A4464" t="str">
            <v>Canterbury</v>
          </cell>
          <cell r="D4464" t="str">
            <v>Pacific</v>
          </cell>
          <cell r="E4464" t="str">
            <v>2008</v>
          </cell>
          <cell r="F4464">
            <v>1030</v>
          </cell>
        </row>
        <row r="4465">
          <cell r="A4465" t="str">
            <v>Canterbury</v>
          </cell>
          <cell r="D4465" t="str">
            <v>Māori</v>
          </cell>
          <cell r="E4465" t="str">
            <v>2008/2009</v>
          </cell>
          <cell r="F4465">
            <v>3885</v>
          </cell>
        </row>
        <row r="4466">
          <cell r="A4466" t="str">
            <v>Canterbury</v>
          </cell>
          <cell r="D4466" t="str">
            <v>Other</v>
          </cell>
          <cell r="E4466" t="str">
            <v>2008/2009</v>
          </cell>
          <cell r="F4466">
            <v>87955</v>
          </cell>
        </row>
        <row r="4467">
          <cell r="A4467" t="str">
            <v>Canterbury</v>
          </cell>
          <cell r="D4467" t="str">
            <v>Pacific</v>
          </cell>
          <cell r="E4467" t="str">
            <v>2008/2009</v>
          </cell>
          <cell r="F4467">
            <v>1055</v>
          </cell>
        </row>
        <row r="4468">
          <cell r="A4468" t="str">
            <v>Canterbury</v>
          </cell>
          <cell r="D4468" t="str">
            <v>Māori</v>
          </cell>
          <cell r="E4468" t="str">
            <v>2009</v>
          </cell>
          <cell r="F4468">
            <v>3970</v>
          </cell>
        </row>
        <row r="4469">
          <cell r="A4469" t="str">
            <v>Canterbury</v>
          </cell>
          <cell r="D4469" t="str">
            <v>Other</v>
          </cell>
          <cell r="E4469" t="str">
            <v>2009</v>
          </cell>
          <cell r="F4469">
            <v>89040</v>
          </cell>
        </row>
        <row r="4470">
          <cell r="A4470" t="str">
            <v>Canterbury</v>
          </cell>
          <cell r="D4470" t="str">
            <v>Pacific</v>
          </cell>
          <cell r="E4470" t="str">
            <v>2009</v>
          </cell>
          <cell r="F4470">
            <v>1080</v>
          </cell>
        </row>
        <row r="4471">
          <cell r="A4471" t="str">
            <v>Canterbury</v>
          </cell>
          <cell r="D4471" t="str">
            <v>Māori</v>
          </cell>
          <cell r="E4471" t="str">
            <v>2009/2010</v>
          </cell>
          <cell r="F4471">
            <v>4070</v>
          </cell>
        </row>
        <row r="4472">
          <cell r="A4472" t="str">
            <v>Canterbury</v>
          </cell>
          <cell r="D4472" t="str">
            <v>Other</v>
          </cell>
          <cell r="E4472" t="str">
            <v>2009/2010</v>
          </cell>
          <cell r="F4472">
            <v>90080</v>
          </cell>
        </row>
        <row r="4473">
          <cell r="A4473" t="str">
            <v>Canterbury</v>
          </cell>
          <cell r="D4473" t="str">
            <v>Pacific</v>
          </cell>
          <cell r="E4473" t="str">
            <v>2009/2010</v>
          </cell>
          <cell r="F4473">
            <v>1115</v>
          </cell>
        </row>
        <row r="4474">
          <cell r="A4474" t="str">
            <v>Canterbury</v>
          </cell>
          <cell r="D4474" t="str">
            <v>Māori</v>
          </cell>
          <cell r="E4474" t="str">
            <v>2010</v>
          </cell>
          <cell r="F4474">
            <v>4170</v>
          </cell>
        </row>
        <row r="4475">
          <cell r="A4475" t="str">
            <v>Canterbury</v>
          </cell>
          <cell r="D4475" t="str">
            <v>Other</v>
          </cell>
          <cell r="E4475" t="str">
            <v>2010</v>
          </cell>
          <cell r="F4475">
            <v>91120</v>
          </cell>
        </row>
        <row r="4476">
          <cell r="A4476" t="str">
            <v>Canterbury</v>
          </cell>
          <cell r="D4476" t="str">
            <v>Pacific</v>
          </cell>
          <cell r="E4476" t="str">
            <v>2010</v>
          </cell>
          <cell r="F4476">
            <v>1150</v>
          </cell>
        </row>
        <row r="4477">
          <cell r="A4477" t="str">
            <v>Canterbury</v>
          </cell>
          <cell r="D4477" t="str">
            <v>Māori</v>
          </cell>
          <cell r="E4477" t="str">
            <v>2010/2011</v>
          </cell>
          <cell r="F4477">
            <v>4270</v>
          </cell>
        </row>
        <row r="4478">
          <cell r="A4478" t="str">
            <v>Canterbury</v>
          </cell>
          <cell r="D4478" t="str">
            <v>Other</v>
          </cell>
          <cell r="E4478" t="str">
            <v>2010/2011</v>
          </cell>
          <cell r="F4478">
            <v>90815</v>
          </cell>
        </row>
        <row r="4479">
          <cell r="A4479" t="str">
            <v>Canterbury</v>
          </cell>
          <cell r="D4479" t="str">
            <v>Pacific</v>
          </cell>
          <cell r="E4479" t="str">
            <v>2010/2011</v>
          </cell>
          <cell r="F4479">
            <v>1165</v>
          </cell>
        </row>
        <row r="4480">
          <cell r="A4480" t="str">
            <v>Canterbury</v>
          </cell>
          <cell r="D4480" t="str">
            <v>Māori</v>
          </cell>
          <cell r="E4480" t="str">
            <v>2011</v>
          </cell>
          <cell r="F4480">
            <v>4370</v>
          </cell>
        </row>
        <row r="4481">
          <cell r="A4481" t="str">
            <v>Canterbury</v>
          </cell>
          <cell r="D4481" t="str">
            <v>Other</v>
          </cell>
          <cell r="E4481" t="str">
            <v>2011</v>
          </cell>
          <cell r="F4481">
            <v>90510</v>
          </cell>
        </row>
        <row r="4482">
          <cell r="A4482" t="str">
            <v>Canterbury</v>
          </cell>
          <cell r="D4482" t="str">
            <v>Pacific</v>
          </cell>
          <cell r="E4482" t="str">
            <v>2011</v>
          </cell>
          <cell r="F4482">
            <v>1180</v>
          </cell>
        </row>
        <row r="4483">
          <cell r="A4483" t="str">
            <v>Canterbury</v>
          </cell>
          <cell r="D4483" t="str">
            <v>Māori</v>
          </cell>
          <cell r="E4483" t="str">
            <v>2011/2012</v>
          </cell>
          <cell r="F4483">
            <v>4495</v>
          </cell>
        </row>
        <row r="4484">
          <cell r="A4484" t="str">
            <v>Canterbury</v>
          </cell>
          <cell r="D4484" t="str">
            <v>Other</v>
          </cell>
          <cell r="E4484" t="str">
            <v>2011/2012</v>
          </cell>
          <cell r="F4484">
            <v>90785</v>
          </cell>
        </row>
        <row r="4485">
          <cell r="A4485" t="str">
            <v>Canterbury</v>
          </cell>
          <cell r="D4485" t="str">
            <v>Pacific</v>
          </cell>
          <cell r="E4485" t="str">
            <v>2011/2012</v>
          </cell>
          <cell r="F4485">
            <v>1205</v>
          </cell>
        </row>
        <row r="4486">
          <cell r="A4486" t="str">
            <v>Canterbury</v>
          </cell>
          <cell r="D4486" t="str">
            <v>Māori</v>
          </cell>
          <cell r="E4486" t="str">
            <v>2012</v>
          </cell>
          <cell r="F4486">
            <v>4620</v>
          </cell>
        </row>
        <row r="4487">
          <cell r="A4487" t="str">
            <v>Canterbury</v>
          </cell>
          <cell r="D4487" t="str">
            <v>Other</v>
          </cell>
          <cell r="E4487" t="str">
            <v>2012</v>
          </cell>
          <cell r="F4487">
            <v>91060</v>
          </cell>
          <cell r="G4487">
            <v>2</v>
          </cell>
        </row>
        <row r="4488">
          <cell r="A4488" t="str">
            <v>Canterbury</v>
          </cell>
          <cell r="D4488" t="str">
            <v>Pacific</v>
          </cell>
          <cell r="E4488" t="str">
            <v>2012</v>
          </cell>
          <cell r="F4488">
            <v>1230</v>
          </cell>
        </row>
        <row r="4489">
          <cell r="A4489" t="str">
            <v>Canterbury</v>
          </cell>
          <cell r="D4489" t="str">
            <v>Māori</v>
          </cell>
          <cell r="E4489" t="str">
            <v>2012/2013</v>
          </cell>
          <cell r="F4489">
            <v>4755</v>
          </cell>
        </row>
        <row r="4490">
          <cell r="A4490" t="str">
            <v>Canterbury</v>
          </cell>
          <cell r="D4490" t="str">
            <v>Other</v>
          </cell>
          <cell r="E4490" t="str">
            <v>2012/2013</v>
          </cell>
          <cell r="F4490">
            <v>92270</v>
          </cell>
          <cell r="G4490">
            <v>2</v>
          </cell>
        </row>
        <row r="4491">
          <cell r="A4491" t="str">
            <v>Canterbury</v>
          </cell>
          <cell r="D4491" t="str">
            <v>Pacific</v>
          </cell>
          <cell r="E4491" t="str">
            <v>2012/2013</v>
          </cell>
          <cell r="F4491">
            <v>1250</v>
          </cell>
        </row>
        <row r="4492">
          <cell r="A4492" t="str">
            <v>Canterbury</v>
          </cell>
          <cell r="D4492" t="str">
            <v>Māori</v>
          </cell>
          <cell r="E4492" t="str">
            <v>2013</v>
          </cell>
          <cell r="F4492">
            <v>4890</v>
          </cell>
        </row>
        <row r="4493">
          <cell r="A4493" t="str">
            <v>Canterbury</v>
          </cell>
          <cell r="D4493" t="str">
            <v>Other</v>
          </cell>
          <cell r="E4493" t="str">
            <v>2013</v>
          </cell>
          <cell r="F4493">
            <v>93480</v>
          </cell>
          <cell r="G4493">
            <v>1</v>
          </cell>
        </row>
        <row r="4494">
          <cell r="A4494" t="str">
            <v>Canterbury</v>
          </cell>
          <cell r="D4494" t="str">
            <v>Pacific</v>
          </cell>
          <cell r="E4494" t="str">
            <v>2013</v>
          </cell>
          <cell r="F4494">
            <v>1270</v>
          </cell>
        </row>
        <row r="4495">
          <cell r="A4495" t="str">
            <v>Canterbury</v>
          </cell>
          <cell r="D4495" t="str">
            <v>Māori</v>
          </cell>
          <cell r="E4495" t="str">
            <v>2013/2014</v>
          </cell>
          <cell r="F4495">
            <v>5050</v>
          </cell>
        </row>
        <row r="4496">
          <cell r="A4496" t="str">
            <v>Canterbury</v>
          </cell>
          <cell r="D4496" t="str">
            <v>Other</v>
          </cell>
          <cell r="E4496" t="str">
            <v>2013/2014</v>
          </cell>
          <cell r="F4496">
            <v>94220</v>
          </cell>
          <cell r="G4496">
            <v>1</v>
          </cell>
        </row>
        <row r="4497">
          <cell r="A4497" t="str">
            <v>Canterbury</v>
          </cell>
          <cell r="D4497" t="str">
            <v>Pacific</v>
          </cell>
          <cell r="E4497" t="str">
            <v>2013/2014</v>
          </cell>
          <cell r="F4497">
            <v>1305</v>
          </cell>
        </row>
        <row r="4498">
          <cell r="A4498" t="str">
            <v>Canterbury</v>
          </cell>
          <cell r="D4498" t="str">
            <v>Māori</v>
          </cell>
          <cell r="E4498" t="str">
            <v>2014</v>
          </cell>
          <cell r="F4498">
            <v>5210</v>
          </cell>
        </row>
        <row r="4499">
          <cell r="A4499" t="str">
            <v>Canterbury</v>
          </cell>
          <cell r="D4499" t="str">
            <v>Other</v>
          </cell>
          <cell r="E4499" t="str">
            <v>2014</v>
          </cell>
          <cell r="F4499">
            <v>94960</v>
          </cell>
        </row>
        <row r="4500">
          <cell r="A4500" t="str">
            <v>Canterbury</v>
          </cell>
          <cell r="D4500" t="str">
            <v>Pacific</v>
          </cell>
          <cell r="E4500" t="str">
            <v>2014</v>
          </cell>
          <cell r="F4500">
            <v>1340</v>
          </cell>
        </row>
        <row r="4501">
          <cell r="A4501" t="str">
            <v>Canterbury</v>
          </cell>
          <cell r="D4501" t="str">
            <v>Māori</v>
          </cell>
          <cell r="E4501" t="str">
            <v>2014/2015</v>
          </cell>
          <cell r="F4501">
            <v>5365</v>
          </cell>
        </row>
        <row r="4502">
          <cell r="A4502" t="str">
            <v>Canterbury</v>
          </cell>
          <cell r="D4502" t="str">
            <v>Other</v>
          </cell>
          <cell r="E4502" t="str">
            <v>2014/2015</v>
          </cell>
          <cell r="F4502">
            <v>96145</v>
          </cell>
        </row>
        <row r="4503">
          <cell r="A4503" t="str">
            <v>Canterbury</v>
          </cell>
          <cell r="D4503" t="str">
            <v>Pacific</v>
          </cell>
          <cell r="E4503" t="str">
            <v>2014/2015</v>
          </cell>
          <cell r="F4503">
            <v>1380</v>
          </cell>
        </row>
        <row r="4504">
          <cell r="A4504" t="str">
            <v>Canterbury</v>
          </cell>
          <cell r="D4504" t="str">
            <v>Māori</v>
          </cell>
          <cell r="E4504" t="str">
            <v>2015</v>
          </cell>
          <cell r="F4504">
            <v>5520</v>
          </cell>
        </row>
        <row r="4505">
          <cell r="A4505" t="str">
            <v>Canterbury</v>
          </cell>
          <cell r="D4505" t="str">
            <v>Other</v>
          </cell>
          <cell r="E4505" t="str">
            <v>2015</v>
          </cell>
          <cell r="F4505">
            <v>97330</v>
          </cell>
        </row>
        <row r="4506">
          <cell r="A4506" t="str">
            <v>Canterbury</v>
          </cell>
          <cell r="D4506" t="str">
            <v>Pacific</v>
          </cell>
          <cell r="E4506" t="str">
            <v>2015</v>
          </cell>
          <cell r="F4506">
            <v>1420</v>
          </cell>
        </row>
        <row r="4507">
          <cell r="A4507" t="str">
            <v>Canterbury</v>
          </cell>
          <cell r="D4507" t="str">
            <v>Māori</v>
          </cell>
          <cell r="E4507" t="str">
            <v>2015/2016</v>
          </cell>
          <cell r="F4507">
            <v>5710</v>
          </cell>
        </row>
        <row r="4508">
          <cell r="A4508" t="str">
            <v>Canterbury</v>
          </cell>
          <cell r="D4508" t="str">
            <v>Other</v>
          </cell>
          <cell r="E4508" t="str">
            <v>2015/2016</v>
          </cell>
          <cell r="F4508">
            <v>98510</v>
          </cell>
          <cell r="G4508">
            <v>1</v>
          </cell>
        </row>
        <row r="4509">
          <cell r="A4509" t="str">
            <v>Canterbury</v>
          </cell>
          <cell r="D4509" t="str">
            <v>Pacific</v>
          </cell>
          <cell r="E4509" t="str">
            <v>2015/2016</v>
          </cell>
          <cell r="F4509">
            <v>1460</v>
          </cell>
        </row>
        <row r="4510">
          <cell r="A4510" t="str">
            <v>Canterbury</v>
          </cell>
          <cell r="D4510" t="str">
            <v>Māori</v>
          </cell>
          <cell r="E4510" t="str">
            <v>2016</v>
          </cell>
          <cell r="F4510">
            <v>5900</v>
          </cell>
        </row>
        <row r="4511">
          <cell r="A4511" t="str">
            <v>Canterbury</v>
          </cell>
          <cell r="D4511" t="str">
            <v>Other</v>
          </cell>
          <cell r="E4511" t="str">
            <v>2016</v>
          </cell>
          <cell r="F4511">
            <v>99690</v>
          </cell>
          <cell r="G4511">
            <v>1</v>
          </cell>
        </row>
        <row r="4512">
          <cell r="A4512" t="str">
            <v>Canterbury</v>
          </cell>
          <cell r="D4512" t="str">
            <v>Pacific</v>
          </cell>
          <cell r="E4512" t="str">
            <v>2016</v>
          </cell>
          <cell r="F4512">
            <v>1500</v>
          </cell>
        </row>
        <row r="4513">
          <cell r="A4513" t="str">
            <v>Canterbury</v>
          </cell>
          <cell r="D4513" t="str">
            <v>Māori</v>
          </cell>
          <cell r="E4513" t="str">
            <v>2016/2017</v>
          </cell>
          <cell r="F4513">
            <v>6055</v>
          </cell>
        </row>
        <row r="4514">
          <cell r="A4514" t="str">
            <v>Canterbury</v>
          </cell>
          <cell r="D4514" t="str">
            <v>Other</v>
          </cell>
          <cell r="E4514" t="str">
            <v>2016/2017</v>
          </cell>
          <cell r="F4514">
            <v>100600</v>
          </cell>
        </row>
        <row r="4515">
          <cell r="A4515" t="str">
            <v>Canterbury</v>
          </cell>
          <cell r="D4515" t="str">
            <v>Pacific</v>
          </cell>
          <cell r="E4515" t="str">
            <v>2016/2017</v>
          </cell>
          <cell r="F4515">
            <v>1580</v>
          </cell>
        </row>
        <row r="4516">
          <cell r="A4516" t="str">
            <v>Canterbury</v>
          </cell>
          <cell r="D4516" t="str">
            <v>Māori</v>
          </cell>
          <cell r="E4516" t="str">
            <v>2017</v>
          </cell>
          <cell r="F4516">
            <v>6210</v>
          </cell>
        </row>
        <row r="4517">
          <cell r="A4517" t="str">
            <v>Canterbury</v>
          </cell>
          <cell r="D4517" t="str">
            <v>Other</v>
          </cell>
          <cell r="E4517" t="str">
            <v>2017</v>
          </cell>
          <cell r="F4517">
            <v>101510</v>
          </cell>
        </row>
        <row r="4518">
          <cell r="A4518" t="str">
            <v>Canterbury</v>
          </cell>
          <cell r="D4518" t="str">
            <v>Pacific</v>
          </cell>
          <cell r="E4518" t="str">
            <v>2017</v>
          </cell>
          <cell r="F4518">
            <v>1660</v>
          </cell>
        </row>
        <row r="4519">
          <cell r="A4519" t="str">
            <v>Canterbury</v>
          </cell>
          <cell r="D4519" t="str">
            <v>Māori</v>
          </cell>
          <cell r="E4519" t="str">
            <v>2017/2018</v>
          </cell>
          <cell r="F4519">
            <v>6350</v>
          </cell>
          <cell r="G4519">
            <v>1</v>
          </cell>
        </row>
        <row r="4520">
          <cell r="A4520" t="str">
            <v>Canterbury</v>
          </cell>
          <cell r="D4520" t="str">
            <v>Other</v>
          </cell>
          <cell r="E4520" t="str">
            <v>2017/2018</v>
          </cell>
          <cell r="F4520">
            <v>102060</v>
          </cell>
        </row>
        <row r="4521">
          <cell r="A4521" t="str">
            <v>Canterbury</v>
          </cell>
          <cell r="D4521" t="str">
            <v>Pacific</v>
          </cell>
          <cell r="E4521" t="str">
            <v>2017/2018</v>
          </cell>
          <cell r="F4521">
            <v>1730</v>
          </cell>
        </row>
        <row r="4522">
          <cell r="A4522" t="str">
            <v>Canterbury</v>
          </cell>
          <cell r="D4522" t="str">
            <v>Māori</v>
          </cell>
          <cell r="E4522" t="str">
            <v>2018</v>
          </cell>
          <cell r="F4522">
            <v>6490</v>
          </cell>
          <cell r="G4522">
            <v>1</v>
          </cell>
        </row>
        <row r="4523">
          <cell r="A4523" t="str">
            <v>Canterbury</v>
          </cell>
          <cell r="D4523" t="str">
            <v>Other</v>
          </cell>
          <cell r="E4523" t="str">
            <v>2018</v>
          </cell>
          <cell r="F4523">
            <v>102610</v>
          </cell>
        </row>
        <row r="4524">
          <cell r="A4524" t="str">
            <v>Canterbury</v>
          </cell>
          <cell r="D4524" t="str">
            <v>Pacific</v>
          </cell>
          <cell r="E4524" t="str">
            <v>2018</v>
          </cell>
          <cell r="F4524">
            <v>1800</v>
          </cell>
        </row>
        <row r="4525">
          <cell r="A4525" t="str">
            <v>Canterbury</v>
          </cell>
          <cell r="D4525" t="str">
            <v>Māori</v>
          </cell>
          <cell r="E4525" t="str">
            <v>2018/2019</v>
          </cell>
          <cell r="F4525">
            <v>6610.0000000000009</v>
          </cell>
        </row>
        <row r="4526">
          <cell r="A4526" t="str">
            <v>Canterbury</v>
          </cell>
          <cell r="D4526" t="str">
            <v>Other</v>
          </cell>
          <cell r="E4526" t="str">
            <v>2018/2019</v>
          </cell>
          <cell r="F4526">
            <v>103410</v>
          </cell>
        </row>
        <row r="4527">
          <cell r="A4527" t="str">
            <v>Canterbury</v>
          </cell>
          <cell r="D4527" t="str">
            <v>Pacific</v>
          </cell>
          <cell r="E4527" t="str">
            <v>2018/2019</v>
          </cell>
          <cell r="F4527">
            <v>1850</v>
          </cell>
        </row>
        <row r="4528">
          <cell r="A4528" t="str">
            <v>Canterbury</v>
          </cell>
          <cell r="D4528" t="str">
            <v>Māori</v>
          </cell>
          <cell r="E4528" t="str">
            <v>2019</v>
          </cell>
          <cell r="F4528">
            <v>6740</v>
          </cell>
        </row>
        <row r="4529">
          <cell r="A4529" t="str">
            <v>Canterbury</v>
          </cell>
          <cell r="D4529" t="str">
            <v>Other</v>
          </cell>
          <cell r="E4529" t="str">
            <v>2019</v>
          </cell>
          <cell r="F4529">
            <v>104180.00000000001</v>
          </cell>
          <cell r="G4529">
            <v>1</v>
          </cell>
        </row>
        <row r="4530">
          <cell r="A4530" t="str">
            <v>Canterbury</v>
          </cell>
          <cell r="D4530" t="str">
            <v>Pacific</v>
          </cell>
          <cell r="E4530" t="str">
            <v>2019</v>
          </cell>
          <cell r="F4530">
            <v>1900.0000000000002</v>
          </cell>
        </row>
        <row r="4531">
          <cell r="A4531" t="str">
            <v>Canterbury</v>
          </cell>
          <cell r="D4531" t="str">
            <v>Māori</v>
          </cell>
          <cell r="E4531" t="str">
            <v>2019/2020</v>
          </cell>
          <cell r="F4531">
            <v>6880</v>
          </cell>
        </row>
        <row r="4532">
          <cell r="A4532" t="str">
            <v>Canterbury</v>
          </cell>
          <cell r="D4532" t="str">
            <v>Other</v>
          </cell>
          <cell r="E4532" t="str">
            <v>2019/2020</v>
          </cell>
          <cell r="F4532">
            <v>105160.00000000001</v>
          </cell>
          <cell r="G4532">
            <v>1</v>
          </cell>
        </row>
        <row r="4533">
          <cell r="A4533" t="str">
            <v>Canterbury</v>
          </cell>
          <cell r="D4533" t="str">
            <v>Pacific</v>
          </cell>
          <cell r="E4533" t="str">
            <v>2019/2020</v>
          </cell>
          <cell r="F4533">
            <v>1999.9999999999998</v>
          </cell>
        </row>
        <row r="4534">
          <cell r="A4534" t="str">
            <v>Canterbury</v>
          </cell>
          <cell r="D4534" t="str">
            <v>Māori</v>
          </cell>
          <cell r="E4534" t="str">
            <v>2020</v>
          </cell>
          <cell r="F4534">
            <v>6989.9999999999991</v>
          </cell>
        </row>
        <row r="4535">
          <cell r="A4535" t="str">
            <v>Canterbury</v>
          </cell>
          <cell r="D4535" t="str">
            <v>Other</v>
          </cell>
          <cell r="E4535" t="str">
            <v>2020</v>
          </cell>
          <cell r="F4535">
            <v>106120</v>
          </cell>
        </row>
        <row r="4536">
          <cell r="A4536" t="str">
            <v>Canterbury</v>
          </cell>
          <cell r="D4536" t="str">
            <v>Pacific</v>
          </cell>
          <cell r="E4536" t="str">
            <v>2020</v>
          </cell>
          <cell r="F4536">
            <v>2070</v>
          </cell>
        </row>
        <row r="4537">
          <cell r="A4537" t="str">
            <v>Canterbury</v>
          </cell>
          <cell r="D4537" t="str">
            <v>Māori</v>
          </cell>
          <cell r="E4537" t="str">
            <v>2020/2021</v>
          </cell>
          <cell r="F4537">
            <v>7129.9999999999991</v>
          </cell>
        </row>
        <row r="4538">
          <cell r="A4538" t="str">
            <v>Canterbury</v>
          </cell>
          <cell r="D4538" t="str">
            <v>Other</v>
          </cell>
          <cell r="E4538" t="str">
            <v>2020/2021</v>
          </cell>
          <cell r="F4538">
            <v>106470</v>
          </cell>
        </row>
        <row r="4539">
          <cell r="A4539" t="str">
            <v>Canterbury</v>
          </cell>
          <cell r="D4539" t="str">
            <v>Pacific</v>
          </cell>
          <cell r="E4539" t="str">
            <v>2020/2021</v>
          </cell>
          <cell r="F4539">
            <v>2110</v>
          </cell>
        </row>
        <row r="4540">
          <cell r="A4540" t="str">
            <v>Canterbury</v>
          </cell>
          <cell r="D4540" t="str">
            <v>Māori</v>
          </cell>
          <cell r="E4540" t="str">
            <v>2021</v>
          </cell>
          <cell r="F4540">
            <v>7269.9999999999991</v>
          </cell>
        </row>
        <row r="4541">
          <cell r="A4541" t="str">
            <v>Canterbury</v>
          </cell>
          <cell r="D4541" t="str">
            <v>Other</v>
          </cell>
          <cell r="E4541" t="str">
            <v>2021</v>
          </cell>
          <cell r="F4541">
            <v>106800.00000000001</v>
          </cell>
        </row>
        <row r="4542">
          <cell r="A4542" t="str">
            <v>Canterbury</v>
          </cell>
          <cell r="D4542" t="str">
            <v>Pacific</v>
          </cell>
          <cell r="E4542" t="str">
            <v>2021</v>
          </cell>
          <cell r="F4542">
            <v>2150</v>
          </cell>
        </row>
        <row r="4543">
          <cell r="A4543" t="str">
            <v>Canterbury</v>
          </cell>
          <cell r="D4543" t="str">
            <v>Māori</v>
          </cell>
          <cell r="E4543" t="str">
            <v>2021/2022</v>
          </cell>
          <cell r="F4543">
            <v>7380.0000000000027</v>
          </cell>
        </row>
        <row r="4544">
          <cell r="A4544" t="str">
            <v>Canterbury</v>
          </cell>
          <cell r="D4544" t="str">
            <v>Other</v>
          </cell>
          <cell r="E4544" t="str">
            <v>2021/2022</v>
          </cell>
          <cell r="F4544">
            <v>107089.99999999994</v>
          </cell>
        </row>
        <row r="4545">
          <cell r="A4545" t="str">
            <v>Canterbury</v>
          </cell>
          <cell r="D4545" t="str">
            <v>Pacific</v>
          </cell>
          <cell r="E4545" t="str">
            <v>2021/2022</v>
          </cell>
          <cell r="F4545">
            <v>2200</v>
          </cell>
        </row>
        <row r="4546">
          <cell r="A4546" t="str">
            <v>Canterbury</v>
          </cell>
          <cell r="D4546" t="str">
            <v>Māori</v>
          </cell>
          <cell r="E4546" t="str">
            <v>2022</v>
          </cell>
          <cell r="F4546">
            <v>7489.9999999999982</v>
          </cell>
        </row>
        <row r="4547">
          <cell r="A4547" t="str">
            <v>Canterbury</v>
          </cell>
          <cell r="D4547" t="str">
            <v>Other</v>
          </cell>
          <cell r="E4547" t="str">
            <v>2022</v>
          </cell>
          <cell r="F4547">
            <v>107360.00000000004</v>
          </cell>
        </row>
        <row r="4548">
          <cell r="A4548" t="str">
            <v>Canterbury</v>
          </cell>
          <cell r="D4548" t="str">
            <v>Pacific</v>
          </cell>
          <cell r="E4548" t="str">
            <v>2022</v>
          </cell>
          <cell r="F4548">
            <v>2250</v>
          </cell>
        </row>
        <row r="4549">
          <cell r="A4549" t="str">
            <v>Canterbury</v>
          </cell>
          <cell r="D4549" t="str">
            <v>Māori</v>
          </cell>
          <cell r="E4549" t="str">
            <v>2022/2023</v>
          </cell>
          <cell r="F4549">
            <v>7580</v>
          </cell>
        </row>
        <row r="4550">
          <cell r="A4550" t="str">
            <v>Canterbury</v>
          </cell>
          <cell r="D4550" t="str">
            <v>Other</v>
          </cell>
          <cell r="E4550" t="str">
            <v>2022/2023</v>
          </cell>
          <cell r="F4550">
            <v>108559.99999999997</v>
          </cell>
        </row>
        <row r="4551">
          <cell r="A4551" t="str">
            <v>Canterbury</v>
          </cell>
          <cell r="D4551" t="str">
            <v>Pacific</v>
          </cell>
          <cell r="E4551" t="str">
            <v>2022/2023</v>
          </cell>
          <cell r="F4551">
            <v>2320</v>
          </cell>
        </row>
        <row r="4552">
          <cell r="A4552" t="str">
            <v>Canterbury</v>
          </cell>
          <cell r="D4552" t="str">
            <v>Māori</v>
          </cell>
          <cell r="E4552" t="str">
            <v>2023</v>
          </cell>
          <cell r="F4552">
            <v>7690.0000000000018</v>
          </cell>
        </row>
        <row r="4553">
          <cell r="A4553" t="str">
            <v>Canterbury</v>
          </cell>
          <cell r="D4553" t="str">
            <v>Other</v>
          </cell>
          <cell r="E4553" t="str">
            <v>2023</v>
          </cell>
          <cell r="F4553">
            <v>109729.99999999999</v>
          </cell>
        </row>
        <row r="4554">
          <cell r="A4554" t="str">
            <v>Canterbury</v>
          </cell>
          <cell r="D4554" t="str">
            <v>Pacific</v>
          </cell>
          <cell r="E4554" t="str">
            <v>2023</v>
          </cell>
          <cell r="F4554">
            <v>2360</v>
          </cell>
        </row>
        <row r="4555">
          <cell r="A4555" t="str">
            <v>Canterbury</v>
          </cell>
          <cell r="D4555" t="str">
            <v>Māori</v>
          </cell>
          <cell r="E4555" t="str">
            <v>2023/2024</v>
          </cell>
          <cell r="F4555">
            <v>7799.9999999999982</v>
          </cell>
        </row>
        <row r="4556">
          <cell r="A4556" t="str">
            <v>Canterbury</v>
          </cell>
          <cell r="D4556" t="str">
            <v>Other</v>
          </cell>
          <cell r="E4556" t="str">
            <v>2023/2024</v>
          </cell>
          <cell r="F4556">
            <v>110769.99999999999</v>
          </cell>
        </row>
        <row r="4557">
          <cell r="A4557" t="str">
            <v>Canterbury</v>
          </cell>
          <cell r="D4557" t="str">
            <v>Pacific</v>
          </cell>
          <cell r="E4557" t="str">
            <v>2023/2024</v>
          </cell>
          <cell r="F4557">
            <v>2400</v>
          </cell>
        </row>
        <row r="4558">
          <cell r="A4558" t="str">
            <v>Capital and Coast</v>
          </cell>
          <cell r="D4558" t="str">
            <v>Pacific</v>
          </cell>
          <cell r="E4558" t="str">
            <v>1995</v>
          </cell>
          <cell r="G4558">
            <v>1</v>
          </cell>
        </row>
        <row r="4559">
          <cell r="A4559" t="str">
            <v>Capital and Coast</v>
          </cell>
          <cell r="D4559" t="str">
            <v>Pacific</v>
          </cell>
          <cell r="E4559" t="str">
            <v>1995/1996</v>
          </cell>
          <cell r="G4559">
            <v>1</v>
          </cell>
        </row>
        <row r="4560">
          <cell r="A4560" t="str">
            <v>Capital and Coast</v>
          </cell>
          <cell r="D4560" t="str">
            <v>Māori</v>
          </cell>
          <cell r="E4560" t="str">
            <v>2001</v>
          </cell>
          <cell r="F4560">
            <v>1620</v>
          </cell>
        </row>
        <row r="4561">
          <cell r="A4561" t="str">
            <v>Capital and Coast</v>
          </cell>
          <cell r="D4561" t="str">
            <v>Other</v>
          </cell>
          <cell r="E4561" t="str">
            <v>2001</v>
          </cell>
          <cell r="F4561">
            <v>6060</v>
          </cell>
        </row>
        <row r="4562">
          <cell r="A4562" t="str">
            <v>Capital and Coast</v>
          </cell>
          <cell r="D4562" t="str">
            <v>Pacific</v>
          </cell>
          <cell r="E4562" t="str">
            <v>2001</v>
          </cell>
          <cell r="F4562">
            <v>1160</v>
          </cell>
        </row>
        <row r="4563">
          <cell r="A4563" t="str">
            <v>Capital and Coast</v>
          </cell>
          <cell r="D4563" t="str">
            <v>Māori</v>
          </cell>
          <cell r="E4563" t="str">
            <v>2001/2002</v>
          </cell>
          <cell r="F4563">
            <v>1625</v>
          </cell>
        </row>
        <row r="4564">
          <cell r="A4564" t="str">
            <v>Capital and Coast</v>
          </cell>
          <cell r="D4564" t="str">
            <v>Other</v>
          </cell>
          <cell r="E4564" t="str">
            <v>2001/2002</v>
          </cell>
          <cell r="F4564">
            <v>6065</v>
          </cell>
        </row>
        <row r="4565">
          <cell r="A4565" t="str">
            <v>Capital and Coast</v>
          </cell>
          <cell r="D4565" t="str">
            <v>Pacific</v>
          </cell>
          <cell r="E4565" t="str">
            <v>2001/2002</v>
          </cell>
          <cell r="F4565">
            <v>1145</v>
          </cell>
        </row>
        <row r="4566">
          <cell r="A4566" t="str">
            <v>Capital and Coast</v>
          </cell>
          <cell r="D4566" t="str">
            <v>Māori</v>
          </cell>
          <cell r="E4566" t="str">
            <v>2002</v>
          </cell>
          <cell r="F4566">
            <v>1630</v>
          </cell>
        </row>
        <row r="4567">
          <cell r="A4567" t="str">
            <v>Capital and Coast</v>
          </cell>
          <cell r="D4567" t="str">
            <v>Other</v>
          </cell>
          <cell r="E4567" t="str">
            <v>2002</v>
          </cell>
          <cell r="F4567">
            <v>6070</v>
          </cell>
        </row>
        <row r="4568">
          <cell r="A4568" t="str">
            <v>Capital and Coast</v>
          </cell>
          <cell r="D4568" t="str">
            <v>Pacific</v>
          </cell>
          <cell r="E4568" t="str">
            <v>2002</v>
          </cell>
          <cell r="F4568">
            <v>1130</v>
          </cell>
        </row>
        <row r="4569">
          <cell r="A4569" t="str">
            <v>Capital and Coast</v>
          </cell>
          <cell r="D4569" t="str">
            <v>Māori</v>
          </cell>
          <cell r="E4569" t="str">
            <v>2002/2003</v>
          </cell>
          <cell r="F4569">
            <v>1645</v>
          </cell>
        </row>
        <row r="4570">
          <cell r="A4570" t="str">
            <v>Capital and Coast</v>
          </cell>
          <cell r="D4570" t="str">
            <v>Other</v>
          </cell>
          <cell r="E4570" t="str">
            <v>2002/2003</v>
          </cell>
          <cell r="F4570">
            <v>6125</v>
          </cell>
        </row>
        <row r="4571">
          <cell r="A4571" t="str">
            <v>Capital and Coast</v>
          </cell>
          <cell r="D4571" t="str">
            <v>Pacific</v>
          </cell>
          <cell r="E4571" t="str">
            <v>2002/2003</v>
          </cell>
          <cell r="F4571">
            <v>1115</v>
          </cell>
        </row>
        <row r="4572">
          <cell r="A4572" t="str">
            <v>Capital and Coast</v>
          </cell>
          <cell r="D4572" t="str">
            <v>Māori</v>
          </cell>
          <cell r="E4572" t="str">
            <v>2003</v>
          </cell>
          <cell r="F4572">
            <v>1660</v>
          </cell>
        </row>
        <row r="4573">
          <cell r="A4573" t="str">
            <v>Capital and Coast</v>
          </cell>
          <cell r="D4573" t="str">
            <v>Other</v>
          </cell>
          <cell r="E4573" t="str">
            <v>2003</v>
          </cell>
          <cell r="F4573">
            <v>6180</v>
          </cell>
        </row>
        <row r="4574">
          <cell r="A4574" t="str">
            <v>Capital and Coast</v>
          </cell>
          <cell r="D4574" t="str">
            <v>Pacific</v>
          </cell>
          <cell r="E4574" t="str">
            <v>2003</v>
          </cell>
          <cell r="F4574">
            <v>1100</v>
          </cell>
        </row>
        <row r="4575">
          <cell r="A4575" t="str">
            <v>Capital and Coast</v>
          </cell>
          <cell r="D4575" t="str">
            <v>Māori</v>
          </cell>
          <cell r="E4575" t="str">
            <v>2003/2004</v>
          </cell>
          <cell r="F4575">
            <v>1660</v>
          </cell>
        </row>
        <row r="4576">
          <cell r="A4576" t="str">
            <v>Capital and Coast</v>
          </cell>
          <cell r="D4576" t="str">
            <v>Other</v>
          </cell>
          <cell r="E4576" t="str">
            <v>2003/2004</v>
          </cell>
          <cell r="F4576">
            <v>6225</v>
          </cell>
        </row>
        <row r="4577">
          <cell r="A4577" t="str">
            <v>Capital and Coast</v>
          </cell>
          <cell r="D4577" t="str">
            <v>Pacific</v>
          </cell>
          <cell r="E4577" t="str">
            <v>2003/2004</v>
          </cell>
          <cell r="F4577">
            <v>1100</v>
          </cell>
        </row>
        <row r="4578">
          <cell r="A4578" t="str">
            <v>Capital and Coast</v>
          </cell>
          <cell r="D4578" t="str">
            <v>Māori</v>
          </cell>
          <cell r="E4578" t="str">
            <v>2004</v>
          </cell>
          <cell r="F4578">
            <v>1660</v>
          </cell>
        </row>
        <row r="4579">
          <cell r="A4579" t="str">
            <v>Capital and Coast</v>
          </cell>
          <cell r="D4579" t="str">
            <v>Other</v>
          </cell>
          <cell r="E4579" t="str">
            <v>2004</v>
          </cell>
          <cell r="F4579">
            <v>6270</v>
          </cell>
        </row>
        <row r="4580">
          <cell r="A4580" t="str">
            <v>Capital and Coast</v>
          </cell>
          <cell r="D4580" t="str">
            <v>Pacific</v>
          </cell>
          <cell r="E4580" t="str">
            <v>2004</v>
          </cell>
          <cell r="F4580">
            <v>1100</v>
          </cell>
        </row>
        <row r="4581">
          <cell r="A4581" t="str">
            <v>Capital and Coast</v>
          </cell>
          <cell r="D4581" t="str">
            <v>Māori</v>
          </cell>
          <cell r="E4581" t="str">
            <v>2004/2005</v>
          </cell>
          <cell r="F4581">
            <v>1640</v>
          </cell>
        </row>
        <row r="4582">
          <cell r="A4582" t="str">
            <v>Capital and Coast</v>
          </cell>
          <cell r="D4582" t="str">
            <v>Other</v>
          </cell>
          <cell r="E4582" t="str">
            <v>2004/2005</v>
          </cell>
          <cell r="F4582">
            <v>6235</v>
          </cell>
        </row>
        <row r="4583">
          <cell r="A4583" t="str">
            <v>Capital and Coast</v>
          </cell>
          <cell r="D4583" t="str">
            <v>Pacific</v>
          </cell>
          <cell r="E4583" t="str">
            <v>2004/2005</v>
          </cell>
          <cell r="F4583">
            <v>1085</v>
          </cell>
        </row>
        <row r="4584">
          <cell r="A4584" t="str">
            <v>Capital and Coast</v>
          </cell>
          <cell r="D4584" t="str">
            <v>Māori</v>
          </cell>
          <cell r="E4584" t="str">
            <v>2005</v>
          </cell>
          <cell r="F4584">
            <v>1620</v>
          </cell>
        </row>
        <row r="4585">
          <cell r="A4585" t="str">
            <v>Capital and Coast</v>
          </cell>
          <cell r="D4585" t="str">
            <v>Other</v>
          </cell>
          <cell r="E4585" t="str">
            <v>2005</v>
          </cell>
          <cell r="F4585">
            <v>6200</v>
          </cell>
        </row>
        <row r="4586">
          <cell r="A4586" t="str">
            <v>Capital and Coast</v>
          </cell>
          <cell r="D4586" t="str">
            <v>Pacific</v>
          </cell>
          <cell r="E4586" t="str">
            <v>2005</v>
          </cell>
          <cell r="F4586">
            <v>1070</v>
          </cell>
        </row>
        <row r="4587">
          <cell r="A4587" t="str">
            <v>Capital and Coast</v>
          </cell>
          <cell r="D4587" t="str">
            <v>Māori</v>
          </cell>
          <cell r="E4587" t="str">
            <v>2005/2006</v>
          </cell>
          <cell r="F4587">
            <v>1610</v>
          </cell>
        </row>
        <row r="4588">
          <cell r="A4588" t="str">
            <v>Capital and Coast</v>
          </cell>
          <cell r="D4588" t="str">
            <v>Other</v>
          </cell>
          <cell r="E4588" t="str">
            <v>2005/2006</v>
          </cell>
          <cell r="F4588">
            <v>6305</v>
          </cell>
        </row>
        <row r="4589">
          <cell r="A4589" t="str">
            <v>Capital and Coast</v>
          </cell>
          <cell r="D4589" t="str">
            <v>Pacific</v>
          </cell>
          <cell r="E4589" t="str">
            <v>2005/2006</v>
          </cell>
          <cell r="F4589">
            <v>1050</v>
          </cell>
        </row>
        <row r="4590">
          <cell r="A4590" t="str">
            <v>Capital and Coast</v>
          </cell>
          <cell r="D4590" t="str">
            <v>Māori</v>
          </cell>
          <cell r="E4590" t="str">
            <v>2006</v>
          </cell>
          <cell r="F4590">
            <v>1600</v>
          </cell>
        </row>
        <row r="4591">
          <cell r="A4591" t="str">
            <v>Capital and Coast</v>
          </cell>
          <cell r="D4591" t="str">
            <v>Other</v>
          </cell>
          <cell r="E4591" t="str">
            <v>2006</v>
          </cell>
          <cell r="F4591">
            <v>6410</v>
          </cell>
        </row>
        <row r="4592">
          <cell r="A4592" t="str">
            <v>Capital and Coast</v>
          </cell>
          <cell r="D4592" t="str">
            <v>Pacific</v>
          </cell>
          <cell r="E4592" t="str">
            <v>2006</v>
          </cell>
          <cell r="F4592">
            <v>1030</v>
          </cell>
        </row>
        <row r="4593">
          <cell r="A4593" t="str">
            <v>Capital and Coast</v>
          </cell>
          <cell r="D4593" t="str">
            <v>Māori</v>
          </cell>
          <cell r="E4593" t="str">
            <v>2006/2007</v>
          </cell>
          <cell r="F4593">
            <v>1640</v>
          </cell>
        </row>
        <row r="4594">
          <cell r="A4594" t="str">
            <v>Capital and Coast</v>
          </cell>
          <cell r="D4594" t="str">
            <v>Other</v>
          </cell>
          <cell r="E4594" t="str">
            <v>2006/2007</v>
          </cell>
          <cell r="F4594">
            <v>6455</v>
          </cell>
        </row>
        <row r="4595">
          <cell r="A4595" t="str">
            <v>Capital and Coast</v>
          </cell>
          <cell r="D4595" t="str">
            <v>Pacific</v>
          </cell>
          <cell r="E4595" t="str">
            <v>2006/2007</v>
          </cell>
          <cell r="F4595">
            <v>1025</v>
          </cell>
        </row>
        <row r="4596">
          <cell r="A4596" t="str">
            <v>Capital and Coast</v>
          </cell>
          <cell r="D4596" t="str">
            <v>Māori</v>
          </cell>
          <cell r="E4596" t="str">
            <v>2007</v>
          </cell>
          <cell r="F4596">
            <v>1680</v>
          </cell>
        </row>
        <row r="4597">
          <cell r="A4597" t="str">
            <v>Capital and Coast</v>
          </cell>
          <cell r="D4597" t="str">
            <v>Other</v>
          </cell>
          <cell r="E4597" t="str">
            <v>2007</v>
          </cell>
          <cell r="F4597">
            <v>6500</v>
          </cell>
        </row>
        <row r="4598">
          <cell r="A4598" t="str">
            <v>Capital and Coast</v>
          </cell>
          <cell r="D4598" t="str">
            <v>Pacific</v>
          </cell>
          <cell r="E4598" t="str">
            <v>2007</v>
          </cell>
          <cell r="F4598">
            <v>1020</v>
          </cell>
        </row>
        <row r="4599">
          <cell r="A4599" t="str">
            <v>Capital and Coast</v>
          </cell>
          <cell r="D4599" t="str">
            <v>Māori</v>
          </cell>
          <cell r="E4599" t="str">
            <v>2007/2008</v>
          </cell>
          <cell r="F4599">
            <v>1705</v>
          </cell>
        </row>
        <row r="4600">
          <cell r="A4600" t="str">
            <v>Capital and Coast</v>
          </cell>
          <cell r="D4600" t="str">
            <v>Other</v>
          </cell>
          <cell r="E4600" t="str">
            <v>2007/2008</v>
          </cell>
          <cell r="F4600">
            <v>6550</v>
          </cell>
        </row>
        <row r="4601">
          <cell r="A4601" t="str">
            <v>Capital and Coast</v>
          </cell>
          <cell r="D4601" t="str">
            <v>Pacific</v>
          </cell>
          <cell r="E4601" t="str">
            <v>2007/2008</v>
          </cell>
          <cell r="F4601">
            <v>1025</v>
          </cell>
        </row>
        <row r="4602">
          <cell r="A4602" t="str">
            <v>Capital and Coast</v>
          </cell>
          <cell r="D4602" t="str">
            <v>Māori</v>
          </cell>
          <cell r="E4602" t="str">
            <v>2008</v>
          </cell>
          <cell r="F4602">
            <v>1730</v>
          </cell>
        </row>
        <row r="4603">
          <cell r="A4603" t="str">
            <v>Capital and Coast</v>
          </cell>
          <cell r="D4603" t="str">
            <v>Other</v>
          </cell>
          <cell r="E4603" t="str">
            <v>2008</v>
          </cell>
          <cell r="F4603">
            <v>6600</v>
          </cell>
        </row>
        <row r="4604">
          <cell r="A4604" t="str">
            <v>Capital and Coast</v>
          </cell>
          <cell r="D4604" t="str">
            <v>Pacific</v>
          </cell>
          <cell r="E4604" t="str">
            <v>2008</v>
          </cell>
          <cell r="F4604">
            <v>1030</v>
          </cell>
        </row>
        <row r="4605">
          <cell r="A4605" t="str">
            <v>Capital and Coast</v>
          </cell>
          <cell r="D4605" t="str">
            <v>Māori</v>
          </cell>
          <cell r="E4605" t="str">
            <v>2008/2009</v>
          </cell>
          <cell r="F4605">
            <v>1785</v>
          </cell>
        </row>
        <row r="4606">
          <cell r="A4606" t="str">
            <v>Capital and Coast</v>
          </cell>
          <cell r="D4606" t="str">
            <v>Other</v>
          </cell>
          <cell r="E4606" t="str">
            <v>2008/2009</v>
          </cell>
          <cell r="F4606">
            <v>6645</v>
          </cell>
        </row>
        <row r="4607">
          <cell r="A4607" t="str">
            <v>Capital and Coast</v>
          </cell>
          <cell r="D4607" t="str">
            <v>Pacific</v>
          </cell>
          <cell r="E4607" t="str">
            <v>2008/2009</v>
          </cell>
          <cell r="F4607">
            <v>1020</v>
          </cell>
        </row>
        <row r="4608">
          <cell r="A4608" t="str">
            <v>Capital and Coast</v>
          </cell>
          <cell r="D4608" t="str">
            <v>Māori</v>
          </cell>
          <cell r="E4608" t="str">
            <v>2009</v>
          </cell>
          <cell r="F4608">
            <v>1840</v>
          </cell>
        </row>
        <row r="4609">
          <cell r="A4609" t="str">
            <v>Capital and Coast</v>
          </cell>
          <cell r="D4609" t="str">
            <v>Other</v>
          </cell>
          <cell r="E4609" t="str">
            <v>2009</v>
          </cell>
          <cell r="F4609">
            <v>6690</v>
          </cell>
        </row>
        <row r="4610">
          <cell r="A4610" t="str">
            <v>Capital and Coast</v>
          </cell>
          <cell r="D4610" t="str">
            <v>Pacific</v>
          </cell>
          <cell r="E4610" t="str">
            <v>2009</v>
          </cell>
          <cell r="F4610">
            <v>1010</v>
          </cell>
        </row>
        <row r="4611">
          <cell r="A4611" t="str">
            <v>Capital and Coast</v>
          </cell>
          <cell r="D4611" t="str">
            <v>Māori</v>
          </cell>
          <cell r="E4611" t="str">
            <v>2009/2010</v>
          </cell>
          <cell r="F4611">
            <v>1880</v>
          </cell>
        </row>
        <row r="4612">
          <cell r="A4612" t="str">
            <v>Capital and Coast</v>
          </cell>
          <cell r="D4612" t="str">
            <v>Other</v>
          </cell>
          <cell r="E4612" t="str">
            <v>2009/2010</v>
          </cell>
          <cell r="F4612">
            <v>6730</v>
          </cell>
        </row>
        <row r="4613">
          <cell r="A4613" t="str">
            <v>Capital and Coast</v>
          </cell>
          <cell r="D4613" t="str">
            <v>Pacific</v>
          </cell>
          <cell r="E4613" t="str">
            <v>2009/2010</v>
          </cell>
          <cell r="F4613">
            <v>1005</v>
          </cell>
        </row>
        <row r="4614">
          <cell r="A4614" t="str">
            <v>Capital and Coast</v>
          </cell>
          <cell r="D4614" t="str">
            <v>Māori</v>
          </cell>
          <cell r="E4614" t="str">
            <v>2010</v>
          </cell>
          <cell r="F4614">
            <v>1920</v>
          </cell>
        </row>
        <row r="4615">
          <cell r="A4615" t="str">
            <v>Capital and Coast</v>
          </cell>
          <cell r="D4615" t="str">
            <v>Other</v>
          </cell>
          <cell r="E4615" t="str">
            <v>2010</v>
          </cell>
          <cell r="F4615">
            <v>6770</v>
          </cell>
        </row>
        <row r="4616">
          <cell r="A4616" t="str">
            <v>Capital and Coast</v>
          </cell>
          <cell r="D4616" t="str">
            <v>Pacific</v>
          </cell>
          <cell r="E4616" t="str">
            <v>2010</v>
          </cell>
          <cell r="F4616">
            <v>1000</v>
          </cell>
        </row>
        <row r="4617">
          <cell r="A4617" t="str">
            <v>Capital and Coast</v>
          </cell>
          <cell r="D4617" t="str">
            <v>Māori</v>
          </cell>
          <cell r="E4617" t="str">
            <v>2010/2011</v>
          </cell>
          <cell r="F4617">
            <v>1925</v>
          </cell>
        </row>
        <row r="4618">
          <cell r="A4618" t="str">
            <v>Capital and Coast</v>
          </cell>
          <cell r="D4618" t="str">
            <v>Other</v>
          </cell>
          <cell r="E4618" t="str">
            <v>2010/2011</v>
          </cell>
          <cell r="F4618">
            <v>6790</v>
          </cell>
        </row>
        <row r="4619">
          <cell r="A4619" t="str">
            <v>Capital and Coast</v>
          </cell>
          <cell r="D4619" t="str">
            <v>Pacific</v>
          </cell>
          <cell r="E4619" t="str">
            <v>2010/2011</v>
          </cell>
          <cell r="F4619">
            <v>1000</v>
          </cell>
        </row>
        <row r="4620">
          <cell r="A4620" t="str">
            <v>Capital and Coast</v>
          </cell>
          <cell r="D4620" t="str">
            <v>Māori</v>
          </cell>
          <cell r="E4620" t="str">
            <v>2011</v>
          </cell>
          <cell r="F4620">
            <v>1930</v>
          </cell>
        </row>
        <row r="4621">
          <cell r="A4621" t="str">
            <v>Capital and Coast</v>
          </cell>
          <cell r="D4621" t="str">
            <v>Other</v>
          </cell>
          <cell r="E4621" t="str">
            <v>2011</v>
          </cell>
          <cell r="F4621">
            <v>6810</v>
          </cell>
        </row>
        <row r="4622">
          <cell r="A4622" t="str">
            <v>Capital and Coast</v>
          </cell>
          <cell r="D4622" t="str">
            <v>Pacific</v>
          </cell>
          <cell r="E4622" t="str">
            <v>2011</v>
          </cell>
          <cell r="F4622">
            <v>1000</v>
          </cell>
        </row>
        <row r="4623">
          <cell r="A4623" t="str">
            <v>Capital and Coast</v>
          </cell>
          <cell r="D4623" t="str">
            <v>Māori</v>
          </cell>
          <cell r="E4623" t="str">
            <v>2011/2012</v>
          </cell>
          <cell r="F4623">
            <v>1885</v>
          </cell>
        </row>
        <row r="4624">
          <cell r="A4624" t="str">
            <v>Capital and Coast</v>
          </cell>
          <cell r="D4624" t="str">
            <v>Other</v>
          </cell>
          <cell r="E4624" t="str">
            <v>2011/2012</v>
          </cell>
          <cell r="F4624">
            <v>6800</v>
          </cell>
        </row>
        <row r="4625">
          <cell r="A4625" t="str">
            <v>Capital and Coast</v>
          </cell>
          <cell r="D4625" t="str">
            <v>Pacific</v>
          </cell>
          <cell r="E4625" t="str">
            <v>2011/2012</v>
          </cell>
          <cell r="F4625">
            <v>985</v>
          </cell>
        </row>
        <row r="4626">
          <cell r="A4626" t="str">
            <v>Capital and Coast</v>
          </cell>
          <cell r="D4626" t="str">
            <v>Māori</v>
          </cell>
          <cell r="E4626" t="str">
            <v>2012</v>
          </cell>
          <cell r="F4626">
            <v>1840</v>
          </cell>
        </row>
        <row r="4627">
          <cell r="A4627" t="str">
            <v>Capital and Coast</v>
          </cell>
          <cell r="D4627" t="str">
            <v>Other</v>
          </cell>
          <cell r="E4627" t="str">
            <v>2012</v>
          </cell>
          <cell r="F4627">
            <v>6790</v>
          </cell>
        </row>
        <row r="4628">
          <cell r="A4628" t="str">
            <v>Capital and Coast</v>
          </cell>
          <cell r="D4628" t="str">
            <v>Pacific</v>
          </cell>
          <cell r="E4628" t="str">
            <v>2012</v>
          </cell>
          <cell r="F4628">
            <v>970</v>
          </cell>
        </row>
        <row r="4629">
          <cell r="A4629" t="str">
            <v>Capital and Coast</v>
          </cell>
          <cell r="D4629" t="str">
            <v>Māori</v>
          </cell>
          <cell r="E4629" t="str">
            <v>2012/2013</v>
          </cell>
          <cell r="F4629">
            <v>1805</v>
          </cell>
        </row>
        <row r="4630">
          <cell r="A4630" t="str">
            <v>Capital and Coast</v>
          </cell>
          <cell r="D4630" t="str">
            <v>Other</v>
          </cell>
          <cell r="E4630" t="str">
            <v>2012/2013</v>
          </cell>
          <cell r="F4630">
            <v>6710</v>
          </cell>
        </row>
        <row r="4631">
          <cell r="A4631" t="str">
            <v>Capital and Coast</v>
          </cell>
          <cell r="D4631" t="str">
            <v>Pacific</v>
          </cell>
          <cell r="E4631" t="str">
            <v>2012/2013</v>
          </cell>
          <cell r="F4631">
            <v>975</v>
          </cell>
        </row>
        <row r="4632">
          <cell r="A4632" t="str">
            <v>Capital and Coast</v>
          </cell>
          <cell r="D4632" t="str">
            <v>Māori</v>
          </cell>
          <cell r="E4632" t="str">
            <v>2013</v>
          </cell>
          <cell r="F4632">
            <v>1760</v>
          </cell>
        </row>
        <row r="4633">
          <cell r="A4633" t="str">
            <v>Capital and Coast</v>
          </cell>
          <cell r="D4633" t="str">
            <v>Other</v>
          </cell>
          <cell r="E4633" t="str">
            <v>2013</v>
          </cell>
          <cell r="F4633">
            <v>6630</v>
          </cell>
        </row>
        <row r="4634">
          <cell r="A4634" t="str">
            <v>Capital and Coast</v>
          </cell>
          <cell r="D4634" t="str">
            <v>Pacific</v>
          </cell>
          <cell r="E4634" t="str">
            <v>2013</v>
          </cell>
          <cell r="F4634">
            <v>980</v>
          </cell>
        </row>
        <row r="4635">
          <cell r="A4635" t="str">
            <v>Capital and Coast</v>
          </cell>
          <cell r="D4635" t="str">
            <v>Māori</v>
          </cell>
          <cell r="E4635" t="str">
            <v>2013/2014</v>
          </cell>
          <cell r="F4635">
            <v>1730</v>
          </cell>
        </row>
        <row r="4636">
          <cell r="A4636" t="str">
            <v>Capital and Coast</v>
          </cell>
          <cell r="D4636" t="str">
            <v>Other</v>
          </cell>
          <cell r="E4636" t="str">
            <v>2013/2014</v>
          </cell>
          <cell r="F4636">
            <v>6580</v>
          </cell>
        </row>
        <row r="4637">
          <cell r="A4637" t="str">
            <v>Capital and Coast</v>
          </cell>
          <cell r="D4637" t="str">
            <v>Pacific</v>
          </cell>
          <cell r="E4637" t="str">
            <v>2013/2014</v>
          </cell>
          <cell r="F4637">
            <v>960</v>
          </cell>
        </row>
        <row r="4638">
          <cell r="A4638" t="str">
            <v>Capital and Coast</v>
          </cell>
          <cell r="D4638" t="str">
            <v>Māori</v>
          </cell>
          <cell r="E4638" t="str">
            <v>2014</v>
          </cell>
          <cell r="F4638">
            <v>1700</v>
          </cell>
        </row>
        <row r="4639">
          <cell r="A4639" t="str">
            <v>Capital and Coast</v>
          </cell>
          <cell r="D4639" t="str">
            <v>Other</v>
          </cell>
          <cell r="E4639" t="str">
            <v>2014</v>
          </cell>
          <cell r="F4639">
            <v>6530</v>
          </cell>
        </row>
        <row r="4640">
          <cell r="A4640" t="str">
            <v>Capital and Coast</v>
          </cell>
          <cell r="D4640" t="str">
            <v>Pacific</v>
          </cell>
          <cell r="E4640" t="str">
            <v>2014</v>
          </cell>
          <cell r="F4640">
            <v>940</v>
          </cell>
        </row>
        <row r="4641">
          <cell r="A4641" t="str">
            <v>Capital and Coast</v>
          </cell>
          <cell r="D4641" t="str">
            <v>Māori</v>
          </cell>
          <cell r="E4641" t="str">
            <v>2014/2015</v>
          </cell>
          <cell r="F4641">
            <v>1685</v>
          </cell>
        </row>
        <row r="4642">
          <cell r="A4642" t="str">
            <v>Capital and Coast</v>
          </cell>
          <cell r="D4642" t="str">
            <v>Other</v>
          </cell>
          <cell r="E4642" t="str">
            <v>2014/2015</v>
          </cell>
          <cell r="F4642">
            <v>6440</v>
          </cell>
        </row>
        <row r="4643">
          <cell r="A4643" t="str">
            <v>Capital and Coast</v>
          </cell>
          <cell r="D4643" t="str">
            <v>Pacific</v>
          </cell>
          <cell r="E4643" t="str">
            <v>2014/2015</v>
          </cell>
          <cell r="F4643">
            <v>935</v>
          </cell>
        </row>
        <row r="4644">
          <cell r="A4644" t="str">
            <v>Capital and Coast</v>
          </cell>
          <cell r="D4644" t="str">
            <v>Māori</v>
          </cell>
          <cell r="E4644" t="str">
            <v>2015</v>
          </cell>
          <cell r="F4644">
            <v>1670</v>
          </cell>
        </row>
        <row r="4645">
          <cell r="A4645" t="str">
            <v>Capital and Coast</v>
          </cell>
          <cell r="D4645" t="str">
            <v>Other</v>
          </cell>
          <cell r="E4645" t="str">
            <v>2015</v>
          </cell>
          <cell r="F4645">
            <v>6350</v>
          </cell>
        </row>
        <row r="4646">
          <cell r="A4646" t="str">
            <v>Capital and Coast</v>
          </cell>
          <cell r="D4646" t="str">
            <v>Pacific</v>
          </cell>
          <cell r="E4646" t="str">
            <v>2015</v>
          </cell>
          <cell r="F4646">
            <v>930</v>
          </cell>
        </row>
        <row r="4647">
          <cell r="A4647" t="str">
            <v>Capital and Coast</v>
          </cell>
          <cell r="D4647" t="str">
            <v>Māori</v>
          </cell>
          <cell r="E4647" t="str">
            <v>2015/2016</v>
          </cell>
          <cell r="F4647">
            <v>1675</v>
          </cell>
        </row>
        <row r="4648">
          <cell r="A4648" t="str">
            <v>Capital and Coast</v>
          </cell>
          <cell r="D4648" t="str">
            <v>Other</v>
          </cell>
          <cell r="E4648" t="str">
            <v>2015/2016</v>
          </cell>
          <cell r="F4648">
            <v>6295</v>
          </cell>
        </row>
        <row r="4649">
          <cell r="A4649" t="str">
            <v>Capital and Coast</v>
          </cell>
          <cell r="D4649" t="str">
            <v>Pacific</v>
          </cell>
          <cell r="E4649" t="str">
            <v>2015/2016</v>
          </cell>
          <cell r="F4649">
            <v>920</v>
          </cell>
        </row>
        <row r="4650">
          <cell r="A4650" t="str">
            <v>Capital and Coast</v>
          </cell>
          <cell r="D4650" t="str">
            <v>Māori</v>
          </cell>
          <cell r="E4650" t="str">
            <v>2016</v>
          </cell>
          <cell r="F4650">
            <v>1680</v>
          </cell>
        </row>
        <row r="4651">
          <cell r="A4651" t="str">
            <v>Capital and Coast</v>
          </cell>
          <cell r="D4651" t="str">
            <v>Other</v>
          </cell>
          <cell r="E4651" t="str">
            <v>2016</v>
          </cell>
          <cell r="F4651">
            <v>6240</v>
          </cell>
        </row>
        <row r="4652">
          <cell r="A4652" t="str">
            <v>Capital and Coast</v>
          </cell>
          <cell r="D4652" t="str">
            <v>Pacific</v>
          </cell>
          <cell r="E4652" t="str">
            <v>2016</v>
          </cell>
          <cell r="F4652">
            <v>910</v>
          </cell>
        </row>
        <row r="4653">
          <cell r="A4653" t="str">
            <v>Capital and Coast</v>
          </cell>
          <cell r="D4653" t="str">
            <v>Māori</v>
          </cell>
          <cell r="E4653" t="str">
            <v>2016/2017</v>
          </cell>
          <cell r="F4653">
            <v>1665</v>
          </cell>
        </row>
        <row r="4654">
          <cell r="A4654" t="str">
            <v>Capital and Coast</v>
          </cell>
          <cell r="D4654" t="str">
            <v>Other</v>
          </cell>
          <cell r="E4654" t="str">
            <v>2016/2017</v>
          </cell>
          <cell r="F4654">
            <v>6205</v>
          </cell>
        </row>
        <row r="4655">
          <cell r="A4655" t="str">
            <v>Capital and Coast</v>
          </cell>
          <cell r="D4655" t="str">
            <v>Pacific</v>
          </cell>
          <cell r="E4655" t="str">
            <v>2016/2017</v>
          </cell>
          <cell r="F4655">
            <v>895</v>
          </cell>
        </row>
        <row r="4656">
          <cell r="A4656" t="str">
            <v>Capital and Coast</v>
          </cell>
          <cell r="D4656" t="str">
            <v>Māori</v>
          </cell>
          <cell r="E4656" t="str">
            <v>2017</v>
          </cell>
          <cell r="F4656">
            <v>1650</v>
          </cell>
        </row>
        <row r="4657">
          <cell r="A4657" t="str">
            <v>Capital and Coast</v>
          </cell>
          <cell r="D4657" t="str">
            <v>Other</v>
          </cell>
          <cell r="E4657" t="str">
            <v>2017</v>
          </cell>
          <cell r="F4657">
            <v>6170</v>
          </cell>
        </row>
        <row r="4658">
          <cell r="A4658" t="str">
            <v>Capital and Coast</v>
          </cell>
          <cell r="D4658" t="str">
            <v>Pacific</v>
          </cell>
          <cell r="E4658" t="str">
            <v>2017</v>
          </cell>
          <cell r="F4658">
            <v>880</v>
          </cell>
        </row>
        <row r="4659">
          <cell r="A4659" t="str">
            <v>Capital and Coast</v>
          </cell>
          <cell r="D4659" t="str">
            <v>Māori</v>
          </cell>
          <cell r="E4659" t="str">
            <v>2017/2018</v>
          </cell>
          <cell r="F4659">
            <v>1635</v>
          </cell>
        </row>
        <row r="4660">
          <cell r="A4660" t="str">
            <v>Capital and Coast</v>
          </cell>
          <cell r="D4660" t="str">
            <v>Other</v>
          </cell>
          <cell r="E4660" t="str">
            <v>2017/2018</v>
          </cell>
          <cell r="F4660">
            <v>6080</v>
          </cell>
        </row>
        <row r="4661">
          <cell r="A4661" t="str">
            <v>Capital and Coast</v>
          </cell>
          <cell r="D4661" t="str">
            <v>Pacific</v>
          </cell>
          <cell r="E4661" t="str">
            <v>2017/2018</v>
          </cell>
          <cell r="F4661">
            <v>885</v>
          </cell>
        </row>
        <row r="4662">
          <cell r="A4662" t="str">
            <v>Capital and Coast</v>
          </cell>
          <cell r="D4662" t="str">
            <v>Māori</v>
          </cell>
          <cell r="E4662" t="str">
            <v>2018</v>
          </cell>
          <cell r="F4662">
            <v>1620</v>
          </cell>
        </row>
        <row r="4663">
          <cell r="A4663" t="str">
            <v>Capital and Coast</v>
          </cell>
          <cell r="D4663" t="str">
            <v>Other</v>
          </cell>
          <cell r="E4663" t="str">
            <v>2018</v>
          </cell>
          <cell r="F4663">
            <v>5990</v>
          </cell>
        </row>
        <row r="4664">
          <cell r="A4664" t="str">
            <v>Capital and Coast</v>
          </cell>
          <cell r="D4664" t="str">
            <v>Pacific</v>
          </cell>
          <cell r="E4664" t="str">
            <v>2018</v>
          </cell>
          <cell r="F4664">
            <v>890</v>
          </cell>
        </row>
        <row r="4665">
          <cell r="A4665" t="str">
            <v>Capital and Coast</v>
          </cell>
          <cell r="D4665" t="str">
            <v>Māori</v>
          </cell>
          <cell r="E4665" t="str">
            <v>2018/2019</v>
          </cell>
          <cell r="F4665">
            <v>1610</v>
          </cell>
        </row>
        <row r="4666">
          <cell r="A4666" t="str">
            <v>Capital and Coast</v>
          </cell>
          <cell r="D4666" t="str">
            <v>Other</v>
          </cell>
          <cell r="E4666" t="str">
            <v>2018/2019</v>
          </cell>
          <cell r="F4666">
            <v>5840.0000000000009</v>
          </cell>
        </row>
        <row r="4667">
          <cell r="A4667" t="str">
            <v>Capital and Coast</v>
          </cell>
          <cell r="D4667" t="str">
            <v>Pacific</v>
          </cell>
          <cell r="E4667" t="str">
            <v>2018/2019</v>
          </cell>
          <cell r="F4667">
            <v>850</v>
          </cell>
        </row>
        <row r="4668">
          <cell r="A4668" t="str">
            <v>Capital and Coast</v>
          </cell>
          <cell r="D4668" t="str">
            <v>Māori</v>
          </cell>
          <cell r="E4668" t="str">
            <v>2019</v>
          </cell>
          <cell r="F4668">
            <v>1600</v>
          </cell>
        </row>
        <row r="4669">
          <cell r="A4669" t="str">
            <v>Capital and Coast</v>
          </cell>
          <cell r="D4669" t="str">
            <v>Other</v>
          </cell>
          <cell r="E4669" t="str">
            <v>2019</v>
          </cell>
          <cell r="F4669">
            <v>5710</v>
          </cell>
        </row>
        <row r="4670">
          <cell r="A4670" t="str">
            <v>Capital and Coast</v>
          </cell>
          <cell r="D4670" t="str">
            <v>Pacific</v>
          </cell>
          <cell r="E4670" t="str">
            <v>2019</v>
          </cell>
          <cell r="F4670">
            <v>810</v>
          </cell>
        </row>
        <row r="4671">
          <cell r="A4671" t="str">
            <v>Capital and Coast</v>
          </cell>
          <cell r="D4671" t="str">
            <v>Māori</v>
          </cell>
          <cell r="E4671" t="str">
            <v>2019/2020</v>
          </cell>
          <cell r="F4671">
            <v>1620</v>
          </cell>
        </row>
        <row r="4672">
          <cell r="A4672" t="str">
            <v>Capital and Coast</v>
          </cell>
          <cell r="D4672" t="str">
            <v>Other</v>
          </cell>
          <cell r="E4672" t="str">
            <v>2019/2020</v>
          </cell>
          <cell r="F4672">
            <v>5610</v>
          </cell>
        </row>
        <row r="4673">
          <cell r="A4673" t="str">
            <v>Capital and Coast</v>
          </cell>
          <cell r="D4673" t="str">
            <v>Pacific</v>
          </cell>
          <cell r="E4673" t="str">
            <v>2019/2020</v>
          </cell>
          <cell r="F4673">
            <v>810</v>
          </cell>
        </row>
        <row r="4674">
          <cell r="A4674" t="str">
            <v>Capital and Coast</v>
          </cell>
          <cell r="D4674" t="str">
            <v>Māori</v>
          </cell>
          <cell r="E4674" t="str">
            <v>2020</v>
          </cell>
          <cell r="F4674">
            <v>1630</v>
          </cell>
        </row>
        <row r="4675">
          <cell r="A4675" t="str">
            <v>Capital and Coast</v>
          </cell>
          <cell r="D4675" t="str">
            <v>Other</v>
          </cell>
          <cell r="E4675" t="str">
            <v>2020</v>
          </cell>
          <cell r="F4675">
            <v>5500</v>
          </cell>
        </row>
        <row r="4676">
          <cell r="A4676" t="str">
            <v>Capital and Coast</v>
          </cell>
          <cell r="D4676" t="str">
            <v>Pacific</v>
          </cell>
          <cell r="E4676" t="str">
            <v>2020</v>
          </cell>
          <cell r="F4676">
            <v>800</v>
          </cell>
        </row>
        <row r="4677">
          <cell r="A4677" t="str">
            <v>Capital and Coast</v>
          </cell>
          <cell r="D4677" t="str">
            <v>Māori</v>
          </cell>
          <cell r="E4677" t="str">
            <v>2020/2021</v>
          </cell>
          <cell r="F4677">
            <v>1630</v>
          </cell>
        </row>
        <row r="4678">
          <cell r="A4678" t="str">
            <v>Capital and Coast</v>
          </cell>
          <cell r="D4678" t="str">
            <v>Other</v>
          </cell>
          <cell r="E4678" t="str">
            <v>2020/2021</v>
          </cell>
          <cell r="F4678">
            <v>5370</v>
          </cell>
        </row>
        <row r="4679">
          <cell r="A4679" t="str">
            <v>Capital and Coast</v>
          </cell>
          <cell r="D4679" t="str">
            <v>Pacific</v>
          </cell>
          <cell r="E4679" t="str">
            <v>2020/2021</v>
          </cell>
          <cell r="F4679">
            <v>770</v>
          </cell>
        </row>
        <row r="4680">
          <cell r="A4680" t="str">
            <v>Capital and Coast</v>
          </cell>
          <cell r="D4680" t="str">
            <v>Māori</v>
          </cell>
          <cell r="E4680" t="str">
            <v>2021</v>
          </cell>
          <cell r="F4680">
            <v>1640</v>
          </cell>
        </row>
        <row r="4681">
          <cell r="A4681" t="str">
            <v>Capital and Coast</v>
          </cell>
          <cell r="D4681" t="str">
            <v>Other</v>
          </cell>
          <cell r="E4681" t="str">
            <v>2021</v>
          </cell>
          <cell r="F4681">
            <v>5230</v>
          </cell>
        </row>
        <row r="4682">
          <cell r="A4682" t="str">
            <v>Capital and Coast</v>
          </cell>
          <cell r="D4682" t="str">
            <v>Pacific</v>
          </cell>
          <cell r="E4682" t="str">
            <v>2021</v>
          </cell>
          <cell r="F4682">
            <v>740</v>
          </cell>
        </row>
        <row r="4683">
          <cell r="A4683" t="str">
            <v>Capital and Coast</v>
          </cell>
          <cell r="D4683" t="str">
            <v>Māori</v>
          </cell>
          <cell r="E4683" t="str">
            <v>2021/2022</v>
          </cell>
          <cell r="F4683">
            <v>1630</v>
          </cell>
        </row>
        <row r="4684">
          <cell r="A4684" t="str">
            <v>Capital and Coast</v>
          </cell>
          <cell r="D4684" t="str">
            <v>Other</v>
          </cell>
          <cell r="E4684" t="str">
            <v>2021/2022</v>
          </cell>
          <cell r="F4684">
            <v>5110</v>
          </cell>
        </row>
        <row r="4685">
          <cell r="A4685" t="str">
            <v>Capital and Coast</v>
          </cell>
          <cell r="D4685" t="str">
            <v>Pacific</v>
          </cell>
          <cell r="E4685" t="str">
            <v>2021/2022</v>
          </cell>
          <cell r="F4685">
            <v>720</v>
          </cell>
        </row>
        <row r="4686">
          <cell r="A4686" t="str">
            <v>Capital and Coast</v>
          </cell>
          <cell r="D4686" t="str">
            <v>Māori</v>
          </cell>
          <cell r="E4686" t="str">
            <v>2022</v>
          </cell>
          <cell r="F4686">
            <v>1630</v>
          </cell>
        </row>
        <row r="4687">
          <cell r="A4687" t="str">
            <v>Capital and Coast</v>
          </cell>
          <cell r="D4687" t="str">
            <v>Other</v>
          </cell>
          <cell r="E4687" t="str">
            <v>2022</v>
          </cell>
          <cell r="F4687">
            <v>4990</v>
          </cell>
        </row>
        <row r="4688">
          <cell r="A4688" t="str">
            <v>Capital and Coast</v>
          </cell>
          <cell r="D4688" t="str">
            <v>Pacific</v>
          </cell>
          <cell r="E4688" t="str">
            <v>2022</v>
          </cell>
          <cell r="F4688">
            <v>690</v>
          </cell>
        </row>
        <row r="4689">
          <cell r="A4689" t="str">
            <v>Capital and Coast</v>
          </cell>
          <cell r="D4689" t="str">
            <v>Māori</v>
          </cell>
          <cell r="E4689" t="str">
            <v>2022/2023</v>
          </cell>
          <cell r="F4689">
            <v>1630</v>
          </cell>
        </row>
        <row r="4690">
          <cell r="A4690" t="str">
            <v>Capital and Coast</v>
          </cell>
          <cell r="D4690" t="str">
            <v>Other</v>
          </cell>
          <cell r="E4690" t="str">
            <v>2022/2023</v>
          </cell>
          <cell r="F4690">
            <v>4960</v>
          </cell>
        </row>
        <row r="4691">
          <cell r="A4691" t="str">
            <v>Capital and Coast</v>
          </cell>
          <cell r="D4691" t="str">
            <v>Pacific</v>
          </cell>
          <cell r="E4691" t="str">
            <v>2022/2023</v>
          </cell>
          <cell r="F4691">
            <v>690</v>
          </cell>
        </row>
        <row r="4692">
          <cell r="A4692" t="str">
            <v>Capital and Coast</v>
          </cell>
          <cell r="D4692" t="str">
            <v>Māori</v>
          </cell>
          <cell r="E4692" t="str">
            <v>2023</v>
          </cell>
          <cell r="F4692">
            <v>1640</v>
          </cell>
        </row>
        <row r="4693">
          <cell r="A4693" t="str">
            <v>Capital and Coast</v>
          </cell>
          <cell r="D4693" t="str">
            <v>Other</v>
          </cell>
          <cell r="E4693" t="str">
            <v>2023</v>
          </cell>
          <cell r="F4693">
            <v>4950</v>
          </cell>
        </row>
        <row r="4694">
          <cell r="A4694" t="str">
            <v>Capital and Coast</v>
          </cell>
          <cell r="D4694" t="str">
            <v>Pacific</v>
          </cell>
          <cell r="E4694" t="str">
            <v>2023</v>
          </cell>
          <cell r="F4694">
            <v>680</v>
          </cell>
        </row>
        <row r="4695">
          <cell r="A4695" t="str">
            <v>Capital and Coast</v>
          </cell>
          <cell r="D4695" t="str">
            <v>Māori</v>
          </cell>
          <cell r="E4695" t="str">
            <v>2023/2024</v>
          </cell>
          <cell r="F4695">
            <v>1650</v>
          </cell>
        </row>
        <row r="4696">
          <cell r="A4696" t="str">
            <v>Capital and Coast</v>
          </cell>
          <cell r="D4696" t="str">
            <v>Other</v>
          </cell>
          <cell r="E4696" t="str">
            <v>2023/2024</v>
          </cell>
          <cell r="F4696">
            <v>5000</v>
          </cell>
        </row>
        <row r="4697">
          <cell r="A4697" t="str">
            <v>Capital and Coast</v>
          </cell>
          <cell r="D4697" t="str">
            <v>Pacific</v>
          </cell>
          <cell r="E4697" t="str">
            <v>2023/2024</v>
          </cell>
          <cell r="F4697">
            <v>680</v>
          </cell>
        </row>
        <row r="4698">
          <cell r="A4698" t="str">
            <v>Capital and Coast</v>
          </cell>
          <cell r="D4698" t="str">
            <v>Pacific</v>
          </cell>
          <cell r="E4698" t="str">
            <v>1987/1988</v>
          </cell>
          <cell r="G4698">
            <v>1</v>
          </cell>
        </row>
        <row r="4699">
          <cell r="A4699" t="str">
            <v>Capital and Coast</v>
          </cell>
          <cell r="D4699" t="str">
            <v>Māori</v>
          </cell>
          <cell r="E4699" t="str">
            <v>1988</v>
          </cell>
          <cell r="G4699">
            <v>2</v>
          </cell>
        </row>
        <row r="4700">
          <cell r="A4700" t="str">
            <v>Capital and Coast</v>
          </cell>
          <cell r="D4700" t="str">
            <v>Pacific</v>
          </cell>
          <cell r="E4700" t="str">
            <v>1988</v>
          </cell>
          <cell r="G4700">
            <v>1</v>
          </cell>
        </row>
        <row r="4701">
          <cell r="A4701" t="str">
            <v>Capital and Coast</v>
          </cell>
          <cell r="D4701" t="str">
            <v>Māori</v>
          </cell>
          <cell r="E4701" t="str">
            <v>1988/1989</v>
          </cell>
          <cell r="G4701">
            <v>2</v>
          </cell>
        </row>
        <row r="4702">
          <cell r="A4702" t="str">
            <v>Capital and Coast</v>
          </cell>
          <cell r="D4702" t="str">
            <v>Other</v>
          </cell>
          <cell r="E4702" t="str">
            <v>1988/1989</v>
          </cell>
          <cell r="G4702">
            <v>1</v>
          </cell>
        </row>
        <row r="4703">
          <cell r="A4703" t="str">
            <v>Capital and Coast</v>
          </cell>
          <cell r="D4703" t="str">
            <v>Pacific</v>
          </cell>
          <cell r="E4703" t="str">
            <v>1988/1989</v>
          </cell>
          <cell r="G4703">
            <v>1</v>
          </cell>
        </row>
        <row r="4704">
          <cell r="A4704" t="str">
            <v>Capital and Coast</v>
          </cell>
          <cell r="D4704" t="str">
            <v>Māori</v>
          </cell>
          <cell r="E4704" t="str">
            <v>1989</v>
          </cell>
          <cell r="G4704">
            <v>1</v>
          </cell>
        </row>
        <row r="4705">
          <cell r="A4705" t="str">
            <v>Capital and Coast</v>
          </cell>
          <cell r="D4705" t="str">
            <v>Other</v>
          </cell>
          <cell r="E4705" t="str">
            <v>1989</v>
          </cell>
          <cell r="G4705">
            <v>1</v>
          </cell>
        </row>
        <row r="4706">
          <cell r="A4706" t="str">
            <v>Capital and Coast</v>
          </cell>
          <cell r="D4706" t="str">
            <v>Pacific</v>
          </cell>
          <cell r="E4706" t="str">
            <v>1989</v>
          </cell>
          <cell r="G4706">
            <v>1</v>
          </cell>
        </row>
        <row r="4707">
          <cell r="A4707" t="str">
            <v>Capital and Coast</v>
          </cell>
          <cell r="D4707" t="str">
            <v>Māori</v>
          </cell>
          <cell r="E4707" t="str">
            <v>1989/1990</v>
          </cell>
          <cell r="G4707">
            <v>1</v>
          </cell>
        </row>
        <row r="4708">
          <cell r="A4708" t="str">
            <v>Capital and Coast</v>
          </cell>
          <cell r="D4708" t="str">
            <v>Other</v>
          </cell>
          <cell r="E4708" t="str">
            <v>1989/1990</v>
          </cell>
          <cell r="G4708">
            <v>1</v>
          </cell>
        </row>
        <row r="4709">
          <cell r="A4709" t="str">
            <v>Capital and Coast</v>
          </cell>
          <cell r="D4709" t="str">
            <v>Pacific</v>
          </cell>
          <cell r="E4709" t="str">
            <v>1989/1990</v>
          </cell>
          <cell r="G4709">
            <v>1</v>
          </cell>
        </row>
        <row r="4710">
          <cell r="A4710" t="str">
            <v>Capital and Coast</v>
          </cell>
          <cell r="D4710" t="str">
            <v>Other</v>
          </cell>
          <cell r="E4710" t="str">
            <v>1990</v>
          </cell>
          <cell r="G4710">
            <v>1</v>
          </cell>
        </row>
        <row r="4711">
          <cell r="A4711" t="str">
            <v>Capital and Coast</v>
          </cell>
          <cell r="D4711" t="str">
            <v>Pacific</v>
          </cell>
          <cell r="E4711" t="str">
            <v>1990</v>
          </cell>
          <cell r="G4711">
            <v>3</v>
          </cell>
        </row>
        <row r="4712">
          <cell r="A4712" t="str">
            <v>Capital and Coast</v>
          </cell>
          <cell r="D4712" t="str">
            <v>Pacific</v>
          </cell>
          <cell r="E4712" t="str">
            <v>1990/1991</v>
          </cell>
          <cell r="G4712">
            <v>3</v>
          </cell>
        </row>
        <row r="4713">
          <cell r="A4713" t="str">
            <v>Capital and Coast</v>
          </cell>
          <cell r="D4713" t="str">
            <v>Pacific</v>
          </cell>
          <cell r="E4713" t="str">
            <v>1991</v>
          </cell>
          <cell r="G4713">
            <v>1</v>
          </cell>
        </row>
        <row r="4714">
          <cell r="A4714" t="str">
            <v>Capital and Coast</v>
          </cell>
          <cell r="D4714" t="str">
            <v>Pacific</v>
          </cell>
          <cell r="E4714" t="str">
            <v>1991/1992</v>
          </cell>
          <cell r="G4714">
            <v>2</v>
          </cell>
        </row>
        <row r="4715">
          <cell r="A4715" t="str">
            <v>Capital and Coast</v>
          </cell>
          <cell r="D4715" t="str">
            <v>Pacific</v>
          </cell>
          <cell r="E4715" t="str">
            <v>1992</v>
          </cell>
          <cell r="G4715">
            <v>2</v>
          </cell>
        </row>
        <row r="4716">
          <cell r="A4716" t="str">
            <v>Capital and Coast</v>
          </cell>
          <cell r="D4716" t="str">
            <v>Other</v>
          </cell>
          <cell r="E4716" t="str">
            <v>1992/1993</v>
          </cell>
          <cell r="G4716">
            <v>1</v>
          </cell>
        </row>
        <row r="4717">
          <cell r="A4717" t="str">
            <v>Capital and Coast</v>
          </cell>
          <cell r="D4717" t="str">
            <v>Other</v>
          </cell>
          <cell r="E4717" t="str">
            <v>1993</v>
          </cell>
          <cell r="G4717">
            <v>1</v>
          </cell>
        </row>
        <row r="4718">
          <cell r="A4718" t="str">
            <v>Capital and Coast</v>
          </cell>
          <cell r="D4718" t="str">
            <v>Pacific</v>
          </cell>
          <cell r="E4718" t="str">
            <v>1993/1994</v>
          </cell>
          <cell r="G4718">
            <v>1</v>
          </cell>
        </row>
        <row r="4719">
          <cell r="A4719" t="str">
            <v>Capital and Coast</v>
          </cell>
          <cell r="D4719" t="str">
            <v>Pacific</v>
          </cell>
          <cell r="E4719" t="str">
            <v>1994</v>
          </cell>
          <cell r="G4719">
            <v>1</v>
          </cell>
        </row>
        <row r="4720">
          <cell r="A4720" t="str">
            <v>Capital and Coast</v>
          </cell>
          <cell r="D4720" t="str">
            <v>Pacific</v>
          </cell>
          <cell r="E4720" t="str">
            <v>1994/1995</v>
          </cell>
          <cell r="G4720">
            <v>2</v>
          </cell>
        </row>
        <row r="4721">
          <cell r="A4721" t="str">
            <v>Capital and Coast</v>
          </cell>
          <cell r="D4721" t="str">
            <v>Other</v>
          </cell>
          <cell r="E4721" t="str">
            <v>1995</v>
          </cell>
          <cell r="G4721">
            <v>1</v>
          </cell>
        </row>
        <row r="4722">
          <cell r="A4722" t="str">
            <v>Capital and Coast</v>
          </cell>
          <cell r="D4722" t="str">
            <v>Pacific</v>
          </cell>
          <cell r="E4722" t="str">
            <v>1995</v>
          </cell>
          <cell r="G4722">
            <v>2</v>
          </cell>
        </row>
        <row r="4723">
          <cell r="A4723" t="str">
            <v>Capital and Coast</v>
          </cell>
          <cell r="D4723" t="str">
            <v>Other</v>
          </cell>
          <cell r="E4723" t="str">
            <v>1995/1996</v>
          </cell>
          <cell r="G4723">
            <v>1</v>
          </cell>
        </row>
        <row r="4724">
          <cell r="A4724" t="str">
            <v>Capital and Coast</v>
          </cell>
          <cell r="D4724" t="str">
            <v>Pacific</v>
          </cell>
          <cell r="E4724" t="str">
            <v>1996/1997</v>
          </cell>
          <cell r="G4724">
            <v>1</v>
          </cell>
        </row>
        <row r="4725">
          <cell r="A4725" t="str">
            <v>Capital and Coast</v>
          </cell>
          <cell r="D4725" t="str">
            <v>Pacific</v>
          </cell>
          <cell r="E4725" t="str">
            <v>1997</v>
          </cell>
          <cell r="G4725">
            <v>1</v>
          </cell>
        </row>
        <row r="4726">
          <cell r="A4726" t="str">
            <v>Capital and Coast</v>
          </cell>
          <cell r="D4726" t="str">
            <v>Māori</v>
          </cell>
          <cell r="E4726" t="str">
            <v>1998</v>
          </cell>
          <cell r="G4726">
            <v>1</v>
          </cell>
        </row>
        <row r="4727">
          <cell r="A4727" t="str">
            <v>Capital and Coast</v>
          </cell>
          <cell r="D4727" t="str">
            <v>Pacific</v>
          </cell>
          <cell r="E4727" t="str">
            <v>1998</v>
          </cell>
          <cell r="G4727">
            <v>1</v>
          </cell>
        </row>
        <row r="4728">
          <cell r="A4728" t="str">
            <v>Capital and Coast</v>
          </cell>
          <cell r="D4728" t="str">
            <v>Māori</v>
          </cell>
          <cell r="E4728" t="str">
            <v>1998/1999</v>
          </cell>
          <cell r="G4728">
            <v>2</v>
          </cell>
        </row>
        <row r="4729">
          <cell r="A4729" t="str">
            <v>Capital and Coast</v>
          </cell>
          <cell r="D4729" t="str">
            <v>Pacific</v>
          </cell>
          <cell r="E4729" t="str">
            <v>1998/1999</v>
          </cell>
          <cell r="G4729">
            <v>2</v>
          </cell>
        </row>
        <row r="4730">
          <cell r="A4730" t="str">
            <v>Capital and Coast</v>
          </cell>
          <cell r="D4730" t="str">
            <v>Māori</v>
          </cell>
          <cell r="E4730" t="str">
            <v>1999</v>
          </cell>
          <cell r="G4730">
            <v>1</v>
          </cell>
        </row>
        <row r="4731">
          <cell r="A4731" t="str">
            <v>Capital and Coast</v>
          </cell>
          <cell r="D4731" t="str">
            <v>Other</v>
          </cell>
          <cell r="E4731" t="str">
            <v>1999</v>
          </cell>
          <cell r="G4731">
            <v>1</v>
          </cell>
        </row>
        <row r="4732">
          <cell r="A4732" t="str">
            <v>Capital and Coast</v>
          </cell>
          <cell r="D4732" t="str">
            <v>Pacific</v>
          </cell>
          <cell r="E4732" t="str">
            <v>1999</v>
          </cell>
          <cell r="G4732">
            <v>1</v>
          </cell>
        </row>
        <row r="4733">
          <cell r="A4733" t="str">
            <v>Capital and Coast</v>
          </cell>
          <cell r="D4733" t="str">
            <v>Other</v>
          </cell>
          <cell r="E4733" t="str">
            <v>1999/2000</v>
          </cell>
          <cell r="G4733">
            <v>1</v>
          </cell>
        </row>
        <row r="4734">
          <cell r="A4734" t="str">
            <v>Capital and Coast</v>
          </cell>
          <cell r="D4734" t="str">
            <v>Māori</v>
          </cell>
          <cell r="E4734" t="str">
            <v>2001</v>
          </cell>
          <cell r="F4734">
            <v>2910</v>
          </cell>
        </row>
        <row r="4735">
          <cell r="A4735" t="str">
            <v>Capital and Coast</v>
          </cell>
          <cell r="D4735" t="str">
            <v>Other</v>
          </cell>
          <cell r="E4735" t="str">
            <v>2001</v>
          </cell>
          <cell r="F4735">
            <v>11980</v>
          </cell>
        </row>
        <row r="4736">
          <cell r="A4736" t="str">
            <v>Capital and Coast</v>
          </cell>
          <cell r="D4736" t="str">
            <v>Pacific</v>
          </cell>
          <cell r="E4736" t="str">
            <v>2001</v>
          </cell>
          <cell r="F4736">
            <v>2090</v>
          </cell>
        </row>
        <row r="4737">
          <cell r="A4737" t="str">
            <v>Capital and Coast</v>
          </cell>
          <cell r="D4737" t="str">
            <v>Māori</v>
          </cell>
          <cell r="E4737" t="str">
            <v>2001/2002</v>
          </cell>
          <cell r="F4737">
            <v>2925</v>
          </cell>
        </row>
        <row r="4738">
          <cell r="A4738" t="str">
            <v>Capital and Coast</v>
          </cell>
          <cell r="D4738" t="str">
            <v>Other</v>
          </cell>
          <cell r="E4738" t="str">
            <v>2001/2002</v>
          </cell>
          <cell r="F4738">
            <v>12050</v>
          </cell>
        </row>
        <row r="4739">
          <cell r="A4739" t="str">
            <v>Capital and Coast</v>
          </cell>
          <cell r="D4739" t="str">
            <v>Pacific</v>
          </cell>
          <cell r="E4739" t="str">
            <v>2001/2002</v>
          </cell>
          <cell r="F4739">
            <v>2105</v>
          </cell>
        </row>
        <row r="4740">
          <cell r="A4740" t="str">
            <v>Capital and Coast</v>
          </cell>
          <cell r="D4740" t="str">
            <v>Māori</v>
          </cell>
          <cell r="E4740" t="str">
            <v>2002</v>
          </cell>
          <cell r="F4740">
            <v>2940</v>
          </cell>
        </row>
        <row r="4741">
          <cell r="A4741" t="str">
            <v>Capital and Coast</v>
          </cell>
          <cell r="D4741" t="str">
            <v>Other</v>
          </cell>
          <cell r="E4741" t="str">
            <v>2002</v>
          </cell>
          <cell r="F4741">
            <v>12120</v>
          </cell>
        </row>
        <row r="4742">
          <cell r="A4742" t="str">
            <v>Capital and Coast</v>
          </cell>
          <cell r="D4742" t="str">
            <v>Pacific</v>
          </cell>
          <cell r="E4742" t="str">
            <v>2002</v>
          </cell>
          <cell r="F4742">
            <v>2120</v>
          </cell>
        </row>
        <row r="4743">
          <cell r="A4743" t="str">
            <v>Capital and Coast</v>
          </cell>
          <cell r="D4743" t="str">
            <v>Māori</v>
          </cell>
          <cell r="E4743" t="str">
            <v>2002/2003</v>
          </cell>
          <cell r="F4743">
            <v>2935</v>
          </cell>
        </row>
        <row r="4744">
          <cell r="A4744" t="str">
            <v>Capital and Coast</v>
          </cell>
          <cell r="D4744" t="str">
            <v>Other</v>
          </cell>
          <cell r="E4744" t="str">
            <v>2002/2003</v>
          </cell>
          <cell r="F4744">
            <v>12160</v>
          </cell>
        </row>
        <row r="4745">
          <cell r="A4745" t="str">
            <v>Capital and Coast</v>
          </cell>
          <cell r="D4745" t="str">
            <v>Pacific</v>
          </cell>
          <cell r="E4745" t="str">
            <v>2002/2003</v>
          </cell>
          <cell r="F4745">
            <v>2125</v>
          </cell>
        </row>
        <row r="4746">
          <cell r="A4746" t="str">
            <v>Capital and Coast</v>
          </cell>
          <cell r="D4746" t="str">
            <v>Māori</v>
          </cell>
          <cell r="E4746" t="str">
            <v>2003</v>
          </cell>
          <cell r="F4746">
            <v>2930</v>
          </cell>
        </row>
        <row r="4747">
          <cell r="A4747" t="str">
            <v>Capital and Coast</v>
          </cell>
          <cell r="D4747" t="str">
            <v>Other</v>
          </cell>
          <cell r="E4747" t="str">
            <v>2003</v>
          </cell>
          <cell r="F4747">
            <v>12200</v>
          </cell>
        </row>
        <row r="4748">
          <cell r="A4748" t="str">
            <v>Capital and Coast</v>
          </cell>
          <cell r="D4748" t="str">
            <v>Pacific</v>
          </cell>
          <cell r="E4748" t="str">
            <v>2003</v>
          </cell>
          <cell r="F4748">
            <v>2130</v>
          </cell>
        </row>
        <row r="4749">
          <cell r="A4749" t="str">
            <v>Capital and Coast</v>
          </cell>
          <cell r="D4749" t="str">
            <v>Māori</v>
          </cell>
          <cell r="E4749" t="str">
            <v>2003/2004</v>
          </cell>
          <cell r="F4749">
            <v>2945</v>
          </cell>
        </row>
        <row r="4750">
          <cell r="A4750" t="str">
            <v>Capital and Coast</v>
          </cell>
          <cell r="D4750" t="str">
            <v>Other</v>
          </cell>
          <cell r="E4750" t="str">
            <v>2003/2004</v>
          </cell>
          <cell r="F4750">
            <v>12230</v>
          </cell>
        </row>
        <row r="4751">
          <cell r="A4751" t="str">
            <v>Capital and Coast</v>
          </cell>
          <cell r="D4751" t="str">
            <v>Pacific</v>
          </cell>
          <cell r="E4751" t="str">
            <v>2003/2004</v>
          </cell>
          <cell r="F4751">
            <v>2115</v>
          </cell>
        </row>
        <row r="4752">
          <cell r="A4752" t="str">
            <v>Capital and Coast</v>
          </cell>
          <cell r="D4752" t="str">
            <v>Māori</v>
          </cell>
          <cell r="E4752" t="str">
            <v>2004</v>
          </cell>
          <cell r="F4752">
            <v>2960</v>
          </cell>
          <cell r="G4752">
            <v>1</v>
          </cell>
        </row>
        <row r="4753">
          <cell r="A4753" t="str">
            <v>Capital and Coast</v>
          </cell>
          <cell r="D4753" t="str">
            <v>Other</v>
          </cell>
          <cell r="E4753" t="str">
            <v>2004</v>
          </cell>
          <cell r="F4753">
            <v>12260</v>
          </cell>
        </row>
        <row r="4754">
          <cell r="A4754" t="str">
            <v>Capital and Coast</v>
          </cell>
          <cell r="D4754" t="str">
            <v>Pacific</v>
          </cell>
          <cell r="E4754" t="str">
            <v>2004</v>
          </cell>
          <cell r="F4754">
            <v>2100</v>
          </cell>
        </row>
        <row r="4755">
          <cell r="A4755" t="str">
            <v>Capital and Coast</v>
          </cell>
          <cell r="D4755" t="str">
            <v>Māori</v>
          </cell>
          <cell r="E4755" t="str">
            <v>2004/2005</v>
          </cell>
          <cell r="F4755">
            <v>2965</v>
          </cell>
          <cell r="G4755">
            <v>1</v>
          </cell>
        </row>
        <row r="4756">
          <cell r="A4756" t="str">
            <v>Capital and Coast</v>
          </cell>
          <cell r="D4756" t="str">
            <v>Other</v>
          </cell>
          <cell r="E4756" t="str">
            <v>2004/2005</v>
          </cell>
          <cell r="F4756">
            <v>12245</v>
          </cell>
        </row>
        <row r="4757">
          <cell r="A4757" t="str">
            <v>Capital and Coast</v>
          </cell>
          <cell r="D4757" t="str">
            <v>Pacific</v>
          </cell>
          <cell r="E4757" t="str">
            <v>2004/2005</v>
          </cell>
          <cell r="F4757">
            <v>2100</v>
          </cell>
          <cell r="G4757">
            <v>1</v>
          </cell>
        </row>
        <row r="4758">
          <cell r="A4758" t="str">
            <v>Capital and Coast</v>
          </cell>
          <cell r="D4758" t="str">
            <v>Māori</v>
          </cell>
          <cell r="E4758" t="str">
            <v>2005</v>
          </cell>
          <cell r="F4758">
            <v>2970</v>
          </cell>
        </row>
        <row r="4759">
          <cell r="A4759" t="str">
            <v>Capital and Coast</v>
          </cell>
          <cell r="D4759" t="str">
            <v>Other</v>
          </cell>
          <cell r="E4759" t="str">
            <v>2005</v>
          </cell>
          <cell r="F4759">
            <v>12230</v>
          </cell>
        </row>
        <row r="4760">
          <cell r="A4760" t="str">
            <v>Capital and Coast</v>
          </cell>
          <cell r="D4760" t="str">
            <v>Pacific</v>
          </cell>
          <cell r="E4760" t="str">
            <v>2005</v>
          </cell>
          <cell r="F4760">
            <v>2100</v>
          </cell>
          <cell r="G4760">
            <v>1</v>
          </cell>
        </row>
        <row r="4761">
          <cell r="A4761" t="str">
            <v>Capital and Coast</v>
          </cell>
          <cell r="D4761" t="str">
            <v>Māori</v>
          </cell>
          <cell r="E4761" t="str">
            <v>2005/2006</v>
          </cell>
          <cell r="F4761">
            <v>2980</v>
          </cell>
        </row>
        <row r="4762">
          <cell r="A4762" t="str">
            <v>Capital and Coast</v>
          </cell>
          <cell r="D4762" t="str">
            <v>Other</v>
          </cell>
          <cell r="E4762" t="str">
            <v>2005/2006</v>
          </cell>
          <cell r="F4762">
            <v>12185</v>
          </cell>
        </row>
        <row r="4763">
          <cell r="A4763" t="str">
            <v>Capital and Coast</v>
          </cell>
          <cell r="D4763" t="str">
            <v>Pacific</v>
          </cell>
          <cell r="E4763" t="str">
            <v>2005/2006</v>
          </cell>
          <cell r="F4763">
            <v>2105</v>
          </cell>
        </row>
        <row r="4764">
          <cell r="A4764" t="str">
            <v>Capital and Coast</v>
          </cell>
          <cell r="D4764" t="str">
            <v>Māori</v>
          </cell>
          <cell r="E4764" t="str">
            <v>2006</v>
          </cell>
          <cell r="F4764">
            <v>2990</v>
          </cell>
        </row>
        <row r="4765">
          <cell r="A4765" t="str">
            <v>Capital and Coast</v>
          </cell>
          <cell r="D4765" t="str">
            <v>Other</v>
          </cell>
          <cell r="E4765" t="str">
            <v>2006</v>
          </cell>
          <cell r="F4765">
            <v>12140</v>
          </cell>
        </row>
        <row r="4766">
          <cell r="A4766" t="str">
            <v>Capital and Coast</v>
          </cell>
          <cell r="D4766" t="str">
            <v>Pacific</v>
          </cell>
          <cell r="E4766" t="str">
            <v>2006</v>
          </cell>
          <cell r="F4766">
            <v>2110</v>
          </cell>
        </row>
        <row r="4767">
          <cell r="A4767" t="str">
            <v>Capital and Coast</v>
          </cell>
          <cell r="D4767" t="str">
            <v>Māori</v>
          </cell>
          <cell r="E4767" t="str">
            <v>2006/2007</v>
          </cell>
          <cell r="F4767">
            <v>2985</v>
          </cell>
        </row>
        <row r="4768">
          <cell r="A4768" t="str">
            <v>Capital and Coast</v>
          </cell>
          <cell r="D4768" t="str">
            <v>Other</v>
          </cell>
          <cell r="E4768" t="str">
            <v>2006/2007</v>
          </cell>
          <cell r="F4768">
            <v>12165</v>
          </cell>
        </row>
        <row r="4769">
          <cell r="A4769" t="str">
            <v>Capital and Coast</v>
          </cell>
          <cell r="D4769" t="str">
            <v>Pacific</v>
          </cell>
          <cell r="E4769" t="str">
            <v>2006/2007</v>
          </cell>
          <cell r="F4769">
            <v>2095</v>
          </cell>
        </row>
        <row r="4770">
          <cell r="A4770" t="str">
            <v>Capital and Coast</v>
          </cell>
          <cell r="D4770" t="str">
            <v>Māori</v>
          </cell>
          <cell r="E4770" t="str">
            <v>2007</v>
          </cell>
          <cell r="F4770">
            <v>2980</v>
          </cell>
        </row>
        <row r="4771">
          <cell r="A4771" t="str">
            <v>Capital and Coast</v>
          </cell>
          <cell r="D4771" t="str">
            <v>Other</v>
          </cell>
          <cell r="E4771" t="str">
            <v>2007</v>
          </cell>
          <cell r="F4771">
            <v>12190</v>
          </cell>
        </row>
        <row r="4772">
          <cell r="A4772" t="str">
            <v>Capital and Coast</v>
          </cell>
          <cell r="D4772" t="str">
            <v>Pacific</v>
          </cell>
          <cell r="E4772" t="str">
            <v>2007</v>
          </cell>
          <cell r="F4772">
            <v>2080</v>
          </cell>
          <cell r="G4772">
            <v>1</v>
          </cell>
        </row>
        <row r="4773">
          <cell r="A4773" t="str">
            <v>Capital and Coast</v>
          </cell>
          <cell r="D4773" t="str">
            <v>Māori</v>
          </cell>
          <cell r="E4773" t="str">
            <v>2007/2008</v>
          </cell>
          <cell r="F4773">
            <v>2990</v>
          </cell>
          <cell r="G4773">
            <v>1</v>
          </cell>
        </row>
        <row r="4774">
          <cell r="A4774" t="str">
            <v>Capital and Coast</v>
          </cell>
          <cell r="D4774" t="str">
            <v>Other</v>
          </cell>
          <cell r="E4774" t="str">
            <v>2007/2008</v>
          </cell>
          <cell r="F4774">
            <v>12220</v>
          </cell>
          <cell r="G4774">
            <v>1</v>
          </cell>
        </row>
        <row r="4775">
          <cell r="A4775" t="str">
            <v>Capital and Coast</v>
          </cell>
          <cell r="D4775" t="str">
            <v>Pacific</v>
          </cell>
          <cell r="E4775" t="str">
            <v>2007/2008</v>
          </cell>
          <cell r="F4775">
            <v>2070</v>
          </cell>
          <cell r="G4775">
            <v>2</v>
          </cell>
        </row>
        <row r="4776">
          <cell r="A4776" t="str">
            <v>Capital and Coast</v>
          </cell>
          <cell r="D4776" t="str">
            <v>Māori</v>
          </cell>
          <cell r="E4776" t="str">
            <v>2008</v>
          </cell>
          <cell r="F4776">
            <v>3000</v>
          </cell>
          <cell r="G4776">
            <v>2</v>
          </cell>
        </row>
        <row r="4777">
          <cell r="A4777" t="str">
            <v>Capital and Coast</v>
          </cell>
          <cell r="D4777" t="str">
            <v>Other</v>
          </cell>
          <cell r="E4777" t="str">
            <v>2008</v>
          </cell>
          <cell r="F4777">
            <v>12250</v>
          </cell>
          <cell r="G4777">
            <v>1</v>
          </cell>
        </row>
        <row r="4778">
          <cell r="A4778" t="str">
            <v>Capital and Coast</v>
          </cell>
          <cell r="D4778" t="str">
            <v>Pacific</v>
          </cell>
          <cell r="E4778" t="str">
            <v>2008</v>
          </cell>
          <cell r="F4778">
            <v>2060</v>
          </cell>
          <cell r="G4778">
            <v>3</v>
          </cell>
        </row>
        <row r="4779">
          <cell r="A4779" t="str">
            <v>Capital and Coast</v>
          </cell>
          <cell r="D4779" t="str">
            <v>Māori</v>
          </cell>
          <cell r="E4779" t="str">
            <v>2008/2009</v>
          </cell>
          <cell r="F4779">
            <v>2995</v>
          </cell>
          <cell r="G4779">
            <v>1</v>
          </cell>
        </row>
        <row r="4780">
          <cell r="A4780" t="str">
            <v>Capital and Coast</v>
          </cell>
          <cell r="D4780" t="str">
            <v>Other</v>
          </cell>
          <cell r="E4780" t="str">
            <v>2008/2009</v>
          </cell>
          <cell r="F4780">
            <v>12280</v>
          </cell>
        </row>
        <row r="4781">
          <cell r="A4781" t="str">
            <v>Capital and Coast</v>
          </cell>
          <cell r="D4781" t="str">
            <v>Pacific</v>
          </cell>
          <cell r="E4781" t="str">
            <v>2008/2009</v>
          </cell>
          <cell r="F4781">
            <v>2050</v>
          </cell>
          <cell r="G4781">
            <v>3</v>
          </cell>
        </row>
        <row r="4782">
          <cell r="A4782" t="str">
            <v>Capital and Coast</v>
          </cell>
          <cell r="D4782" t="str">
            <v>Māori</v>
          </cell>
          <cell r="E4782" t="str">
            <v>2009</v>
          </cell>
          <cell r="F4782">
            <v>2990</v>
          </cell>
        </row>
        <row r="4783">
          <cell r="A4783" t="str">
            <v>Capital and Coast</v>
          </cell>
          <cell r="D4783" t="str">
            <v>Other</v>
          </cell>
          <cell r="E4783" t="str">
            <v>2009</v>
          </cell>
          <cell r="F4783">
            <v>12310</v>
          </cell>
        </row>
        <row r="4784">
          <cell r="A4784" t="str">
            <v>Capital and Coast</v>
          </cell>
          <cell r="D4784" t="str">
            <v>Pacific</v>
          </cell>
          <cell r="E4784" t="str">
            <v>2009</v>
          </cell>
          <cell r="F4784">
            <v>2040</v>
          </cell>
          <cell r="G4784">
            <v>1</v>
          </cell>
        </row>
        <row r="4785">
          <cell r="A4785" t="str">
            <v>Capital and Coast</v>
          </cell>
          <cell r="D4785" t="str">
            <v>Māori</v>
          </cell>
          <cell r="E4785" t="str">
            <v>2009/2010</v>
          </cell>
          <cell r="F4785">
            <v>3005</v>
          </cell>
        </row>
        <row r="4786">
          <cell r="A4786" t="str">
            <v>Capital and Coast</v>
          </cell>
          <cell r="D4786" t="str">
            <v>Other</v>
          </cell>
          <cell r="E4786" t="str">
            <v>2009/2010</v>
          </cell>
          <cell r="F4786">
            <v>12285</v>
          </cell>
        </row>
        <row r="4787">
          <cell r="A4787" t="str">
            <v>Capital and Coast</v>
          </cell>
          <cell r="D4787" t="str">
            <v>Pacific</v>
          </cell>
          <cell r="E4787" t="str">
            <v>2009/2010</v>
          </cell>
          <cell r="F4787">
            <v>2020</v>
          </cell>
          <cell r="G4787">
            <v>1</v>
          </cell>
        </row>
        <row r="4788">
          <cell r="A4788" t="str">
            <v>Capital and Coast</v>
          </cell>
          <cell r="D4788" t="str">
            <v>Māori</v>
          </cell>
          <cell r="E4788" t="str">
            <v>2010</v>
          </cell>
          <cell r="F4788">
            <v>3020</v>
          </cell>
        </row>
        <row r="4789">
          <cell r="A4789" t="str">
            <v>Capital and Coast</v>
          </cell>
          <cell r="D4789" t="str">
            <v>Other</v>
          </cell>
          <cell r="E4789" t="str">
            <v>2010</v>
          </cell>
          <cell r="F4789">
            <v>12260</v>
          </cell>
        </row>
        <row r="4790">
          <cell r="A4790" t="str">
            <v>Capital and Coast</v>
          </cell>
          <cell r="D4790" t="str">
            <v>Pacific</v>
          </cell>
          <cell r="E4790" t="str">
            <v>2010</v>
          </cell>
          <cell r="F4790">
            <v>2000</v>
          </cell>
          <cell r="G4790">
            <v>3</v>
          </cell>
        </row>
        <row r="4791">
          <cell r="A4791" t="str">
            <v>Capital and Coast</v>
          </cell>
          <cell r="D4791" t="str">
            <v>Māori</v>
          </cell>
          <cell r="E4791" t="str">
            <v>2010/2011</v>
          </cell>
          <cell r="F4791">
            <v>3060</v>
          </cell>
        </row>
        <row r="4792">
          <cell r="A4792" t="str">
            <v>Capital and Coast</v>
          </cell>
          <cell r="D4792" t="str">
            <v>Other</v>
          </cell>
          <cell r="E4792" t="str">
            <v>2010/2011</v>
          </cell>
          <cell r="F4792">
            <v>12320</v>
          </cell>
          <cell r="G4792">
            <v>1</v>
          </cell>
        </row>
        <row r="4793">
          <cell r="A4793" t="str">
            <v>Capital and Coast</v>
          </cell>
          <cell r="D4793" t="str">
            <v>Pacific</v>
          </cell>
          <cell r="E4793" t="str">
            <v>2010/2011</v>
          </cell>
          <cell r="F4793">
            <v>1980</v>
          </cell>
          <cell r="G4793">
            <v>4</v>
          </cell>
        </row>
        <row r="4794">
          <cell r="A4794" t="str">
            <v>Capital and Coast</v>
          </cell>
          <cell r="D4794" t="str">
            <v>Māori</v>
          </cell>
          <cell r="E4794" t="str">
            <v>2011</v>
          </cell>
          <cell r="F4794">
            <v>3100</v>
          </cell>
        </row>
        <row r="4795">
          <cell r="A4795" t="str">
            <v>Capital and Coast</v>
          </cell>
          <cell r="D4795" t="str">
            <v>Other</v>
          </cell>
          <cell r="E4795" t="str">
            <v>2011</v>
          </cell>
          <cell r="F4795">
            <v>12380</v>
          </cell>
          <cell r="G4795">
            <v>1</v>
          </cell>
        </row>
        <row r="4796">
          <cell r="A4796" t="str">
            <v>Capital and Coast</v>
          </cell>
          <cell r="D4796" t="str">
            <v>Pacific</v>
          </cell>
          <cell r="E4796" t="str">
            <v>2011</v>
          </cell>
          <cell r="F4796">
            <v>1960</v>
          </cell>
          <cell r="G4796">
            <v>3</v>
          </cell>
        </row>
        <row r="4797">
          <cell r="A4797" t="str">
            <v>Capital and Coast</v>
          </cell>
          <cell r="D4797" t="str">
            <v>Māori</v>
          </cell>
          <cell r="E4797" t="str">
            <v>2011/2012</v>
          </cell>
          <cell r="F4797">
            <v>3125</v>
          </cell>
        </row>
        <row r="4798">
          <cell r="A4798" t="str">
            <v>Capital and Coast</v>
          </cell>
          <cell r="D4798" t="str">
            <v>Other</v>
          </cell>
          <cell r="E4798" t="str">
            <v>2011/2012</v>
          </cell>
          <cell r="F4798">
            <v>12415</v>
          </cell>
        </row>
        <row r="4799">
          <cell r="A4799" t="str">
            <v>Capital and Coast</v>
          </cell>
          <cell r="D4799" t="str">
            <v>Pacific</v>
          </cell>
          <cell r="E4799" t="str">
            <v>2011/2012</v>
          </cell>
          <cell r="F4799">
            <v>1935</v>
          </cell>
          <cell r="G4799">
            <v>1</v>
          </cell>
        </row>
        <row r="4800">
          <cell r="A4800" t="str">
            <v>Capital and Coast</v>
          </cell>
          <cell r="D4800" t="str">
            <v>Māori</v>
          </cell>
          <cell r="E4800" t="str">
            <v>2012</v>
          </cell>
          <cell r="F4800">
            <v>3150</v>
          </cell>
        </row>
        <row r="4801">
          <cell r="A4801" t="str">
            <v>Capital and Coast</v>
          </cell>
          <cell r="D4801" t="str">
            <v>Other</v>
          </cell>
          <cell r="E4801" t="str">
            <v>2012</v>
          </cell>
          <cell r="F4801">
            <v>12450</v>
          </cell>
          <cell r="G4801">
            <v>1</v>
          </cell>
        </row>
        <row r="4802">
          <cell r="A4802" t="str">
            <v>Capital and Coast</v>
          </cell>
          <cell r="D4802" t="str">
            <v>Pacific</v>
          </cell>
          <cell r="E4802" t="str">
            <v>2012</v>
          </cell>
          <cell r="F4802">
            <v>1910</v>
          </cell>
          <cell r="G4802">
            <v>1</v>
          </cell>
        </row>
        <row r="4803">
          <cell r="A4803" t="str">
            <v>Capital and Coast</v>
          </cell>
          <cell r="D4803" t="str">
            <v>Māori</v>
          </cell>
          <cell r="E4803" t="str">
            <v>2012/2013</v>
          </cell>
          <cell r="F4803">
            <v>3170</v>
          </cell>
        </row>
        <row r="4804">
          <cell r="A4804" t="str">
            <v>Capital and Coast</v>
          </cell>
          <cell r="D4804" t="str">
            <v>Other</v>
          </cell>
          <cell r="E4804" t="str">
            <v>2012/2013</v>
          </cell>
          <cell r="F4804">
            <v>12505</v>
          </cell>
          <cell r="G4804">
            <v>1</v>
          </cell>
        </row>
        <row r="4805">
          <cell r="A4805" t="str">
            <v>Capital and Coast</v>
          </cell>
          <cell r="D4805" t="str">
            <v>Pacific</v>
          </cell>
          <cell r="E4805" t="str">
            <v>2012/2013</v>
          </cell>
          <cell r="F4805">
            <v>1905</v>
          </cell>
          <cell r="G4805">
            <v>1</v>
          </cell>
        </row>
        <row r="4806">
          <cell r="A4806" t="str">
            <v>Capital and Coast</v>
          </cell>
          <cell r="D4806" t="str">
            <v>Māori</v>
          </cell>
          <cell r="E4806" t="str">
            <v>2013</v>
          </cell>
          <cell r="F4806">
            <v>3190</v>
          </cell>
        </row>
        <row r="4807">
          <cell r="A4807" t="str">
            <v>Capital and Coast</v>
          </cell>
          <cell r="D4807" t="str">
            <v>Other</v>
          </cell>
          <cell r="E4807" t="str">
            <v>2013</v>
          </cell>
          <cell r="F4807">
            <v>12560</v>
          </cell>
        </row>
        <row r="4808">
          <cell r="A4808" t="str">
            <v>Capital and Coast</v>
          </cell>
          <cell r="D4808" t="str">
            <v>Pacific</v>
          </cell>
          <cell r="E4808" t="str">
            <v>2013</v>
          </cell>
          <cell r="F4808">
            <v>1900</v>
          </cell>
          <cell r="G4808">
            <v>1</v>
          </cell>
        </row>
        <row r="4809">
          <cell r="A4809" t="str">
            <v>Capital and Coast</v>
          </cell>
          <cell r="D4809" t="str">
            <v>Māori</v>
          </cell>
          <cell r="E4809" t="str">
            <v>2013/2014</v>
          </cell>
          <cell r="F4809">
            <v>3225</v>
          </cell>
        </row>
        <row r="4810">
          <cell r="A4810" t="str">
            <v>Capital and Coast</v>
          </cell>
          <cell r="D4810" t="str">
            <v>Other</v>
          </cell>
          <cell r="E4810" t="str">
            <v>2013/2014</v>
          </cell>
          <cell r="F4810">
            <v>12595</v>
          </cell>
        </row>
        <row r="4811">
          <cell r="A4811" t="str">
            <v>Capital and Coast</v>
          </cell>
          <cell r="D4811" t="str">
            <v>Pacific</v>
          </cell>
          <cell r="E4811" t="str">
            <v>2013/2014</v>
          </cell>
          <cell r="F4811">
            <v>1905</v>
          </cell>
          <cell r="G4811">
            <v>1</v>
          </cell>
        </row>
        <row r="4812">
          <cell r="A4812" t="str">
            <v>Capital and Coast</v>
          </cell>
          <cell r="D4812" t="str">
            <v>Māori</v>
          </cell>
          <cell r="E4812" t="str">
            <v>2014</v>
          </cell>
          <cell r="F4812">
            <v>3260</v>
          </cell>
          <cell r="G4812">
            <v>1</v>
          </cell>
        </row>
        <row r="4813">
          <cell r="A4813" t="str">
            <v>Capital and Coast</v>
          </cell>
          <cell r="D4813" t="str">
            <v>Other</v>
          </cell>
          <cell r="E4813" t="str">
            <v>2014</v>
          </cell>
          <cell r="F4813">
            <v>12630</v>
          </cell>
          <cell r="G4813">
            <v>1</v>
          </cell>
        </row>
        <row r="4814">
          <cell r="A4814" t="str">
            <v>Capital and Coast</v>
          </cell>
          <cell r="D4814" t="str">
            <v>Pacific</v>
          </cell>
          <cell r="E4814" t="str">
            <v>2014</v>
          </cell>
          <cell r="F4814">
            <v>1910</v>
          </cell>
          <cell r="G4814">
            <v>1</v>
          </cell>
        </row>
        <row r="4815">
          <cell r="A4815" t="str">
            <v>Capital and Coast</v>
          </cell>
          <cell r="D4815" t="str">
            <v>Māori</v>
          </cell>
          <cell r="E4815" t="str">
            <v>2014/2015</v>
          </cell>
          <cell r="F4815">
            <v>3280</v>
          </cell>
          <cell r="G4815">
            <v>1</v>
          </cell>
        </row>
        <row r="4816">
          <cell r="A4816" t="str">
            <v>Capital and Coast</v>
          </cell>
          <cell r="D4816" t="str">
            <v>Other</v>
          </cell>
          <cell r="E4816" t="str">
            <v>2014/2015</v>
          </cell>
          <cell r="F4816">
            <v>12685</v>
          </cell>
          <cell r="G4816">
            <v>1</v>
          </cell>
        </row>
        <row r="4817">
          <cell r="A4817" t="str">
            <v>Capital and Coast</v>
          </cell>
          <cell r="D4817" t="str">
            <v>Pacific</v>
          </cell>
          <cell r="E4817" t="str">
            <v>2014/2015</v>
          </cell>
          <cell r="F4817">
            <v>1900</v>
          </cell>
          <cell r="G4817">
            <v>1</v>
          </cell>
        </row>
        <row r="4818">
          <cell r="A4818" t="str">
            <v>Capital and Coast</v>
          </cell>
          <cell r="D4818" t="str">
            <v>Māori</v>
          </cell>
          <cell r="E4818" t="str">
            <v>2015</v>
          </cell>
          <cell r="F4818">
            <v>3300</v>
          </cell>
        </row>
        <row r="4819">
          <cell r="A4819" t="str">
            <v>Capital and Coast</v>
          </cell>
          <cell r="D4819" t="str">
            <v>Other</v>
          </cell>
          <cell r="E4819" t="str">
            <v>2015</v>
          </cell>
          <cell r="F4819">
            <v>12740</v>
          </cell>
        </row>
        <row r="4820">
          <cell r="A4820" t="str">
            <v>Capital and Coast</v>
          </cell>
          <cell r="D4820" t="str">
            <v>Pacific</v>
          </cell>
          <cell r="E4820" t="str">
            <v>2015</v>
          </cell>
          <cell r="F4820">
            <v>1890</v>
          </cell>
        </row>
        <row r="4821">
          <cell r="A4821" t="str">
            <v>Capital and Coast</v>
          </cell>
          <cell r="D4821" t="str">
            <v>Māori</v>
          </cell>
          <cell r="E4821" t="str">
            <v>2015/2016</v>
          </cell>
          <cell r="F4821">
            <v>3290</v>
          </cell>
        </row>
        <row r="4822">
          <cell r="A4822" t="str">
            <v>Capital and Coast</v>
          </cell>
          <cell r="D4822" t="str">
            <v>Other</v>
          </cell>
          <cell r="E4822" t="str">
            <v>2015/2016</v>
          </cell>
          <cell r="F4822">
            <v>12840</v>
          </cell>
        </row>
        <row r="4823">
          <cell r="A4823" t="str">
            <v>Capital and Coast</v>
          </cell>
          <cell r="D4823" t="str">
            <v>Pacific</v>
          </cell>
          <cell r="E4823" t="str">
            <v>2015/2016</v>
          </cell>
          <cell r="F4823">
            <v>1890</v>
          </cell>
        </row>
        <row r="4824">
          <cell r="A4824" t="str">
            <v>Capital and Coast</v>
          </cell>
          <cell r="D4824" t="str">
            <v>Māori</v>
          </cell>
          <cell r="E4824" t="str">
            <v>2016</v>
          </cell>
          <cell r="F4824">
            <v>3280</v>
          </cell>
        </row>
        <row r="4825">
          <cell r="A4825" t="str">
            <v>Capital and Coast</v>
          </cell>
          <cell r="D4825" t="str">
            <v>Other</v>
          </cell>
          <cell r="E4825" t="str">
            <v>2016</v>
          </cell>
          <cell r="F4825">
            <v>12940</v>
          </cell>
        </row>
        <row r="4826">
          <cell r="A4826" t="str">
            <v>Capital and Coast</v>
          </cell>
          <cell r="D4826" t="str">
            <v>Pacific</v>
          </cell>
          <cell r="E4826" t="str">
            <v>2016</v>
          </cell>
          <cell r="F4826">
            <v>1890</v>
          </cell>
        </row>
        <row r="4827">
          <cell r="A4827" t="str">
            <v>Capital and Coast</v>
          </cell>
          <cell r="D4827" t="str">
            <v>Māori</v>
          </cell>
          <cell r="E4827" t="str">
            <v>2016/2017</v>
          </cell>
          <cell r="F4827">
            <v>3305</v>
          </cell>
        </row>
        <row r="4828">
          <cell r="A4828" t="str">
            <v>Capital and Coast</v>
          </cell>
          <cell r="D4828" t="str">
            <v>Other</v>
          </cell>
          <cell r="E4828" t="str">
            <v>2016/2017</v>
          </cell>
          <cell r="F4828">
            <v>12990</v>
          </cell>
        </row>
        <row r="4829">
          <cell r="A4829" t="str">
            <v>Capital and Coast</v>
          </cell>
          <cell r="D4829" t="str">
            <v>Pacific</v>
          </cell>
          <cell r="E4829" t="str">
            <v>2016/2017</v>
          </cell>
          <cell r="F4829">
            <v>1895</v>
          </cell>
          <cell r="G4829">
            <v>1</v>
          </cell>
        </row>
        <row r="4830">
          <cell r="A4830" t="str">
            <v>Capital and Coast</v>
          </cell>
          <cell r="D4830" t="str">
            <v>Māori</v>
          </cell>
          <cell r="E4830" t="str">
            <v>2017</v>
          </cell>
          <cell r="F4830">
            <v>3330</v>
          </cell>
        </row>
        <row r="4831">
          <cell r="A4831" t="str">
            <v>Capital and Coast</v>
          </cell>
          <cell r="D4831" t="str">
            <v>Other</v>
          </cell>
          <cell r="E4831" t="str">
            <v>2017</v>
          </cell>
          <cell r="F4831">
            <v>13040</v>
          </cell>
        </row>
        <row r="4832">
          <cell r="A4832" t="str">
            <v>Capital and Coast</v>
          </cell>
          <cell r="D4832" t="str">
            <v>Pacific</v>
          </cell>
          <cell r="E4832" t="str">
            <v>2017</v>
          </cell>
          <cell r="F4832">
            <v>1900</v>
          </cell>
          <cell r="G4832">
            <v>1</v>
          </cell>
        </row>
        <row r="4833">
          <cell r="A4833" t="str">
            <v>Capital and Coast</v>
          </cell>
          <cell r="D4833" t="str">
            <v>Māori</v>
          </cell>
          <cell r="E4833" t="str">
            <v>2017/2018</v>
          </cell>
          <cell r="F4833">
            <v>3350</v>
          </cell>
          <cell r="G4833">
            <v>1</v>
          </cell>
        </row>
        <row r="4834">
          <cell r="A4834" t="str">
            <v>Capital and Coast</v>
          </cell>
          <cell r="D4834" t="str">
            <v>Other</v>
          </cell>
          <cell r="E4834" t="str">
            <v>2017/2018</v>
          </cell>
          <cell r="F4834">
            <v>13085</v>
          </cell>
        </row>
        <row r="4835">
          <cell r="A4835" t="str">
            <v>Capital and Coast</v>
          </cell>
          <cell r="D4835" t="str">
            <v>Pacific</v>
          </cell>
          <cell r="E4835" t="str">
            <v>2017/2018</v>
          </cell>
          <cell r="F4835">
            <v>1900</v>
          </cell>
        </row>
        <row r="4836">
          <cell r="A4836" t="str">
            <v>Capital and Coast</v>
          </cell>
          <cell r="D4836" t="str">
            <v>Māori</v>
          </cell>
          <cell r="E4836" t="str">
            <v>2018</v>
          </cell>
          <cell r="F4836">
            <v>3370</v>
          </cell>
          <cell r="G4836">
            <v>1</v>
          </cell>
        </row>
        <row r="4837">
          <cell r="A4837" t="str">
            <v>Capital and Coast</v>
          </cell>
          <cell r="D4837" t="str">
            <v>Other</v>
          </cell>
          <cell r="E4837" t="str">
            <v>2018</v>
          </cell>
          <cell r="F4837">
            <v>13130</v>
          </cell>
        </row>
        <row r="4838">
          <cell r="A4838" t="str">
            <v>Capital and Coast</v>
          </cell>
          <cell r="D4838" t="str">
            <v>Pacific</v>
          </cell>
          <cell r="E4838" t="str">
            <v>2018</v>
          </cell>
          <cell r="F4838">
            <v>1900</v>
          </cell>
        </row>
        <row r="4839">
          <cell r="A4839" t="str">
            <v>Capital and Coast</v>
          </cell>
          <cell r="D4839" t="str">
            <v>Māori</v>
          </cell>
          <cell r="E4839" t="str">
            <v>2018/2019</v>
          </cell>
          <cell r="F4839">
            <v>3390</v>
          </cell>
        </row>
        <row r="4840">
          <cell r="A4840" t="str">
            <v>Capital and Coast</v>
          </cell>
          <cell r="D4840" t="str">
            <v>Other</v>
          </cell>
          <cell r="E4840" t="str">
            <v>2018/2019</v>
          </cell>
          <cell r="F4840">
            <v>13080.000000000002</v>
          </cell>
        </row>
        <row r="4841">
          <cell r="A4841" t="str">
            <v>Capital and Coast</v>
          </cell>
          <cell r="D4841" t="str">
            <v>Pacific</v>
          </cell>
          <cell r="E4841" t="str">
            <v>2018/2019</v>
          </cell>
          <cell r="F4841">
            <v>1930.0000000000002</v>
          </cell>
        </row>
        <row r="4842">
          <cell r="A4842" t="str">
            <v>Capital and Coast</v>
          </cell>
          <cell r="D4842" t="str">
            <v>Māori</v>
          </cell>
          <cell r="E4842" t="str">
            <v>2019</v>
          </cell>
          <cell r="F4842">
            <v>3420</v>
          </cell>
        </row>
        <row r="4843">
          <cell r="A4843" t="str">
            <v>Capital and Coast</v>
          </cell>
          <cell r="D4843" t="str">
            <v>Other</v>
          </cell>
          <cell r="E4843" t="str">
            <v>2019</v>
          </cell>
          <cell r="F4843">
            <v>13030</v>
          </cell>
        </row>
        <row r="4844">
          <cell r="A4844" t="str">
            <v>Capital and Coast</v>
          </cell>
          <cell r="D4844" t="str">
            <v>Pacific</v>
          </cell>
          <cell r="E4844" t="str">
            <v>2019</v>
          </cell>
          <cell r="F4844">
            <v>1950</v>
          </cell>
          <cell r="G4844">
            <v>1</v>
          </cell>
        </row>
        <row r="4845">
          <cell r="A4845" t="str">
            <v>Capital and Coast</v>
          </cell>
          <cell r="D4845" t="str">
            <v>Māori</v>
          </cell>
          <cell r="E4845" t="str">
            <v>2019/2020</v>
          </cell>
          <cell r="F4845">
            <v>3429.9999999999995</v>
          </cell>
        </row>
        <row r="4846">
          <cell r="A4846" t="str">
            <v>Capital and Coast</v>
          </cell>
          <cell r="D4846" t="str">
            <v>Other</v>
          </cell>
          <cell r="E4846" t="str">
            <v>2019/2020</v>
          </cell>
          <cell r="F4846">
            <v>13079.999999999998</v>
          </cell>
        </row>
        <row r="4847">
          <cell r="A4847" t="str">
            <v>Capital and Coast</v>
          </cell>
          <cell r="D4847" t="str">
            <v>Pacific</v>
          </cell>
          <cell r="E4847" t="str">
            <v>2019/2020</v>
          </cell>
          <cell r="F4847">
            <v>1950</v>
          </cell>
          <cell r="G4847">
            <v>4</v>
          </cell>
        </row>
        <row r="4848">
          <cell r="A4848" t="str">
            <v>Capital and Coast</v>
          </cell>
          <cell r="D4848" t="str">
            <v>Māori</v>
          </cell>
          <cell r="E4848" t="str">
            <v>2020</v>
          </cell>
          <cell r="F4848">
            <v>3449.9999999999995</v>
          </cell>
        </row>
        <row r="4849">
          <cell r="A4849" t="str">
            <v>Capital and Coast</v>
          </cell>
          <cell r="D4849" t="str">
            <v>Other</v>
          </cell>
          <cell r="E4849" t="str">
            <v>2020</v>
          </cell>
          <cell r="F4849">
            <v>13120.000000000002</v>
          </cell>
        </row>
        <row r="4850">
          <cell r="A4850" t="str">
            <v>Capital and Coast</v>
          </cell>
          <cell r="D4850" t="str">
            <v>Pacific</v>
          </cell>
          <cell r="E4850" t="str">
            <v>2020</v>
          </cell>
          <cell r="F4850">
            <v>1950</v>
          </cell>
          <cell r="G4850">
            <v>3</v>
          </cell>
        </row>
        <row r="4851">
          <cell r="A4851" t="str">
            <v>Capital and Coast</v>
          </cell>
          <cell r="D4851" t="str">
            <v>Māori</v>
          </cell>
          <cell r="E4851" t="str">
            <v>2020/2021</v>
          </cell>
          <cell r="F4851">
            <v>3470</v>
          </cell>
        </row>
        <row r="4852">
          <cell r="A4852" t="str">
            <v>Capital and Coast</v>
          </cell>
          <cell r="D4852" t="str">
            <v>Other</v>
          </cell>
          <cell r="E4852" t="str">
            <v>2020/2021</v>
          </cell>
          <cell r="F4852">
            <v>12940.000000000002</v>
          </cell>
        </row>
        <row r="4853">
          <cell r="A4853" t="str">
            <v>Capital and Coast</v>
          </cell>
          <cell r="D4853" t="str">
            <v>Pacific</v>
          </cell>
          <cell r="E4853" t="str">
            <v>2020/2021</v>
          </cell>
          <cell r="F4853">
            <v>1970.0000000000002</v>
          </cell>
        </row>
        <row r="4854">
          <cell r="A4854" t="str">
            <v>Capital and Coast</v>
          </cell>
          <cell r="D4854" t="str">
            <v>Māori</v>
          </cell>
          <cell r="E4854" t="str">
            <v>2021</v>
          </cell>
          <cell r="F4854">
            <v>3500</v>
          </cell>
          <cell r="G4854">
            <v>1</v>
          </cell>
        </row>
        <row r="4855">
          <cell r="A4855" t="str">
            <v>Capital and Coast</v>
          </cell>
          <cell r="D4855" t="str">
            <v>Other</v>
          </cell>
          <cell r="E4855" t="str">
            <v>2021</v>
          </cell>
          <cell r="F4855">
            <v>12750</v>
          </cell>
        </row>
        <row r="4856">
          <cell r="A4856" t="str">
            <v>Capital and Coast</v>
          </cell>
          <cell r="D4856" t="str">
            <v>Pacific</v>
          </cell>
          <cell r="E4856" t="str">
            <v>2021</v>
          </cell>
          <cell r="F4856">
            <v>1980.0000000000002</v>
          </cell>
        </row>
        <row r="4857">
          <cell r="A4857" t="str">
            <v>Capital and Coast</v>
          </cell>
          <cell r="D4857" t="str">
            <v>Māori</v>
          </cell>
          <cell r="E4857" t="str">
            <v>2021/2022</v>
          </cell>
          <cell r="F4857">
            <v>3490</v>
          </cell>
          <cell r="G4857">
            <v>1</v>
          </cell>
        </row>
        <row r="4858">
          <cell r="A4858" t="str">
            <v>Capital and Coast</v>
          </cell>
          <cell r="D4858" t="str">
            <v>Other</v>
          </cell>
          <cell r="E4858" t="str">
            <v>2021/2022</v>
          </cell>
          <cell r="F4858">
            <v>12500</v>
          </cell>
        </row>
        <row r="4859">
          <cell r="A4859" t="str">
            <v>Capital and Coast</v>
          </cell>
          <cell r="D4859" t="str">
            <v>Pacific</v>
          </cell>
          <cell r="E4859" t="str">
            <v>2021/2022</v>
          </cell>
          <cell r="F4859">
            <v>1990</v>
          </cell>
        </row>
        <row r="4860">
          <cell r="A4860" t="str">
            <v>Capital and Coast</v>
          </cell>
          <cell r="D4860" t="str">
            <v>Māori</v>
          </cell>
          <cell r="E4860" t="str">
            <v>2022</v>
          </cell>
          <cell r="F4860">
            <v>3480</v>
          </cell>
        </row>
        <row r="4861">
          <cell r="A4861" t="str">
            <v>Capital and Coast</v>
          </cell>
          <cell r="D4861" t="str">
            <v>Other</v>
          </cell>
          <cell r="E4861" t="str">
            <v>2022</v>
          </cell>
          <cell r="F4861">
            <v>12240</v>
          </cell>
        </row>
        <row r="4862">
          <cell r="A4862" t="str">
            <v>Capital and Coast</v>
          </cell>
          <cell r="D4862" t="str">
            <v>Pacific</v>
          </cell>
          <cell r="E4862" t="str">
            <v>2022</v>
          </cell>
          <cell r="F4862">
            <v>2000</v>
          </cell>
        </row>
        <row r="4863">
          <cell r="A4863" t="str">
            <v>Capital and Coast</v>
          </cell>
          <cell r="D4863" t="str">
            <v>Māori</v>
          </cell>
          <cell r="E4863" t="str">
            <v>2022/2023</v>
          </cell>
          <cell r="F4863">
            <v>3460</v>
          </cell>
          <cell r="G4863">
            <v>1</v>
          </cell>
        </row>
        <row r="4864">
          <cell r="A4864" t="str">
            <v>Capital and Coast</v>
          </cell>
          <cell r="D4864" t="str">
            <v>Other</v>
          </cell>
          <cell r="E4864" t="str">
            <v>2022/2023</v>
          </cell>
          <cell r="F4864">
            <v>12130.000000000002</v>
          </cell>
        </row>
        <row r="4865">
          <cell r="A4865" t="str">
            <v>Capital and Coast</v>
          </cell>
          <cell r="D4865" t="str">
            <v>Pacific</v>
          </cell>
          <cell r="E4865" t="str">
            <v>2022/2023</v>
          </cell>
          <cell r="F4865">
            <v>1990.0000000000002</v>
          </cell>
          <cell r="G4865">
            <v>1</v>
          </cell>
        </row>
        <row r="4866">
          <cell r="A4866" t="str">
            <v>Capital and Coast</v>
          </cell>
          <cell r="D4866" t="str">
            <v>Māori</v>
          </cell>
          <cell r="E4866" t="str">
            <v>2023</v>
          </cell>
          <cell r="F4866">
            <v>3439.9999999999995</v>
          </cell>
          <cell r="G4866">
            <v>1</v>
          </cell>
        </row>
        <row r="4867">
          <cell r="A4867" t="str">
            <v>Capital and Coast</v>
          </cell>
          <cell r="D4867" t="str">
            <v>Other</v>
          </cell>
          <cell r="E4867" t="str">
            <v>2023</v>
          </cell>
          <cell r="F4867">
            <v>12020</v>
          </cell>
        </row>
        <row r="4868">
          <cell r="A4868" t="str">
            <v>Capital and Coast</v>
          </cell>
          <cell r="D4868" t="str">
            <v>Pacific</v>
          </cell>
          <cell r="E4868" t="str">
            <v>2023</v>
          </cell>
          <cell r="F4868">
            <v>1970</v>
          </cell>
          <cell r="G4868">
            <v>1</v>
          </cell>
        </row>
        <row r="4869">
          <cell r="A4869" t="str">
            <v>Capital and Coast</v>
          </cell>
          <cell r="D4869" t="str">
            <v>Māori</v>
          </cell>
          <cell r="E4869" t="str">
            <v>2023/2024</v>
          </cell>
          <cell r="F4869">
            <v>3400</v>
          </cell>
          <cell r="G4869">
            <v>2</v>
          </cell>
        </row>
        <row r="4870">
          <cell r="A4870" t="str">
            <v>Capital and Coast</v>
          </cell>
          <cell r="D4870" t="str">
            <v>Other</v>
          </cell>
          <cell r="E4870" t="str">
            <v>2023/2024</v>
          </cell>
          <cell r="F4870">
            <v>11880.000000000002</v>
          </cell>
        </row>
        <row r="4871">
          <cell r="A4871" t="str">
            <v>Capital and Coast</v>
          </cell>
          <cell r="D4871" t="str">
            <v>Pacific</v>
          </cell>
          <cell r="E4871" t="str">
            <v>2023/2024</v>
          </cell>
          <cell r="F4871">
            <v>1950.0000000000002</v>
          </cell>
          <cell r="G4871">
            <v>2</v>
          </cell>
        </row>
        <row r="4872">
          <cell r="A4872" t="str">
            <v>Capital and Coast</v>
          </cell>
          <cell r="D4872" t="str">
            <v>Māori</v>
          </cell>
          <cell r="E4872" t="str">
            <v>2024</v>
          </cell>
          <cell r="G4872">
            <v>2</v>
          </cell>
        </row>
        <row r="4873">
          <cell r="A4873" t="str">
            <v>Capital and Coast</v>
          </cell>
          <cell r="D4873" t="str">
            <v>Pacific</v>
          </cell>
          <cell r="E4873" t="str">
            <v>2024</v>
          </cell>
          <cell r="G4873">
            <v>2</v>
          </cell>
        </row>
        <row r="4874">
          <cell r="A4874" t="str">
            <v>Capital and Coast</v>
          </cell>
          <cell r="D4874" t="str">
            <v>Māori</v>
          </cell>
          <cell r="E4874" t="str">
            <v>1987/1988</v>
          </cell>
          <cell r="G4874">
            <v>1</v>
          </cell>
        </row>
        <row r="4875">
          <cell r="A4875" t="str">
            <v>Capital and Coast</v>
          </cell>
          <cell r="D4875" t="str">
            <v>Māori</v>
          </cell>
          <cell r="E4875" t="str">
            <v>1988</v>
          </cell>
          <cell r="G4875">
            <v>1</v>
          </cell>
        </row>
        <row r="4876">
          <cell r="A4876" t="str">
            <v>Capital and Coast</v>
          </cell>
          <cell r="D4876" t="str">
            <v>Pacific</v>
          </cell>
          <cell r="E4876" t="str">
            <v>1988</v>
          </cell>
          <cell r="G4876">
            <v>2</v>
          </cell>
        </row>
        <row r="4877">
          <cell r="A4877" t="str">
            <v>Capital and Coast</v>
          </cell>
          <cell r="D4877" t="str">
            <v>Pacific</v>
          </cell>
          <cell r="E4877" t="str">
            <v>1988/1989</v>
          </cell>
          <cell r="G4877">
            <v>2</v>
          </cell>
        </row>
        <row r="4878">
          <cell r="A4878" t="str">
            <v>Capital and Coast</v>
          </cell>
          <cell r="D4878" t="str">
            <v>Other</v>
          </cell>
          <cell r="E4878" t="str">
            <v>1989</v>
          </cell>
          <cell r="G4878">
            <v>1</v>
          </cell>
        </row>
        <row r="4879">
          <cell r="A4879" t="str">
            <v>Capital and Coast</v>
          </cell>
          <cell r="D4879" t="str">
            <v>Other</v>
          </cell>
          <cell r="E4879" t="str">
            <v>1989/1990</v>
          </cell>
          <cell r="G4879">
            <v>1</v>
          </cell>
        </row>
        <row r="4880">
          <cell r="A4880" t="str">
            <v>Capital and Coast</v>
          </cell>
          <cell r="D4880" t="str">
            <v>Pacific</v>
          </cell>
          <cell r="E4880" t="str">
            <v>1992/1993</v>
          </cell>
          <cell r="G4880">
            <v>1</v>
          </cell>
        </row>
        <row r="4881">
          <cell r="A4881" t="str">
            <v>Capital and Coast</v>
          </cell>
          <cell r="D4881" t="str">
            <v>Pacific</v>
          </cell>
          <cell r="E4881" t="str">
            <v>1993</v>
          </cell>
          <cell r="G4881">
            <v>1</v>
          </cell>
        </row>
        <row r="4882">
          <cell r="A4882" t="str">
            <v>Capital and Coast</v>
          </cell>
          <cell r="D4882" t="str">
            <v>Māori</v>
          </cell>
          <cell r="E4882" t="str">
            <v>1994</v>
          </cell>
          <cell r="G4882">
            <v>1</v>
          </cell>
        </row>
        <row r="4883">
          <cell r="A4883" t="str">
            <v>Capital and Coast</v>
          </cell>
          <cell r="D4883" t="str">
            <v>Māori</v>
          </cell>
          <cell r="E4883" t="str">
            <v>1994/1995</v>
          </cell>
          <cell r="G4883">
            <v>1</v>
          </cell>
        </row>
        <row r="4884">
          <cell r="A4884" t="str">
            <v>Capital and Coast</v>
          </cell>
          <cell r="D4884" t="str">
            <v>Pacific</v>
          </cell>
          <cell r="E4884" t="str">
            <v>1996</v>
          </cell>
          <cell r="G4884">
            <v>1</v>
          </cell>
        </row>
        <row r="4885">
          <cell r="A4885" t="str">
            <v>Capital and Coast</v>
          </cell>
          <cell r="D4885" t="str">
            <v>Pacific</v>
          </cell>
          <cell r="E4885" t="str">
            <v>1996/1997</v>
          </cell>
          <cell r="G4885">
            <v>2</v>
          </cell>
        </row>
        <row r="4886">
          <cell r="A4886" t="str">
            <v>Capital and Coast</v>
          </cell>
          <cell r="D4886" t="str">
            <v>Māori</v>
          </cell>
          <cell r="E4886" t="str">
            <v>1997</v>
          </cell>
          <cell r="G4886">
            <v>1</v>
          </cell>
        </row>
        <row r="4887">
          <cell r="A4887" t="str">
            <v>Capital and Coast</v>
          </cell>
          <cell r="D4887" t="str">
            <v>Pacific</v>
          </cell>
          <cell r="E4887" t="str">
            <v>1997</v>
          </cell>
          <cell r="G4887">
            <v>1</v>
          </cell>
        </row>
        <row r="4888">
          <cell r="A4888" t="str">
            <v>Capital and Coast</v>
          </cell>
          <cell r="D4888" t="str">
            <v>Māori</v>
          </cell>
          <cell r="E4888" t="str">
            <v>1997/1998</v>
          </cell>
          <cell r="G4888">
            <v>1</v>
          </cell>
        </row>
        <row r="4889">
          <cell r="A4889" t="str">
            <v>Capital and Coast</v>
          </cell>
          <cell r="D4889" t="str">
            <v>Māori</v>
          </cell>
          <cell r="E4889" t="str">
            <v>2001</v>
          </cell>
          <cell r="F4889">
            <v>2620</v>
          </cell>
        </row>
        <row r="4890">
          <cell r="A4890" t="str">
            <v>Capital and Coast</v>
          </cell>
          <cell r="D4890" t="str">
            <v>Other</v>
          </cell>
          <cell r="E4890" t="str">
            <v>2001</v>
          </cell>
          <cell r="F4890">
            <v>14960</v>
          </cell>
        </row>
        <row r="4891">
          <cell r="A4891" t="str">
            <v>Capital and Coast</v>
          </cell>
          <cell r="D4891" t="str">
            <v>Pacific</v>
          </cell>
          <cell r="E4891" t="str">
            <v>2001</v>
          </cell>
          <cell r="F4891">
            <v>1880</v>
          </cell>
        </row>
        <row r="4892">
          <cell r="A4892" t="str">
            <v>Capital and Coast</v>
          </cell>
          <cell r="D4892" t="str">
            <v>Māori</v>
          </cell>
          <cell r="E4892" t="str">
            <v>2001/2002</v>
          </cell>
          <cell r="F4892">
            <v>2665</v>
          </cell>
        </row>
        <row r="4893">
          <cell r="A4893" t="str">
            <v>Capital and Coast</v>
          </cell>
          <cell r="D4893" t="str">
            <v>Other</v>
          </cell>
          <cell r="E4893" t="str">
            <v>2001/2002</v>
          </cell>
          <cell r="F4893">
            <v>15255</v>
          </cell>
        </row>
        <row r="4894">
          <cell r="A4894" t="str">
            <v>Capital and Coast</v>
          </cell>
          <cell r="D4894" t="str">
            <v>Pacific</v>
          </cell>
          <cell r="E4894" t="str">
            <v>2001/2002</v>
          </cell>
          <cell r="F4894">
            <v>1875</v>
          </cell>
        </row>
        <row r="4895">
          <cell r="A4895" t="str">
            <v>Capital and Coast</v>
          </cell>
          <cell r="D4895" t="str">
            <v>Māori</v>
          </cell>
          <cell r="E4895" t="str">
            <v>2002</v>
          </cell>
          <cell r="F4895">
            <v>2710</v>
          </cell>
        </row>
        <row r="4896">
          <cell r="A4896" t="str">
            <v>Capital and Coast</v>
          </cell>
          <cell r="D4896" t="str">
            <v>Other</v>
          </cell>
          <cell r="E4896" t="str">
            <v>2002</v>
          </cell>
          <cell r="F4896">
            <v>15550</v>
          </cell>
        </row>
        <row r="4897">
          <cell r="A4897" t="str">
            <v>Capital and Coast</v>
          </cell>
          <cell r="D4897" t="str">
            <v>Pacific</v>
          </cell>
          <cell r="E4897" t="str">
            <v>2002</v>
          </cell>
          <cell r="F4897">
            <v>1870</v>
          </cell>
        </row>
        <row r="4898">
          <cell r="A4898" t="str">
            <v>Capital and Coast</v>
          </cell>
          <cell r="D4898" t="str">
            <v>Māori</v>
          </cell>
          <cell r="E4898" t="str">
            <v>2002/2003</v>
          </cell>
          <cell r="F4898">
            <v>2775</v>
          </cell>
        </row>
        <row r="4899">
          <cell r="A4899" t="str">
            <v>Capital and Coast</v>
          </cell>
          <cell r="D4899" t="str">
            <v>Other</v>
          </cell>
          <cell r="E4899" t="str">
            <v>2002/2003</v>
          </cell>
          <cell r="F4899">
            <v>15990</v>
          </cell>
        </row>
        <row r="4900">
          <cell r="A4900" t="str">
            <v>Capital and Coast</v>
          </cell>
          <cell r="D4900" t="str">
            <v>Pacific</v>
          </cell>
          <cell r="E4900" t="str">
            <v>2002/2003</v>
          </cell>
          <cell r="F4900">
            <v>1875</v>
          </cell>
        </row>
        <row r="4901">
          <cell r="A4901" t="str">
            <v>Capital and Coast</v>
          </cell>
          <cell r="D4901" t="str">
            <v>Māori</v>
          </cell>
          <cell r="E4901" t="str">
            <v>2003</v>
          </cell>
          <cell r="F4901">
            <v>2840</v>
          </cell>
        </row>
        <row r="4902">
          <cell r="A4902" t="str">
            <v>Capital and Coast</v>
          </cell>
          <cell r="D4902" t="str">
            <v>Other</v>
          </cell>
          <cell r="E4902" t="str">
            <v>2003</v>
          </cell>
          <cell r="F4902">
            <v>16430</v>
          </cell>
        </row>
        <row r="4903">
          <cell r="A4903" t="str">
            <v>Capital and Coast</v>
          </cell>
          <cell r="D4903" t="str">
            <v>Pacific</v>
          </cell>
          <cell r="E4903" t="str">
            <v>2003</v>
          </cell>
          <cell r="F4903">
            <v>1880</v>
          </cell>
          <cell r="G4903">
            <v>1</v>
          </cell>
        </row>
        <row r="4904">
          <cell r="A4904" t="str">
            <v>Capital and Coast</v>
          </cell>
          <cell r="D4904" t="str">
            <v>Māori</v>
          </cell>
          <cell r="E4904" t="str">
            <v>2003/2004</v>
          </cell>
          <cell r="F4904">
            <v>2885</v>
          </cell>
        </row>
        <row r="4905">
          <cell r="A4905" t="str">
            <v>Capital and Coast</v>
          </cell>
          <cell r="D4905" t="str">
            <v>Other</v>
          </cell>
          <cell r="E4905" t="str">
            <v>2003/2004</v>
          </cell>
          <cell r="F4905">
            <v>16685</v>
          </cell>
        </row>
        <row r="4906">
          <cell r="A4906" t="str">
            <v>Capital and Coast</v>
          </cell>
          <cell r="D4906" t="str">
            <v>Pacific</v>
          </cell>
          <cell r="E4906" t="str">
            <v>2003/2004</v>
          </cell>
          <cell r="F4906">
            <v>1905</v>
          </cell>
          <cell r="G4906">
            <v>2</v>
          </cell>
        </row>
        <row r="4907">
          <cell r="A4907" t="str">
            <v>Capital and Coast</v>
          </cell>
          <cell r="D4907" t="str">
            <v>Māori</v>
          </cell>
          <cell r="E4907" t="str">
            <v>2004</v>
          </cell>
          <cell r="F4907">
            <v>2930</v>
          </cell>
        </row>
        <row r="4908">
          <cell r="A4908" t="str">
            <v>Capital and Coast</v>
          </cell>
          <cell r="D4908" t="str">
            <v>Other</v>
          </cell>
          <cell r="E4908" t="str">
            <v>2004</v>
          </cell>
          <cell r="F4908">
            <v>16940</v>
          </cell>
        </row>
        <row r="4909">
          <cell r="A4909" t="str">
            <v>Capital and Coast</v>
          </cell>
          <cell r="D4909" t="str">
            <v>Pacific</v>
          </cell>
          <cell r="E4909" t="str">
            <v>2004</v>
          </cell>
          <cell r="F4909">
            <v>1930</v>
          </cell>
          <cell r="G4909">
            <v>1</v>
          </cell>
        </row>
        <row r="4910">
          <cell r="A4910" t="str">
            <v>Capital and Coast</v>
          </cell>
          <cell r="D4910" t="str">
            <v>Māori</v>
          </cell>
          <cell r="E4910" t="str">
            <v>2004/2005</v>
          </cell>
          <cell r="F4910">
            <v>2995</v>
          </cell>
        </row>
        <row r="4911">
          <cell r="A4911" t="str">
            <v>Capital and Coast</v>
          </cell>
          <cell r="D4911" t="str">
            <v>Other</v>
          </cell>
          <cell r="E4911" t="str">
            <v>2004/2005</v>
          </cell>
          <cell r="F4911">
            <v>17135</v>
          </cell>
        </row>
        <row r="4912">
          <cell r="A4912" t="str">
            <v>Capital and Coast</v>
          </cell>
          <cell r="D4912" t="str">
            <v>Pacific</v>
          </cell>
          <cell r="E4912" t="str">
            <v>2004/2005</v>
          </cell>
          <cell r="F4912">
            <v>1940</v>
          </cell>
        </row>
        <row r="4913">
          <cell r="A4913" t="str">
            <v>Capital and Coast</v>
          </cell>
          <cell r="D4913" t="str">
            <v>Māori</v>
          </cell>
          <cell r="E4913" t="str">
            <v>2005</v>
          </cell>
          <cell r="F4913">
            <v>3060</v>
          </cell>
        </row>
        <row r="4914">
          <cell r="A4914" t="str">
            <v>Capital and Coast</v>
          </cell>
          <cell r="D4914" t="str">
            <v>Other</v>
          </cell>
          <cell r="E4914" t="str">
            <v>2005</v>
          </cell>
          <cell r="F4914">
            <v>17330</v>
          </cell>
        </row>
        <row r="4915">
          <cell r="A4915" t="str">
            <v>Capital and Coast</v>
          </cell>
          <cell r="D4915" t="str">
            <v>Pacific</v>
          </cell>
          <cell r="E4915" t="str">
            <v>2005</v>
          </cell>
          <cell r="F4915">
            <v>1950</v>
          </cell>
        </row>
        <row r="4916">
          <cell r="A4916" t="str">
            <v>Capital and Coast</v>
          </cell>
          <cell r="D4916" t="str">
            <v>Māori</v>
          </cell>
          <cell r="E4916" t="str">
            <v>2005/2006</v>
          </cell>
          <cell r="F4916">
            <v>3105</v>
          </cell>
        </row>
        <row r="4917">
          <cell r="A4917" t="str">
            <v>Capital and Coast</v>
          </cell>
          <cell r="D4917" t="str">
            <v>Other</v>
          </cell>
          <cell r="E4917" t="str">
            <v>2005/2006</v>
          </cell>
          <cell r="F4917">
            <v>17575</v>
          </cell>
        </row>
        <row r="4918">
          <cell r="A4918" t="str">
            <v>Capital and Coast</v>
          </cell>
          <cell r="D4918" t="str">
            <v>Pacific</v>
          </cell>
          <cell r="E4918" t="str">
            <v>2005/2006</v>
          </cell>
          <cell r="F4918">
            <v>1980</v>
          </cell>
        </row>
        <row r="4919">
          <cell r="A4919" t="str">
            <v>Capital and Coast</v>
          </cell>
          <cell r="D4919" t="str">
            <v>Māori</v>
          </cell>
          <cell r="E4919" t="str">
            <v>2006</v>
          </cell>
          <cell r="F4919">
            <v>3150</v>
          </cell>
        </row>
        <row r="4920">
          <cell r="A4920" t="str">
            <v>Capital and Coast</v>
          </cell>
          <cell r="D4920" t="str">
            <v>Other</v>
          </cell>
          <cell r="E4920" t="str">
            <v>2006</v>
          </cell>
          <cell r="F4920">
            <v>17820</v>
          </cell>
        </row>
        <row r="4921">
          <cell r="A4921" t="str">
            <v>Capital and Coast</v>
          </cell>
          <cell r="D4921" t="str">
            <v>Pacific</v>
          </cell>
          <cell r="E4921" t="str">
            <v>2006</v>
          </cell>
          <cell r="F4921">
            <v>2010</v>
          </cell>
        </row>
        <row r="4922">
          <cell r="A4922" t="str">
            <v>Capital and Coast</v>
          </cell>
          <cell r="D4922" t="str">
            <v>Māori</v>
          </cell>
          <cell r="E4922" t="str">
            <v>2006/2007</v>
          </cell>
          <cell r="F4922">
            <v>3170</v>
          </cell>
        </row>
        <row r="4923">
          <cell r="A4923" t="str">
            <v>Capital and Coast</v>
          </cell>
          <cell r="D4923" t="str">
            <v>Other</v>
          </cell>
          <cell r="E4923" t="str">
            <v>2006/2007</v>
          </cell>
          <cell r="F4923">
            <v>17775</v>
          </cell>
        </row>
        <row r="4924">
          <cell r="A4924" t="str">
            <v>Capital and Coast</v>
          </cell>
          <cell r="D4924" t="str">
            <v>Pacific</v>
          </cell>
          <cell r="E4924" t="str">
            <v>2006/2007</v>
          </cell>
          <cell r="F4924">
            <v>2020</v>
          </cell>
        </row>
        <row r="4925">
          <cell r="A4925" t="str">
            <v>Capital and Coast</v>
          </cell>
          <cell r="D4925" t="str">
            <v>Māori</v>
          </cell>
          <cell r="E4925" t="str">
            <v>2007</v>
          </cell>
          <cell r="F4925">
            <v>3190</v>
          </cell>
        </row>
        <row r="4926">
          <cell r="A4926" t="str">
            <v>Capital and Coast</v>
          </cell>
          <cell r="D4926" t="str">
            <v>Other</v>
          </cell>
          <cell r="E4926" t="str">
            <v>2007</v>
          </cell>
          <cell r="F4926">
            <v>17730</v>
          </cell>
        </row>
        <row r="4927">
          <cell r="A4927" t="str">
            <v>Capital and Coast</v>
          </cell>
          <cell r="D4927" t="str">
            <v>Pacific</v>
          </cell>
          <cell r="E4927" t="str">
            <v>2007</v>
          </cell>
          <cell r="F4927">
            <v>2030</v>
          </cell>
        </row>
        <row r="4928">
          <cell r="A4928" t="str">
            <v>Capital and Coast</v>
          </cell>
          <cell r="D4928" t="str">
            <v>Māori</v>
          </cell>
          <cell r="E4928" t="str">
            <v>2007/2008</v>
          </cell>
          <cell r="F4928">
            <v>3220</v>
          </cell>
        </row>
        <row r="4929">
          <cell r="A4929" t="str">
            <v>Capital and Coast</v>
          </cell>
          <cell r="D4929" t="str">
            <v>Other</v>
          </cell>
          <cell r="E4929" t="str">
            <v>2007/2008</v>
          </cell>
          <cell r="F4929">
            <v>17645</v>
          </cell>
        </row>
        <row r="4930">
          <cell r="A4930" t="str">
            <v>Capital and Coast</v>
          </cell>
          <cell r="D4930" t="str">
            <v>Pacific</v>
          </cell>
          <cell r="E4930" t="str">
            <v>2007/2008</v>
          </cell>
          <cell r="F4930">
            <v>2015</v>
          </cell>
        </row>
        <row r="4931">
          <cell r="A4931" t="str">
            <v>Capital and Coast</v>
          </cell>
          <cell r="D4931" t="str">
            <v>Māori</v>
          </cell>
          <cell r="E4931" t="str">
            <v>2008</v>
          </cell>
          <cell r="F4931">
            <v>3250</v>
          </cell>
        </row>
        <row r="4932">
          <cell r="A4932" t="str">
            <v>Capital and Coast</v>
          </cell>
          <cell r="D4932" t="str">
            <v>Other</v>
          </cell>
          <cell r="E4932" t="str">
            <v>2008</v>
          </cell>
          <cell r="F4932">
            <v>17560</v>
          </cell>
        </row>
        <row r="4933">
          <cell r="A4933" t="str">
            <v>Capital and Coast</v>
          </cell>
          <cell r="D4933" t="str">
            <v>Pacific</v>
          </cell>
          <cell r="E4933" t="str">
            <v>2008</v>
          </cell>
          <cell r="F4933">
            <v>2000</v>
          </cell>
        </row>
        <row r="4934">
          <cell r="A4934" t="str">
            <v>Capital and Coast</v>
          </cell>
          <cell r="D4934" t="str">
            <v>Māori</v>
          </cell>
          <cell r="E4934" t="str">
            <v>2008/2009</v>
          </cell>
          <cell r="F4934">
            <v>3270</v>
          </cell>
        </row>
        <row r="4935">
          <cell r="A4935" t="str">
            <v>Capital and Coast</v>
          </cell>
          <cell r="D4935" t="str">
            <v>Other</v>
          </cell>
          <cell r="E4935" t="str">
            <v>2008/2009</v>
          </cell>
          <cell r="F4935">
            <v>17630</v>
          </cell>
        </row>
        <row r="4936">
          <cell r="A4936" t="str">
            <v>Capital and Coast</v>
          </cell>
          <cell r="D4936" t="str">
            <v>Pacific</v>
          </cell>
          <cell r="E4936" t="str">
            <v>2008/2009</v>
          </cell>
          <cell r="F4936">
            <v>1995</v>
          </cell>
        </row>
        <row r="4937">
          <cell r="A4937" t="str">
            <v>Capital and Coast</v>
          </cell>
          <cell r="D4937" t="str">
            <v>Māori</v>
          </cell>
          <cell r="E4937" t="str">
            <v>2009</v>
          </cell>
          <cell r="F4937">
            <v>3290</v>
          </cell>
        </row>
        <row r="4938">
          <cell r="A4938" t="str">
            <v>Capital and Coast</v>
          </cell>
          <cell r="D4938" t="str">
            <v>Other</v>
          </cell>
          <cell r="E4938" t="str">
            <v>2009</v>
          </cell>
          <cell r="F4938">
            <v>17700</v>
          </cell>
        </row>
        <row r="4939">
          <cell r="A4939" t="str">
            <v>Capital and Coast</v>
          </cell>
          <cell r="D4939" t="str">
            <v>Pacific</v>
          </cell>
          <cell r="E4939" t="str">
            <v>2009</v>
          </cell>
          <cell r="F4939">
            <v>1990</v>
          </cell>
        </row>
        <row r="4940">
          <cell r="A4940" t="str">
            <v>Capital and Coast</v>
          </cell>
          <cell r="D4940" t="str">
            <v>Māori</v>
          </cell>
          <cell r="E4940" t="str">
            <v>2009/2010</v>
          </cell>
          <cell r="F4940">
            <v>3310</v>
          </cell>
          <cell r="G4940">
            <v>1</v>
          </cell>
        </row>
        <row r="4941">
          <cell r="A4941" t="str">
            <v>Capital and Coast</v>
          </cell>
          <cell r="D4941" t="str">
            <v>Other</v>
          </cell>
          <cell r="E4941" t="str">
            <v>2009/2010</v>
          </cell>
          <cell r="F4941">
            <v>17815</v>
          </cell>
        </row>
        <row r="4942">
          <cell r="A4942" t="str">
            <v>Capital and Coast</v>
          </cell>
          <cell r="D4942" t="str">
            <v>Pacific</v>
          </cell>
          <cell r="E4942" t="str">
            <v>2009/2010</v>
          </cell>
          <cell r="F4942">
            <v>2000</v>
          </cell>
        </row>
        <row r="4943">
          <cell r="A4943" t="str">
            <v>Capital and Coast</v>
          </cell>
          <cell r="D4943" t="str">
            <v>Māori</v>
          </cell>
          <cell r="E4943" t="str">
            <v>2010</v>
          </cell>
          <cell r="F4943">
            <v>3330</v>
          </cell>
          <cell r="G4943">
            <v>2</v>
          </cell>
        </row>
        <row r="4944">
          <cell r="A4944" t="str">
            <v>Capital and Coast</v>
          </cell>
          <cell r="D4944" t="str">
            <v>Other</v>
          </cell>
          <cell r="E4944" t="str">
            <v>2010</v>
          </cell>
          <cell r="F4944">
            <v>17930</v>
          </cell>
        </row>
        <row r="4945">
          <cell r="A4945" t="str">
            <v>Capital and Coast</v>
          </cell>
          <cell r="D4945" t="str">
            <v>Pacific</v>
          </cell>
          <cell r="E4945" t="str">
            <v>2010</v>
          </cell>
          <cell r="F4945">
            <v>2010</v>
          </cell>
          <cell r="G4945">
            <v>2</v>
          </cell>
        </row>
        <row r="4946">
          <cell r="A4946" t="str">
            <v>Capital and Coast</v>
          </cell>
          <cell r="D4946" t="str">
            <v>Māori</v>
          </cell>
          <cell r="E4946" t="str">
            <v>2010/2011</v>
          </cell>
          <cell r="F4946">
            <v>3355</v>
          </cell>
          <cell r="G4946">
            <v>1</v>
          </cell>
        </row>
        <row r="4947">
          <cell r="A4947" t="str">
            <v>Capital and Coast</v>
          </cell>
          <cell r="D4947" t="str">
            <v>Other</v>
          </cell>
          <cell r="E4947" t="str">
            <v>2010/2011</v>
          </cell>
          <cell r="F4947">
            <v>18055</v>
          </cell>
        </row>
        <row r="4948">
          <cell r="A4948" t="str">
            <v>Capital and Coast</v>
          </cell>
          <cell r="D4948" t="str">
            <v>Pacific</v>
          </cell>
          <cell r="E4948" t="str">
            <v>2010/2011</v>
          </cell>
          <cell r="F4948">
            <v>2020</v>
          </cell>
          <cell r="G4948">
            <v>3</v>
          </cell>
        </row>
        <row r="4949">
          <cell r="A4949" t="str">
            <v>Capital and Coast</v>
          </cell>
          <cell r="D4949" t="str">
            <v>Māori</v>
          </cell>
          <cell r="E4949" t="str">
            <v>2011</v>
          </cell>
          <cell r="F4949">
            <v>3380</v>
          </cell>
        </row>
        <row r="4950">
          <cell r="A4950" t="str">
            <v>Capital and Coast</v>
          </cell>
          <cell r="D4950" t="str">
            <v>Other</v>
          </cell>
          <cell r="E4950" t="str">
            <v>2011</v>
          </cell>
          <cell r="F4950">
            <v>18180</v>
          </cell>
        </row>
        <row r="4951">
          <cell r="A4951" t="str">
            <v>Capital and Coast</v>
          </cell>
          <cell r="D4951" t="str">
            <v>Pacific</v>
          </cell>
          <cell r="E4951" t="str">
            <v>2011</v>
          </cell>
          <cell r="F4951">
            <v>2030</v>
          </cell>
          <cell r="G4951">
            <v>1</v>
          </cell>
        </row>
        <row r="4952">
          <cell r="A4952" t="str">
            <v>Capital and Coast</v>
          </cell>
          <cell r="D4952" t="str">
            <v>Māori</v>
          </cell>
          <cell r="E4952" t="str">
            <v>2011/2012</v>
          </cell>
          <cell r="F4952">
            <v>3435</v>
          </cell>
          <cell r="G4952">
            <v>1</v>
          </cell>
        </row>
        <row r="4953">
          <cell r="A4953" t="str">
            <v>Capital and Coast</v>
          </cell>
          <cell r="D4953" t="str">
            <v>Other</v>
          </cell>
          <cell r="E4953" t="str">
            <v>2011/2012</v>
          </cell>
          <cell r="F4953">
            <v>18190</v>
          </cell>
        </row>
        <row r="4954">
          <cell r="A4954" t="str">
            <v>Capital and Coast</v>
          </cell>
          <cell r="D4954" t="str">
            <v>Pacific</v>
          </cell>
          <cell r="E4954" t="str">
            <v>2011/2012</v>
          </cell>
          <cell r="F4954">
            <v>2045</v>
          </cell>
        </row>
        <row r="4955">
          <cell r="A4955" t="str">
            <v>Capital and Coast</v>
          </cell>
          <cell r="D4955" t="str">
            <v>Māori</v>
          </cell>
          <cell r="E4955" t="str">
            <v>2012</v>
          </cell>
          <cell r="F4955">
            <v>3490</v>
          </cell>
          <cell r="G4955">
            <v>1</v>
          </cell>
        </row>
        <row r="4956">
          <cell r="A4956" t="str">
            <v>Capital and Coast</v>
          </cell>
          <cell r="D4956" t="str">
            <v>Other</v>
          </cell>
          <cell r="E4956" t="str">
            <v>2012</v>
          </cell>
          <cell r="F4956">
            <v>18200</v>
          </cell>
        </row>
        <row r="4957">
          <cell r="A4957" t="str">
            <v>Capital and Coast</v>
          </cell>
          <cell r="D4957" t="str">
            <v>Pacific</v>
          </cell>
          <cell r="E4957" t="str">
            <v>2012</v>
          </cell>
          <cell r="F4957">
            <v>2060</v>
          </cell>
        </row>
        <row r="4958">
          <cell r="A4958" t="str">
            <v>Capital and Coast</v>
          </cell>
          <cell r="D4958" t="str">
            <v>Māori</v>
          </cell>
          <cell r="E4958" t="str">
            <v>2012/2013</v>
          </cell>
          <cell r="F4958">
            <v>3530</v>
          </cell>
        </row>
        <row r="4959">
          <cell r="A4959" t="str">
            <v>Capital and Coast</v>
          </cell>
          <cell r="D4959" t="str">
            <v>Other</v>
          </cell>
          <cell r="E4959" t="str">
            <v>2012/2013</v>
          </cell>
          <cell r="F4959">
            <v>18235</v>
          </cell>
        </row>
        <row r="4960">
          <cell r="A4960" t="str">
            <v>Capital and Coast</v>
          </cell>
          <cell r="D4960" t="str">
            <v>Pacific</v>
          </cell>
          <cell r="E4960" t="str">
            <v>2012/2013</v>
          </cell>
          <cell r="F4960">
            <v>2060</v>
          </cell>
        </row>
        <row r="4961">
          <cell r="A4961" t="str">
            <v>Capital and Coast</v>
          </cell>
          <cell r="D4961" t="str">
            <v>Māori</v>
          </cell>
          <cell r="E4961" t="str">
            <v>2013</v>
          </cell>
          <cell r="F4961">
            <v>3570</v>
          </cell>
        </row>
        <row r="4962">
          <cell r="A4962" t="str">
            <v>Capital and Coast</v>
          </cell>
          <cell r="D4962" t="str">
            <v>Other</v>
          </cell>
          <cell r="E4962" t="str">
            <v>2013</v>
          </cell>
          <cell r="F4962">
            <v>18270</v>
          </cell>
        </row>
        <row r="4963">
          <cell r="A4963" t="str">
            <v>Capital and Coast</v>
          </cell>
          <cell r="D4963" t="str">
            <v>Pacific</v>
          </cell>
          <cell r="E4963" t="str">
            <v>2013</v>
          </cell>
          <cell r="F4963">
            <v>2060</v>
          </cell>
          <cell r="G4963">
            <v>1</v>
          </cell>
        </row>
        <row r="4964">
          <cell r="A4964" t="str">
            <v>Capital and Coast</v>
          </cell>
          <cell r="D4964" t="str">
            <v>Māori</v>
          </cell>
          <cell r="E4964" t="str">
            <v>2013/2014</v>
          </cell>
          <cell r="F4964">
            <v>3590</v>
          </cell>
        </row>
        <row r="4965">
          <cell r="A4965" t="str">
            <v>Capital and Coast</v>
          </cell>
          <cell r="D4965" t="str">
            <v>Other</v>
          </cell>
          <cell r="E4965" t="str">
            <v>2013/2014</v>
          </cell>
          <cell r="F4965">
            <v>18375</v>
          </cell>
        </row>
        <row r="4966">
          <cell r="A4966" t="str">
            <v>Capital and Coast</v>
          </cell>
          <cell r="D4966" t="str">
            <v>Pacific</v>
          </cell>
          <cell r="E4966" t="str">
            <v>2013/2014</v>
          </cell>
          <cell r="F4966">
            <v>2055</v>
          </cell>
          <cell r="G4966">
            <v>1</v>
          </cell>
        </row>
        <row r="4967">
          <cell r="A4967" t="str">
            <v>Capital and Coast</v>
          </cell>
          <cell r="D4967" t="str">
            <v>Māori</v>
          </cell>
          <cell r="E4967" t="str">
            <v>2014</v>
          </cell>
          <cell r="F4967">
            <v>3610</v>
          </cell>
        </row>
        <row r="4968">
          <cell r="A4968" t="str">
            <v>Capital and Coast</v>
          </cell>
          <cell r="D4968" t="str">
            <v>Other</v>
          </cell>
          <cell r="E4968" t="str">
            <v>2014</v>
          </cell>
          <cell r="F4968">
            <v>18480</v>
          </cell>
        </row>
        <row r="4969">
          <cell r="A4969" t="str">
            <v>Capital and Coast</v>
          </cell>
          <cell r="D4969" t="str">
            <v>Pacific</v>
          </cell>
          <cell r="E4969" t="str">
            <v>2014</v>
          </cell>
          <cell r="F4969">
            <v>2050</v>
          </cell>
        </row>
        <row r="4970">
          <cell r="A4970" t="str">
            <v>Capital and Coast</v>
          </cell>
          <cell r="D4970" t="str">
            <v>Māori</v>
          </cell>
          <cell r="E4970" t="str">
            <v>2014/2015</v>
          </cell>
          <cell r="F4970">
            <v>3655</v>
          </cell>
        </row>
        <row r="4971">
          <cell r="A4971" t="str">
            <v>Capital and Coast</v>
          </cell>
          <cell r="D4971" t="str">
            <v>Other</v>
          </cell>
          <cell r="E4971" t="str">
            <v>2014/2015</v>
          </cell>
          <cell r="F4971">
            <v>18635</v>
          </cell>
        </row>
        <row r="4972">
          <cell r="A4972" t="str">
            <v>Capital and Coast</v>
          </cell>
          <cell r="D4972" t="str">
            <v>Pacific</v>
          </cell>
          <cell r="E4972" t="str">
            <v>2014/2015</v>
          </cell>
          <cell r="F4972">
            <v>2070</v>
          </cell>
        </row>
        <row r="4973">
          <cell r="A4973" t="str">
            <v>Capital and Coast</v>
          </cell>
          <cell r="D4973" t="str">
            <v>Māori</v>
          </cell>
          <cell r="E4973" t="str">
            <v>2015</v>
          </cell>
          <cell r="F4973">
            <v>3700</v>
          </cell>
        </row>
        <row r="4974">
          <cell r="A4974" t="str">
            <v>Capital and Coast</v>
          </cell>
          <cell r="D4974" t="str">
            <v>Other</v>
          </cell>
          <cell r="E4974" t="str">
            <v>2015</v>
          </cell>
          <cell r="F4974">
            <v>18790</v>
          </cell>
        </row>
        <row r="4975">
          <cell r="A4975" t="str">
            <v>Capital and Coast</v>
          </cell>
          <cell r="D4975" t="str">
            <v>Pacific</v>
          </cell>
          <cell r="E4975" t="str">
            <v>2015</v>
          </cell>
          <cell r="F4975">
            <v>2090</v>
          </cell>
        </row>
        <row r="4976">
          <cell r="A4976" t="str">
            <v>Capital and Coast</v>
          </cell>
          <cell r="D4976" t="str">
            <v>Māori</v>
          </cell>
          <cell r="E4976" t="str">
            <v>2015/2016</v>
          </cell>
          <cell r="F4976">
            <v>3745</v>
          </cell>
        </row>
        <row r="4977">
          <cell r="A4977" t="str">
            <v>Capital and Coast</v>
          </cell>
          <cell r="D4977" t="str">
            <v>Other</v>
          </cell>
          <cell r="E4977" t="str">
            <v>2015/2016</v>
          </cell>
          <cell r="F4977">
            <v>18920</v>
          </cell>
        </row>
        <row r="4978">
          <cell r="A4978" t="str">
            <v>Capital and Coast</v>
          </cell>
          <cell r="D4978" t="str">
            <v>Pacific</v>
          </cell>
          <cell r="E4978" t="str">
            <v>2015/2016</v>
          </cell>
          <cell r="F4978">
            <v>2095</v>
          </cell>
        </row>
        <row r="4979">
          <cell r="A4979" t="str">
            <v>Capital and Coast</v>
          </cell>
          <cell r="D4979" t="str">
            <v>Māori</v>
          </cell>
          <cell r="E4979" t="str">
            <v>2016</v>
          </cell>
          <cell r="F4979">
            <v>3790</v>
          </cell>
        </row>
        <row r="4980">
          <cell r="A4980" t="str">
            <v>Capital and Coast</v>
          </cell>
          <cell r="D4980" t="str">
            <v>Other</v>
          </cell>
          <cell r="E4980" t="str">
            <v>2016</v>
          </cell>
          <cell r="F4980">
            <v>19050</v>
          </cell>
        </row>
        <row r="4981">
          <cell r="A4981" t="str">
            <v>Capital and Coast</v>
          </cell>
          <cell r="D4981" t="str">
            <v>Pacific</v>
          </cell>
          <cell r="E4981" t="str">
            <v>2016</v>
          </cell>
          <cell r="F4981">
            <v>2100</v>
          </cell>
        </row>
        <row r="4982">
          <cell r="A4982" t="str">
            <v>Capital and Coast</v>
          </cell>
          <cell r="D4982" t="str">
            <v>Māori</v>
          </cell>
          <cell r="E4982" t="str">
            <v>2016/2017</v>
          </cell>
          <cell r="F4982">
            <v>3825</v>
          </cell>
        </row>
        <row r="4983">
          <cell r="A4983" t="str">
            <v>Capital and Coast</v>
          </cell>
          <cell r="D4983" t="str">
            <v>Other</v>
          </cell>
          <cell r="E4983" t="str">
            <v>2016/2017</v>
          </cell>
          <cell r="F4983">
            <v>19090</v>
          </cell>
        </row>
        <row r="4984">
          <cell r="A4984" t="str">
            <v>Capital and Coast</v>
          </cell>
          <cell r="D4984" t="str">
            <v>Pacific</v>
          </cell>
          <cell r="E4984" t="str">
            <v>2016/2017</v>
          </cell>
          <cell r="F4984">
            <v>2100</v>
          </cell>
        </row>
        <row r="4985">
          <cell r="A4985" t="str">
            <v>Capital and Coast</v>
          </cell>
          <cell r="D4985" t="str">
            <v>Māori</v>
          </cell>
          <cell r="E4985" t="str">
            <v>2017</v>
          </cell>
          <cell r="F4985">
            <v>3860</v>
          </cell>
        </row>
        <row r="4986">
          <cell r="A4986" t="str">
            <v>Capital and Coast</v>
          </cell>
          <cell r="D4986" t="str">
            <v>Other</v>
          </cell>
          <cell r="E4986" t="str">
            <v>2017</v>
          </cell>
          <cell r="F4986">
            <v>19130</v>
          </cell>
        </row>
        <row r="4987">
          <cell r="A4987" t="str">
            <v>Capital and Coast</v>
          </cell>
          <cell r="D4987" t="str">
            <v>Pacific</v>
          </cell>
          <cell r="E4987" t="str">
            <v>2017</v>
          </cell>
          <cell r="F4987">
            <v>2100</v>
          </cell>
        </row>
        <row r="4988">
          <cell r="A4988" t="str">
            <v>Capital and Coast</v>
          </cell>
          <cell r="D4988" t="str">
            <v>Māori</v>
          </cell>
          <cell r="E4988" t="str">
            <v>2017/2018</v>
          </cell>
          <cell r="F4988">
            <v>3895</v>
          </cell>
        </row>
        <row r="4989">
          <cell r="A4989" t="str">
            <v>Capital and Coast</v>
          </cell>
          <cell r="D4989" t="str">
            <v>Other</v>
          </cell>
          <cell r="E4989" t="str">
            <v>2017/2018</v>
          </cell>
          <cell r="F4989">
            <v>19245</v>
          </cell>
        </row>
        <row r="4990">
          <cell r="A4990" t="str">
            <v>Capital and Coast</v>
          </cell>
          <cell r="D4990" t="str">
            <v>Pacific</v>
          </cell>
          <cell r="E4990" t="str">
            <v>2017/2018</v>
          </cell>
          <cell r="F4990">
            <v>2100</v>
          </cell>
          <cell r="G4990">
            <v>1</v>
          </cell>
        </row>
        <row r="4991">
          <cell r="A4991" t="str">
            <v>Capital and Coast</v>
          </cell>
          <cell r="D4991" t="str">
            <v>Māori</v>
          </cell>
          <cell r="E4991" t="str">
            <v>2018</v>
          </cell>
          <cell r="F4991">
            <v>3930</v>
          </cell>
        </row>
        <row r="4992">
          <cell r="A4992" t="str">
            <v>Capital and Coast</v>
          </cell>
          <cell r="D4992" t="str">
            <v>Other</v>
          </cell>
          <cell r="E4992" t="str">
            <v>2018</v>
          </cell>
          <cell r="F4992">
            <v>19360</v>
          </cell>
        </row>
        <row r="4993">
          <cell r="A4993" t="str">
            <v>Capital and Coast</v>
          </cell>
          <cell r="D4993" t="str">
            <v>Pacific</v>
          </cell>
          <cell r="E4993" t="str">
            <v>2018</v>
          </cell>
          <cell r="F4993">
            <v>2100</v>
          </cell>
          <cell r="G4993">
            <v>1</v>
          </cell>
        </row>
        <row r="4994">
          <cell r="A4994" t="str">
            <v>Capital and Coast</v>
          </cell>
          <cell r="D4994" t="str">
            <v>Māori</v>
          </cell>
          <cell r="E4994" t="str">
            <v>2018/2019</v>
          </cell>
          <cell r="F4994">
            <v>3930.0000000000005</v>
          </cell>
        </row>
        <row r="4995">
          <cell r="A4995" t="str">
            <v>Capital and Coast</v>
          </cell>
          <cell r="D4995" t="str">
            <v>Other</v>
          </cell>
          <cell r="E4995" t="str">
            <v>2018/2019</v>
          </cell>
          <cell r="F4995">
            <v>19660</v>
          </cell>
        </row>
        <row r="4996">
          <cell r="A4996" t="str">
            <v>Capital and Coast</v>
          </cell>
          <cell r="D4996" t="str">
            <v>Pacific</v>
          </cell>
          <cell r="E4996" t="str">
            <v>2018/2019</v>
          </cell>
          <cell r="F4996">
            <v>2110</v>
          </cell>
          <cell r="G4996">
            <v>1</v>
          </cell>
        </row>
        <row r="4997">
          <cell r="A4997" t="str">
            <v>Capital and Coast</v>
          </cell>
          <cell r="D4997" t="str">
            <v>Māori</v>
          </cell>
          <cell r="E4997" t="str">
            <v>2019</v>
          </cell>
          <cell r="F4997">
            <v>3920.0000000000005</v>
          </cell>
        </row>
        <row r="4998">
          <cell r="A4998" t="str">
            <v>Capital and Coast</v>
          </cell>
          <cell r="D4998" t="str">
            <v>Other</v>
          </cell>
          <cell r="E4998" t="str">
            <v>2019</v>
          </cell>
          <cell r="F4998">
            <v>19960</v>
          </cell>
        </row>
        <row r="4999">
          <cell r="A4999" t="str">
            <v>Capital and Coast</v>
          </cell>
          <cell r="D4999" t="str">
            <v>Pacific</v>
          </cell>
          <cell r="E4999" t="str">
            <v>2019</v>
          </cell>
          <cell r="F4999">
            <v>2110</v>
          </cell>
          <cell r="G4999">
            <v>2</v>
          </cell>
        </row>
        <row r="5000">
          <cell r="A5000" t="str">
            <v>Capital and Coast</v>
          </cell>
          <cell r="D5000" t="str">
            <v>Māori</v>
          </cell>
          <cell r="E5000" t="str">
            <v>2019/2020</v>
          </cell>
          <cell r="F5000">
            <v>3930</v>
          </cell>
        </row>
        <row r="5001">
          <cell r="A5001" t="str">
            <v>Capital and Coast</v>
          </cell>
          <cell r="D5001" t="str">
            <v>Other</v>
          </cell>
          <cell r="E5001" t="str">
            <v>2019/2020</v>
          </cell>
          <cell r="F5001">
            <v>20350</v>
          </cell>
        </row>
        <row r="5002">
          <cell r="A5002" t="str">
            <v>Capital and Coast</v>
          </cell>
          <cell r="D5002" t="str">
            <v>Pacific</v>
          </cell>
          <cell r="E5002" t="str">
            <v>2019/2020</v>
          </cell>
          <cell r="F5002">
            <v>2120</v>
          </cell>
          <cell r="G5002">
            <v>2</v>
          </cell>
        </row>
        <row r="5003">
          <cell r="A5003" t="str">
            <v>Capital and Coast</v>
          </cell>
          <cell r="D5003" t="str">
            <v>Māori</v>
          </cell>
          <cell r="E5003" t="str">
            <v>2020</v>
          </cell>
          <cell r="F5003">
            <v>3929.9999999999995</v>
          </cell>
        </row>
        <row r="5004">
          <cell r="A5004" t="str">
            <v>Capital and Coast</v>
          </cell>
          <cell r="D5004" t="str">
            <v>Other</v>
          </cell>
          <cell r="E5004" t="str">
            <v>2020</v>
          </cell>
          <cell r="F5004">
            <v>20760.000000000004</v>
          </cell>
        </row>
        <row r="5005">
          <cell r="A5005" t="str">
            <v>Capital and Coast</v>
          </cell>
          <cell r="D5005" t="str">
            <v>Pacific</v>
          </cell>
          <cell r="E5005" t="str">
            <v>2020</v>
          </cell>
          <cell r="F5005">
            <v>2110</v>
          </cell>
          <cell r="G5005">
            <v>2</v>
          </cell>
        </row>
        <row r="5006">
          <cell r="A5006" t="str">
            <v>Capital and Coast</v>
          </cell>
          <cell r="D5006" t="str">
            <v>Māori</v>
          </cell>
          <cell r="E5006" t="str">
            <v>2020/2021</v>
          </cell>
          <cell r="F5006">
            <v>3910</v>
          </cell>
        </row>
        <row r="5007">
          <cell r="A5007" t="str">
            <v>Capital and Coast</v>
          </cell>
          <cell r="D5007" t="str">
            <v>Other</v>
          </cell>
          <cell r="E5007" t="str">
            <v>2020/2021</v>
          </cell>
          <cell r="F5007">
            <v>20950.000000000004</v>
          </cell>
        </row>
        <row r="5008">
          <cell r="A5008" t="str">
            <v>Capital and Coast</v>
          </cell>
          <cell r="D5008" t="str">
            <v>Pacific</v>
          </cell>
          <cell r="E5008" t="str">
            <v>2020/2021</v>
          </cell>
          <cell r="F5008">
            <v>2120</v>
          </cell>
          <cell r="G5008">
            <v>1</v>
          </cell>
        </row>
        <row r="5009">
          <cell r="A5009" t="str">
            <v>Capital and Coast</v>
          </cell>
          <cell r="D5009" t="str">
            <v>Māori</v>
          </cell>
          <cell r="E5009" t="str">
            <v>2021</v>
          </cell>
          <cell r="F5009">
            <v>3900</v>
          </cell>
        </row>
        <row r="5010">
          <cell r="A5010" t="str">
            <v>Capital and Coast</v>
          </cell>
          <cell r="D5010" t="str">
            <v>Other</v>
          </cell>
          <cell r="E5010" t="str">
            <v>2021</v>
          </cell>
          <cell r="F5010">
            <v>21160</v>
          </cell>
        </row>
        <row r="5011">
          <cell r="A5011" t="str">
            <v>Capital and Coast</v>
          </cell>
          <cell r="D5011" t="str">
            <v>Pacific</v>
          </cell>
          <cell r="E5011" t="str">
            <v>2021</v>
          </cell>
          <cell r="F5011">
            <v>2110</v>
          </cell>
        </row>
        <row r="5012">
          <cell r="A5012" t="str">
            <v>Capital and Coast</v>
          </cell>
          <cell r="D5012" t="str">
            <v>Māori</v>
          </cell>
          <cell r="E5012" t="str">
            <v>2021/2022</v>
          </cell>
          <cell r="F5012">
            <v>3900.0000000000005</v>
          </cell>
        </row>
        <row r="5013">
          <cell r="A5013" t="str">
            <v>Capital and Coast</v>
          </cell>
          <cell r="D5013" t="str">
            <v>Other</v>
          </cell>
          <cell r="E5013" t="str">
            <v>2021/2022</v>
          </cell>
          <cell r="F5013">
            <v>21200</v>
          </cell>
        </row>
        <row r="5014">
          <cell r="A5014" t="str">
            <v>Capital and Coast</v>
          </cell>
          <cell r="D5014" t="str">
            <v>Pacific</v>
          </cell>
          <cell r="E5014" t="str">
            <v>2021/2022</v>
          </cell>
          <cell r="F5014">
            <v>2120</v>
          </cell>
        </row>
        <row r="5015">
          <cell r="A5015" t="str">
            <v>Capital and Coast</v>
          </cell>
          <cell r="D5015" t="str">
            <v>Māori</v>
          </cell>
          <cell r="E5015" t="str">
            <v>2022</v>
          </cell>
          <cell r="F5015">
            <v>3910</v>
          </cell>
        </row>
        <row r="5016">
          <cell r="A5016" t="str">
            <v>Capital and Coast</v>
          </cell>
          <cell r="D5016" t="str">
            <v>Other</v>
          </cell>
          <cell r="E5016" t="str">
            <v>2022</v>
          </cell>
          <cell r="F5016">
            <v>21250</v>
          </cell>
        </row>
        <row r="5017">
          <cell r="A5017" t="str">
            <v>Capital and Coast</v>
          </cell>
          <cell r="D5017" t="str">
            <v>Pacific</v>
          </cell>
          <cell r="E5017" t="str">
            <v>2022</v>
          </cell>
          <cell r="F5017">
            <v>2120</v>
          </cell>
          <cell r="G5017">
            <v>1</v>
          </cell>
        </row>
        <row r="5018">
          <cell r="A5018" t="str">
            <v>Capital and Coast</v>
          </cell>
          <cell r="D5018" t="str">
            <v>Māori</v>
          </cell>
          <cell r="E5018" t="str">
            <v>2022/2023</v>
          </cell>
          <cell r="F5018">
            <v>3860.0000000000005</v>
          </cell>
        </row>
        <row r="5019">
          <cell r="A5019" t="str">
            <v>Capital and Coast</v>
          </cell>
          <cell r="D5019" t="str">
            <v>Other</v>
          </cell>
          <cell r="E5019" t="str">
            <v>2022/2023</v>
          </cell>
          <cell r="F5019">
            <v>21510</v>
          </cell>
        </row>
        <row r="5020">
          <cell r="A5020" t="str">
            <v>Capital and Coast</v>
          </cell>
          <cell r="D5020" t="str">
            <v>Pacific</v>
          </cell>
          <cell r="E5020" t="str">
            <v>2022/2023</v>
          </cell>
          <cell r="F5020">
            <v>2140</v>
          </cell>
          <cell r="G5020">
            <v>1</v>
          </cell>
        </row>
        <row r="5021">
          <cell r="A5021" t="str">
            <v>Capital and Coast</v>
          </cell>
          <cell r="D5021" t="str">
            <v>Māori</v>
          </cell>
          <cell r="E5021" t="str">
            <v>2023</v>
          </cell>
          <cell r="F5021">
            <v>3830.0000000000005</v>
          </cell>
        </row>
        <row r="5022">
          <cell r="A5022" t="str">
            <v>Capital and Coast</v>
          </cell>
          <cell r="D5022" t="str">
            <v>Other</v>
          </cell>
          <cell r="E5022" t="str">
            <v>2023</v>
          </cell>
          <cell r="F5022">
            <v>21790.000000000004</v>
          </cell>
        </row>
        <row r="5023">
          <cell r="A5023" t="str">
            <v>Capital and Coast</v>
          </cell>
          <cell r="D5023" t="str">
            <v>Pacific</v>
          </cell>
          <cell r="E5023" t="str">
            <v>2023</v>
          </cell>
          <cell r="F5023">
            <v>2150</v>
          </cell>
        </row>
        <row r="5024">
          <cell r="A5024" t="str">
            <v>Capital and Coast</v>
          </cell>
          <cell r="D5024" t="str">
            <v>Māori</v>
          </cell>
          <cell r="E5024" t="str">
            <v>2023/2024</v>
          </cell>
          <cell r="F5024">
            <v>3830</v>
          </cell>
          <cell r="G5024">
            <v>1</v>
          </cell>
        </row>
        <row r="5025">
          <cell r="A5025" t="str">
            <v>Capital and Coast</v>
          </cell>
          <cell r="D5025" t="str">
            <v>Other</v>
          </cell>
          <cell r="E5025" t="str">
            <v>2023/2024</v>
          </cell>
          <cell r="F5025">
            <v>21960</v>
          </cell>
        </row>
        <row r="5026">
          <cell r="A5026" t="str">
            <v>Capital and Coast</v>
          </cell>
          <cell r="D5026" t="str">
            <v>Pacific</v>
          </cell>
          <cell r="E5026" t="str">
            <v>2023/2024</v>
          </cell>
          <cell r="F5026">
            <v>2160</v>
          </cell>
        </row>
        <row r="5027">
          <cell r="A5027" t="str">
            <v>Capital and Coast</v>
          </cell>
          <cell r="D5027" t="str">
            <v>Māori</v>
          </cell>
          <cell r="E5027" t="str">
            <v>2024</v>
          </cell>
          <cell r="G5027">
            <v>1</v>
          </cell>
        </row>
        <row r="5028">
          <cell r="A5028" t="str">
            <v>Capital and Coast</v>
          </cell>
          <cell r="D5028" t="str">
            <v>Other</v>
          </cell>
          <cell r="E5028" t="str">
            <v>1990/1991</v>
          </cell>
          <cell r="G5028">
            <v>1</v>
          </cell>
        </row>
        <row r="5029">
          <cell r="A5029" t="str">
            <v>Capital and Coast</v>
          </cell>
          <cell r="D5029" t="str">
            <v>Other</v>
          </cell>
          <cell r="E5029" t="str">
            <v>1991</v>
          </cell>
          <cell r="G5029">
            <v>1</v>
          </cell>
        </row>
        <row r="5030">
          <cell r="A5030" t="str">
            <v>Capital and Coast</v>
          </cell>
          <cell r="D5030" t="str">
            <v>Pacific</v>
          </cell>
          <cell r="E5030" t="str">
            <v>1991/1992</v>
          </cell>
          <cell r="G5030">
            <v>1</v>
          </cell>
        </row>
        <row r="5031">
          <cell r="A5031" t="str">
            <v>Capital and Coast</v>
          </cell>
          <cell r="D5031" t="str">
            <v>Māori</v>
          </cell>
          <cell r="E5031" t="str">
            <v>1992</v>
          </cell>
          <cell r="G5031">
            <v>1</v>
          </cell>
        </row>
        <row r="5032">
          <cell r="A5032" t="str">
            <v>Capital and Coast</v>
          </cell>
          <cell r="D5032" t="str">
            <v>Pacific</v>
          </cell>
          <cell r="E5032" t="str">
            <v>1992</v>
          </cell>
          <cell r="G5032">
            <v>1</v>
          </cell>
        </row>
        <row r="5033">
          <cell r="A5033" t="str">
            <v>Capital and Coast</v>
          </cell>
          <cell r="D5033" t="str">
            <v>Māori</v>
          </cell>
          <cell r="E5033" t="str">
            <v>1992/1993</v>
          </cell>
          <cell r="G5033">
            <v>1</v>
          </cell>
        </row>
        <row r="5034">
          <cell r="A5034" t="str">
            <v>Capital and Coast</v>
          </cell>
          <cell r="D5034" t="str">
            <v>Pacific</v>
          </cell>
          <cell r="E5034" t="str">
            <v>1993/1994</v>
          </cell>
          <cell r="G5034">
            <v>1</v>
          </cell>
        </row>
        <row r="5035">
          <cell r="A5035" t="str">
            <v>Capital and Coast</v>
          </cell>
          <cell r="D5035" t="str">
            <v>Pacific</v>
          </cell>
          <cell r="E5035" t="str">
            <v>1994</v>
          </cell>
          <cell r="G5035">
            <v>1</v>
          </cell>
        </row>
        <row r="5036">
          <cell r="A5036" t="str">
            <v>Capital and Coast</v>
          </cell>
          <cell r="D5036" t="str">
            <v>Pacific</v>
          </cell>
          <cell r="E5036" t="str">
            <v>1995</v>
          </cell>
          <cell r="G5036">
            <v>1</v>
          </cell>
        </row>
        <row r="5037">
          <cell r="A5037" t="str">
            <v>Capital and Coast</v>
          </cell>
          <cell r="D5037" t="str">
            <v>Pacific</v>
          </cell>
          <cell r="E5037" t="str">
            <v>1995/1996</v>
          </cell>
          <cell r="G5037">
            <v>1</v>
          </cell>
        </row>
        <row r="5038">
          <cell r="A5038" t="str">
            <v>Capital and Coast</v>
          </cell>
          <cell r="D5038" t="str">
            <v>Pacific</v>
          </cell>
          <cell r="E5038" t="str">
            <v>1998</v>
          </cell>
          <cell r="G5038">
            <v>1</v>
          </cell>
        </row>
        <row r="5039">
          <cell r="A5039" t="str">
            <v>Capital and Coast</v>
          </cell>
          <cell r="D5039" t="str">
            <v>Māori</v>
          </cell>
          <cell r="E5039" t="str">
            <v>1998/1999</v>
          </cell>
          <cell r="G5039">
            <v>1</v>
          </cell>
        </row>
        <row r="5040">
          <cell r="A5040" t="str">
            <v>Capital and Coast</v>
          </cell>
          <cell r="D5040" t="str">
            <v>Pacific</v>
          </cell>
          <cell r="E5040" t="str">
            <v>1998/1999</v>
          </cell>
          <cell r="G5040">
            <v>2</v>
          </cell>
        </row>
        <row r="5041">
          <cell r="A5041" t="str">
            <v>Capital and Coast</v>
          </cell>
          <cell r="D5041" t="str">
            <v>Māori</v>
          </cell>
          <cell r="E5041" t="str">
            <v>1999</v>
          </cell>
          <cell r="G5041">
            <v>1</v>
          </cell>
        </row>
        <row r="5042">
          <cell r="A5042" t="str">
            <v>Capital and Coast</v>
          </cell>
          <cell r="D5042" t="str">
            <v>Pacific</v>
          </cell>
          <cell r="E5042" t="str">
            <v>1999</v>
          </cell>
          <cell r="G5042">
            <v>1</v>
          </cell>
        </row>
        <row r="5043">
          <cell r="A5043" t="str">
            <v>Capital and Coast</v>
          </cell>
          <cell r="D5043" t="str">
            <v>Māori</v>
          </cell>
          <cell r="E5043" t="str">
            <v>2001</v>
          </cell>
          <cell r="F5043">
            <v>4510</v>
          </cell>
        </row>
        <row r="5044">
          <cell r="A5044" t="str">
            <v>Capital and Coast</v>
          </cell>
          <cell r="D5044" t="str">
            <v>Other</v>
          </cell>
          <cell r="E5044" t="str">
            <v>2001</v>
          </cell>
          <cell r="F5044">
            <v>36510</v>
          </cell>
        </row>
        <row r="5045">
          <cell r="A5045" t="str">
            <v>Capital and Coast</v>
          </cell>
          <cell r="D5045" t="str">
            <v>Pacific</v>
          </cell>
          <cell r="E5045" t="str">
            <v>2001</v>
          </cell>
          <cell r="F5045">
            <v>3400</v>
          </cell>
        </row>
        <row r="5046">
          <cell r="A5046" t="str">
            <v>Capital and Coast</v>
          </cell>
          <cell r="D5046" t="str">
            <v>Māori</v>
          </cell>
          <cell r="E5046" t="str">
            <v>2001/2002</v>
          </cell>
          <cell r="F5046">
            <v>4565</v>
          </cell>
        </row>
        <row r="5047">
          <cell r="A5047" t="str">
            <v>Capital and Coast</v>
          </cell>
          <cell r="D5047" t="str">
            <v>Other</v>
          </cell>
          <cell r="E5047" t="str">
            <v>2001/2002</v>
          </cell>
          <cell r="F5047">
            <v>36720</v>
          </cell>
        </row>
        <row r="5048">
          <cell r="A5048" t="str">
            <v>Capital and Coast</v>
          </cell>
          <cell r="D5048" t="str">
            <v>Pacific</v>
          </cell>
          <cell r="E5048" t="str">
            <v>2001/2002</v>
          </cell>
          <cell r="F5048">
            <v>3405</v>
          </cell>
        </row>
        <row r="5049">
          <cell r="A5049" t="str">
            <v>Capital and Coast</v>
          </cell>
          <cell r="D5049" t="str">
            <v>Māori</v>
          </cell>
          <cell r="E5049" t="str">
            <v>2002</v>
          </cell>
          <cell r="F5049">
            <v>4620</v>
          </cell>
        </row>
        <row r="5050">
          <cell r="A5050" t="str">
            <v>Capital and Coast</v>
          </cell>
          <cell r="D5050" t="str">
            <v>Other</v>
          </cell>
          <cell r="E5050" t="str">
            <v>2002</v>
          </cell>
          <cell r="F5050">
            <v>36930</v>
          </cell>
        </row>
        <row r="5051">
          <cell r="A5051" t="str">
            <v>Capital and Coast</v>
          </cell>
          <cell r="D5051" t="str">
            <v>Pacific</v>
          </cell>
          <cell r="E5051" t="str">
            <v>2002</v>
          </cell>
          <cell r="F5051">
            <v>3410</v>
          </cell>
        </row>
        <row r="5052">
          <cell r="A5052" t="str">
            <v>Capital and Coast</v>
          </cell>
          <cell r="D5052" t="str">
            <v>Māori</v>
          </cell>
          <cell r="E5052" t="str">
            <v>2002/2003</v>
          </cell>
          <cell r="F5052">
            <v>4640</v>
          </cell>
        </row>
        <row r="5053">
          <cell r="A5053" t="str">
            <v>Capital and Coast</v>
          </cell>
          <cell r="D5053" t="str">
            <v>Other</v>
          </cell>
          <cell r="E5053" t="str">
            <v>2002/2003</v>
          </cell>
          <cell r="F5053">
            <v>37165</v>
          </cell>
        </row>
        <row r="5054">
          <cell r="A5054" t="str">
            <v>Capital and Coast</v>
          </cell>
          <cell r="D5054" t="str">
            <v>Pacific</v>
          </cell>
          <cell r="E5054" t="str">
            <v>2002/2003</v>
          </cell>
          <cell r="F5054">
            <v>3420</v>
          </cell>
        </row>
        <row r="5055">
          <cell r="A5055" t="str">
            <v>Capital and Coast</v>
          </cell>
          <cell r="D5055" t="str">
            <v>Māori</v>
          </cell>
          <cell r="E5055" t="str">
            <v>2003</v>
          </cell>
          <cell r="F5055">
            <v>4660</v>
          </cell>
        </row>
        <row r="5056">
          <cell r="A5056" t="str">
            <v>Capital and Coast</v>
          </cell>
          <cell r="D5056" t="str">
            <v>Other</v>
          </cell>
          <cell r="E5056" t="str">
            <v>2003</v>
          </cell>
          <cell r="F5056">
            <v>37400</v>
          </cell>
        </row>
        <row r="5057">
          <cell r="A5057" t="str">
            <v>Capital and Coast</v>
          </cell>
          <cell r="D5057" t="str">
            <v>Pacific</v>
          </cell>
          <cell r="E5057" t="str">
            <v>2003</v>
          </cell>
          <cell r="F5057">
            <v>3430</v>
          </cell>
        </row>
        <row r="5058">
          <cell r="A5058" t="str">
            <v>Capital and Coast</v>
          </cell>
          <cell r="D5058" t="str">
            <v>Māori</v>
          </cell>
          <cell r="E5058" t="str">
            <v>2003/2004</v>
          </cell>
          <cell r="F5058">
            <v>4680</v>
          </cell>
        </row>
        <row r="5059">
          <cell r="A5059" t="str">
            <v>Capital and Coast</v>
          </cell>
          <cell r="D5059" t="str">
            <v>Other</v>
          </cell>
          <cell r="E5059" t="str">
            <v>2003/2004</v>
          </cell>
          <cell r="F5059">
            <v>37665</v>
          </cell>
        </row>
        <row r="5060">
          <cell r="A5060" t="str">
            <v>Capital and Coast</v>
          </cell>
          <cell r="D5060" t="str">
            <v>Pacific</v>
          </cell>
          <cell r="E5060" t="str">
            <v>2003/2004</v>
          </cell>
          <cell r="F5060">
            <v>3420</v>
          </cell>
        </row>
        <row r="5061">
          <cell r="A5061" t="str">
            <v>Capital and Coast</v>
          </cell>
          <cell r="D5061" t="str">
            <v>Māori</v>
          </cell>
          <cell r="E5061" t="str">
            <v>2004</v>
          </cell>
          <cell r="F5061">
            <v>4700</v>
          </cell>
        </row>
        <row r="5062">
          <cell r="A5062" t="str">
            <v>Capital and Coast</v>
          </cell>
          <cell r="D5062" t="str">
            <v>Other</v>
          </cell>
          <cell r="E5062" t="str">
            <v>2004</v>
          </cell>
          <cell r="F5062">
            <v>37930</v>
          </cell>
        </row>
        <row r="5063">
          <cell r="A5063" t="str">
            <v>Capital and Coast</v>
          </cell>
          <cell r="D5063" t="str">
            <v>Pacific</v>
          </cell>
          <cell r="E5063" t="str">
            <v>2004</v>
          </cell>
          <cell r="F5063">
            <v>3410</v>
          </cell>
        </row>
        <row r="5064">
          <cell r="A5064" t="str">
            <v>Capital and Coast</v>
          </cell>
          <cell r="D5064" t="str">
            <v>Māori</v>
          </cell>
          <cell r="E5064" t="str">
            <v>2004/2005</v>
          </cell>
          <cell r="F5064">
            <v>4740</v>
          </cell>
        </row>
        <row r="5065">
          <cell r="A5065" t="str">
            <v>Capital and Coast</v>
          </cell>
          <cell r="D5065" t="str">
            <v>Other</v>
          </cell>
          <cell r="E5065" t="str">
            <v>2004/2005</v>
          </cell>
          <cell r="F5065">
            <v>37950</v>
          </cell>
        </row>
        <row r="5066">
          <cell r="A5066" t="str">
            <v>Capital and Coast</v>
          </cell>
          <cell r="D5066" t="str">
            <v>Pacific</v>
          </cell>
          <cell r="E5066" t="str">
            <v>2004/2005</v>
          </cell>
          <cell r="F5066">
            <v>3410</v>
          </cell>
        </row>
        <row r="5067">
          <cell r="A5067" t="str">
            <v>Capital and Coast</v>
          </cell>
          <cell r="D5067" t="str">
            <v>Māori</v>
          </cell>
          <cell r="E5067" t="str">
            <v>2005</v>
          </cell>
          <cell r="F5067">
            <v>4780</v>
          </cell>
        </row>
        <row r="5068">
          <cell r="A5068" t="str">
            <v>Capital and Coast</v>
          </cell>
          <cell r="D5068" t="str">
            <v>Other</v>
          </cell>
          <cell r="E5068" t="str">
            <v>2005</v>
          </cell>
          <cell r="F5068">
            <v>37970</v>
          </cell>
        </row>
        <row r="5069">
          <cell r="A5069" t="str">
            <v>Capital and Coast</v>
          </cell>
          <cell r="D5069" t="str">
            <v>Pacific</v>
          </cell>
          <cell r="E5069" t="str">
            <v>2005</v>
          </cell>
          <cell r="F5069">
            <v>3410</v>
          </cell>
        </row>
        <row r="5070">
          <cell r="A5070" t="str">
            <v>Capital and Coast</v>
          </cell>
          <cell r="D5070" t="str">
            <v>Māori</v>
          </cell>
          <cell r="E5070" t="str">
            <v>2005/2006</v>
          </cell>
          <cell r="F5070">
            <v>4820</v>
          </cell>
        </row>
        <row r="5071">
          <cell r="A5071" t="str">
            <v>Capital and Coast</v>
          </cell>
          <cell r="D5071" t="str">
            <v>Other</v>
          </cell>
          <cell r="E5071" t="str">
            <v>2005/2006</v>
          </cell>
          <cell r="F5071">
            <v>38070</v>
          </cell>
        </row>
        <row r="5072">
          <cell r="A5072" t="str">
            <v>Capital and Coast</v>
          </cell>
          <cell r="D5072" t="str">
            <v>Pacific</v>
          </cell>
          <cell r="E5072" t="str">
            <v>2005/2006</v>
          </cell>
          <cell r="F5072">
            <v>3410</v>
          </cell>
        </row>
        <row r="5073">
          <cell r="A5073" t="str">
            <v>Capital and Coast</v>
          </cell>
          <cell r="D5073" t="str">
            <v>Māori</v>
          </cell>
          <cell r="E5073" t="str">
            <v>2006</v>
          </cell>
          <cell r="F5073">
            <v>4860</v>
          </cell>
        </row>
        <row r="5074">
          <cell r="A5074" t="str">
            <v>Capital and Coast</v>
          </cell>
          <cell r="D5074" t="str">
            <v>Other</v>
          </cell>
          <cell r="E5074" t="str">
            <v>2006</v>
          </cell>
          <cell r="F5074">
            <v>38170</v>
          </cell>
        </row>
        <row r="5075">
          <cell r="A5075" t="str">
            <v>Capital and Coast</v>
          </cell>
          <cell r="D5075" t="str">
            <v>Pacific</v>
          </cell>
          <cell r="E5075" t="str">
            <v>2006</v>
          </cell>
          <cell r="F5075">
            <v>3410</v>
          </cell>
        </row>
        <row r="5076">
          <cell r="A5076" t="str">
            <v>Capital and Coast</v>
          </cell>
          <cell r="D5076" t="str">
            <v>Māori</v>
          </cell>
          <cell r="E5076" t="str">
            <v>2006/2007</v>
          </cell>
          <cell r="F5076">
            <v>4850</v>
          </cell>
        </row>
        <row r="5077">
          <cell r="A5077" t="str">
            <v>Capital and Coast</v>
          </cell>
          <cell r="D5077" t="str">
            <v>Other</v>
          </cell>
          <cell r="E5077" t="str">
            <v>2006/2007</v>
          </cell>
          <cell r="F5077">
            <v>38230</v>
          </cell>
        </row>
        <row r="5078">
          <cell r="A5078" t="str">
            <v>Capital and Coast</v>
          </cell>
          <cell r="D5078" t="str">
            <v>Pacific</v>
          </cell>
          <cell r="E5078" t="str">
            <v>2006/2007</v>
          </cell>
          <cell r="F5078">
            <v>3390</v>
          </cell>
        </row>
        <row r="5079">
          <cell r="A5079" t="str">
            <v>Capital and Coast</v>
          </cell>
          <cell r="D5079" t="str">
            <v>Māori</v>
          </cell>
          <cell r="E5079" t="str">
            <v>2007</v>
          </cell>
          <cell r="F5079">
            <v>4840</v>
          </cell>
        </row>
        <row r="5080">
          <cell r="A5080" t="str">
            <v>Capital and Coast</v>
          </cell>
          <cell r="D5080" t="str">
            <v>Other</v>
          </cell>
          <cell r="E5080" t="str">
            <v>2007</v>
          </cell>
          <cell r="F5080">
            <v>38290</v>
          </cell>
        </row>
        <row r="5081">
          <cell r="A5081" t="str">
            <v>Capital and Coast</v>
          </cell>
          <cell r="D5081" t="str">
            <v>Pacific</v>
          </cell>
          <cell r="E5081" t="str">
            <v>2007</v>
          </cell>
          <cell r="F5081">
            <v>3370</v>
          </cell>
          <cell r="G5081">
            <v>1</v>
          </cell>
        </row>
        <row r="5082">
          <cell r="A5082" t="str">
            <v>Capital and Coast</v>
          </cell>
          <cell r="D5082" t="str">
            <v>Māori</v>
          </cell>
          <cell r="E5082" t="str">
            <v>2007/2008</v>
          </cell>
          <cell r="F5082">
            <v>4825</v>
          </cell>
        </row>
        <row r="5083">
          <cell r="A5083" t="str">
            <v>Capital and Coast</v>
          </cell>
          <cell r="D5083" t="str">
            <v>Other</v>
          </cell>
          <cell r="E5083" t="str">
            <v>2007/2008</v>
          </cell>
          <cell r="F5083">
            <v>38190</v>
          </cell>
        </row>
        <row r="5084">
          <cell r="A5084" t="str">
            <v>Capital and Coast</v>
          </cell>
          <cell r="D5084" t="str">
            <v>Pacific</v>
          </cell>
          <cell r="E5084" t="str">
            <v>2007/2008</v>
          </cell>
          <cell r="F5084">
            <v>3350</v>
          </cell>
          <cell r="G5084">
            <v>1</v>
          </cell>
        </row>
        <row r="5085">
          <cell r="A5085" t="str">
            <v>Capital and Coast</v>
          </cell>
          <cell r="D5085" t="str">
            <v>Māori</v>
          </cell>
          <cell r="E5085" t="str">
            <v>2008</v>
          </cell>
          <cell r="F5085">
            <v>4810</v>
          </cell>
        </row>
        <row r="5086">
          <cell r="A5086" t="str">
            <v>Capital and Coast</v>
          </cell>
          <cell r="D5086" t="str">
            <v>Other</v>
          </cell>
          <cell r="E5086" t="str">
            <v>2008</v>
          </cell>
          <cell r="F5086">
            <v>38090</v>
          </cell>
        </row>
        <row r="5087">
          <cell r="A5087" t="str">
            <v>Capital and Coast</v>
          </cell>
          <cell r="D5087" t="str">
            <v>Pacific</v>
          </cell>
          <cell r="E5087" t="str">
            <v>2008</v>
          </cell>
          <cell r="F5087">
            <v>3330</v>
          </cell>
        </row>
        <row r="5088">
          <cell r="A5088" t="str">
            <v>Capital and Coast</v>
          </cell>
          <cell r="D5088" t="str">
            <v>Māori</v>
          </cell>
          <cell r="E5088" t="str">
            <v>2008/2009</v>
          </cell>
          <cell r="F5088">
            <v>4810</v>
          </cell>
        </row>
        <row r="5089">
          <cell r="A5089" t="str">
            <v>Capital and Coast</v>
          </cell>
          <cell r="D5089" t="str">
            <v>Other</v>
          </cell>
          <cell r="E5089" t="str">
            <v>2008/2009</v>
          </cell>
          <cell r="F5089">
            <v>38020</v>
          </cell>
        </row>
        <row r="5090">
          <cell r="A5090" t="str">
            <v>Capital and Coast</v>
          </cell>
          <cell r="D5090" t="str">
            <v>Pacific</v>
          </cell>
          <cell r="E5090" t="str">
            <v>2008/2009</v>
          </cell>
          <cell r="F5090">
            <v>3310</v>
          </cell>
        </row>
        <row r="5091">
          <cell r="A5091" t="str">
            <v>Capital and Coast</v>
          </cell>
          <cell r="D5091" t="str">
            <v>Māori</v>
          </cell>
          <cell r="E5091" t="str">
            <v>2009</v>
          </cell>
          <cell r="F5091">
            <v>4810</v>
          </cell>
        </row>
        <row r="5092">
          <cell r="A5092" t="str">
            <v>Capital and Coast</v>
          </cell>
          <cell r="D5092" t="str">
            <v>Other</v>
          </cell>
          <cell r="E5092" t="str">
            <v>2009</v>
          </cell>
          <cell r="F5092">
            <v>37950</v>
          </cell>
        </row>
        <row r="5093">
          <cell r="A5093" t="str">
            <v>Capital and Coast</v>
          </cell>
          <cell r="D5093" t="str">
            <v>Pacific</v>
          </cell>
          <cell r="E5093" t="str">
            <v>2009</v>
          </cell>
          <cell r="F5093">
            <v>3290</v>
          </cell>
        </row>
        <row r="5094">
          <cell r="A5094" t="str">
            <v>Capital and Coast</v>
          </cell>
          <cell r="D5094" t="str">
            <v>Māori</v>
          </cell>
          <cell r="E5094" t="str">
            <v>2009/2010</v>
          </cell>
          <cell r="F5094">
            <v>4805</v>
          </cell>
        </row>
        <row r="5095">
          <cell r="A5095" t="str">
            <v>Capital and Coast</v>
          </cell>
          <cell r="D5095" t="str">
            <v>Other</v>
          </cell>
          <cell r="E5095" t="str">
            <v>2009/2010</v>
          </cell>
          <cell r="F5095">
            <v>37855</v>
          </cell>
        </row>
        <row r="5096">
          <cell r="A5096" t="str">
            <v>Capital and Coast</v>
          </cell>
          <cell r="D5096" t="str">
            <v>Pacific</v>
          </cell>
          <cell r="E5096" t="str">
            <v>2009/2010</v>
          </cell>
          <cell r="F5096">
            <v>3260</v>
          </cell>
        </row>
        <row r="5097">
          <cell r="A5097" t="str">
            <v>Capital and Coast</v>
          </cell>
          <cell r="D5097" t="str">
            <v>Māori</v>
          </cell>
          <cell r="E5097" t="str">
            <v>2010</v>
          </cell>
          <cell r="F5097">
            <v>4800</v>
          </cell>
        </row>
        <row r="5098">
          <cell r="A5098" t="str">
            <v>Capital and Coast</v>
          </cell>
          <cell r="D5098" t="str">
            <v>Other</v>
          </cell>
          <cell r="E5098" t="str">
            <v>2010</v>
          </cell>
          <cell r="F5098">
            <v>37760</v>
          </cell>
        </row>
        <row r="5099">
          <cell r="A5099" t="str">
            <v>Capital and Coast</v>
          </cell>
          <cell r="D5099" t="str">
            <v>Pacific</v>
          </cell>
          <cell r="E5099" t="str">
            <v>2010</v>
          </cell>
          <cell r="F5099">
            <v>3230</v>
          </cell>
        </row>
        <row r="5100">
          <cell r="A5100" t="str">
            <v>Capital and Coast</v>
          </cell>
          <cell r="D5100" t="str">
            <v>Māori</v>
          </cell>
          <cell r="E5100" t="str">
            <v>2010/2011</v>
          </cell>
          <cell r="F5100">
            <v>4800</v>
          </cell>
          <cell r="G5100">
            <v>1</v>
          </cell>
        </row>
        <row r="5101">
          <cell r="A5101" t="str">
            <v>Capital and Coast</v>
          </cell>
          <cell r="D5101" t="str">
            <v>Other</v>
          </cell>
          <cell r="E5101" t="str">
            <v>2010/2011</v>
          </cell>
          <cell r="F5101">
            <v>37590</v>
          </cell>
        </row>
        <row r="5102">
          <cell r="A5102" t="str">
            <v>Capital and Coast</v>
          </cell>
          <cell r="D5102" t="str">
            <v>Pacific</v>
          </cell>
          <cell r="E5102" t="str">
            <v>2010/2011</v>
          </cell>
          <cell r="F5102">
            <v>3210</v>
          </cell>
        </row>
        <row r="5103">
          <cell r="A5103" t="str">
            <v>Capital and Coast</v>
          </cell>
          <cell r="D5103" t="str">
            <v>Māori</v>
          </cell>
          <cell r="E5103" t="str">
            <v>2011</v>
          </cell>
          <cell r="F5103">
            <v>4800</v>
          </cell>
          <cell r="G5103">
            <v>1</v>
          </cell>
        </row>
        <row r="5104">
          <cell r="A5104" t="str">
            <v>Capital and Coast</v>
          </cell>
          <cell r="D5104" t="str">
            <v>Other</v>
          </cell>
          <cell r="E5104" t="str">
            <v>2011</v>
          </cell>
          <cell r="F5104">
            <v>37420</v>
          </cell>
        </row>
        <row r="5105">
          <cell r="A5105" t="str">
            <v>Capital and Coast</v>
          </cell>
          <cell r="D5105" t="str">
            <v>Pacific</v>
          </cell>
          <cell r="E5105" t="str">
            <v>2011</v>
          </cell>
          <cell r="F5105">
            <v>3190</v>
          </cell>
          <cell r="G5105">
            <v>1</v>
          </cell>
        </row>
        <row r="5106">
          <cell r="A5106" t="str">
            <v>Capital and Coast</v>
          </cell>
          <cell r="D5106" t="str">
            <v>Māori</v>
          </cell>
          <cell r="E5106" t="str">
            <v>2011/2012</v>
          </cell>
          <cell r="F5106">
            <v>4765</v>
          </cell>
        </row>
        <row r="5107">
          <cell r="A5107" t="str">
            <v>Capital and Coast</v>
          </cell>
          <cell r="D5107" t="str">
            <v>Other</v>
          </cell>
          <cell r="E5107" t="str">
            <v>2011/2012</v>
          </cell>
          <cell r="F5107">
            <v>37235</v>
          </cell>
        </row>
        <row r="5108">
          <cell r="A5108" t="str">
            <v>Capital and Coast</v>
          </cell>
          <cell r="D5108" t="str">
            <v>Pacific</v>
          </cell>
          <cell r="E5108" t="str">
            <v>2011/2012</v>
          </cell>
          <cell r="F5108">
            <v>3160</v>
          </cell>
          <cell r="G5108">
            <v>1</v>
          </cell>
        </row>
        <row r="5109">
          <cell r="A5109" t="str">
            <v>Capital and Coast</v>
          </cell>
          <cell r="D5109" t="str">
            <v>Māori</v>
          </cell>
          <cell r="E5109" t="str">
            <v>2012</v>
          </cell>
          <cell r="F5109">
            <v>4730</v>
          </cell>
        </row>
        <row r="5110">
          <cell r="A5110" t="str">
            <v>Capital and Coast</v>
          </cell>
          <cell r="D5110" t="str">
            <v>Other</v>
          </cell>
          <cell r="E5110" t="str">
            <v>2012</v>
          </cell>
          <cell r="F5110">
            <v>37050</v>
          </cell>
        </row>
        <row r="5111">
          <cell r="A5111" t="str">
            <v>Capital and Coast</v>
          </cell>
          <cell r="D5111" t="str">
            <v>Pacific</v>
          </cell>
          <cell r="E5111" t="str">
            <v>2012</v>
          </cell>
          <cell r="F5111">
            <v>3130</v>
          </cell>
        </row>
        <row r="5112">
          <cell r="A5112" t="str">
            <v>Capital and Coast</v>
          </cell>
          <cell r="D5112" t="str">
            <v>Māori</v>
          </cell>
          <cell r="E5112" t="str">
            <v>2012/2013</v>
          </cell>
          <cell r="F5112">
            <v>4710</v>
          </cell>
        </row>
        <row r="5113">
          <cell r="A5113" t="str">
            <v>Capital and Coast</v>
          </cell>
          <cell r="D5113" t="str">
            <v>Other</v>
          </cell>
          <cell r="E5113" t="str">
            <v>2012/2013</v>
          </cell>
          <cell r="F5113">
            <v>36885</v>
          </cell>
        </row>
        <row r="5114">
          <cell r="A5114" t="str">
            <v>Capital and Coast</v>
          </cell>
          <cell r="D5114" t="str">
            <v>Pacific</v>
          </cell>
          <cell r="E5114" t="str">
            <v>2012/2013</v>
          </cell>
          <cell r="F5114">
            <v>3085</v>
          </cell>
        </row>
        <row r="5115">
          <cell r="A5115" t="str">
            <v>Capital and Coast</v>
          </cell>
          <cell r="D5115" t="str">
            <v>Māori</v>
          </cell>
          <cell r="E5115" t="str">
            <v>2013</v>
          </cell>
          <cell r="F5115">
            <v>4690</v>
          </cell>
        </row>
        <row r="5116">
          <cell r="A5116" t="str">
            <v>Capital and Coast</v>
          </cell>
          <cell r="D5116" t="str">
            <v>Other</v>
          </cell>
          <cell r="E5116" t="str">
            <v>2013</v>
          </cell>
          <cell r="F5116">
            <v>36720</v>
          </cell>
        </row>
        <row r="5117">
          <cell r="A5117" t="str">
            <v>Capital and Coast</v>
          </cell>
          <cell r="D5117" t="str">
            <v>Pacific</v>
          </cell>
          <cell r="E5117" t="str">
            <v>2013</v>
          </cell>
          <cell r="F5117">
            <v>3040</v>
          </cell>
        </row>
        <row r="5118">
          <cell r="A5118" t="str">
            <v>Capital and Coast</v>
          </cell>
          <cell r="D5118" t="str">
            <v>Māori</v>
          </cell>
          <cell r="E5118" t="str">
            <v>2013/2014</v>
          </cell>
          <cell r="F5118">
            <v>4715</v>
          </cell>
        </row>
        <row r="5119">
          <cell r="A5119" t="str">
            <v>Capital and Coast</v>
          </cell>
          <cell r="D5119" t="str">
            <v>Other</v>
          </cell>
          <cell r="E5119" t="str">
            <v>2013/2014</v>
          </cell>
          <cell r="F5119">
            <v>36865</v>
          </cell>
        </row>
        <row r="5120">
          <cell r="A5120" t="str">
            <v>Capital and Coast</v>
          </cell>
          <cell r="D5120" t="str">
            <v>Pacific</v>
          </cell>
          <cell r="E5120" t="str">
            <v>2013/2014</v>
          </cell>
          <cell r="F5120">
            <v>3060</v>
          </cell>
        </row>
        <row r="5121">
          <cell r="A5121" t="str">
            <v>Capital and Coast</v>
          </cell>
          <cell r="D5121" t="str">
            <v>Māori</v>
          </cell>
          <cell r="E5121" t="str">
            <v>2014</v>
          </cell>
          <cell r="F5121">
            <v>4740</v>
          </cell>
        </row>
        <row r="5122">
          <cell r="A5122" t="str">
            <v>Capital and Coast</v>
          </cell>
          <cell r="D5122" t="str">
            <v>Other</v>
          </cell>
          <cell r="E5122" t="str">
            <v>2014</v>
          </cell>
          <cell r="F5122">
            <v>37010</v>
          </cell>
        </row>
        <row r="5123">
          <cell r="A5123" t="str">
            <v>Capital and Coast</v>
          </cell>
          <cell r="D5123" t="str">
            <v>Pacific</v>
          </cell>
          <cell r="E5123" t="str">
            <v>2014</v>
          </cell>
          <cell r="F5123">
            <v>3080</v>
          </cell>
        </row>
        <row r="5124">
          <cell r="A5124" t="str">
            <v>Capital and Coast</v>
          </cell>
          <cell r="D5124" t="str">
            <v>Māori</v>
          </cell>
          <cell r="E5124" t="str">
            <v>2014/2015</v>
          </cell>
          <cell r="F5124">
            <v>4790</v>
          </cell>
        </row>
        <row r="5125">
          <cell r="A5125" t="str">
            <v>Capital and Coast</v>
          </cell>
          <cell r="D5125" t="str">
            <v>Other</v>
          </cell>
          <cell r="E5125" t="str">
            <v>2014/2015</v>
          </cell>
          <cell r="F5125">
            <v>37230</v>
          </cell>
        </row>
        <row r="5126">
          <cell r="A5126" t="str">
            <v>Capital and Coast</v>
          </cell>
          <cell r="D5126" t="str">
            <v>Pacific</v>
          </cell>
          <cell r="E5126" t="str">
            <v>2014/2015</v>
          </cell>
          <cell r="F5126">
            <v>3065</v>
          </cell>
        </row>
        <row r="5127">
          <cell r="A5127" t="str">
            <v>Capital and Coast</v>
          </cell>
          <cell r="D5127" t="str">
            <v>Māori</v>
          </cell>
          <cell r="E5127" t="str">
            <v>2015</v>
          </cell>
          <cell r="F5127">
            <v>4840</v>
          </cell>
        </row>
        <row r="5128">
          <cell r="A5128" t="str">
            <v>Capital and Coast</v>
          </cell>
          <cell r="D5128" t="str">
            <v>Other</v>
          </cell>
          <cell r="E5128" t="str">
            <v>2015</v>
          </cell>
          <cell r="F5128">
            <v>37450</v>
          </cell>
        </row>
        <row r="5129">
          <cell r="A5129" t="str">
            <v>Capital and Coast</v>
          </cell>
          <cell r="D5129" t="str">
            <v>Pacific</v>
          </cell>
          <cell r="E5129" t="str">
            <v>2015</v>
          </cell>
          <cell r="F5129">
            <v>3050</v>
          </cell>
        </row>
        <row r="5130">
          <cell r="A5130" t="str">
            <v>Capital and Coast</v>
          </cell>
          <cell r="D5130" t="str">
            <v>Māori</v>
          </cell>
          <cell r="E5130" t="str">
            <v>2015/2016</v>
          </cell>
          <cell r="F5130">
            <v>4895</v>
          </cell>
        </row>
        <row r="5131">
          <cell r="A5131" t="str">
            <v>Capital and Coast</v>
          </cell>
          <cell r="D5131" t="str">
            <v>Other</v>
          </cell>
          <cell r="E5131" t="str">
            <v>2015/2016</v>
          </cell>
          <cell r="F5131">
            <v>37680</v>
          </cell>
        </row>
        <row r="5132">
          <cell r="A5132" t="str">
            <v>Capital and Coast</v>
          </cell>
          <cell r="D5132" t="str">
            <v>Pacific</v>
          </cell>
          <cell r="E5132" t="str">
            <v>2015/2016</v>
          </cell>
          <cell r="F5132">
            <v>3060</v>
          </cell>
        </row>
        <row r="5133">
          <cell r="A5133" t="str">
            <v>Capital and Coast</v>
          </cell>
          <cell r="D5133" t="str">
            <v>Māori</v>
          </cell>
          <cell r="E5133" t="str">
            <v>2016</v>
          </cell>
          <cell r="F5133">
            <v>4950</v>
          </cell>
        </row>
        <row r="5134">
          <cell r="A5134" t="str">
            <v>Capital and Coast</v>
          </cell>
          <cell r="D5134" t="str">
            <v>Other</v>
          </cell>
          <cell r="E5134" t="str">
            <v>2016</v>
          </cell>
          <cell r="F5134">
            <v>37910</v>
          </cell>
        </row>
        <row r="5135">
          <cell r="A5135" t="str">
            <v>Capital and Coast</v>
          </cell>
          <cell r="D5135" t="str">
            <v>Pacific</v>
          </cell>
          <cell r="E5135" t="str">
            <v>2016</v>
          </cell>
          <cell r="F5135">
            <v>3070</v>
          </cell>
        </row>
        <row r="5136">
          <cell r="A5136" t="str">
            <v>Capital and Coast</v>
          </cell>
          <cell r="D5136" t="str">
            <v>Māori</v>
          </cell>
          <cell r="E5136" t="str">
            <v>2016/2017</v>
          </cell>
          <cell r="F5136">
            <v>5000</v>
          </cell>
        </row>
        <row r="5137">
          <cell r="A5137" t="str">
            <v>Capital and Coast</v>
          </cell>
          <cell r="D5137" t="str">
            <v>Other</v>
          </cell>
          <cell r="E5137" t="str">
            <v>2016/2017</v>
          </cell>
          <cell r="F5137">
            <v>38220</v>
          </cell>
        </row>
        <row r="5138">
          <cell r="A5138" t="str">
            <v>Capital and Coast</v>
          </cell>
          <cell r="D5138" t="str">
            <v>Pacific</v>
          </cell>
          <cell r="E5138" t="str">
            <v>2016/2017</v>
          </cell>
          <cell r="F5138">
            <v>3080</v>
          </cell>
        </row>
        <row r="5139">
          <cell r="A5139" t="str">
            <v>Capital and Coast</v>
          </cell>
          <cell r="D5139" t="str">
            <v>Māori</v>
          </cell>
          <cell r="E5139" t="str">
            <v>2017</v>
          </cell>
          <cell r="F5139">
            <v>5050</v>
          </cell>
        </row>
        <row r="5140">
          <cell r="A5140" t="str">
            <v>Capital and Coast</v>
          </cell>
          <cell r="D5140" t="str">
            <v>Other</v>
          </cell>
          <cell r="E5140" t="str">
            <v>2017</v>
          </cell>
          <cell r="F5140">
            <v>38530</v>
          </cell>
        </row>
        <row r="5141">
          <cell r="A5141" t="str">
            <v>Capital and Coast</v>
          </cell>
          <cell r="D5141" t="str">
            <v>Pacific</v>
          </cell>
          <cell r="E5141" t="str">
            <v>2017</v>
          </cell>
          <cell r="F5141">
            <v>3090</v>
          </cell>
          <cell r="G5141">
            <v>1</v>
          </cell>
        </row>
        <row r="5142">
          <cell r="A5142" t="str">
            <v>Capital and Coast</v>
          </cell>
          <cell r="D5142" t="str">
            <v>Māori</v>
          </cell>
          <cell r="E5142" t="str">
            <v>2017/2018</v>
          </cell>
          <cell r="F5142">
            <v>5130</v>
          </cell>
        </row>
        <row r="5143">
          <cell r="A5143" t="str">
            <v>Capital and Coast</v>
          </cell>
          <cell r="D5143" t="str">
            <v>Other</v>
          </cell>
          <cell r="E5143" t="str">
            <v>2017/2018</v>
          </cell>
          <cell r="F5143">
            <v>38800</v>
          </cell>
        </row>
        <row r="5144">
          <cell r="A5144" t="str">
            <v>Capital and Coast</v>
          </cell>
          <cell r="D5144" t="str">
            <v>Pacific</v>
          </cell>
          <cell r="E5144" t="str">
            <v>2017/2018</v>
          </cell>
          <cell r="F5144">
            <v>3085</v>
          </cell>
          <cell r="G5144">
            <v>1</v>
          </cell>
        </row>
        <row r="5145">
          <cell r="A5145" t="str">
            <v>Capital and Coast</v>
          </cell>
          <cell r="D5145" t="str">
            <v>Māori</v>
          </cell>
          <cell r="E5145" t="str">
            <v>2018</v>
          </cell>
          <cell r="F5145">
            <v>5210</v>
          </cell>
        </row>
        <row r="5146">
          <cell r="A5146" t="str">
            <v>Capital and Coast</v>
          </cell>
          <cell r="D5146" t="str">
            <v>Other</v>
          </cell>
          <cell r="E5146" t="str">
            <v>2018</v>
          </cell>
          <cell r="F5146">
            <v>39070</v>
          </cell>
        </row>
        <row r="5147">
          <cell r="A5147" t="str">
            <v>Capital and Coast</v>
          </cell>
          <cell r="D5147" t="str">
            <v>Pacific</v>
          </cell>
          <cell r="E5147" t="str">
            <v>2018</v>
          </cell>
          <cell r="F5147">
            <v>3080</v>
          </cell>
        </row>
        <row r="5148">
          <cell r="A5148" t="str">
            <v>Capital and Coast</v>
          </cell>
          <cell r="D5148" t="str">
            <v>Māori</v>
          </cell>
          <cell r="E5148" t="str">
            <v>2018/2019</v>
          </cell>
          <cell r="F5148">
            <v>5290</v>
          </cell>
        </row>
        <row r="5149">
          <cell r="A5149" t="str">
            <v>Capital and Coast</v>
          </cell>
          <cell r="D5149" t="str">
            <v>Other</v>
          </cell>
          <cell r="E5149" t="str">
            <v>2018/2019</v>
          </cell>
          <cell r="F5149">
            <v>39370</v>
          </cell>
        </row>
        <row r="5150">
          <cell r="A5150" t="str">
            <v>Capital and Coast</v>
          </cell>
          <cell r="D5150" t="str">
            <v>Pacific</v>
          </cell>
          <cell r="E5150" t="str">
            <v>2018/2019</v>
          </cell>
          <cell r="F5150">
            <v>3110</v>
          </cell>
        </row>
        <row r="5151">
          <cell r="A5151" t="str">
            <v>Capital and Coast</v>
          </cell>
          <cell r="D5151" t="str">
            <v>Māori</v>
          </cell>
          <cell r="E5151" t="str">
            <v>2019</v>
          </cell>
          <cell r="F5151">
            <v>5380</v>
          </cell>
        </row>
        <row r="5152">
          <cell r="A5152" t="str">
            <v>Capital and Coast</v>
          </cell>
          <cell r="D5152" t="str">
            <v>Other</v>
          </cell>
          <cell r="E5152" t="str">
            <v>2019</v>
          </cell>
          <cell r="F5152">
            <v>39679.999999999993</v>
          </cell>
        </row>
        <row r="5153">
          <cell r="A5153" t="str">
            <v>Capital and Coast</v>
          </cell>
          <cell r="D5153" t="str">
            <v>Pacific</v>
          </cell>
          <cell r="E5153" t="str">
            <v>2019</v>
          </cell>
          <cell r="F5153">
            <v>3140</v>
          </cell>
        </row>
        <row r="5154">
          <cell r="A5154" t="str">
            <v>Capital and Coast</v>
          </cell>
          <cell r="D5154" t="str">
            <v>Māori</v>
          </cell>
          <cell r="E5154" t="str">
            <v>2019/2020</v>
          </cell>
          <cell r="F5154">
            <v>5460</v>
          </cell>
        </row>
        <row r="5155">
          <cell r="A5155" t="str">
            <v>Capital and Coast</v>
          </cell>
          <cell r="D5155" t="str">
            <v>Other</v>
          </cell>
          <cell r="E5155" t="str">
            <v>2019/2020</v>
          </cell>
          <cell r="F5155">
            <v>40040</v>
          </cell>
        </row>
        <row r="5156">
          <cell r="A5156" t="str">
            <v>Capital and Coast</v>
          </cell>
          <cell r="D5156" t="str">
            <v>Pacific</v>
          </cell>
          <cell r="E5156" t="str">
            <v>2019/2020</v>
          </cell>
          <cell r="F5156">
            <v>3180</v>
          </cell>
        </row>
        <row r="5157">
          <cell r="A5157" t="str">
            <v>Capital and Coast</v>
          </cell>
          <cell r="D5157" t="str">
            <v>Māori</v>
          </cell>
          <cell r="E5157" t="str">
            <v>2020</v>
          </cell>
          <cell r="F5157">
            <v>5560</v>
          </cell>
        </row>
        <row r="5158">
          <cell r="A5158" t="str">
            <v>Capital and Coast</v>
          </cell>
          <cell r="D5158" t="str">
            <v>Other</v>
          </cell>
          <cell r="E5158" t="str">
            <v>2020</v>
          </cell>
          <cell r="F5158">
            <v>40389.999999999993</v>
          </cell>
        </row>
        <row r="5159">
          <cell r="A5159" t="str">
            <v>Capital and Coast</v>
          </cell>
          <cell r="D5159" t="str">
            <v>Pacific</v>
          </cell>
          <cell r="E5159" t="str">
            <v>2020</v>
          </cell>
          <cell r="F5159">
            <v>3210</v>
          </cell>
        </row>
        <row r="5160">
          <cell r="A5160" t="str">
            <v>Capital and Coast</v>
          </cell>
          <cell r="D5160" t="str">
            <v>Māori</v>
          </cell>
          <cell r="E5160" t="str">
            <v>2020/2021</v>
          </cell>
          <cell r="F5160">
            <v>5679.9999999999991</v>
          </cell>
        </row>
        <row r="5161">
          <cell r="A5161" t="str">
            <v>Capital and Coast</v>
          </cell>
          <cell r="D5161" t="str">
            <v>Other</v>
          </cell>
          <cell r="E5161" t="str">
            <v>2020/2021</v>
          </cell>
          <cell r="F5161">
            <v>40270</v>
          </cell>
        </row>
        <row r="5162">
          <cell r="A5162" t="str">
            <v>Capital and Coast</v>
          </cell>
          <cell r="D5162" t="str">
            <v>Pacific</v>
          </cell>
          <cell r="E5162" t="str">
            <v>2020/2021</v>
          </cell>
          <cell r="F5162">
            <v>3230</v>
          </cell>
        </row>
        <row r="5163">
          <cell r="A5163" t="str">
            <v>Capital and Coast</v>
          </cell>
          <cell r="D5163" t="str">
            <v>Māori</v>
          </cell>
          <cell r="E5163" t="str">
            <v>2021</v>
          </cell>
          <cell r="F5163">
            <v>5780.0000000000009</v>
          </cell>
        </row>
        <row r="5164">
          <cell r="A5164" t="str">
            <v>Capital and Coast</v>
          </cell>
          <cell r="D5164" t="str">
            <v>Other</v>
          </cell>
          <cell r="E5164" t="str">
            <v>2021</v>
          </cell>
          <cell r="F5164">
            <v>40160.000000000015</v>
          </cell>
        </row>
        <row r="5165">
          <cell r="A5165" t="str">
            <v>Capital and Coast</v>
          </cell>
          <cell r="D5165" t="str">
            <v>Pacific</v>
          </cell>
          <cell r="E5165" t="str">
            <v>2021</v>
          </cell>
          <cell r="F5165">
            <v>3260</v>
          </cell>
        </row>
        <row r="5166">
          <cell r="A5166" t="str">
            <v>Capital and Coast</v>
          </cell>
          <cell r="D5166" t="str">
            <v>Māori</v>
          </cell>
          <cell r="E5166" t="str">
            <v>2021/2022</v>
          </cell>
          <cell r="F5166">
            <v>5890</v>
          </cell>
        </row>
        <row r="5167">
          <cell r="A5167" t="str">
            <v>Capital and Coast</v>
          </cell>
          <cell r="D5167" t="str">
            <v>Other</v>
          </cell>
          <cell r="E5167" t="str">
            <v>2021/2022</v>
          </cell>
          <cell r="F5167">
            <v>39960</v>
          </cell>
        </row>
        <row r="5168">
          <cell r="A5168" t="str">
            <v>Capital and Coast</v>
          </cell>
          <cell r="D5168" t="str">
            <v>Pacific</v>
          </cell>
          <cell r="E5168" t="str">
            <v>2021/2022</v>
          </cell>
          <cell r="F5168">
            <v>3280</v>
          </cell>
        </row>
        <row r="5169">
          <cell r="A5169" t="str">
            <v>Capital and Coast</v>
          </cell>
          <cell r="D5169" t="str">
            <v>Māori</v>
          </cell>
          <cell r="E5169" t="str">
            <v>2022</v>
          </cell>
          <cell r="F5169">
            <v>5999.9999999999991</v>
          </cell>
        </row>
        <row r="5170">
          <cell r="A5170" t="str">
            <v>Capital and Coast</v>
          </cell>
          <cell r="D5170" t="str">
            <v>Other</v>
          </cell>
          <cell r="E5170" t="str">
            <v>2022</v>
          </cell>
          <cell r="F5170">
            <v>39760</v>
          </cell>
        </row>
        <row r="5171">
          <cell r="A5171" t="str">
            <v>Capital and Coast</v>
          </cell>
          <cell r="D5171" t="str">
            <v>Pacific</v>
          </cell>
          <cell r="E5171" t="str">
            <v>2022</v>
          </cell>
          <cell r="F5171">
            <v>3290</v>
          </cell>
        </row>
        <row r="5172">
          <cell r="A5172" t="str">
            <v>Capital and Coast</v>
          </cell>
          <cell r="D5172" t="str">
            <v>Māori</v>
          </cell>
          <cell r="E5172" t="str">
            <v>2022/2023</v>
          </cell>
          <cell r="F5172">
            <v>6120.0000000000009</v>
          </cell>
        </row>
        <row r="5173">
          <cell r="A5173" t="str">
            <v>Capital and Coast</v>
          </cell>
          <cell r="D5173" t="str">
            <v>Other</v>
          </cell>
          <cell r="E5173" t="str">
            <v>2022/2023</v>
          </cell>
          <cell r="F5173">
            <v>40109.999999999993</v>
          </cell>
        </row>
        <row r="5174">
          <cell r="A5174" t="str">
            <v>Capital and Coast</v>
          </cell>
          <cell r="D5174" t="str">
            <v>Pacific</v>
          </cell>
          <cell r="E5174" t="str">
            <v>2022/2023</v>
          </cell>
          <cell r="F5174">
            <v>3309.9999999999991</v>
          </cell>
        </row>
        <row r="5175">
          <cell r="A5175" t="str">
            <v>Capital and Coast</v>
          </cell>
          <cell r="D5175" t="str">
            <v>Māori</v>
          </cell>
          <cell r="E5175" t="str">
            <v>2023</v>
          </cell>
          <cell r="F5175">
            <v>6260</v>
          </cell>
        </row>
        <row r="5176">
          <cell r="A5176" t="str">
            <v>Capital and Coast</v>
          </cell>
          <cell r="D5176" t="str">
            <v>Other</v>
          </cell>
          <cell r="E5176" t="str">
            <v>2023</v>
          </cell>
          <cell r="F5176">
            <v>40450</v>
          </cell>
        </row>
        <row r="5177">
          <cell r="A5177" t="str">
            <v>Capital and Coast</v>
          </cell>
          <cell r="D5177" t="str">
            <v>Pacific</v>
          </cell>
          <cell r="E5177" t="str">
            <v>2023</v>
          </cell>
          <cell r="F5177">
            <v>3320</v>
          </cell>
          <cell r="G5177">
            <v>1</v>
          </cell>
        </row>
        <row r="5178">
          <cell r="A5178" t="str">
            <v>Capital and Coast</v>
          </cell>
          <cell r="D5178" t="str">
            <v>Māori</v>
          </cell>
          <cell r="E5178" t="str">
            <v>2023/2024</v>
          </cell>
          <cell r="F5178">
            <v>6380</v>
          </cell>
        </row>
        <row r="5179">
          <cell r="A5179" t="str">
            <v>Capital and Coast</v>
          </cell>
          <cell r="D5179" t="str">
            <v>Other</v>
          </cell>
          <cell r="E5179" t="str">
            <v>2023/2024</v>
          </cell>
          <cell r="F5179">
            <v>40720</v>
          </cell>
        </row>
        <row r="5180">
          <cell r="A5180" t="str">
            <v>Capital and Coast</v>
          </cell>
          <cell r="D5180" t="str">
            <v>Pacific</v>
          </cell>
          <cell r="E5180" t="str">
            <v>2023/2024</v>
          </cell>
          <cell r="F5180">
            <v>3360</v>
          </cell>
          <cell r="G5180">
            <v>2</v>
          </cell>
        </row>
        <row r="5181">
          <cell r="A5181" t="str">
            <v>Capital and Coast</v>
          </cell>
          <cell r="D5181" t="str">
            <v>Pacific</v>
          </cell>
          <cell r="E5181" t="str">
            <v>2024</v>
          </cell>
          <cell r="G5181">
            <v>1</v>
          </cell>
        </row>
        <row r="5182">
          <cell r="A5182" t="str">
            <v>Capital and Coast</v>
          </cell>
          <cell r="D5182" t="str">
            <v>Other</v>
          </cell>
          <cell r="E5182" t="str">
            <v>1994</v>
          </cell>
          <cell r="G5182">
            <v>1</v>
          </cell>
        </row>
        <row r="5183">
          <cell r="A5183" t="str">
            <v>Capital and Coast</v>
          </cell>
          <cell r="D5183" t="str">
            <v>Other</v>
          </cell>
          <cell r="E5183" t="str">
            <v>1994/1995</v>
          </cell>
          <cell r="G5183">
            <v>1</v>
          </cell>
        </row>
        <row r="5184">
          <cell r="A5184" t="str">
            <v>Capital and Coast</v>
          </cell>
          <cell r="D5184" t="str">
            <v>Māori</v>
          </cell>
          <cell r="E5184" t="str">
            <v>2001</v>
          </cell>
          <cell r="F5184">
            <v>2090</v>
          </cell>
          <cell r="G5184">
            <v>1</v>
          </cell>
        </row>
        <row r="5185">
          <cell r="A5185" t="str">
            <v>Capital and Coast</v>
          </cell>
          <cell r="D5185" t="str">
            <v>Other</v>
          </cell>
          <cell r="E5185" t="str">
            <v>2001</v>
          </cell>
          <cell r="F5185">
            <v>37920</v>
          </cell>
        </row>
        <row r="5186">
          <cell r="A5186" t="str">
            <v>Capital and Coast</v>
          </cell>
          <cell r="D5186" t="str">
            <v>Pacific</v>
          </cell>
          <cell r="E5186" t="str">
            <v>2001</v>
          </cell>
          <cell r="F5186">
            <v>2060</v>
          </cell>
        </row>
        <row r="5187">
          <cell r="A5187" t="str">
            <v>Capital and Coast</v>
          </cell>
          <cell r="D5187" t="str">
            <v>Māori</v>
          </cell>
          <cell r="E5187" t="str">
            <v>2001/2002</v>
          </cell>
          <cell r="F5187">
            <v>2145</v>
          </cell>
          <cell r="G5187">
            <v>1</v>
          </cell>
        </row>
        <row r="5188">
          <cell r="A5188" t="str">
            <v>Capital and Coast</v>
          </cell>
          <cell r="D5188" t="str">
            <v>Other</v>
          </cell>
          <cell r="E5188" t="str">
            <v>2001/2002</v>
          </cell>
          <cell r="F5188">
            <v>38275</v>
          </cell>
        </row>
        <row r="5189">
          <cell r="A5189" t="str">
            <v>Capital and Coast</v>
          </cell>
          <cell r="D5189" t="str">
            <v>Pacific</v>
          </cell>
          <cell r="E5189" t="str">
            <v>2001/2002</v>
          </cell>
          <cell r="F5189">
            <v>2095</v>
          </cell>
        </row>
        <row r="5190">
          <cell r="A5190" t="str">
            <v>Capital and Coast</v>
          </cell>
          <cell r="D5190" t="str">
            <v>Māori</v>
          </cell>
          <cell r="E5190" t="str">
            <v>2002</v>
          </cell>
          <cell r="F5190">
            <v>2200</v>
          </cell>
        </row>
        <row r="5191">
          <cell r="A5191" t="str">
            <v>Capital and Coast</v>
          </cell>
          <cell r="D5191" t="str">
            <v>Other</v>
          </cell>
          <cell r="E5191" t="str">
            <v>2002</v>
          </cell>
          <cell r="F5191">
            <v>38630</v>
          </cell>
          <cell r="G5191">
            <v>1</v>
          </cell>
        </row>
        <row r="5192">
          <cell r="A5192" t="str">
            <v>Capital and Coast</v>
          </cell>
          <cell r="D5192" t="str">
            <v>Pacific</v>
          </cell>
          <cell r="E5192" t="str">
            <v>2002</v>
          </cell>
          <cell r="F5192">
            <v>2130</v>
          </cell>
        </row>
        <row r="5193">
          <cell r="A5193" t="str">
            <v>Capital and Coast</v>
          </cell>
          <cell r="D5193" t="str">
            <v>Māori</v>
          </cell>
          <cell r="E5193" t="str">
            <v>2002/2003</v>
          </cell>
          <cell r="F5193">
            <v>2270</v>
          </cell>
        </row>
        <row r="5194">
          <cell r="A5194" t="str">
            <v>Capital and Coast</v>
          </cell>
          <cell r="D5194" t="str">
            <v>Other</v>
          </cell>
          <cell r="E5194" t="str">
            <v>2002/2003</v>
          </cell>
          <cell r="F5194">
            <v>39065</v>
          </cell>
          <cell r="G5194">
            <v>1</v>
          </cell>
        </row>
        <row r="5195">
          <cell r="A5195" t="str">
            <v>Capital and Coast</v>
          </cell>
          <cell r="D5195" t="str">
            <v>Pacific</v>
          </cell>
          <cell r="E5195" t="str">
            <v>2002/2003</v>
          </cell>
          <cell r="F5195">
            <v>2170</v>
          </cell>
        </row>
        <row r="5196">
          <cell r="A5196" t="str">
            <v>Capital and Coast</v>
          </cell>
          <cell r="D5196" t="str">
            <v>Māori</v>
          </cell>
          <cell r="E5196" t="str">
            <v>2003</v>
          </cell>
          <cell r="F5196">
            <v>2340</v>
          </cell>
        </row>
        <row r="5197">
          <cell r="A5197" t="str">
            <v>Capital and Coast</v>
          </cell>
          <cell r="D5197" t="str">
            <v>Other</v>
          </cell>
          <cell r="E5197" t="str">
            <v>2003</v>
          </cell>
          <cell r="F5197">
            <v>39500</v>
          </cell>
        </row>
        <row r="5198">
          <cell r="A5198" t="str">
            <v>Capital and Coast</v>
          </cell>
          <cell r="D5198" t="str">
            <v>Pacific</v>
          </cell>
          <cell r="E5198" t="str">
            <v>2003</v>
          </cell>
          <cell r="F5198">
            <v>2210</v>
          </cell>
        </row>
        <row r="5199">
          <cell r="A5199" t="str">
            <v>Capital and Coast</v>
          </cell>
          <cell r="D5199" t="str">
            <v>Māori</v>
          </cell>
          <cell r="E5199" t="str">
            <v>2003/2004</v>
          </cell>
          <cell r="F5199">
            <v>2415</v>
          </cell>
        </row>
        <row r="5200">
          <cell r="A5200" t="str">
            <v>Capital and Coast</v>
          </cell>
          <cell r="D5200" t="str">
            <v>Other</v>
          </cell>
          <cell r="E5200" t="str">
            <v>2003/2004</v>
          </cell>
          <cell r="F5200">
            <v>39970</v>
          </cell>
        </row>
        <row r="5201">
          <cell r="A5201" t="str">
            <v>Capital and Coast</v>
          </cell>
          <cell r="D5201" t="str">
            <v>Pacific</v>
          </cell>
          <cell r="E5201" t="str">
            <v>2003/2004</v>
          </cell>
          <cell r="F5201">
            <v>2235</v>
          </cell>
        </row>
        <row r="5202">
          <cell r="A5202" t="str">
            <v>Capital and Coast</v>
          </cell>
          <cell r="D5202" t="str">
            <v>Māori</v>
          </cell>
          <cell r="E5202" t="str">
            <v>2004</v>
          </cell>
          <cell r="F5202">
            <v>2490</v>
          </cell>
        </row>
        <row r="5203">
          <cell r="A5203" t="str">
            <v>Capital and Coast</v>
          </cell>
          <cell r="D5203" t="str">
            <v>Other</v>
          </cell>
          <cell r="E5203" t="str">
            <v>2004</v>
          </cell>
          <cell r="F5203">
            <v>40440</v>
          </cell>
        </row>
        <row r="5204">
          <cell r="A5204" t="str">
            <v>Capital and Coast</v>
          </cell>
          <cell r="D5204" t="str">
            <v>Pacific</v>
          </cell>
          <cell r="E5204" t="str">
            <v>2004</v>
          </cell>
          <cell r="F5204">
            <v>2260</v>
          </cell>
        </row>
        <row r="5205">
          <cell r="A5205" t="str">
            <v>Capital and Coast</v>
          </cell>
          <cell r="D5205" t="str">
            <v>Māori</v>
          </cell>
          <cell r="E5205" t="str">
            <v>2004/2005</v>
          </cell>
          <cell r="F5205">
            <v>2565</v>
          </cell>
        </row>
        <row r="5206">
          <cell r="A5206" t="str">
            <v>Capital and Coast</v>
          </cell>
          <cell r="D5206" t="str">
            <v>Other</v>
          </cell>
          <cell r="E5206" t="str">
            <v>2004/2005</v>
          </cell>
          <cell r="F5206">
            <v>40970</v>
          </cell>
        </row>
        <row r="5207">
          <cell r="A5207" t="str">
            <v>Capital and Coast</v>
          </cell>
          <cell r="D5207" t="str">
            <v>Pacific</v>
          </cell>
          <cell r="E5207" t="str">
            <v>2004/2005</v>
          </cell>
          <cell r="F5207">
            <v>2305</v>
          </cell>
        </row>
        <row r="5208">
          <cell r="A5208" t="str">
            <v>Capital and Coast</v>
          </cell>
          <cell r="D5208" t="str">
            <v>Māori</v>
          </cell>
          <cell r="E5208" t="str">
            <v>2005</v>
          </cell>
          <cell r="F5208">
            <v>2640</v>
          </cell>
        </row>
        <row r="5209">
          <cell r="A5209" t="str">
            <v>Capital and Coast</v>
          </cell>
          <cell r="D5209" t="str">
            <v>Other</v>
          </cell>
          <cell r="E5209" t="str">
            <v>2005</v>
          </cell>
          <cell r="F5209">
            <v>41500</v>
          </cell>
        </row>
        <row r="5210">
          <cell r="A5210" t="str">
            <v>Capital and Coast</v>
          </cell>
          <cell r="D5210" t="str">
            <v>Pacific</v>
          </cell>
          <cell r="E5210" t="str">
            <v>2005</v>
          </cell>
          <cell r="F5210">
            <v>2350</v>
          </cell>
        </row>
        <row r="5211">
          <cell r="A5211" t="str">
            <v>Capital and Coast</v>
          </cell>
          <cell r="D5211" t="str">
            <v>Māori</v>
          </cell>
          <cell r="E5211" t="str">
            <v>2005/2006</v>
          </cell>
          <cell r="F5211">
            <v>2725</v>
          </cell>
        </row>
        <row r="5212">
          <cell r="A5212" t="str">
            <v>Capital and Coast</v>
          </cell>
          <cell r="D5212" t="str">
            <v>Other</v>
          </cell>
          <cell r="E5212" t="str">
            <v>2005/2006</v>
          </cell>
          <cell r="F5212">
            <v>42090</v>
          </cell>
        </row>
        <row r="5213">
          <cell r="A5213" t="str">
            <v>Capital and Coast</v>
          </cell>
          <cell r="D5213" t="str">
            <v>Pacific</v>
          </cell>
          <cell r="E5213" t="str">
            <v>2005/2006</v>
          </cell>
          <cell r="F5213">
            <v>2380</v>
          </cell>
        </row>
        <row r="5214">
          <cell r="A5214" t="str">
            <v>Capital and Coast</v>
          </cell>
          <cell r="D5214" t="str">
            <v>Māori</v>
          </cell>
          <cell r="E5214" t="str">
            <v>2006</v>
          </cell>
          <cell r="F5214">
            <v>2810</v>
          </cell>
          <cell r="G5214">
            <v>1</v>
          </cell>
        </row>
        <row r="5215">
          <cell r="A5215" t="str">
            <v>Capital and Coast</v>
          </cell>
          <cell r="D5215" t="str">
            <v>Other</v>
          </cell>
          <cell r="E5215" t="str">
            <v>2006</v>
          </cell>
          <cell r="F5215">
            <v>42680</v>
          </cell>
        </row>
        <row r="5216">
          <cell r="A5216" t="str">
            <v>Capital and Coast</v>
          </cell>
          <cell r="D5216" t="str">
            <v>Pacific</v>
          </cell>
          <cell r="E5216" t="str">
            <v>2006</v>
          </cell>
          <cell r="F5216">
            <v>2410</v>
          </cell>
        </row>
        <row r="5217">
          <cell r="A5217" t="str">
            <v>Capital and Coast</v>
          </cell>
          <cell r="D5217" t="str">
            <v>Māori</v>
          </cell>
          <cell r="E5217" t="str">
            <v>2006/2007</v>
          </cell>
          <cell r="F5217">
            <v>2885</v>
          </cell>
          <cell r="G5217">
            <v>1</v>
          </cell>
        </row>
        <row r="5218">
          <cell r="A5218" t="str">
            <v>Capital and Coast</v>
          </cell>
          <cell r="D5218" t="str">
            <v>Other</v>
          </cell>
          <cell r="E5218" t="str">
            <v>2006/2007</v>
          </cell>
          <cell r="F5218">
            <v>43160</v>
          </cell>
        </row>
        <row r="5219">
          <cell r="A5219" t="str">
            <v>Capital and Coast</v>
          </cell>
          <cell r="D5219" t="str">
            <v>Pacific</v>
          </cell>
          <cell r="E5219" t="str">
            <v>2006/2007</v>
          </cell>
          <cell r="F5219">
            <v>2445</v>
          </cell>
        </row>
        <row r="5220">
          <cell r="A5220" t="str">
            <v>Capital and Coast</v>
          </cell>
          <cell r="D5220" t="str">
            <v>Māori</v>
          </cell>
          <cell r="E5220" t="str">
            <v>2007</v>
          </cell>
          <cell r="F5220">
            <v>2960</v>
          </cell>
        </row>
        <row r="5221">
          <cell r="A5221" t="str">
            <v>Capital and Coast</v>
          </cell>
          <cell r="D5221" t="str">
            <v>Other</v>
          </cell>
          <cell r="E5221" t="str">
            <v>2007</v>
          </cell>
          <cell r="F5221">
            <v>43640</v>
          </cell>
        </row>
        <row r="5222">
          <cell r="A5222" t="str">
            <v>Capital and Coast</v>
          </cell>
          <cell r="D5222" t="str">
            <v>Pacific</v>
          </cell>
          <cell r="E5222" t="str">
            <v>2007</v>
          </cell>
          <cell r="F5222">
            <v>2480</v>
          </cell>
        </row>
        <row r="5223">
          <cell r="A5223" t="str">
            <v>Capital and Coast</v>
          </cell>
          <cell r="D5223" t="str">
            <v>Māori</v>
          </cell>
          <cell r="E5223" t="str">
            <v>2007/2008</v>
          </cell>
          <cell r="F5223">
            <v>3040</v>
          </cell>
        </row>
        <row r="5224">
          <cell r="A5224" t="str">
            <v>Capital and Coast</v>
          </cell>
          <cell r="D5224" t="str">
            <v>Other</v>
          </cell>
          <cell r="E5224" t="str">
            <v>2007/2008</v>
          </cell>
          <cell r="F5224">
            <v>44155</v>
          </cell>
        </row>
        <row r="5225">
          <cell r="A5225" t="str">
            <v>Capital and Coast</v>
          </cell>
          <cell r="D5225" t="str">
            <v>Pacific</v>
          </cell>
          <cell r="E5225" t="str">
            <v>2007/2008</v>
          </cell>
          <cell r="F5225">
            <v>2525</v>
          </cell>
        </row>
        <row r="5226">
          <cell r="A5226" t="str">
            <v>Capital and Coast</v>
          </cell>
          <cell r="D5226" t="str">
            <v>Māori</v>
          </cell>
          <cell r="E5226" t="str">
            <v>2008</v>
          </cell>
          <cell r="F5226">
            <v>3120</v>
          </cell>
        </row>
        <row r="5227">
          <cell r="A5227" t="str">
            <v>Capital and Coast</v>
          </cell>
          <cell r="D5227" t="str">
            <v>Other</v>
          </cell>
          <cell r="E5227" t="str">
            <v>2008</v>
          </cell>
          <cell r="F5227">
            <v>44670</v>
          </cell>
        </row>
        <row r="5228">
          <cell r="A5228" t="str">
            <v>Capital and Coast</v>
          </cell>
          <cell r="D5228" t="str">
            <v>Pacific</v>
          </cell>
          <cell r="E5228" t="str">
            <v>2008</v>
          </cell>
          <cell r="F5228">
            <v>2570</v>
          </cell>
        </row>
        <row r="5229">
          <cell r="A5229" t="str">
            <v>Capital and Coast</v>
          </cell>
          <cell r="D5229" t="str">
            <v>Māori</v>
          </cell>
          <cell r="E5229" t="str">
            <v>2008/2009</v>
          </cell>
          <cell r="F5229">
            <v>3180</v>
          </cell>
        </row>
        <row r="5230">
          <cell r="A5230" t="str">
            <v>Capital and Coast</v>
          </cell>
          <cell r="D5230" t="str">
            <v>Other</v>
          </cell>
          <cell r="E5230" t="str">
            <v>2008/2009</v>
          </cell>
          <cell r="F5230">
            <v>45190</v>
          </cell>
        </row>
        <row r="5231">
          <cell r="A5231" t="str">
            <v>Capital and Coast</v>
          </cell>
          <cell r="D5231" t="str">
            <v>Pacific</v>
          </cell>
          <cell r="E5231" t="str">
            <v>2008/2009</v>
          </cell>
          <cell r="F5231">
            <v>2620</v>
          </cell>
        </row>
        <row r="5232">
          <cell r="A5232" t="str">
            <v>Capital and Coast</v>
          </cell>
          <cell r="D5232" t="str">
            <v>Māori</v>
          </cell>
          <cell r="E5232" t="str">
            <v>2009</v>
          </cell>
          <cell r="F5232">
            <v>3240</v>
          </cell>
        </row>
        <row r="5233">
          <cell r="A5233" t="str">
            <v>Capital and Coast</v>
          </cell>
          <cell r="D5233" t="str">
            <v>Other</v>
          </cell>
          <cell r="E5233" t="str">
            <v>2009</v>
          </cell>
          <cell r="F5233">
            <v>45710</v>
          </cell>
        </row>
        <row r="5234">
          <cell r="A5234" t="str">
            <v>Capital and Coast</v>
          </cell>
          <cell r="D5234" t="str">
            <v>Pacific</v>
          </cell>
          <cell r="E5234" t="str">
            <v>2009</v>
          </cell>
          <cell r="F5234">
            <v>2670</v>
          </cell>
        </row>
        <row r="5235">
          <cell r="A5235" t="str">
            <v>Capital and Coast</v>
          </cell>
          <cell r="D5235" t="str">
            <v>Māori</v>
          </cell>
          <cell r="E5235" t="str">
            <v>2009/2010</v>
          </cell>
          <cell r="F5235">
            <v>3305</v>
          </cell>
        </row>
        <row r="5236">
          <cell r="A5236" t="str">
            <v>Capital and Coast</v>
          </cell>
          <cell r="D5236" t="str">
            <v>Other</v>
          </cell>
          <cell r="E5236" t="str">
            <v>2009/2010</v>
          </cell>
          <cell r="F5236">
            <v>46140</v>
          </cell>
        </row>
        <row r="5237">
          <cell r="A5237" t="str">
            <v>Capital and Coast</v>
          </cell>
          <cell r="D5237" t="str">
            <v>Pacific</v>
          </cell>
          <cell r="E5237" t="str">
            <v>2009/2010</v>
          </cell>
          <cell r="F5237">
            <v>2720</v>
          </cell>
        </row>
        <row r="5238">
          <cell r="A5238" t="str">
            <v>Capital and Coast</v>
          </cell>
          <cell r="D5238" t="str">
            <v>Māori</v>
          </cell>
          <cell r="E5238" t="str">
            <v>2010</v>
          </cell>
          <cell r="F5238">
            <v>3370</v>
          </cell>
        </row>
        <row r="5239">
          <cell r="A5239" t="str">
            <v>Capital and Coast</v>
          </cell>
          <cell r="D5239" t="str">
            <v>Other</v>
          </cell>
          <cell r="E5239" t="str">
            <v>2010</v>
          </cell>
          <cell r="F5239">
            <v>46570</v>
          </cell>
        </row>
        <row r="5240">
          <cell r="A5240" t="str">
            <v>Capital and Coast</v>
          </cell>
          <cell r="D5240" t="str">
            <v>Pacific</v>
          </cell>
          <cell r="E5240" t="str">
            <v>2010</v>
          </cell>
          <cell r="F5240">
            <v>2770</v>
          </cell>
        </row>
        <row r="5241">
          <cell r="A5241" t="str">
            <v>Capital and Coast</v>
          </cell>
          <cell r="D5241" t="str">
            <v>Māori</v>
          </cell>
          <cell r="E5241" t="str">
            <v>2010/2011</v>
          </cell>
          <cell r="F5241">
            <v>3450</v>
          </cell>
        </row>
        <row r="5242">
          <cell r="A5242" t="str">
            <v>Capital and Coast</v>
          </cell>
          <cell r="D5242" t="str">
            <v>Other</v>
          </cell>
          <cell r="E5242" t="str">
            <v>2010/2011</v>
          </cell>
          <cell r="F5242">
            <v>47140</v>
          </cell>
        </row>
        <row r="5243">
          <cell r="A5243" t="str">
            <v>Capital and Coast</v>
          </cell>
          <cell r="D5243" t="str">
            <v>Pacific</v>
          </cell>
          <cell r="E5243" t="str">
            <v>2010/2011</v>
          </cell>
          <cell r="F5243">
            <v>2805</v>
          </cell>
        </row>
        <row r="5244">
          <cell r="A5244" t="str">
            <v>Capital and Coast</v>
          </cell>
          <cell r="D5244" t="str">
            <v>Māori</v>
          </cell>
          <cell r="E5244" t="str">
            <v>2011</v>
          </cell>
          <cell r="F5244">
            <v>3530</v>
          </cell>
        </row>
        <row r="5245">
          <cell r="A5245" t="str">
            <v>Capital and Coast</v>
          </cell>
          <cell r="D5245" t="str">
            <v>Other</v>
          </cell>
          <cell r="E5245" t="str">
            <v>2011</v>
          </cell>
          <cell r="F5245">
            <v>47710</v>
          </cell>
        </row>
        <row r="5246">
          <cell r="A5246" t="str">
            <v>Capital and Coast</v>
          </cell>
          <cell r="D5246" t="str">
            <v>Pacific</v>
          </cell>
          <cell r="E5246" t="str">
            <v>2011</v>
          </cell>
          <cell r="F5246">
            <v>2840</v>
          </cell>
        </row>
        <row r="5247">
          <cell r="A5247" t="str">
            <v>Capital and Coast</v>
          </cell>
          <cell r="D5247" t="str">
            <v>Māori</v>
          </cell>
          <cell r="E5247" t="str">
            <v>2011/2012</v>
          </cell>
          <cell r="F5247">
            <v>3610</v>
          </cell>
        </row>
        <row r="5248">
          <cell r="A5248" t="str">
            <v>Capital and Coast</v>
          </cell>
          <cell r="D5248" t="str">
            <v>Other</v>
          </cell>
          <cell r="E5248" t="str">
            <v>2011/2012</v>
          </cell>
          <cell r="F5248">
            <v>48245</v>
          </cell>
        </row>
        <row r="5249">
          <cell r="A5249" t="str">
            <v>Capital and Coast</v>
          </cell>
          <cell r="D5249" t="str">
            <v>Pacific</v>
          </cell>
          <cell r="E5249" t="str">
            <v>2011/2012</v>
          </cell>
          <cell r="F5249">
            <v>2885</v>
          </cell>
        </row>
        <row r="5250">
          <cell r="A5250" t="str">
            <v>Capital and Coast</v>
          </cell>
          <cell r="D5250" t="str">
            <v>Māori</v>
          </cell>
          <cell r="E5250" t="str">
            <v>2012</v>
          </cell>
          <cell r="F5250">
            <v>3690</v>
          </cell>
        </row>
        <row r="5251">
          <cell r="A5251" t="str">
            <v>Capital and Coast</v>
          </cell>
          <cell r="D5251" t="str">
            <v>Other</v>
          </cell>
          <cell r="E5251" t="str">
            <v>2012</v>
          </cell>
          <cell r="F5251">
            <v>48780</v>
          </cell>
        </row>
        <row r="5252">
          <cell r="A5252" t="str">
            <v>Capital and Coast</v>
          </cell>
          <cell r="D5252" t="str">
            <v>Pacific</v>
          </cell>
          <cell r="E5252" t="str">
            <v>2012</v>
          </cell>
          <cell r="F5252">
            <v>2930</v>
          </cell>
        </row>
        <row r="5253">
          <cell r="A5253" t="str">
            <v>Capital and Coast</v>
          </cell>
          <cell r="D5253" t="str">
            <v>Māori</v>
          </cell>
          <cell r="E5253" t="str">
            <v>2012/2013</v>
          </cell>
          <cell r="F5253">
            <v>3770</v>
          </cell>
        </row>
        <row r="5254">
          <cell r="A5254" t="str">
            <v>Capital and Coast</v>
          </cell>
          <cell r="D5254" t="str">
            <v>Other</v>
          </cell>
          <cell r="E5254" t="str">
            <v>2012/2013</v>
          </cell>
          <cell r="F5254">
            <v>49140</v>
          </cell>
        </row>
        <row r="5255">
          <cell r="A5255" t="str">
            <v>Capital and Coast</v>
          </cell>
          <cell r="D5255" t="str">
            <v>Pacific</v>
          </cell>
          <cell r="E5255" t="str">
            <v>2012/2013</v>
          </cell>
          <cell r="F5255">
            <v>2975</v>
          </cell>
        </row>
        <row r="5256">
          <cell r="A5256" t="str">
            <v>Capital and Coast</v>
          </cell>
          <cell r="D5256" t="str">
            <v>Māori</v>
          </cell>
          <cell r="E5256" t="str">
            <v>2013</v>
          </cell>
          <cell r="F5256">
            <v>3850</v>
          </cell>
        </row>
        <row r="5257">
          <cell r="A5257" t="str">
            <v>Capital and Coast</v>
          </cell>
          <cell r="D5257" t="str">
            <v>Other</v>
          </cell>
          <cell r="E5257" t="str">
            <v>2013</v>
          </cell>
          <cell r="F5257">
            <v>49500</v>
          </cell>
        </row>
        <row r="5258">
          <cell r="A5258" t="str">
            <v>Capital and Coast</v>
          </cell>
          <cell r="D5258" t="str">
            <v>Pacific</v>
          </cell>
          <cell r="E5258" t="str">
            <v>2013</v>
          </cell>
          <cell r="F5258">
            <v>3020</v>
          </cell>
        </row>
        <row r="5259">
          <cell r="A5259" t="str">
            <v>Capital and Coast</v>
          </cell>
          <cell r="D5259" t="str">
            <v>Māori</v>
          </cell>
          <cell r="E5259" t="str">
            <v>2013/2014</v>
          </cell>
          <cell r="F5259">
            <v>3925</v>
          </cell>
        </row>
        <row r="5260">
          <cell r="A5260" t="str">
            <v>Capital and Coast</v>
          </cell>
          <cell r="D5260" t="str">
            <v>Other</v>
          </cell>
          <cell r="E5260" t="str">
            <v>2013/2014</v>
          </cell>
          <cell r="F5260">
            <v>50005</v>
          </cell>
        </row>
        <row r="5261">
          <cell r="A5261" t="str">
            <v>Capital and Coast</v>
          </cell>
          <cell r="D5261" t="str">
            <v>Pacific</v>
          </cell>
          <cell r="E5261" t="str">
            <v>2013/2014</v>
          </cell>
          <cell r="F5261">
            <v>3080</v>
          </cell>
        </row>
        <row r="5262">
          <cell r="A5262" t="str">
            <v>Capital and Coast</v>
          </cell>
          <cell r="D5262" t="str">
            <v>Māori</v>
          </cell>
          <cell r="E5262" t="str">
            <v>2014</v>
          </cell>
          <cell r="F5262">
            <v>4000</v>
          </cell>
        </row>
        <row r="5263">
          <cell r="A5263" t="str">
            <v>Capital and Coast</v>
          </cell>
          <cell r="D5263" t="str">
            <v>Other</v>
          </cell>
          <cell r="E5263" t="str">
            <v>2014</v>
          </cell>
          <cell r="F5263">
            <v>50510</v>
          </cell>
          <cell r="G5263">
            <v>1</v>
          </cell>
        </row>
        <row r="5264">
          <cell r="A5264" t="str">
            <v>Capital and Coast</v>
          </cell>
          <cell r="D5264" t="str">
            <v>Pacific</v>
          </cell>
          <cell r="E5264" t="str">
            <v>2014</v>
          </cell>
          <cell r="F5264">
            <v>3140</v>
          </cell>
        </row>
        <row r="5265">
          <cell r="A5265" t="str">
            <v>Capital and Coast</v>
          </cell>
          <cell r="D5265" t="str">
            <v>Māori</v>
          </cell>
          <cell r="E5265" t="str">
            <v>2014/2015</v>
          </cell>
          <cell r="F5265">
            <v>4070</v>
          </cell>
        </row>
        <row r="5266">
          <cell r="A5266" t="str">
            <v>Capital and Coast</v>
          </cell>
          <cell r="D5266" t="str">
            <v>Other</v>
          </cell>
          <cell r="E5266" t="str">
            <v>2014/2015</v>
          </cell>
          <cell r="F5266">
            <v>50965</v>
          </cell>
          <cell r="G5266">
            <v>1</v>
          </cell>
        </row>
        <row r="5267">
          <cell r="A5267" t="str">
            <v>Capital and Coast</v>
          </cell>
          <cell r="D5267" t="str">
            <v>Pacific</v>
          </cell>
          <cell r="E5267" t="str">
            <v>2014/2015</v>
          </cell>
          <cell r="F5267">
            <v>3195</v>
          </cell>
        </row>
        <row r="5268">
          <cell r="A5268" t="str">
            <v>Capital and Coast</v>
          </cell>
          <cell r="D5268" t="str">
            <v>Māori</v>
          </cell>
          <cell r="E5268" t="str">
            <v>2015</v>
          </cell>
          <cell r="F5268">
            <v>4140</v>
          </cell>
        </row>
        <row r="5269">
          <cell r="A5269" t="str">
            <v>Capital and Coast</v>
          </cell>
          <cell r="D5269" t="str">
            <v>Other</v>
          </cell>
          <cell r="E5269" t="str">
            <v>2015</v>
          </cell>
          <cell r="F5269">
            <v>51420</v>
          </cell>
        </row>
        <row r="5270">
          <cell r="A5270" t="str">
            <v>Capital and Coast</v>
          </cell>
          <cell r="D5270" t="str">
            <v>Pacific</v>
          </cell>
          <cell r="E5270" t="str">
            <v>2015</v>
          </cell>
          <cell r="F5270">
            <v>3250</v>
          </cell>
        </row>
        <row r="5271">
          <cell r="A5271" t="str">
            <v>Capital and Coast</v>
          </cell>
          <cell r="D5271" t="str">
            <v>Māori</v>
          </cell>
          <cell r="E5271" t="str">
            <v>2015/2016</v>
          </cell>
          <cell r="F5271">
            <v>4245</v>
          </cell>
        </row>
        <row r="5272">
          <cell r="A5272" t="str">
            <v>Capital and Coast</v>
          </cell>
          <cell r="D5272" t="str">
            <v>Other</v>
          </cell>
          <cell r="E5272" t="str">
            <v>2015/2016</v>
          </cell>
          <cell r="F5272">
            <v>51950</v>
          </cell>
        </row>
        <row r="5273">
          <cell r="A5273" t="str">
            <v>Capital and Coast</v>
          </cell>
          <cell r="D5273" t="str">
            <v>Pacific</v>
          </cell>
          <cell r="E5273" t="str">
            <v>2015/2016</v>
          </cell>
          <cell r="F5273">
            <v>3295</v>
          </cell>
        </row>
        <row r="5274">
          <cell r="A5274" t="str">
            <v>Capital and Coast</v>
          </cell>
          <cell r="D5274" t="str">
            <v>Māori</v>
          </cell>
          <cell r="E5274" t="str">
            <v>2016</v>
          </cell>
          <cell r="F5274">
            <v>4350</v>
          </cell>
        </row>
        <row r="5275">
          <cell r="A5275" t="str">
            <v>Capital and Coast</v>
          </cell>
          <cell r="D5275" t="str">
            <v>Other</v>
          </cell>
          <cell r="E5275" t="str">
            <v>2016</v>
          </cell>
          <cell r="F5275">
            <v>52480</v>
          </cell>
        </row>
        <row r="5276">
          <cell r="A5276" t="str">
            <v>Capital and Coast</v>
          </cell>
          <cell r="D5276" t="str">
            <v>Pacific</v>
          </cell>
          <cell r="E5276" t="str">
            <v>2016</v>
          </cell>
          <cell r="F5276">
            <v>3340</v>
          </cell>
        </row>
        <row r="5277">
          <cell r="A5277" t="str">
            <v>Capital and Coast</v>
          </cell>
          <cell r="D5277" t="str">
            <v>Māori</v>
          </cell>
          <cell r="E5277" t="str">
            <v>2016/2017</v>
          </cell>
          <cell r="F5277">
            <v>4435</v>
          </cell>
        </row>
        <row r="5278">
          <cell r="A5278" t="str">
            <v>Capital and Coast</v>
          </cell>
          <cell r="D5278" t="str">
            <v>Other</v>
          </cell>
          <cell r="E5278" t="str">
            <v>2016/2017</v>
          </cell>
          <cell r="F5278">
            <v>52860</v>
          </cell>
        </row>
        <row r="5279">
          <cell r="A5279" t="str">
            <v>Capital and Coast</v>
          </cell>
          <cell r="D5279" t="str">
            <v>Pacific</v>
          </cell>
          <cell r="E5279" t="str">
            <v>2016/2017</v>
          </cell>
          <cell r="F5279">
            <v>3400</v>
          </cell>
        </row>
        <row r="5280">
          <cell r="A5280" t="str">
            <v>Capital and Coast</v>
          </cell>
          <cell r="D5280" t="str">
            <v>Māori</v>
          </cell>
          <cell r="E5280" t="str">
            <v>2017</v>
          </cell>
          <cell r="F5280">
            <v>4520</v>
          </cell>
          <cell r="G5280">
            <v>1</v>
          </cell>
        </row>
        <row r="5281">
          <cell r="A5281" t="str">
            <v>Capital and Coast</v>
          </cell>
          <cell r="D5281" t="str">
            <v>Other</v>
          </cell>
          <cell r="E5281" t="str">
            <v>2017</v>
          </cell>
          <cell r="F5281">
            <v>53240</v>
          </cell>
        </row>
        <row r="5282">
          <cell r="A5282" t="str">
            <v>Capital and Coast</v>
          </cell>
          <cell r="D5282" t="str">
            <v>Pacific</v>
          </cell>
          <cell r="E5282" t="str">
            <v>2017</v>
          </cell>
          <cell r="F5282">
            <v>3460</v>
          </cell>
        </row>
        <row r="5283">
          <cell r="A5283" t="str">
            <v>Capital and Coast</v>
          </cell>
          <cell r="D5283" t="str">
            <v>Māori</v>
          </cell>
          <cell r="E5283" t="str">
            <v>2017/2018</v>
          </cell>
          <cell r="F5283">
            <v>4605</v>
          </cell>
          <cell r="G5283">
            <v>1</v>
          </cell>
        </row>
        <row r="5284">
          <cell r="A5284" t="str">
            <v>Capital and Coast</v>
          </cell>
          <cell r="D5284" t="str">
            <v>Other</v>
          </cell>
          <cell r="E5284" t="str">
            <v>2017/2018</v>
          </cell>
          <cell r="F5284">
            <v>53695</v>
          </cell>
        </row>
        <row r="5285">
          <cell r="A5285" t="str">
            <v>Capital and Coast</v>
          </cell>
          <cell r="D5285" t="str">
            <v>Pacific</v>
          </cell>
          <cell r="E5285" t="str">
            <v>2017/2018</v>
          </cell>
          <cell r="F5285">
            <v>3525</v>
          </cell>
        </row>
        <row r="5286">
          <cell r="A5286" t="str">
            <v>Capital and Coast</v>
          </cell>
          <cell r="D5286" t="str">
            <v>Māori</v>
          </cell>
          <cell r="E5286" t="str">
            <v>2018</v>
          </cell>
          <cell r="F5286">
            <v>4690</v>
          </cell>
        </row>
        <row r="5287">
          <cell r="A5287" t="str">
            <v>Capital and Coast</v>
          </cell>
          <cell r="D5287" t="str">
            <v>Other</v>
          </cell>
          <cell r="E5287" t="str">
            <v>2018</v>
          </cell>
          <cell r="F5287">
            <v>54150</v>
          </cell>
        </row>
        <row r="5288">
          <cell r="A5288" t="str">
            <v>Capital and Coast</v>
          </cell>
          <cell r="D5288" t="str">
            <v>Pacific</v>
          </cell>
          <cell r="E5288" t="str">
            <v>2018</v>
          </cell>
          <cell r="F5288">
            <v>3590</v>
          </cell>
        </row>
        <row r="5289">
          <cell r="A5289" t="str">
            <v>Capital and Coast</v>
          </cell>
          <cell r="D5289" t="str">
            <v>Māori</v>
          </cell>
          <cell r="E5289" t="str">
            <v>2018/2019</v>
          </cell>
          <cell r="F5289">
            <v>4779.9999999999991</v>
          </cell>
        </row>
        <row r="5290">
          <cell r="A5290" t="str">
            <v>Capital and Coast</v>
          </cell>
          <cell r="D5290" t="str">
            <v>Other</v>
          </cell>
          <cell r="E5290" t="str">
            <v>2018/2019</v>
          </cell>
          <cell r="F5290">
            <v>54500.000000000015</v>
          </cell>
        </row>
        <row r="5291">
          <cell r="A5291" t="str">
            <v>Capital and Coast</v>
          </cell>
          <cell r="D5291" t="str">
            <v>Pacific</v>
          </cell>
          <cell r="E5291" t="str">
            <v>2018/2019</v>
          </cell>
          <cell r="F5291">
            <v>3600.0000000000009</v>
          </cell>
        </row>
        <row r="5292">
          <cell r="A5292" t="str">
            <v>Capital and Coast</v>
          </cell>
          <cell r="D5292" t="str">
            <v>Māori</v>
          </cell>
          <cell r="E5292" t="str">
            <v>2019</v>
          </cell>
          <cell r="F5292">
            <v>4830</v>
          </cell>
        </row>
        <row r="5293">
          <cell r="A5293" t="str">
            <v>Capital and Coast</v>
          </cell>
          <cell r="D5293" t="str">
            <v>Other</v>
          </cell>
          <cell r="E5293" t="str">
            <v>2019</v>
          </cell>
          <cell r="F5293">
            <v>54829.999999999978</v>
          </cell>
        </row>
        <row r="5294">
          <cell r="A5294" t="str">
            <v>Capital and Coast</v>
          </cell>
          <cell r="D5294" t="str">
            <v>Pacific</v>
          </cell>
          <cell r="E5294" t="str">
            <v>2019</v>
          </cell>
          <cell r="F5294">
            <v>3620</v>
          </cell>
        </row>
        <row r="5295">
          <cell r="A5295" t="str">
            <v>Capital and Coast</v>
          </cell>
          <cell r="D5295" t="str">
            <v>Māori</v>
          </cell>
          <cell r="E5295" t="str">
            <v>2019/2020</v>
          </cell>
          <cell r="F5295">
            <v>4930</v>
          </cell>
        </row>
        <row r="5296">
          <cell r="A5296" t="str">
            <v>Capital and Coast</v>
          </cell>
          <cell r="D5296" t="str">
            <v>Other</v>
          </cell>
          <cell r="E5296" t="str">
            <v>2019/2020</v>
          </cell>
          <cell r="F5296">
            <v>55460.000000000007</v>
          </cell>
        </row>
        <row r="5297">
          <cell r="A5297" t="str">
            <v>Capital and Coast</v>
          </cell>
          <cell r="D5297" t="str">
            <v>Pacific</v>
          </cell>
          <cell r="E5297" t="str">
            <v>2019/2020</v>
          </cell>
          <cell r="F5297">
            <v>3660.0000000000005</v>
          </cell>
        </row>
        <row r="5298">
          <cell r="A5298" t="str">
            <v>Capital and Coast</v>
          </cell>
          <cell r="D5298" t="str">
            <v>Māori</v>
          </cell>
          <cell r="E5298" t="str">
            <v>2020</v>
          </cell>
          <cell r="F5298">
            <v>5010</v>
          </cell>
        </row>
        <row r="5299">
          <cell r="A5299" t="str">
            <v>Capital and Coast</v>
          </cell>
          <cell r="D5299" t="str">
            <v>Other</v>
          </cell>
          <cell r="E5299" t="str">
            <v>2020</v>
          </cell>
          <cell r="F5299">
            <v>56020</v>
          </cell>
        </row>
        <row r="5300">
          <cell r="A5300" t="str">
            <v>Capital and Coast</v>
          </cell>
          <cell r="D5300" t="str">
            <v>Pacific</v>
          </cell>
          <cell r="E5300" t="str">
            <v>2020</v>
          </cell>
          <cell r="F5300">
            <v>3680.0000000000014</v>
          </cell>
        </row>
        <row r="5301">
          <cell r="A5301" t="str">
            <v>Capital and Coast</v>
          </cell>
          <cell r="D5301" t="str">
            <v>Māori</v>
          </cell>
          <cell r="E5301" t="str">
            <v>2020/2021</v>
          </cell>
          <cell r="F5301">
            <v>5090</v>
          </cell>
        </row>
        <row r="5302">
          <cell r="A5302" t="str">
            <v>Capital and Coast</v>
          </cell>
          <cell r="D5302" t="str">
            <v>Other</v>
          </cell>
          <cell r="E5302" t="str">
            <v>2020/2021</v>
          </cell>
          <cell r="F5302">
            <v>56040</v>
          </cell>
        </row>
        <row r="5303">
          <cell r="A5303" t="str">
            <v>Capital and Coast</v>
          </cell>
          <cell r="D5303" t="str">
            <v>Pacific</v>
          </cell>
          <cell r="E5303" t="str">
            <v>2020/2021</v>
          </cell>
          <cell r="F5303">
            <v>3690.0000000000014</v>
          </cell>
        </row>
        <row r="5304">
          <cell r="A5304" t="str">
            <v>Capital and Coast</v>
          </cell>
          <cell r="D5304" t="str">
            <v>Māori</v>
          </cell>
          <cell r="E5304" t="str">
            <v>2021</v>
          </cell>
          <cell r="F5304">
            <v>5179.9999999999991</v>
          </cell>
        </row>
        <row r="5305">
          <cell r="A5305" t="str">
            <v>Capital and Coast</v>
          </cell>
          <cell r="D5305" t="str">
            <v>Other</v>
          </cell>
          <cell r="E5305" t="str">
            <v>2021</v>
          </cell>
          <cell r="F5305">
            <v>56030.000000000015</v>
          </cell>
        </row>
        <row r="5306">
          <cell r="A5306" t="str">
            <v>Capital and Coast</v>
          </cell>
          <cell r="D5306" t="str">
            <v>Pacific</v>
          </cell>
          <cell r="E5306" t="str">
            <v>2021</v>
          </cell>
          <cell r="F5306">
            <v>3700.0000000000005</v>
          </cell>
        </row>
        <row r="5307">
          <cell r="A5307" t="str">
            <v>Capital and Coast</v>
          </cell>
          <cell r="D5307" t="str">
            <v>Māori</v>
          </cell>
          <cell r="E5307" t="str">
            <v>2021/2022</v>
          </cell>
          <cell r="F5307">
            <v>5240.0000000000027</v>
          </cell>
        </row>
        <row r="5308">
          <cell r="A5308" t="str">
            <v>Capital and Coast</v>
          </cell>
          <cell r="D5308" t="str">
            <v>Other</v>
          </cell>
          <cell r="E5308" t="str">
            <v>2021/2022</v>
          </cell>
          <cell r="F5308">
            <v>55850</v>
          </cell>
        </row>
        <row r="5309">
          <cell r="A5309" t="str">
            <v>Capital and Coast</v>
          </cell>
          <cell r="D5309" t="str">
            <v>Pacific</v>
          </cell>
          <cell r="E5309" t="str">
            <v>2021/2022</v>
          </cell>
          <cell r="F5309">
            <v>3730</v>
          </cell>
        </row>
        <row r="5310">
          <cell r="A5310" t="str">
            <v>Capital and Coast</v>
          </cell>
          <cell r="D5310" t="str">
            <v>Māori</v>
          </cell>
          <cell r="E5310" t="str">
            <v>2022</v>
          </cell>
          <cell r="F5310">
            <v>5310</v>
          </cell>
        </row>
        <row r="5311">
          <cell r="A5311" t="str">
            <v>Capital and Coast</v>
          </cell>
          <cell r="D5311" t="str">
            <v>Other</v>
          </cell>
          <cell r="E5311" t="str">
            <v>2022</v>
          </cell>
          <cell r="F5311">
            <v>55680.000000000015</v>
          </cell>
        </row>
        <row r="5312">
          <cell r="A5312" t="str">
            <v>Capital and Coast</v>
          </cell>
          <cell r="D5312" t="str">
            <v>Pacific</v>
          </cell>
          <cell r="E5312" t="str">
            <v>2022</v>
          </cell>
          <cell r="F5312">
            <v>3739.9999999999991</v>
          </cell>
        </row>
        <row r="5313">
          <cell r="A5313" t="str">
            <v>Capital and Coast</v>
          </cell>
          <cell r="D5313" t="str">
            <v>Māori</v>
          </cell>
          <cell r="E5313" t="str">
            <v>2022/2023</v>
          </cell>
          <cell r="F5313">
            <v>5370</v>
          </cell>
        </row>
        <row r="5314">
          <cell r="A5314" t="str">
            <v>Capital and Coast</v>
          </cell>
          <cell r="D5314" t="str">
            <v>Other</v>
          </cell>
          <cell r="E5314" t="str">
            <v>2022/2023</v>
          </cell>
          <cell r="F5314">
            <v>56060.000000000007</v>
          </cell>
        </row>
        <row r="5315">
          <cell r="A5315" t="str">
            <v>Capital and Coast</v>
          </cell>
          <cell r="D5315" t="str">
            <v>Pacific</v>
          </cell>
          <cell r="E5315" t="str">
            <v>2022/2023</v>
          </cell>
          <cell r="F5315">
            <v>3760</v>
          </cell>
        </row>
        <row r="5316">
          <cell r="A5316" t="str">
            <v>Capital and Coast</v>
          </cell>
          <cell r="D5316" t="str">
            <v>Māori</v>
          </cell>
          <cell r="E5316" t="str">
            <v>2023</v>
          </cell>
          <cell r="F5316">
            <v>5420.0000000000009</v>
          </cell>
        </row>
        <row r="5317">
          <cell r="A5317" t="str">
            <v>Capital and Coast</v>
          </cell>
          <cell r="D5317" t="str">
            <v>Other</v>
          </cell>
          <cell r="E5317" t="str">
            <v>2023</v>
          </cell>
          <cell r="F5317">
            <v>56430</v>
          </cell>
        </row>
        <row r="5318">
          <cell r="A5318" t="str">
            <v>Capital and Coast</v>
          </cell>
          <cell r="D5318" t="str">
            <v>Pacific</v>
          </cell>
          <cell r="E5318" t="str">
            <v>2023</v>
          </cell>
          <cell r="F5318">
            <v>3790</v>
          </cell>
        </row>
        <row r="5319">
          <cell r="A5319" t="str">
            <v>Capital and Coast</v>
          </cell>
          <cell r="D5319" t="str">
            <v>Māori</v>
          </cell>
          <cell r="E5319" t="str">
            <v>2023/2024</v>
          </cell>
          <cell r="F5319">
            <v>5490.0000000000009</v>
          </cell>
        </row>
        <row r="5320">
          <cell r="A5320" t="str">
            <v>Capital and Coast</v>
          </cell>
          <cell r="D5320" t="str">
            <v>Other</v>
          </cell>
          <cell r="E5320" t="str">
            <v>2023/2024</v>
          </cell>
          <cell r="F5320">
            <v>56799.999999999978</v>
          </cell>
        </row>
        <row r="5321">
          <cell r="A5321" t="str">
            <v>Capital and Coast</v>
          </cell>
          <cell r="D5321" t="str">
            <v>Pacific</v>
          </cell>
          <cell r="E5321" t="str">
            <v>2023/2024</v>
          </cell>
          <cell r="F5321">
            <v>3799.9999999999995</v>
          </cell>
        </row>
        <row r="5322">
          <cell r="A5322" t="str">
            <v>Capital and Coast</v>
          </cell>
          <cell r="D5322" t="str">
            <v>Other</v>
          </cell>
          <cell r="E5322" t="str">
            <v>1989</v>
          </cell>
          <cell r="G5322">
            <v>1</v>
          </cell>
        </row>
        <row r="5323">
          <cell r="A5323" t="str">
            <v>Capital and Coast</v>
          </cell>
          <cell r="D5323" t="str">
            <v>Other</v>
          </cell>
          <cell r="E5323" t="str">
            <v>1989/1990</v>
          </cell>
          <cell r="G5323">
            <v>1</v>
          </cell>
        </row>
        <row r="5324">
          <cell r="A5324" t="str">
            <v>Capital and Coast</v>
          </cell>
          <cell r="D5324" t="str">
            <v>Other</v>
          </cell>
          <cell r="E5324" t="str">
            <v>1997</v>
          </cell>
          <cell r="G5324">
            <v>1</v>
          </cell>
        </row>
        <row r="5325">
          <cell r="A5325" t="str">
            <v>Capital and Coast</v>
          </cell>
          <cell r="D5325" t="str">
            <v>Other</v>
          </cell>
          <cell r="E5325" t="str">
            <v>1997/1998</v>
          </cell>
          <cell r="G5325">
            <v>1</v>
          </cell>
        </row>
        <row r="5326">
          <cell r="A5326" t="str">
            <v>Capital and Coast</v>
          </cell>
          <cell r="D5326" t="str">
            <v>Other</v>
          </cell>
          <cell r="E5326" t="str">
            <v>1998/1999</v>
          </cell>
          <cell r="G5326">
            <v>1</v>
          </cell>
        </row>
        <row r="5327">
          <cell r="A5327" t="str">
            <v>Capital and Coast</v>
          </cell>
          <cell r="D5327" t="str">
            <v>Other</v>
          </cell>
          <cell r="E5327" t="str">
            <v>1999</v>
          </cell>
          <cell r="G5327">
            <v>1</v>
          </cell>
        </row>
        <row r="5328">
          <cell r="A5328" t="str">
            <v>Capital and Coast</v>
          </cell>
          <cell r="D5328" t="str">
            <v>Māori</v>
          </cell>
          <cell r="E5328" t="str">
            <v>2001</v>
          </cell>
          <cell r="F5328">
            <v>1720</v>
          </cell>
        </row>
        <row r="5329">
          <cell r="A5329" t="str">
            <v>Capital and Coast</v>
          </cell>
          <cell r="D5329" t="str">
            <v>Other</v>
          </cell>
          <cell r="E5329" t="str">
            <v>2001</v>
          </cell>
          <cell r="F5329">
            <v>6340</v>
          </cell>
        </row>
        <row r="5330">
          <cell r="A5330" t="str">
            <v>Capital and Coast</v>
          </cell>
          <cell r="D5330" t="str">
            <v>Pacific</v>
          </cell>
          <cell r="E5330" t="str">
            <v>2001</v>
          </cell>
          <cell r="F5330">
            <v>1190</v>
          </cell>
        </row>
        <row r="5331">
          <cell r="A5331" t="str">
            <v>Capital and Coast</v>
          </cell>
          <cell r="D5331" t="str">
            <v>Māori</v>
          </cell>
          <cell r="E5331" t="str">
            <v>2001/2002</v>
          </cell>
          <cell r="F5331">
            <v>1705</v>
          </cell>
        </row>
        <row r="5332">
          <cell r="A5332" t="str">
            <v>Capital and Coast</v>
          </cell>
          <cell r="D5332" t="str">
            <v>Other</v>
          </cell>
          <cell r="E5332" t="str">
            <v>2001/2002</v>
          </cell>
          <cell r="F5332">
            <v>6345</v>
          </cell>
        </row>
        <row r="5333">
          <cell r="A5333" t="str">
            <v>Capital and Coast</v>
          </cell>
          <cell r="D5333" t="str">
            <v>Pacific</v>
          </cell>
          <cell r="E5333" t="str">
            <v>2001/2002</v>
          </cell>
          <cell r="F5333">
            <v>1180</v>
          </cell>
        </row>
        <row r="5334">
          <cell r="A5334" t="str">
            <v>Capital and Coast</v>
          </cell>
          <cell r="D5334" t="str">
            <v>Māori</v>
          </cell>
          <cell r="E5334" t="str">
            <v>2002</v>
          </cell>
          <cell r="F5334">
            <v>1690</v>
          </cell>
        </row>
        <row r="5335">
          <cell r="A5335" t="str">
            <v>Capital and Coast</v>
          </cell>
          <cell r="D5335" t="str">
            <v>Other</v>
          </cell>
          <cell r="E5335" t="str">
            <v>2002</v>
          </cell>
          <cell r="F5335">
            <v>6350</v>
          </cell>
        </row>
        <row r="5336">
          <cell r="A5336" t="str">
            <v>Capital and Coast</v>
          </cell>
          <cell r="D5336" t="str">
            <v>Pacific</v>
          </cell>
          <cell r="E5336" t="str">
            <v>2002</v>
          </cell>
          <cell r="F5336">
            <v>1170</v>
          </cell>
        </row>
        <row r="5337">
          <cell r="A5337" t="str">
            <v>Capital and Coast</v>
          </cell>
          <cell r="D5337" t="str">
            <v>Māori</v>
          </cell>
          <cell r="E5337" t="str">
            <v>2002/2003</v>
          </cell>
          <cell r="F5337">
            <v>1690</v>
          </cell>
        </row>
        <row r="5338">
          <cell r="A5338" t="str">
            <v>Capital and Coast</v>
          </cell>
          <cell r="D5338" t="str">
            <v>Other</v>
          </cell>
          <cell r="E5338" t="str">
            <v>2002/2003</v>
          </cell>
          <cell r="F5338">
            <v>6425</v>
          </cell>
        </row>
        <row r="5339">
          <cell r="A5339" t="str">
            <v>Capital and Coast</v>
          </cell>
          <cell r="D5339" t="str">
            <v>Pacific</v>
          </cell>
          <cell r="E5339" t="str">
            <v>2002/2003</v>
          </cell>
          <cell r="F5339">
            <v>1145</v>
          </cell>
        </row>
        <row r="5340">
          <cell r="A5340" t="str">
            <v>Capital and Coast</v>
          </cell>
          <cell r="D5340" t="str">
            <v>Māori</v>
          </cell>
          <cell r="E5340" t="str">
            <v>2003</v>
          </cell>
          <cell r="F5340">
            <v>1690</v>
          </cell>
        </row>
        <row r="5341">
          <cell r="A5341" t="str">
            <v>Capital and Coast</v>
          </cell>
          <cell r="D5341" t="str">
            <v>Other</v>
          </cell>
          <cell r="E5341" t="str">
            <v>2003</v>
          </cell>
          <cell r="F5341">
            <v>6500</v>
          </cell>
        </row>
        <row r="5342">
          <cell r="A5342" t="str">
            <v>Capital and Coast</v>
          </cell>
          <cell r="D5342" t="str">
            <v>Pacific</v>
          </cell>
          <cell r="E5342" t="str">
            <v>2003</v>
          </cell>
          <cell r="F5342">
            <v>1120</v>
          </cell>
        </row>
        <row r="5343">
          <cell r="A5343" t="str">
            <v>Capital and Coast</v>
          </cell>
          <cell r="D5343" t="str">
            <v>Māori</v>
          </cell>
          <cell r="E5343" t="str">
            <v>2003/2004</v>
          </cell>
          <cell r="F5343">
            <v>1690</v>
          </cell>
        </row>
        <row r="5344">
          <cell r="A5344" t="str">
            <v>Capital and Coast</v>
          </cell>
          <cell r="D5344" t="str">
            <v>Other</v>
          </cell>
          <cell r="E5344" t="str">
            <v>2003/2004</v>
          </cell>
          <cell r="F5344">
            <v>6500</v>
          </cell>
        </row>
        <row r="5345">
          <cell r="A5345" t="str">
            <v>Capital and Coast</v>
          </cell>
          <cell r="D5345" t="str">
            <v>Pacific</v>
          </cell>
          <cell r="E5345" t="str">
            <v>2003/2004</v>
          </cell>
          <cell r="F5345">
            <v>1105</v>
          </cell>
          <cell r="G5345">
            <v>1</v>
          </cell>
        </row>
        <row r="5346">
          <cell r="A5346" t="str">
            <v>Capital and Coast</v>
          </cell>
          <cell r="D5346" t="str">
            <v>Māori</v>
          </cell>
          <cell r="E5346" t="str">
            <v>2004</v>
          </cell>
          <cell r="F5346">
            <v>1690</v>
          </cell>
        </row>
        <row r="5347">
          <cell r="A5347" t="str">
            <v>Capital and Coast</v>
          </cell>
          <cell r="D5347" t="str">
            <v>Other</v>
          </cell>
          <cell r="E5347" t="str">
            <v>2004</v>
          </cell>
          <cell r="F5347">
            <v>6500</v>
          </cell>
        </row>
        <row r="5348">
          <cell r="A5348" t="str">
            <v>Capital and Coast</v>
          </cell>
          <cell r="D5348" t="str">
            <v>Pacific</v>
          </cell>
          <cell r="E5348" t="str">
            <v>2004</v>
          </cell>
          <cell r="F5348">
            <v>1090</v>
          </cell>
          <cell r="G5348">
            <v>1</v>
          </cell>
        </row>
        <row r="5349">
          <cell r="A5349" t="str">
            <v>Capital and Coast</v>
          </cell>
          <cell r="D5349" t="str">
            <v>Māori</v>
          </cell>
          <cell r="E5349" t="str">
            <v>2004/2005</v>
          </cell>
          <cell r="F5349">
            <v>1680</v>
          </cell>
        </row>
        <row r="5350">
          <cell r="A5350" t="str">
            <v>Capital and Coast</v>
          </cell>
          <cell r="D5350" t="str">
            <v>Other</v>
          </cell>
          <cell r="E5350" t="str">
            <v>2004/2005</v>
          </cell>
          <cell r="F5350">
            <v>6495</v>
          </cell>
        </row>
        <row r="5351">
          <cell r="A5351" t="str">
            <v>Capital and Coast</v>
          </cell>
          <cell r="D5351" t="str">
            <v>Pacific</v>
          </cell>
          <cell r="E5351" t="str">
            <v>2004/2005</v>
          </cell>
          <cell r="F5351">
            <v>1080</v>
          </cell>
        </row>
        <row r="5352">
          <cell r="A5352" t="str">
            <v>Capital and Coast</v>
          </cell>
          <cell r="D5352" t="str">
            <v>Māori</v>
          </cell>
          <cell r="E5352" t="str">
            <v>2005</v>
          </cell>
          <cell r="F5352">
            <v>1670</v>
          </cell>
        </row>
        <row r="5353">
          <cell r="A5353" t="str">
            <v>Capital and Coast</v>
          </cell>
          <cell r="D5353" t="str">
            <v>Other</v>
          </cell>
          <cell r="E5353" t="str">
            <v>2005</v>
          </cell>
          <cell r="F5353">
            <v>6490</v>
          </cell>
        </row>
        <row r="5354">
          <cell r="A5354" t="str">
            <v>Capital and Coast</v>
          </cell>
          <cell r="D5354" t="str">
            <v>Pacific</v>
          </cell>
          <cell r="E5354" t="str">
            <v>2005</v>
          </cell>
          <cell r="F5354">
            <v>1070</v>
          </cell>
        </row>
        <row r="5355">
          <cell r="A5355" t="str">
            <v>Capital and Coast</v>
          </cell>
          <cell r="D5355" t="str">
            <v>Māori</v>
          </cell>
          <cell r="E5355" t="str">
            <v>2005/2006</v>
          </cell>
          <cell r="F5355">
            <v>1690</v>
          </cell>
        </row>
        <row r="5356">
          <cell r="A5356" t="str">
            <v>Capital and Coast</v>
          </cell>
          <cell r="D5356" t="str">
            <v>Other</v>
          </cell>
          <cell r="E5356" t="str">
            <v>2005/2006</v>
          </cell>
          <cell r="F5356">
            <v>6505</v>
          </cell>
        </row>
        <row r="5357">
          <cell r="A5357" t="str">
            <v>Capital and Coast</v>
          </cell>
          <cell r="D5357" t="str">
            <v>Pacific</v>
          </cell>
          <cell r="E5357" t="str">
            <v>2005/2006</v>
          </cell>
          <cell r="F5357">
            <v>1060</v>
          </cell>
        </row>
        <row r="5358">
          <cell r="A5358" t="str">
            <v>Capital and Coast</v>
          </cell>
          <cell r="D5358" t="str">
            <v>Māori</v>
          </cell>
          <cell r="E5358" t="str">
            <v>2006</v>
          </cell>
          <cell r="F5358">
            <v>1710</v>
          </cell>
        </row>
        <row r="5359">
          <cell r="A5359" t="str">
            <v>Capital and Coast</v>
          </cell>
          <cell r="D5359" t="str">
            <v>Other</v>
          </cell>
          <cell r="E5359" t="str">
            <v>2006</v>
          </cell>
          <cell r="F5359">
            <v>6520</v>
          </cell>
        </row>
        <row r="5360">
          <cell r="A5360" t="str">
            <v>Capital and Coast</v>
          </cell>
          <cell r="D5360" t="str">
            <v>Pacific</v>
          </cell>
          <cell r="E5360" t="str">
            <v>2006</v>
          </cell>
          <cell r="F5360">
            <v>1050</v>
          </cell>
        </row>
        <row r="5361">
          <cell r="A5361" t="str">
            <v>Capital and Coast</v>
          </cell>
          <cell r="D5361" t="str">
            <v>Māori</v>
          </cell>
          <cell r="E5361" t="str">
            <v>2006/2007</v>
          </cell>
          <cell r="F5361">
            <v>1765</v>
          </cell>
        </row>
        <row r="5362">
          <cell r="A5362" t="str">
            <v>Capital and Coast</v>
          </cell>
          <cell r="D5362" t="str">
            <v>Other</v>
          </cell>
          <cell r="E5362" t="str">
            <v>2006/2007</v>
          </cell>
          <cell r="F5362">
            <v>6610</v>
          </cell>
        </row>
        <row r="5363">
          <cell r="A5363" t="str">
            <v>Capital and Coast</v>
          </cell>
          <cell r="D5363" t="str">
            <v>Pacific</v>
          </cell>
          <cell r="E5363" t="str">
            <v>2006/2007</v>
          </cell>
          <cell r="F5363">
            <v>1050</v>
          </cell>
        </row>
        <row r="5364">
          <cell r="A5364" t="str">
            <v>Capital and Coast</v>
          </cell>
          <cell r="D5364" t="str">
            <v>Māori</v>
          </cell>
          <cell r="E5364" t="str">
            <v>2007</v>
          </cell>
          <cell r="F5364">
            <v>1820</v>
          </cell>
        </row>
        <row r="5365">
          <cell r="A5365" t="str">
            <v>Capital and Coast</v>
          </cell>
          <cell r="D5365" t="str">
            <v>Other</v>
          </cell>
          <cell r="E5365" t="str">
            <v>2007</v>
          </cell>
          <cell r="F5365">
            <v>6700</v>
          </cell>
        </row>
        <row r="5366">
          <cell r="A5366" t="str">
            <v>Capital and Coast</v>
          </cell>
          <cell r="D5366" t="str">
            <v>Pacific</v>
          </cell>
          <cell r="E5366" t="str">
            <v>2007</v>
          </cell>
          <cell r="F5366">
            <v>1050</v>
          </cell>
        </row>
        <row r="5367">
          <cell r="A5367" t="str">
            <v>Capital and Coast</v>
          </cell>
          <cell r="D5367" t="str">
            <v>Māori</v>
          </cell>
          <cell r="E5367" t="str">
            <v>2007/2008</v>
          </cell>
          <cell r="F5367">
            <v>1855</v>
          </cell>
        </row>
        <row r="5368">
          <cell r="A5368" t="str">
            <v>Capital and Coast</v>
          </cell>
          <cell r="D5368" t="str">
            <v>Other</v>
          </cell>
          <cell r="E5368" t="str">
            <v>2007/2008</v>
          </cell>
          <cell r="F5368">
            <v>6720</v>
          </cell>
        </row>
        <row r="5369">
          <cell r="A5369" t="str">
            <v>Capital and Coast</v>
          </cell>
          <cell r="D5369" t="str">
            <v>Pacific</v>
          </cell>
          <cell r="E5369" t="str">
            <v>2007/2008</v>
          </cell>
          <cell r="F5369">
            <v>1045</v>
          </cell>
        </row>
        <row r="5370">
          <cell r="A5370" t="str">
            <v>Capital and Coast</v>
          </cell>
          <cell r="D5370" t="str">
            <v>Māori</v>
          </cell>
          <cell r="E5370" t="str">
            <v>2008</v>
          </cell>
          <cell r="F5370">
            <v>1890</v>
          </cell>
        </row>
        <row r="5371">
          <cell r="A5371" t="str">
            <v>Capital and Coast</v>
          </cell>
          <cell r="D5371" t="str">
            <v>Other</v>
          </cell>
          <cell r="E5371" t="str">
            <v>2008</v>
          </cell>
          <cell r="F5371">
            <v>6740</v>
          </cell>
        </row>
        <row r="5372">
          <cell r="A5372" t="str">
            <v>Capital and Coast</v>
          </cell>
          <cell r="D5372" t="str">
            <v>Pacific</v>
          </cell>
          <cell r="E5372" t="str">
            <v>2008</v>
          </cell>
          <cell r="F5372">
            <v>1040</v>
          </cell>
        </row>
        <row r="5373">
          <cell r="A5373" t="str">
            <v>Capital and Coast</v>
          </cell>
          <cell r="D5373" t="str">
            <v>Māori</v>
          </cell>
          <cell r="E5373" t="str">
            <v>2008/2009</v>
          </cell>
          <cell r="F5373">
            <v>1925</v>
          </cell>
        </row>
        <row r="5374">
          <cell r="A5374" t="str">
            <v>Capital and Coast</v>
          </cell>
          <cell r="D5374" t="str">
            <v>Other</v>
          </cell>
          <cell r="E5374" t="str">
            <v>2008/2009</v>
          </cell>
          <cell r="F5374">
            <v>6775</v>
          </cell>
        </row>
        <row r="5375">
          <cell r="A5375" t="str">
            <v>Capital and Coast</v>
          </cell>
          <cell r="D5375" t="str">
            <v>Pacific</v>
          </cell>
          <cell r="E5375" t="str">
            <v>2008/2009</v>
          </cell>
          <cell r="F5375">
            <v>1045</v>
          </cell>
        </row>
        <row r="5376">
          <cell r="A5376" t="str">
            <v>Capital and Coast</v>
          </cell>
          <cell r="D5376" t="str">
            <v>Māori</v>
          </cell>
          <cell r="E5376" t="str">
            <v>2009</v>
          </cell>
          <cell r="F5376">
            <v>1960</v>
          </cell>
        </row>
        <row r="5377">
          <cell r="A5377" t="str">
            <v>Capital and Coast</v>
          </cell>
          <cell r="D5377" t="str">
            <v>Other</v>
          </cell>
          <cell r="E5377" t="str">
            <v>2009</v>
          </cell>
          <cell r="F5377">
            <v>6810</v>
          </cell>
        </row>
        <row r="5378">
          <cell r="A5378" t="str">
            <v>Capital and Coast</v>
          </cell>
          <cell r="D5378" t="str">
            <v>Pacific</v>
          </cell>
          <cell r="E5378" t="str">
            <v>2009</v>
          </cell>
          <cell r="F5378">
            <v>1050</v>
          </cell>
        </row>
        <row r="5379">
          <cell r="A5379" t="str">
            <v>Capital and Coast</v>
          </cell>
          <cell r="D5379" t="str">
            <v>Māori</v>
          </cell>
          <cell r="E5379" t="str">
            <v>2009/2010</v>
          </cell>
          <cell r="F5379">
            <v>1990</v>
          </cell>
        </row>
        <row r="5380">
          <cell r="A5380" t="str">
            <v>Capital and Coast</v>
          </cell>
          <cell r="D5380" t="str">
            <v>Other</v>
          </cell>
          <cell r="E5380" t="str">
            <v>2009/2010</v>
          </cell>
          <cell r="F5380">
            <v>6825</v>
          </cell>
        </row>
        <row r="5381">
          <cell r="A5381" t="str">
            <v>Capital and Coast</v>
          </cell>
          <cell r="D5381" t="str">
            <v>Pacific</v>
          </cell>
          <cell r="E5381" t="str">
            <v>2009/2010</v>
          </cell>
          <cell r="F5381">
            <v>1045</v>
          </cell>
        </row>
        <row r="5382">
          <cell r="A5382" t="str">
            <v>Capital and Coast</v>
          </cell>
          <cell r="D5382" t="str">
            <v>Māori</v>
          </cell>
          <cell r="E5382" t="str">
            <v>2010</v>
          </cell>
          <cell r="F5382">
            <v>2020</v>
          </cell>
        </row>
        <row r="5383">
          <cell r="A5383" t="str">
            <v>Capital and Coast</v>
          </cell>
          <cell r="D5383" t="str">
            <v>Other</v>
          </cell>
          <cell r="E5383" t="str">
            <v>2010</v>
          </cell>
          <cell r="F5383">
            <v>6840</v>
          </cell>
        </row>
        <row r="5384">
          <cell r="A5384" t="str">
            <v>Capital and Coast</v>
          </cell>
          <cell r="D5384" t="str">
            <v>Pacific</v>
          </cell>
          <cell r="E5384" t="str">
            <v>2010</v>
          </cell>
          <cell r="F5384">
            <v>1040</v>
          </cell>
        </row>
        <row r="5385">
          <cell r="A5385" t="str">
            <v>Capital and Coast</v>
          </cell>
          <cell r="D5385" t="str">
            <v>Māori</v>
          </cell>
          <cell r="E5385" t="str">
            <v>2010/2011</v>
          </cell>
          <cell r="F5385">
            <v>2005</v>
          </cell>
        </row>
        <row r="5386">
          <cell r="A5386" t="str">
            <v>Capital and Coast</v>
          </cell>
          <cell r="D5386" t="str">
            <v>Other</v>
          </cell>
          <cell r="E5386" t="str">
            <v>2010/2011</v>
          </cell>
          <cell r="F5386">
            <v>6900</v>
          </cell>
        </row>
        <row r="5387">
          <cell r="A5387" t="str">
            <v>Capital and Coast</v>
          </cell>
          <cell r="D5387" t="str">
            <v>Pacific</v>
          </cell>
          <cell r="E5387" t="str">
            <v>2010/2011</v>
          </cell>
          <cell r="F5387">
            <v>1040</v>
          </cell>
        </row>
        <row r="5388">
          <cell r="A5388" t="str">
            <v>Capital and Coast</v>
          </cell>
          <cell r="D5388" t="str">
            <v>Māori</v>
          </cell>
          <cell r="E5388" t="str">
            <v>2011</v>
          </cell>
          <cell r="F5388">
            <v>1990</v>
          </cell>
        </row>
        <row r="5389">
          <cell r="A5389" t="str">
            <v>Capital and Coast</v>
          </cell>
          <cell r="D5389" t="str">
            <v>Other</v>
          </cell>
          <cell r="E5389" t="str">
            <v>2011</v>
          </cell>
          <cell r="F5389">
            <v>6960</v>
          </cell>
        </row>
        <row r="5390">
          <cell r="A5390" t="str">
            <v>Capital and Coast</v>
          </cell>
          <cell r="D5390" t="str">
            <v>Pacific</v>
          </cell>
          <cell r="E5390" t="str">
            <v>2011</v>
          </cell>
          <cell r="F5390">
            <v>1040</v>
          </cell>
        </row>
        <row r="5391">
          <cell r="A5391" t="str">
            <v>Capital and Coast</v>
          </cell>
          <cell r="D5391" t="str">
            <v>Māori</v>
          </cell>
          <cell r="E5391" t="str">
            <v>2011/2012</v>
          </cell>
          <cell r="F5391">
            <v>1975</v>
          </cell>
        </row>
        <row r="5392">
          <cell r="A5392" t="str">
            <v>Capital and Coast</v>
          </cell>
          <cell r="D5392" t="str">
            <v>Other</v>
          </cell>
          <cell r="E5392" t="str">
            <v>2011/2012</v>
          </cell>
          <cell r="F5392">
            <v>6940</v>
          </cell>
        </row>
        <row r="5393">
          <cell r="A5393" t="str">
            <v>Capital and Coast</v>
          </cell>
          <cell r="D5393" t="str">
            <v>Pacific</v>
          </cell>
          <cell r="E5393" t="str">
            <v>2011/2012</v>
          </cell>
          <cell r="F5393">
            <v>1035</v>
          </cell>
        </row>
        <row r="5394">
          <cell r="A5394" t="str">
            <v>Capital and Coast</v>
          </cell>
          <cell r="D5394" t="str">
            <v>Māori</v>
          </cell>
          <cell r="E5394" t="str">
            <v>2012</v>
          </cell>
          <cell r="F5394">
            <v>1960</v>
          </cell>
        </row>
        <row r="5395">
          <cell r="A5395" t="str">
            <v>Capital and Coast</v>
          </cell>
          <cell r="D5395" t="str">
            <v>Other</v>
          </cell>
          <cell r="E5395" t="str">
            <v>2012</v>
          </cell>
          <cell r="F5395">
            <v>6920</v>
          </cell>
        </row>
        <row r="5396">
          <cell r="A5396" t="str">
            <v>Capital and Coast</v>
          </cell>
          <cell r="D5396" t="str">
            <v>Pacific</v>
          </cell>
          <cell r="E5396" t="str">
            <v>2012</v>
          </cell>
          <cell r="F5396">
            <v>1030</v>
          </cell>
        </row>
        <row r="5397">
          <cell r="A5397" t="str">
            <v>Capital and Coast</v>
          </cell>
          <cell r="D5397" t="str">
            <v>Māori</v>
          </cell>
          <cell r="E5397" t="str">
            <v>2012/2013</v>
          </cell>
          <cell r="F5397">
            <v>1940</v>
          </cell>
        </row>
        <row r="5398">
          <cell r="A5398" t="str">
            <v>Capital and Coast</v>
          </cell>
          <cell r="D5398" t="str">
            <v>Other</v>
          </cell>
          <cell r="E5398" t="str">
            <v>2012/2013</v>
          </cell>
          <cell r="F5398">
            <v>6910</v>
          </cell>
        </row>
        <row r="5399">
          <cell r="A5399" t="str">
            <v>Capital and Coast</v>
          </cell>
          <cell r="D5399" t="str">
            <v>Pacific</v>
          </cell>
          <cell r="E5399" t="str">
            <v>2012/2013</v>
          </cell>
          <cell r="F5399">
            <v>1020</v>
          </cell>
        </row>
        <row r="5400">
          <cell r="A5400" t="str">
            <v>Capital and Coast</v>
          </cell>
          <cell r="D5400" t="str">
            <v>Māori</v>
          </cell>
          <cell r="E5400" t="str">
            <v>2013</v>
          </cell>
          <cell r="F5400">
            <v>1920</v>
          </cell>
        </row>
        <row r="5401">
          <cell r="A5401" t="str">
            <v>Capital and Coast</v>
          </cell>
          <cell r="D5401" t="str">
            <v>Other</v>
          </cell>
          <cell r="E5401" t="str">
            <v>2013</v>
          </cell>
          <cell r="F5401">
            <v>6900</v>
          </cell>
        </row>
        <row r="5402">
          <cell r="A5402" t="str">
            <v>Capital and Coast</v>
          </cell>
          <cell r="D5402" t="str">
            <v>Pacific</v>
          </cell>
          <cell r="E5402" t="str">
            <v>2013</v>
          </cell>
          <cell r="F5402">
            <v>1010</v>
          </cell>
        </row>
        <row r="5403">
          <cell r="A5403" t="str">
            <v>Capital and Coast</v>
          </cell>
          <cell r="D5403" t="str">
            <v>Māori</v>
          </cell>
          <cell r="E5403" t="str">
            <v>2013/2014</v>
          </cell>
          <cell r="F5403">
            <v>1895</v>
          </cell>
        </row>
        <row r="5404">
          <cell r="A5404" t="str">
            <v>Capital and Coast</v>
          </cell>
          <cell r="D5404" t="str">
            <v>Other</v>
          </cell>
          <cell r="E5404" t="str">
            <v>2013/2014</v>
          </cell>
          <cell r="F5404">
            <v>6835</v>
          </cell>
        </row>
        <row r="5405">
          <cell r="A5405" t="str">
            <v>Capital and Coast</v>
          </cell>
          <cell r="D5405" t="str">
            <v>Pacific</v>
          </cell>
          <cell r="E5405" t="str">
            <v>2013/2014</v>
          </cell>
          <cell r="F5405">
            <v>990</v>
          </cell>
        </row>
        <row r="5406">
          <cell r="A5406" t="str">
            <v>Capital and Coast</v>
          </cell>
          <cell r="D5406" t="str">
            <v>Māori</v>
          </cell>
          <cell r="E5406" t="str">
            <v>2014</v>
          </cell>
          <cell r="F5406">
            <v>1870</v>
          </cell>
        </row>
        <row r="5407">
          <cell r="A5407" t="str">
            <v>Capital and Coast</v>
          </cell>
          <cell r="D5407" t="str">
            <v>Other</v>
          </cell>
          <cell r="E5407" t="str">
            <v>2014</v>
          </cell>
          <cell r="F5407">
            <v>6770</v>
          </cell>
        </row>
        <row r="5408">
          <cell r="A5408" t="str">
            <v>Capital and Coast</v>
          </cell>
          <cell r="D5408" t="str">
            <v>Pacific</v>
          </cell>
          <cell r="E5408" t="str">
            <v>2014</v>
          </cell>
          <cell r="F5408">
            <v>970</v>
          </cell>
        </row>
        <row r="5409">
          <cell r="A5409" t="str">
            <v>Capital and Coast</v>
          </cell>
          <cell r="D5409" t="str">
            <v>Māori</v>
          </cell>
          <cell r="E5409" t="str">
            <v>2014/2015</v>
          </cell>
          <cell r="F5409">
            <v>1850</v>
          </cell>
        </row>
        <row r="5410">
          <cell r="A5410" t="str">
            <v>Capital and Coast</v>
          </cell>
          <cell r="D5410" t="str">
            <v>Other</v>
          </cell>
          <cell r="E5410" t="str">
            <v>2014/2015</v>
          </cell>
          <cell r="F5410">
            <v>6675</v>
          </cell>
        </row>
        <row r="5411">
          <cell r="A5411" t="str">
            <v>Capital and Coast</v>
          </cell>
          <cell r="D5411" t="str">
            <v>Pacific</v>
          </cell>
          <cell r="E5411" t="str">
            <v>2014/2015</v>
          </cell>
          <cell r="F5411">
            <v>970</v>
          </cell>
        </row>
        <row r="5412">
          <cell r="A5412" t="str">
            <v>Capital and Coast</v>
          </cell>
          <cell r="D5412" t="str">
            <v>Māori</v>
          </cell>
          <cell r="E5412" t="str">
            <v>2015</v>
          </cell>
          <cell r="F5412">
            <v>1830</v>
          </cell>
        </row>
        <row r="5413">
          <cell r="A5413" t="str">
            <v>Capital and Coast</v>
          </cell>
          <cell r="D5413" t="str">
            <v>Other</v>
          </cell>
          <cell r="E5413" t="str">
            <v>2015</v>
          </cell>
          <cell r="F5413">
            <v>6580</v>
          </cell>
        </row>
        <row r="5414">
          <cell r="A5414" t="str">
            <v>Capital and Coast</v>
          </cell>
          <cell r="D5414" t="str">
            <v>Pacific</v>
          </cell>
          <cell r="E5414" t="str">
            <v>2015</v>
          </cell>
          <cell r="F5414">
            <v>970</v>
          </cell>
        </row>
        <row r="5415">
          <cell r="A5415" t="str">
            <v>Capital and Coast</v>
          </cell>
          <cell r="D5415" t="str">
            <v>Māori</v>
          </cell>
          <cell r="E5415" t="str">
            <v>2015/2016</v>
          </cell>
          <cell r="F5415">
            <v>1815</v>
          </cell>
        </row>
        <row r="5416">
          <cell r="A5416" t="str">
            <v>Capital and Coast</v>
          </cell>
          <cell r="D5416" t="str">
            <v>Other</v>
          </cell>
          <cell r="E5416" t="str">
            <v>2015/2016</v>
          </cell>
          <cell r="F5416">
            <v>6530</v>
          </cell>
        </row>
        <row r="5417">
          <cell r="A5417" t="str">
            <v>Capital and Coast</v>
          </cell>
          <cell r="D5417" t="str">
            <v>Pacific</v>
          </cell>
          <cell r="E5417" t="str">
            <v>2015/2016</v>
          </cell>
          <cell r="F5417">
            <v>960</v>
          </cell>
        </row>
        <row r="5418">
          <cell r="A5418" t="str">
            <v>Capital and Coast</v>
          </cell>
          <cell r="D5418" t="str">
            <v>Māori</v>
          </cell>
          <cell r="E5418" t="str">
            <v>2016</v>
          </cell>
          <cell r="F5418">
            <v>1800</v>
          </cell>
        </row>
        <row r="5419">
          <cell r="A5419" t="str">
            <v>Capital and Coast</v>
          </cell>
          <cell r="D5419" t="str">
            <v>Other</v>
          </cell>
          <cell r="E5419" t="str">
            <v>2016</v>
          </cell>
          <cell r="F5419">
            <v>6480</v>
          </cell>
        </row>
        <row r="5420">
          <cell r="A5420" t="str">
            <v>Capital and Coast</v>
          </cell>
          <cell r="D5420" t="str">
            <v>Pacific</v>
          </cell>
          <cell r="E5420" t="str">
            <v>2016</v>
          </cell>
          <cell r="F5420">
            <v>950</v>
          </cell>
        </row>
        <row r="5421">
          <cell r="A5421" t="str">
            <v>Capital and Coast</v>
          </cell>
          <cell r="D5421" t="str">
            <v>Māori</v>
          </cell>
          <cell r="E5421" t="str">
            <v>2016/2017</v>
          </cell>
          <cell r="F5421">
            <v>1785</v>
          </cell>
        </row>
        <row r="5422">
          <cell r="A5422" t="str">
            <v>Capital and Coast</v>
          </cell>
          <cell r="D5422" t="str">
            <v>Other</v>
          </cell>
          <cell r="E5422" t="str">
            <v>2016/2017</v>
          </cell>
          <cell r="F5422">
            <v>6410</v>
          </cell>
        </row>
        <row r="5423">
          <cell r="A5423" t="str">
            <v>Capital and Coast</v>
          </cell>
          <cell r="D5423" t="str">
            <v>Pacific</v>
          </cell>
          <cell r="E5423" t="str">
            <v>2016/2017</v>
          </cell>
          <cell r="F5423">
            <v>950</v>
          </cell>
        </row>
        <row r="5424">
          <cell r="A5424" t="str">
            <v>Capital and Coast</v>
          </cell>
          <cell r="D5424" t="str">
            <v>Māori</v>
          </cell>
          <cell r="E5424" t="str">
            <v>2017</v>
          </cell>
          <cell r="F5424">
            <v>1770</v>
          </cell>
        </row>
        <row r="5425">
          <cell r="A5425" t="str">
            <v>Capital and Coast</v>
          </cell>
          <cell r="D5425" t="str">
            <v>Other</v>
          </cell>
          <cell r="E5425" t="str">
            <v>2017</v>
          </cell>
          <cell r="F5425">
            <v>6340</v>
          </cell>
        </row>
        <row r="5426">
          <cell r="A5426" t="str">
            <v>Capital and Coast</v>
          </cell>
          <cell r="D5426" t="str">
            <v>Pacific</v>
          </cell>
          <cell r="E5426" t="str">
            <v>2017</v>
          </cell>
          <cell r="F5426">
            <v>950</v>
          </cell>
        </row>
        <row r="5427">
          <cell r="A5427" t="str">
            <v>Capital and Coast</v>
          </cell>
          <cell r="D5427" t="str">
            <v>Māori</v>
          </cell>
          <cell r="E5427" t="str">
            <v>2017/2018</v>
          </cell>
          <cell r="F5427">
            <v>1720</v>
          </cell>
        </row>
        <row r="5428">
          <cell r="A5428" t="str">
            <v>Capital and Coast</v>
          </cell>
          <cell r="D5428" t="str">
            <v>Other</v>
          </cell>
          <cell r="E5428" t="str">
            <v>2017/2018</v>
          </cell>
          <cell r="F5428">
            <v>6265</v>
          </cell>
        </row>
        <row r="5429">
          <cell r="A5429" t="str">
            <v>Capital and Coast</v>
          </cell>
          <cell r="D5429" t="str">
            <v>Pacific</v>
          </cell>
          <cell r="E5429" t="str">
            <v>2017/2018</v>
          </cell>
          <cell r="F5429">
            <v>930</v>
          </cell>
        </row>
        <row r="5430">
          <cell r="A5430" t="str">
            <v>Capital and Coast</v>
          </cell>
          <cell r="D5430" t="str">
            <v>Māori</v>
          </cell>
          <cell r="E5430" t="str">
            <v>2018</v>
          </cell>
          <cell r="F5430">
            <v>1670</v>
          </cell>
        </row>
        <row r="5431">
          <cell r="A5431" t="str">
            <v>Capital and Coast</v>
          </cell>
          <cell r="D5431" t="str">
            <v>Other</v>
          </cell>
          <cell r="E5431" t="str">
            <v>2018</v>
          </cell>
          <cell r="F5431">
            <v>6190</v>
          </cell>
        </row>
        <row r="5432">
          <cell r="A5432" t="str">
            <v>Capital and Coast</v>
          </cell>
          <cell r="D5432" t="str">
            <v>Pacific</v>
          </cell>
          <cell r="E5432" t="str">
            <v>2018</v>
          </cell>
          <cell r="F5432">
            <v>910</v>
          </cell>
        </row>
        <row r="5433">
          <cell r="A5433" t="str">
            <v>Capital and Coast</v>
          </cell>
          <cell r="D5433" t="str">
            <v>Māori</v>
          </cell>
          <cell r="E5433" t="str">
            <v>2018/2019</v>
          </cell>
          <cell r="F5433">
            <v>1660</v>
          </cell>
        </row>
        <row r="5434">
          <cell r="A5434" t="str">
            <v>Capital and Coast</v>
          </cell>
          <cell r="D5434" t="str">
            <v>Other</v>
          </cell>
          <cell r="E5434" t="str">
            <v>2018/2019</v>
          </cell>
          <cell r="F5434">
            <v>6030.0000000000009</v>
          </cell>
        </row>
        <row r="5435">
          <cell r="A5435" t="str">
            <v>Capital and Coast</v>
          </cell>
          <cell r="D5435" t="str">
            <v>Pacific</v>
          </cell>
          <cell r="E5435" t="str">
            <v>2018/2019</v>
          </cell>
          <cell r="F5435">
            <v>880</v>
          </cell>
        </row>
        <row r="5436">
          <cell r="A5436" t="str">
            <v>Capital and Coast</v>
          </cell>
          <cell r="D5436" t="str">
            <v>Māori</v>
          </cell>
          <cell r="E5436" t="str">
            <v>2019</v>
          </cell>
          <cell r="F5436">
            <v>1650</v>
          </cell>
        </row>
        <row r="5437">
          <cell r="A5437" t="str">
            <v>Capital and Coast</v>
          </cell>
          <cell r="D5437" t="str">
            <v>Other</v>
          </cell>
          <cell r="E5437" t="str">
            <v>2019</v>
          </cell>
          <cell r="F5437">
            <v>5870</v>
          </cell>
        </row>
        <row r="5438">
          <cell r="A5438" t="str">
            <v>Capital and Coast</v>
          </cell>
          <cell r="D5438" t="str">
            <v>Pacific</v>
          </cell>
          <cell r="E5438" t="str">
            <v>2019</v>
          </cell>
          <cell r="F5438">
            <v>850</v>
          </cell>
        </row>
        <row r="5439">
          <cell r="A5439" t="str">
            <v>Capital and Coast</v>
          </cell>
          <cell r="D5439" t="str">
            <v>Māori</v>
          </cell>
          <cell r="E5439" t="str">
            <v>2019/2020</v>
          </cell>
          <cell r="F5439">
            <v>1660</v>
          </cell>
        </row>
        <row r="5440">
          <cell r="A5440" t="str">
            <v>Capital and Coast</v>
          </cell>
          <cell r="D5440" t="str">
            <v>Other</v>
          </cell>
          <cell r="E5440" t="str">
            <v>2019/2020</v>
          </cell>
          <cell r="F5440">
            <v>5780</v>
          </cell>
        </row>
        <row r="5441">
          <cell r="A5441" t="str">
            <v>Capital and Coast</v>
          </cell>
          <cell r="D5441" t="str">
            <v>Pacific</v>
          </cell>
          <cell r="E5441" t="str">
            <v>2019/2020</v>
          </cell>
          <cell r="F5441">
            <v>830</v>
          </cell>
        </row>
        <row r="5442">
          <cell r="A5442" t="str">
            <v>Capital and Coast</v>
          </cell>
          <cell r="D5442" t="str">
            <v>Māori</v>
          </cell>
          <cell r="E5442" t="str">
            <v>2020</v>
          </cell>
          <cell r="F5442">
            <v>1680</v>
          </cell>
        </row>
        <row r="5443">
          <cell r="A5443" t="str">
            <v>Capital and Coast</v>
          </cell>
          <cell r="D5443" t="str">
            <v>Other</v>
          </cell>
          <cell r="E5443" t="str">
            <v>2020</v>
          </cell>
          <cell r="F5443">
            <v>5690</v>
          </cell>
        </row>
        <row r="5444">
          <cell r="A5444" t="str">
            <v>Capital and Coast</v>
          </cell>
          <cell r="D5444" t="str">
            <v>Pacific</v>
          </cell>
          <cell r="E5444" t="str">
            <v>2020</v>
          </cell>
          <cell r="F5444">
            <v>810</v>
          </cell>
        </row>
        <row r="5445">
          <cell r="A5445" t="str">
            <v>Capital and Coast</v>
          </cell>
          <cell r="D5445" t="str">
            <v>Māori</v>
          </cell>
          <cell r="E5445" t="str">
            <v>2020/2021</v>
          </cell>
          <cell r="F5445">
            <v>1690</v>
          </cell>
        </row>
        <row r="5446">
          <cell r="A5446" t="str">
            <v>Capital and Coast</v>
          </cell>
          <cell r="D5446" t="str">
            <v>Other</v>
          </cell>
          <cell r="E5446" t="str">
            <v>2020/2021</v>
          </cell>
          <cell r="F5446">
            <v>5550.0000000000009</v>
          </cell>
        </row>
        <row r="5447">
          <cell r="A5447" t="str">
            <v>Capital and Coast</v>
          </cell>
          <cell r="D5447" t="str">
            <v>Pacific</v>
          </cell>
          <cell r="E5447" t="str">
            <v>2020/2021</v>
          </cell>
          <cell r="F5447">
            <v>790</v>
          </cell>
        </row>
        <row r="5448">
          <cell r="A5448" t="str">
            <v>Capital and Coast</v>
          </cell>
          <cell r="D5448" t="str">
            <v>Māori</v>
          </cell>
          <cell r="E5448" t="str">
            <v>2021</v>
          </cell>
          <cell r="F5448">
            <v>1710</v>
          </cell>
        </row>
        <row r="5449">
          <cell r="A5449" t="str">
            <v>Capital and Coast</v>
          </cell>
          <cell r="D5449" t="str">
            <v>Other</v>
          </cell>
          <cell r="E5449" t="str">
            <v>2021</v>
          </cell>
          <cell r="F5449">
            <v>5410</v>
          </cell>
        </row>
        <row r="5450">
          <cell r="A5450" t="str">
            <v>Capital and Coast</v>
          </cell>
          <cell r="D5450" t="str">
            <v>Pacific</v>
          </cell>
          <cell r="E5450" t="str">
            <v>2021</v>
          </cell>
          <cell r="F5450">
            <v>780</v>
          </cell>
        </row>
        <row r="5451">
          <cell r="A5451" t="str">
            <v>Capital and Coast</v>
          </cell>
          <cell r="D5451" t="str">
            <v>Māori</v>
          </cell>
          <cell r="E5451" t="str">
            <v>2021/2022</v>
          </cell>
          <cell r="F5451">
            <v>1720</v>
          </cell>
        </row>
        <row r="5452">
          <cell r="A5452" t="str">
            <v>Capital and Coast</v>
          </cell>
          <cell r="D5452" t="str">
            <v>Other</v>
          </cell>
          <cell r="E5452" t="str">
            <v>2021/2022</v>
          </cell>
          <cell r="F5452">
            <v>5290.0000000000009</v>
          </cell>
        </row>
        <row r="5453">
          <cell r="A5453" t="str">
            <v>Capital and Coast</v>
          </cell>
          <cell r="D5453" t="str">
            <v>Pacific</v>
          </cell>
          <cell r="E5453" t="str">
            <v>2021/2022</v>
          </cell>
          <cell r="F5453">
            <v>760</v>
          </cell>
        </row>
        <row r="5454">
          <cell r="A5454" t="str">
            <v>Capital and Coast</v>
          </cell>
          <cell r="D5454" t="str">
            <v>Māori</v>
          </cell>
          <cell r="E5454" t="str">
            <v>2022</v>
          </cell>
          <cell r="F5454">
            <v>1730</v>
          </cell>
        </row>
        <row r="5455">
          <cell r="A5455" t="str">
            <v>Capital and Coast</v>
          </cell>
          <cell r="D5455" t="str">
            <v>Other</v>
          </cell>
          <cell r="E5455" t="str">
            <v>2022</v>
          </cell>
          <cell r="F5455">
            <v>5170</v>
          </cell>
        </row>
        <row r="5456">
          <cell r="A5456" t="str">
            <v>Capital and Coast</v>
          </cell>
          <cell r="D5456" t="str">
            <v>Pacific</v>
          </cell>
          <cell r="E5456" t="str">
            <v>2022</v>
          </cell>
          <cell r="F5456">
            <v>740</v>
          </cell>
        </row>
        <row r="5457">
          <cell r="A5457" t="str">
            <v>Capital and Coast</v>
          </cell>
          <cell r="D5457" t="str">
            <v>Māori</v>
          </cell>
          <cell r="E5457" t="str">
            <v>2022/2023</v>
          </cell>
          <cell r="F5457">
            <v>1730</v>
          </cell>
        </row>
        <row r="5458">
          <cell r="A5458" t="str">
            <v>Capital and Coast</v>
          </cell>
          <cell r="D5458" t="str">
            <v>Other</v>
          </cell>
          <cell r="E5458" t="str">
            <v>2022/2023</v>
          </cell>
          <cell r="F5458">
            <v>5160.0000000000009</v>
          </cell>
        </row>
        <row r="5459">
          <cell r="A5459" t="str">
            <v>Capital and Coast</v>
          </cell>
          <cell r="D5459" t="str">
            <v>Pacific</v>
          </cell>
          <cell r="E5459" t="str">
            <v>2022/2023</v>
          </cell>
          <cell r="F5459">
            <v>740</v>
          </cell>
        </row>
        <row r="5460">
          <cell r="A5460" t="str">
            <v>Capital and Coast</v>
          </cell>
          <cell r="D5460" t="str">
            <v>Māori</v>
          </cell>
          <cell r="E5460" t="str">
            <v>2023</v>
          </cell>
          <cell r="F5460">
            <v>1740</v>
          </cell>
        </row>
        <row r="5461">
          <cell r="A5461" t="str">
            <v>Capital and Coast</v>
          </cell>
          <cell r="D5461" t="str">
            <v>Other</v>
          </cell>
          <cell r="E5461" t="str">
            <v>2023</v>
          </cell>
          <cell r="F5461">
            <v>5150</v>
          </cell>
        </row>
        <row r="5462">
          <cell r="A5462" t="str">
            <v>Capital and Coast</v>
          </cell>
          <cell r="D5462" t="str">
            <v>Pacific</v>
          </cell>
          <cell r="E5462" t="str">
            <v>2023</v>
          </cell>
          <cell r="F5462">
            <v>730</v>
          </cell>
        </row>
        <row r="5463">
          <cell r="A5463" t="str">
            <v>Capital and Coast</v>
          </cell>
          <cell r="D5463" t="str">
            <v>Māori</v>
          </cell>
          <cell r="E5463" t="str">
            <v>2023/2024</v>
          </cell>
          <cell r="F5463">
            <v>1750</v>
          </cell>
        </row>
        <row r="5464">
          <cell r="A5464" t="str">
            <v>Capital and Coast</v>
          </cell>
          <cell r="D5464" t="str">
            <v>Other</v>
          </cell>
          <cell r="E5464" t="str">
            <v>2023/2024</v>
          </cell>
          <cell r="F5464">
            <v>5210</v>
          </cell>
        </row>
        <row r="5465">
          <cell r="A5465" t="str">
            <v>Capital and Coast</v>
          </cell>
          <cell r="D5465" t="str">
            <v>Pacific</v>
          </cell>
          <cell r="E5465" t="str">
            <v>2023/2024</v>
          </cell>
          <cell r="F5465">
            <v>730</v>
          </cell>
        </row>
        <row r="5466">
          <cell r="A5466" t="str">
            <v>Capital and Coast</v>
          </cell>
          <cell r="D5466" t="str">
            <v>Māori</v>
          </cell>
          <cell r="E5466" t="str">
            <v>1987/1988</v>
          </cell>
          <cell r="G5466">
            <v>1</v>
          </cell>
        </row>
        <row r="5467">
          <cell r="A5467" t="str">
            <v>Capital and Coast</v>
          </cell>
          <cell r="D5467" t="str">
            <v>Pacific</v>
          </cell>
          <cell r="E5467" t="str">
            <v>1987/1988</v>
          </cell>
          <cell r="G5467">
            <v>3</v>
          </cell>
        </row>
        <row r="5468">
          <cell r="A5468" t="str">
            <v>Capital and Coast</v>
          </cell>
          <cell r="D5468" t="str">
            <v>Māori</v>
          </cell>
          <cell r="E5468" t="str">
            <v>1988</v>
          </cell>
          <cell r="G5468">
            <v>1</v>
          </cell>
        </row>
        <row r="5469">
          <cell r="A5469" t="str">
            <v>Capital and Coast</v>
          </cell>
          <cell r="D5469" t="str">
            <v>Pacific</v>
          </cell>
          <cell r="E5469" t="str">
            <v>1988</v>
          </cell>
          <cell r="G5469">
            <v>4</v>
          </cell>
        </row>
        <row r="5470">
          <cell r="A5470" t="str">
            <v>Capital and Coast</v>
          </cell>
          <cell r="D5470" t="str">
            <v>Māori</v>
          </cell>
          <cell r="E5470" t="str">
            <v>1988/1989</v>
          </cell>
          <cell r="G5470">
            <v>1</v>
          </cell>
        </row>
        <row r="5471">
          <cell r="A5471" t="str">
            <v>Capital and Coast</v>
          </cell>
          <cell r="D5471" t="str">
            <v>Pacific</v>
          </cell>
          <cell r="E5471" t="str">
            <v>1988/1989</v>
          </cell>
          <cell r="G5471">
            <v>2</v>
          </cell>
        </row>
        <row r="5472">
          <cell r="A5472" t="str">
            <v>Capital and Coast</v>
          </cell>
          <cell r="D5472" t="str">
            <v>Māori</v>
          </cell>
          <cell r="E5472" t="str">
            <v>1989</v>
          </cell>
          <cell r="G5472">
            <v>3</v>
          </cell>
        </row>
        <row r="5473">
          <cell r="A5473" t="str">
            <v>Capital and Coast</v>
          </cell>
          <cell r="D5473" t="str">
            <v>Pacific</v>
          </cell>
          <cell r="E5473" t="str">
            <v>1989</v>
          </cell>
          <cell r="G5473">
            <v>1</v>
          </cell>
        </row>
        <row r="5474">
          <cell r="A5474" t="str">
            <v>Capital and Coast</v>
          </cell>
          <cell r="D5474" t="str">
            <v>Māori</v>
          </cell>
          <cell r="E5474" t="str">
            <v>1989/1990</v>
          </cell>
          <cell r="G5474">
            <v>2</v>
          </cell>
        </row>
        <row r="5475">
          <cell r="A5475" t="str">
            <v>Capital and Coast</v>
          </cell>
          <cell r="D5475" t="str">
            <v>Māori</v>
          </cell>
          <cell r="E5475" t="str">
            <v>1990</v>
          </cell>
          <cell r="G5475">
            <v>1</v>
          </cell>
        </row>
        <row r="5476">
          <cell r="A5476" t="str">
            <v>Capital and Coast</v>
          </cell>
          <cell r="D5476" t="str">
            <v>Pacific</v>
          </cell>
          <cell r="E5476" t="str">
            <v>1990</v>
          </cell>
          <cell r="G5476">
            <v>1</v>
          </cell>
        </row>
        <row r="5477">
          <cell r="A5477" t="str">
            <v>Capital and Coast</v>
          </cell>
          <cell r="D5477" t="str">
            <v>Māori</v>
          </cell>
          <cell r="E5477" t="str">
            <v>1990/1991</v>
          </cell>
          <cell r="G5477">
            <v>1</v>
          </cell>
        </row>
        <row r="5478">
          <cell r="A5478" t="str">
            <v>Capital and Coast</v>
          </cell>
          <cell r="D5478" t="str">
            <v>Pacific</v>
          </cell>
          <cell r="E5478" t="str">
            <v>1990/1991</v>
          </cell>
          <cell r="G5478">
            <v>2</v>
          </cell>
        </row>
        <row r="5479">
          <cell r="A5479" t="str">
            <v>Capital and Coast</v>
          </cell>
          <cell r="D5479" t="str">
            <v>Other</v>
          </cell>
          <cell r="E5479" t="str">
            <v>1991</v>
          </cell>
          <cell r="G5479">
            <v>1</v>
          </cell>
        </row>
        <row r="5480">
          <cell r="A5480" t="str">
            <v>Capital and Coast</v>
          </cell>
          <cell r="D5480" t="str">
            <v>Pacific</v>
          </cell>
          <cell r="E5480" t="str">
            <v>1991</v>
          </cell>
          <cell r="G5480">
            <v>2</v>
          </cell>
        </row>
        <row r="5481">
          <cell r="A5481" t="str">
            <v>Capital and Coast</v>
          </cell>
          <cell r="D5481" t="str">
            <v>Māori</v>
          </cell>
          <cell r="E5481" t="str">
            <v>1991/1992</v>
          </cell>
          <cell r="G5481">
            <v>1</v>
          </cell>
        </row>
        <row r="5482">
          <cell r="A5482" t="str">
            <v>Capital and Coast</v>
          </cell>
          <cell r="D5482" t="str">
            <v>Other</v>
          </cell>
          <cell r="E5482" t="str">
            <v>1991/1992</v>
          </cell>
          <cell r="G5482">
            <v>1</v>
          </cell>
        </row>
        <row r="5483">
          <cell r="A5483" t="str">
            <v>Capital and Coast</v>
          </cell>
          <cell r="D5483" t="str">
            <v>Pacific</v>
          </cell>
          <cell r="E5483" t="str">
            <v>1991/1992</v>
          </cell>
          <cell r="G5483">
            <v>1</v>
          </cell>
        </row>
        <row r="5484">
          <cell r="A5484" t="str">
            <v>Capital and Coast</v>
          </cell>
          <cell r="D5484" t="str">
            <v>Māori</v>
          </cell>
          <cell r="E5484" t="str">
            <v>1992</v>
          </cell>
          <cell r="G5484">
            <v>1</v>
          </cell>
        </row>
        <row r="5485">
          <cell r="A5485" t="str">
            <v>Capital and Coast</v>
          </cell>
          <cell r="D5485" t="str">
            <v>Other</v>
          </cell>
          <cell r="E5485" t="str">
            <v>1992/1993</v>
          </cell>
          <cell r="G5485">
            <v>2</v>
          </cell>
        </row>
        <row r="5486">
          <cell r="A5486" t="str">
            <v>Capital and Coast</v>
          </cell>
          <cell r="D5486" t="str">
            <v>Māori</v>
          </cell>
          <cell r="E5486" t="str">
            <v>1993</v>
          </cell>
          <cell r="G5486">
            <v>1</v>
          </cell>
        </row>
        <row r="5487">
          <cell r="A5487" t="str">
            <v>Capital and Coast</v>
          </cell>
          <cell r="D5487" t="str">
            <v>Other</v>
          </cell>
          <cell r="E5487" t="str">
            <v>1993</v>
          </cell>
          <cell r="G5487">
            <v>3</v>
          </cell>
        </row>
        <row r="5488">
          <cell r="A5488" t="str">
            <v>Capital and Coast</v>
          </cell>
          <cell r="D5488" t="str">
            <v>Pacific</v>
          </cell>
          <cell r="E5488" t="str">
            <v>1993</v>
          </cell>
          <cell r="G5488">
            <v>1</v>
          </cell>
        </row>
        <row r="5489">
          <cell r="A5489" t="str">
            <v>Capital and Coast</v>
          </cell>
          <cell r="D5489" t="str">
            <v>Māori</v>
          </cell>
          <cell r="E5489" t="str">
            <v>1993/1994</v>
          </cell>
          <cell r="G5489">
            <v>1</v>
          </cell>
        </row>
        <row r="5490">
          <cell r="A5490" t="str">
            <v>Capital and Coast</v>
          </cell>
          <cell r="D5490" t="str">
            <v>Other</v>
          </cell>
          <cell r="E5490" t="str">
            <v>1993/1994</v>
          </cell>
          <cell r="G5490">
            <v>1</v>
          </cell>
        </row>
        <row r="5491">
          <cell r="A5491" t="str">
            <v>Capital and Coast</v>
          </cell>
          <cell r="D5491" t="str">
            <v>Pacific</v>
          </cell>
          <cell r="E5491" t="str">
            <v>1993/1994</v>
          </cell>
          <cell r="G5491">
            <v>2</v>
          </cell>
        </row>
        <row r="5492">
          <cell r="A5492" t="str">
            <v>Capital and Coast</v>
          </cell>
          <cell r="D5492" t="str">
            <v>Māori</v>
          </cell>
          <cell r="E5492" t="str">
            <v>1994</v>
          </cell>
          <cell r="G5492">
            <v>1</v>
          </cell>
        </row>
        <row r="5493">
          <cell r="A5493" t="str">
            <v>Capital and Coast</v>
          </cell>
          <cell r="D5493" t="str">
            <v>Pacific</v>
          </cell>
          <cell r="E5493" t="str">
            <v>1994</v>
          </cell>
          <cell r="G5493">
            <v>1</v>
          </cell>
        </row>
        <row r="5494">
          <cell r="A5494" t="str">
            <v>Capital and Coast</v>
          </cell>
          <cell r="D5494" t="str">
            <v>Māori</v>
          </cell>
          <cell r="E5494" t="str">
            <v>1994/1995</v>
          </cell>
          <cell r="G5494">
            <v>1</v>
          </cell>
        </row>
        <row r="5495">
          <cell r="A5495" t="str">
            <v>Capital and Coast</v>
          </cell>
          <cell r="D5495" t="str">
            <v>Pacific</v>
          </cell>
          <cell r="E5495" t="str">
            <v>1994/1995</v>
          </cell>
          <cell r="G5495">
            <v>2</v>
          </cell>
        </row>
        <row r="5496">
          <cell r="A5496" t="str">
            <v>Capital and Coast</v>
          </cell>
          <cell r="D5496" t="str">
            <v>Pacific</v>
          </cell>
          <cell r="E5496" t="str">
            <v>1995</v>
          </cell>
          <cell r="G5496">
            <v>3</v>
          </cell>
        </row>
        <row r="5497">
          <cell r="A5497" t="str">
            <v>Capital and Coast</v>
          </cell>
          <cell r="D5497" t="str">
            <v>Māori</v>
          </cell>
          <cell r="E5497" t="str">
            <v>1995/1996</v>
          </cell>
          <cell r="G5497">
            <v>1</v>
          </cell>
        </row>
        <row r="5498">
          <cell r="A5498" t="str">
            <v>Capital and Coast</v>
          </cell>
          <cell r="D5498" t="str">
            <v>Pacific</v>
          </cell>
          <cell r="E5498" t="str">
            <v>1995/1996</v>
          </cell>
          <cell r="G5498">
            <v>4</v>
          </cell>
        </row>
        <row r="5499">
          <cell r="A5499" t="str">
            <v>Capital and Coast</v>
          </cell>
          <cell r="D5499" t="str">
            <v>Māori</v>
          </cell>
          <cell r="E5499" t="str">
            <v>1996</v>
          </cell>
          <cell r="G5499">
            <v>3</v>
          </cell>
        </row>
        <row r="5500">
          <cell r="A5500" t="str">
            <v>Capital and Coast</v>
          </cell>
          <cell r="D5500" t="str">
            <v>Pacific</v>
          </cell>
          <cell r="E5500" t="str">
            <v>1996</v>
          </cell>
          <cell r="G5500">
            <v>3</v>
          </cell>
        </row>
        <row r="5501">
          <cell r="A5501" t="str">
            <v>Capital and Coast</v>
          </cell>
          <cell r="D5501" t="str">
            <v>Māori</v>
          </cell>
          <cell r="E5501" t="str">
            <v>1996/1997</v>
          </cell>
          <cell r="G5501">
            <v>2</v>
          </cell>
        </row>
        <row r="5502">
          <cell r="A5502" t="str">
            <v>Capital and Coast</v>
          </cell>
          <cell r="D5502" t="str">
            <v>Pacific</v>
          </cell>
          <cell r="E5502" t="str">
            <v>1996/1997</v>
          </cell>
          <cell r="G5502">
            <v>1</v>
          </cell>
        </row>
        <row r="5503">
          <cell r="A5503" t="str">
            <v>Capital and Coast</v>
          </cell>
          <cell r="D5503" t="str">
            <v>Pacific</v>
          </cell>
          <cell r="E5503" t="str">
            <v>1997</v>
          </cell>
          <cell r="G5503">
            <v>2</v>
          </cell>
        </row>
        <row r="5504">
          <cell r="A5504" t="str">
            <v>Capital and Coast</v>
          </cell>
          <cell r="D5504" t="str">
            <v>Pacific</v>
          </cell>
          <cell r="E5504" t="str">
            <v>1997/1998</v>
          </cell>
          <cell r="G5504">
            <v>1</v>
          </cell>
        </row>
        <row r="5505">
          <cell r="A5505" t="str">
            <v>Capital and Coast</v>
          </cell>
          <cell r="D5505" t="str">
            <v>Other</v>
          </cell>
          <cell r="E5505" t="str">
            <v>1998</v>
          </cell>
          <cell r="G5505">
            <v>1</v>
          </cell>
        </row>
        <row r="5506">
          <cell r="A5506" t="str">
            <v>Capital and Coast</v>
          </cell>
          <cell r="D5506" t="str">
            <v>Other</v>
          </cell>
          <cell r="E5506" t="str">
            <v>1998/1999</v>
          </cell>
          <cell r="G5506">
            <v>1</v>
          </cell>
        </row>
        <row r="5507">
          <cell r="A5507" t="str">
            <v>Capital and Coast</v>
          </cell>
          <cell r="D5507" t="str">
            <v>Pacific</v>
          </cell>
          <cell r="E5507" t="str">
            <v>1999/2000</v>
          </cell>
          <cell r="G5507">
            <v>1</v>
          </cell>
        </row>
        <row r="5508">
          <cell r="A5508" t="str">
            <v>Capital and Coast</v>
          </cell>
          <cell r="D5508" t="str">
            <v>Pacific</v>
          </cell>
          <cell r="E5508" t="str">
            <v>2000</v>
          </cell>
          <cell r="G5508">
            <v>1</v>
          </cell>
        </row>
        <row r="5509">
          <cell r="A5509" t="str">
            <v>Capital and Coast</v>
          </cell>
          <cell r="D5509" t="str">
            <v>Māori</v>
          </cell>
          <cell r="E5509" t="str">
            <v>2000/2001</v>
          </cell>
          <cell r="G5509">
            <v>1</v>
          </cell>
        </row>
        <row r="5510">
          <cell r="A5510" t="str">
            <v>Capital and Coast</v>
          </cell>
          <cell r="D5510" t="str">
            <v>Māori</v>
          </cell>
          <cell r="E5510" t="str">
            <v>2001</v>
          </cell>
          <cell r="F5510">
            <v>3070</v>
          </cell>
          <cell r="G5510">
            <v>2</v>
          </cell>
        </row>
        <row r="5511">
          <cell r="A5511" t="str">
            <v>Capital and Coast</v>
          </cell>
          <cell r="D5511" t="str">
            <v>Other</v>
          </cell>
          <cell r="E5511" t="str">
            <v>2001</v>
          </cell>
          <cell r="F5511">
            <v>12500</v>
          </cell>
        </row>
        <row r="5512">
          <cell r="A5512" t="str">
            <v>Capital and Coast</v>
          </cell>
          <cell r="D5512" t="str">
            <v>Pacific</v>
          </cell>
          <cell r="E5512" t="str">
            <v>2001</v>
          </cell>
          <cell r="F5512">
            <v>2160</v>
          </cell>
          <cell r="G5512">
            <v>1</v>
          </cell>
        </row>
        <row r="5513">
          <cell r="A5513" t="str">
            <v>Capital and Coast</v>
          </cell>
          <cell r="D5513" t="str">
            <v>Māori</v>
          </cell>
          <cell r="E5513" t="str">
            <v>2001/2002</v>
          </cell>
          <cell r="F5513">
            <v>3095</v>
          </cell>
          <cell r="G5513">
            <v>1</v>
          </cell>
        </row>
        <row r="5514">
          <cell r="A5514" t="str">
            <v>Capital and Coast</v>
          </cell>
          <cell r="D5514" t="str">
            <v>Other</v>
          </cell>
          <cell r="E5514" t="str">
            <v>2001/2002</v>
          </cell>
          <cell r="F5514">
            <v>12555</v>
          </cell>
        </row>
        <row r="5515">
          <cell r="A5515" t="str">
            <v>Capital and Coast</v>
          </cell>
          <cell r="D5515" t="str">
            <v>Pacific</v>
          </cell>
          <cell r="E5515" t="str">
            <v>2001/2002</v>
          </cell>
          <cell r="F5515">
            <v>2190</v>
          </cell>
          <cell r="G5515">
            <v>1</v>
          </cell>
        </row>
        <row r="5516">
          <cell r="A5516" t="str">
            <v>Capital and Coast</v>
          </cell>
          <cell r="D5516" t="str">
            <v>Māori</v>
          </cell>
          <cell r="E5516" t="str">
            <v>2002</v>
          </cell>
          <cell r="F5516">
            <v>3120</v>
          </cell>
        </row>
        <row r="5517">
          <cell r="A5517" t="str">
            <v>Capital and Coast</v>
          </cell>
          <cell r="D5517" t="str">
            <v>Other</v>
          </cell>
          <cell r="E5517" t="str">
            <v>2002</v>
          </cell>
          <cell r="F5517">
            <v>12610</v>
          </cell>
          <cell r="G5517">
            <v>1</v>
          </cell>
        </row>
        <row r="5518">
          <cell r="A5518" t="str">
            <v>Capital and Coast</v>
          </cell>
          <cell r="D5518" t="str">
            <v>Pacific</v>
          </cell>
          <cell r="E5518" t="str">
            <v>2002</v>
          </cell>
          <cell r="F5518">
            <v>2220</v>
          </cell>
        </row>
        <row r="5519">
          <cell r="A5519" t="str">
            <v>Capital and Coast</v>
          </cell>
          <cell r="D5519" t="str">
            <v>Māori</v>
          </cell>
          <cell r="E5519" t="str">
            <v>2002/2003</v>
          </cell>
          <cell r="F5519">
            <v>3115</v>
          </cell>
        </row>
        <row r="5520">
          <cell r="A5520" t="str">
            <v>Capital and Coast</v>
          </cell>
          <cell r="D5520" t="str">
            <v>Other</v>
          </cell>
          <cell r="E5520" t="str">
            <v>2002/2003</v>
          </cell>
          <cell r="F5520">
            <v>12670</v>
          </cell>
          <cell r="G5520">
            <v>1</v>
          </cell>
        </row>
        <row r="5521">
          <cell r="A5521" t="str">
            <v>Capital and Coast</v>
          </cell>
          <cell r="D5521" t="str">
            <v>Pacific</v>
          </cell>
          <cell r="E5521" t="str">
            <v>2002/2003</v>
          </cell>
          <cell r="F5521">
            <v>2225</v>
          </cell>
          <cell r="G5521">
            <v>1</v>
          </cell>
        </row>
        <row r="5522">
          <cell r="A5522" t="str">
            <v>Capital and Coast</v>
          </cell>
          <cell r="D5522" t="str">
            <v>Māori</v>
          </cell>
          <cell r="E5522" t="str">
            <v>2003</v>
          </cell>
          <cell r="F5522">
            <v>3110</v>
          </cell>
        </row>
        <row r="5523">
          <cell r="A5523" t="str">
            <v>Capital and Coast</v>
          </cell>
          <cell r="D5523" t="str">
            <v>Other</v>
          </cell>
          <cell r="E5523" t="str">
            <v>2003</v>
          </cell>
          <cell r="F5523">
            <v>12730</v>
          </cell>
        </row>
        <row r="5524">
          <cell r="A5524" t="str">
            <v>Capital and Coast</v>
          </cell>
          <cell r="D5524" t="str">
            <v>Pacific</v>
          </cell>
          <cell r="E5524" t="str">
            <v>2003</v>
          </cell>
          <cell r="F5524">
            <v>2230</v>
          </cell>
          <cell r="G5524">
            <v>1</v>
          </cell>
        </row>
        <row r="5525">
          <cell r="A5525" t="str">
            <v>Capital and Coast</v>
          </cell>
          <cell r="D5525" t="str">
            <v>Māori</v>
          </cell>
          <cell r="E5525" t="str">
            <v>2003/2004</v>
          </cell>
          <cell r="F5525">
            <v>3105</v>
          </cell>
        </row>
        <row r="5526">
          <cell r="A5526" t="str">
            <v>Capital and Coast</v>
          </cell>
          <cell r="D5526" t="str">
            <v>Other</v>
          </cell>
          <cell r="E5526" t="str">
            <v>2003/2004</v>
          </cell>
          <cell r="F5526">
            <v>12790</v>
          </cell>
        </row>
        <row r="5527">
          <cell r="A5527" t="str">
            <v>Capital and Coast</v>
          </cell>
          <cell r="D5527" t="str">
            <v>Pacific</v>
          </cell>
          <cell r="E5527" t="str">
            <v>2003/2004</v>
          </cell>
          <cell r="F5527">
            <v>2240</v>
          </cell>
        </row>
        <row r="5528">
          <cell r="A5528" t="str">
            <v>Capital and Coast</v>
          </cell>
          <cell r="D5528" t="str">
            <v>Māori</v>
          </cell>
          <cell r="E5528" t="str">
            <v>2004</v>
          </cell>
          <cell r="F5528">
            <v>3100</v>
          </cell>
        </row>
        <row r="5529">
          <cell r="A5529" t="str">
            <v>Capital and Coast</v>
          </cell>
          <cell r="D5529" t="str">
            <v>Other</v>
          </cell>
          <cell r="E5529" t="str">
            <v>2004</v>
          </cell>
          <cell r="F5529">
            <v>12850</v>
          </cell>
        </row>
        <row r="5530">
          <cell r="A5530" t="str">
            <v>Capital and Coast</v>
          </cell>
          <cell r="D5530" t="str">
            <v>Pacific</v>
          </cell>
          <cell r="E5530" t="str">
            <v>2004</v>
          </cell>
          <cell r="F5530">
            <v>2250</v>
          </cell>
          <cell r="G5530">
            <v>1</v>
          </cell>
        </row>
        <row r="5531">
          <cell r="A5531" t="str">
            <v>Capital and Coast</v>
          </cell>
          <cell r="D5531" t="str">
            <v>Māori</v>
          </cell>
          <cell r="E5531" t="str">
            <v>2004/2005</v>
          </cell>
          <cell r="F5531">
            <v>3080</v>
          </cell>
        </row>
        <row r="5532">
          <cell r="A5532" t="str">
            <v>Capital and Coast</v>
          </cell>
          <cell r="D5532" t="str">
            <v>Other</v>
          </cell>
          <cell r="E5532" t="str">
            <v>2004/2005</v>
          </cell>
          <cell r="F5532">
            <v>12820</v>
          </cell>
        </row>
        <row r="5533">
          <cell r="A5533" t="str">
            <v>Capital and Coast</v>
          </cell>
          <cell r="D5533" t="str">
            <v>Pacific</v>
          </cell>
          <cell r="E5533" t="str">
            <v>2004/2005</v>
          </cell>
          <cell r="F5533">
            <v>2225</v>
          </cell>
          <cell r="G5533">
            <v>5</v>
          </cell>
        </row>
        <row r="5534">
          <cell r="A5534" t="str">
            <v>Capital and Coast</v>
          </cell>
          <cell r="D5534" t="str">
            <v>Māori</v>
          </cell>
          <cell r="E5534" t="str">
            <v>2005</v>
          </cell>
          <cell r="F5534">
            <v>3060</v>
          </cell>
          <cell r="G5534">
            <v>1</v>
          </cell>
        </row>
        <row r="5535">
          <cell r="A5535" t="str">
            <v>Capital and Coast</v>
          </cell>
          <cell r="D5535" t="str">
            <v>Other</v>
          </cell>
          <cell r="E5535" t="str">
            <v>2005</v>
          </cell>
          <cell r="F5535">
            <v>12790</v>
          </cell>
        </row>
        <row r="5536">
          <cell r="A5536" t="str">
            <v>Capital and Coast</v>
          </cell>
          <cell r="D5536" t="str">
            <v>Pacific</v>
          </cell>
          <cell r="E5536" t="str">
            <v>2005</v>
          </cell>
          <cell r="F5536">
            <v>2200</v>
          </cell>
          <cell r="G5536">
            <v>6</v>
          </cell>
        </row>
        <row r="5537">
          <cell r="A5537" t="str">
            <v>Capital and Coast</v>
          </cell>
          <cell r="D5537" t="str">
            <v>Māori</v>
          </cell>
          <cell r="E5537" t="str">
            <v>2005/2006</v>
          </cell>
          <cell r="F5537">
            <v>3035</v>
          </cell>
          <cell r="G5537">
            <v>1</v>
          </cell>
        </row>
        <row r="5538">
          <cell r="A5538" t="str">
            <v>Capital and Coast</v>
          </cell>
          <cell r="D5538" t="str">
            <v>Other</v>
          </cell>
          <cell r="E5538" t="str">
            <v>2005/2006</v>
          </cell>
          <cell r="F5538">
            <v>12755</v>
          </cell>
        </row>
        <row r="5539">
          <cell r="A5539" t="str">
            <v>Capital and Coast</v>
          </cell>
          <cell r="D5539" t="str">
            <v>Pacific</v>
          </cell>
          <cell r="E5539" t="str">
            <v>2005/2006</v>
          </cell>
          <cell r="F5539">
            <v>2175</v>
          </cell>
          <cell r="G5539">
            <v>3</v>
          </cell>
        </row>
        <row r="5540">
          <cell r="A5540" t="str">
            <v>Capital and Coast</v>
          </cell>
          <cell r="D5540" t="str">
            <v>Māori</v>
          </cell>
          <cell r="E5540" t="str">
            <v>2006</v>
          </cell>
          <cell r="F5540">
            <v>3010</v>
          </cell>
          <cell r="G5540">
            <v>1</v>
          </cell>
        </row>
        <row r="5541">
          <cell r="A5541" t="str">
            <v>Capital and Coast</v>
          </cell>
          <cell r="D5541" t="str">
            <v>Other</v>
          </cell>
          <cell r="E5541" t="str">
            <v>2006</v>
          </cell>
          <cell r="F5541">
            <v>12720</v>
          </cell>
        </row>
        <row r="5542">
          <cell r="A5542" t="str">
            <v>Capital and Coast</v>
          </cell>
          <cell r="D5542" t="str">
            <v>Pacific</v>
          </cell>
          <cell r="E5542" t="str">
            <v>2006</v>
          </cell>
          <cell r="F5542">
            <v>2150</v>
          </cell>
          <cell r="G5542">
            <v>4</v>
          </cell>
        </row>
        <row r="5543">
          <cell r="A5543" t="str">
            <v>Capital and Coast</v>
          </cell>
          <cell r="D5543" t="str">
            <v>Māori</v>
          </cell>
          <cell r="E5543" t="str">
            <v>2006/2007</v>
          </cell>
          <cell r="F5543">
            <v>3005</v>
          </cell>
          <cell r="G5543">
            <v>2</v>
          </cell>
        </row>
        <row r="5544">
          <cell r="A5544" t="str">
            <v>Capital and Coast</v>
          </cell>
          <cell r="D5544" t="str">
            <v>Other</v>
          </cell>
          <cell r="E5544" t="str">
            <v>2006/2007</v>
          </cell>
          <cell r="F5544">
            <v>12730</v>
          </cell>
          <cell r="G5544">
            <v>1</v>
          </cell>
        </row>
        <row r="5545">
          <cell r="A5545" t="str">
            <v>Capital and Coast</v>
          </cell>
          <cell r="D5545" t="str">
            <v>Pacific</v>
          </cell>
          <cell r="E5545" t="str">
            <v>2006/2007</v>
          </cell>
          <cell r="F5545">
            <v>2145</v>
          </cell>
          <cell r="G5545">
            <v>4</v>
          </cell>
        </row>
        <row r="5546">
          <cell r="A5546" t="str">
            <v>Capital and Coast</v>
          </cell>
          <cell r="D5546" t="str">
            <v>Māori</v>
          </cell>
          <cell r="E5546" t="str">
            <v>2007</v>
          </cell>
          <cell r="F5546">
            <v>3000</v>
          </cell>
          <cell r="G5546">
            <v>1</v>
          </cell>
        </row>
        <row r="5547">
          <cell r="A5547" t="str">
            <v>Capital and Coast</v>
          </cell>
          <cell r="D5547" t="str">
            <v>Other</v>
          </cell>
          <cell r="E5547" t="str">
            <v>2007</v>
          </cell>
          <cell r="F5547">
            <v>12740</v>
          </cell>
          <cell r="G5547">
            <v>1</v>
          </cell>
        </row>
        <row r="5548">
          <cell r="A5548" t="str">
            <v>Capital and Coast</v>
          </cell>
          <cell r="D5548" t="str">
            <v>Pacific</v>
          </cell>
          <cell r="E5548" t="str">
            <v>2007</v>
          </cell>
          <cell r="F5548">
            <v>2140</v>
          </cell>
          <cell r="G5548">
            <v>3</v>
          </cell>
        </row>
        <row r="5549">
          <cell r="A5549" t="str">
            <v>Capital and Coast</v>
          </cell>
          <cell r="D5549" t="str">
            <v>Māori</v>
          </cell>
          <cell r="E5549" t="str">
            <v>2007/2008</v>
          </cell>
          <cell r="F5549">
            <v>3025</v>
          </cell>
          <cell r="G5549">
            <v>2</v>
          </cell>
        </row>
        <row r="5550">
          <cell r="A5550" t="str">
            <v>Capital and Coast</v>
          </cell>
          <cell r="D5550" t="str">
            <v>Other</v>
          </cell>
          <cell r="E5550" t="str">
            <v>2007/2008</v>
          </cell>
          <cell r="F5550">
            <v>12775</v>
          </cell>
        </row>
        <row r="5551">
          <cell r="A5551" t="str">
            <v>Capital and Coast</v>
          </cell>
          <cell r="D5551" t="str">
            <v>Pacific</v>
          </cell>
          <cell r="E5551" t="str">
            <v>2007/2008</v>
          </cell>
          <cell r="F5551">
            <v>2130</v>
          </cell>
          <cell r="G5551">
            <v>2</v>
          </cell>
        </row>
        <row r="5552">
          <cell r="A5552" t="str">
            <v>Capital and Coast</v>
          </cell>
          <cell r="D5552" t="str">
            <v>Māori</v>
          </cell>
          <cell r="E5552" t="str">
            <v>2008</v>
          </cell>
          <cell r="F5552">
            <v>3050</v>
          </cell>
          <cell r="G5552">
            <v>3</v>
          </cell>
        </row>
        <row r="5553">
          <cell r="A5553" t="str">
            <v>Capital and Coast</v>
          </cell>
          <cell r="D5553" t="str">
            <v>Other</v>
          </cell>
          <cell r="E5553" t="str">
            <v>2008</v>
          </cell>
          <cell r="F5553">
            <v>12810</v>
          </cell>
        </row>
        <row r="5554">
          <cell r="A5554" t="str">
            <v>Capital and Coast</v>
          </cell>
          <cell r="D5554" t="str">
            <v>Pacific</v>
          </cell>
          <cell r="E5554" t="str">
            <v>2008</v>
          </cell>
          <cell r="F5554">
            <v>2120</v>
          </cell>
          <cell r="G5554">
            <v>1</v>
          </cell>
        </row>
        <row r="5555">
          <cell r="A5555" t="str">
            <v>Capital and Coast</v>
          </cell>
          <cell r="D5555" t="str">
            <v>Māori</v>
          </cell>
          <cell r="E5555" t="str">
            <v>2008/2009</v>
          </cell>
          <cell r="F5555">
            <v>3070</v>
          </cell>
          <cell r="G5555">
            <v>1</v>
          </cell>
        </row>
        <row r="5556">
          <cell r="A5556" t="str">
            <v>Capital and Coast</v>
          </cell>
          <cell r="D5556" t="str">
            <v>Other</v>
          </cell>
          <cell r="E5556" t="str">
            <v>2008/2009</v>
          </cell>
          <cell r="F5556">
            <v>12805</v>
          </cell>
        </row>
        <row r="5557">
          <cell r="A5557" t="str">
            <v>Capital and Coast</v>
          </cell>
          <cell r="D5557" t="str">
            <v>Pacific</v>
          </cell>
          <cell r="E5557" t="str">
            <v>2008/2009</v>
          </cell>
          <cell r="F5557">
            <v>2105</v>
          </cell>
          <cell r="G5557">
            <v>4</v>
          </cell>
        </row>
        <row r="5558">
          <cell r="A5558" t="str">
            <v>Capital and Coast</v>
          </cell>
          <cell r="D5558" t="str">
            <v>Māori</v>
          </cell>
          <cell r="E5558" t="str">
            <v>2009</v>
          </cell>
          <cell r="F5558">
            <v>3090</v>
          </cell>
          <cell r="G5558">
            <v>1</v>
          </cell>
        </row>
        <row r="5559">
          <cell r="A5559" t="str">
            <v>Capital and Coast</v>
          </cell>
          <cell r="D5559" t="str">
            <v>Other</v>
          </cell>
          <cell r="E5559" t="str">
            <v>2009</v>
          </cell>
          <cell r="F5559">
            <v>12800</v>
          </cell>
          <cell r="G5559">
            <v>1</v>
          </cell>
        </row>
        <row r="5560">
          <cell r="A5560" t="str">
            <v>Capital and Coast</v>
          </cell>
          <cell r="D5560" t="str">
            <v>Pacific</v>
          </cell>
          <cell r="E5560" t="str">
            <v>2009</v>
          </cell>
          <cell r="F5560">
            <v>2090</v>
          </cell>
          <cell r="G5560">
            <v>3</v>
          </cell>
        </row>
        <row r="5561">
          <cell r="A5561" t="str">
            <v>Capital and Coast</v>
          </cell>
          <cell r="D5561" t="str">
            <v>Māori</v>
          </cell>
          <cell r="E5561" t="str">
            <v>2009/2010</v>
          </cell>
          <cell r="F5561">
            <v>3085</v>
          </cell>
          <cell r="G5561">
            <v>1</v>
          </cell>
        </row>
        <row r="5562">
          <cell r="A5562" t="str">
            <v>Capital and Coast</v>
          </cell>
          <cell r="D5562" t="str">
            <v>Other</v>
          </cell>
          <cell r="E5562" t="str">
            <v>2009/2010</v>
          </cell>
          <cell r="F5562">
            <v>12845</v>
          </cell>
          <cell r="G5562">
            <v>1</v>
          </cell>
        </row>
        <row r="5563">
          <cell r="A5563" t="str">
            <v>Capital and Coast</v>
          </cell>
          <cell r="D5563" t="str">
            <v>Pacific</v>
          </cell>
          <cell r="E5563" t="str">
            <v>2009/2010</v>
          </cell>
          <cell r="F5563">
            <v>2070</v>
          </cell>
        </row>
        <row r="5564">
          <cell r="A5564" t="str">
            <v>Capital and Coast</v>
          </cell>
          <cell r="D5564" t="str">
            <v>Māori</v>
          </cell>
          <cell r="E5564" t="str">
            <v>2010</v>
          </cell>
          <cell r="F5564">
            <v>3080</v>
          </cell>
        </row>
        <row r="5565">
          <cell r="A5565" t="str">
            <v>Capital and Coast</v>
          </cell>
          <cell r="D5565" t="str">
            <v>Other</v>
          </cell>
          <cell r="E5565" t="str">
            <v>2010</v>
          </cell>
          <cell r="F5565">
            <v>12890</v>
          </cell>
        </row>
        <row r="5566">
          <cell r="A5566" t="str">
            <v>Capital and Coast</v>
          </cell>
          <cell r="D5566" t="str">
            <v>Pacific</v>
          </cell>
          <cell r="E5566" t="str">
            <v>2010</v>
          </cell>
          <cell r="F5566">
            <v>2050</v>
          </cell>
          <cell r="G5566">
            <v>1</v>
          </cell>
        </row>
        <row r="5567">
          <cell r="A5567" t="str">
            <v>Capital and Coast</v>
          </cell>
          <cell r="D5567" t="str">
            <v>Māori</v>
          </cell>
          <cell r="E5567" t="str">
            <v>2010/2011</v>
          </cell>
          <cell r="F5567">
            <v>3125</v>
          </cell>
          <cell r="G5567">
            <v>1</v>
          </cell>
        </row>
        <row r="5568">
          <cell r="A5568" t="str">
            <v>Capital and Coast</v>
          </cell>
          <cell r="D5568" t="str">
            <v>Other</v>
          </cell>
          <cell r="E5568" t="str">
            <v>2010/2011</v>
          </cell>
          <cell r="F5568">
            <v>12885</v>
          </cell>
        </row>
        <row r="5569">
          <cell r="A5569" t="str">
            <v>Capital and Coast</v>
          </cell>
          <cell r="D5569" t="str">
            <v>Pacific</v>
          </cell>
          <cell r="E5569" t="str">
            <v>2010/2011</v>
          </cell>
          <cell r="F5569">
            <v>2030</v>
          </cell>
          <cell r="G5569">
            <v>1</v>
          </cell>
        </row>
        <row r="5570">
          <cell r="A5570" t="str">
            <v>Capital and Coast</v>
          </cell>
          <cell r="D5570" t="str">
            <v>Māori</v>
          </cell>
          <cell r="E5570" t="str">
            <v>2011</v>
          </cell>
          <cell r="F5570">
            <v>3170</v>
          </cell>
          <cell r="G5570">
            <v>2</v>
          </cell>
        </row>
        <row r="5571">
          <cell r="A5571" t="str">
            <v>Capital and Coast</v>
          </cell>
          <cell r="D5571" t="str">
            <v>Other</v>
          </cell>
          <cell r="E5571" t="str">
            <v>2011</v>
          </cell>
          <cell r="F5571">
            <v>12880</v>
          </cell>
        </row>
        <row r="5572">
          <cell r="A5572" t="str">
            <v>Capital and Coast</v>
          </cell>
          <cell r="D5572" t="str">
            <v>Pacific</v>
          </cell>
          <cell r="E5572" t="str">
            <v>2011</v>
          </cell>
          <cell r="F5572">
            <v>2010</v>
          </cell>
        </row>
        <row r="5573">
          <cell r="A5573" t="str">
            <v>Capital and Coast</v>
          </cell>
          <cell r="D5573" t="str">
            <v>Māori</v>
          </cell>
          <cell r="E5573" t="str">
            <v>2011/2012</v>
          </cell>
          <cell r="F5573">
            <v>3180</v>
          </cell>
          <cell r="G5573">
            <v>1</v>
          </cell>
        </row>
        <row r="5574">
          <cell r="A5574" t="str">
            <v>Capital and Coast</v>
          </cell>
          <cell r="D5574" t="str">
            <v>Other</v>
          </cell>
          <cell r="E5574" t="str">
            <v>2011/2012</v>
          </cell>
          <cell r="F5574">
            <v>12915</v>
          </cell>
        </row>
        <row r="5575">
          <cell r="A5575" t="str">
            <v>Capital and Coast</v>
          </cell>
          <cell r="D5575" t="str">
            <v>Pacific</v>
          </cell>
          <cell r="E5575" t="str">
            <v>2011/2012</v>
          </cell>
          <cell r="F5575">
            <v>1990</v>
          </cell>
        </row>
        <row r="5576">
          <cell r="A5576" t="str">
            <v>Capital and Coast</v>
          </cell>
          <cell r="D5576" t="str">
            <v>Māori</v>
          </cell>
          <cell r="E5576" t="str">
            <v>2012</v>
          </cell>
          <cell r="F5576">
            <v>3190</v>
          </cell>
        </row>
        <row r="5577">
          <cell r="A5577" t="str">
            <v>Capital and Coast</v>
          </cell>
          <cell r="D5577" t="str">
            <v>Other</v>
          </cell>
          <cell r="E5577" t="str">
            <v>2012</v>
          </cell>
          <cell r="F5577">
            <v>12950</v>
          </cell>
        </row>
        <row r="5578">
          <cell r="A5578" t="str">
            <v>Capital and Coast</v>
          </cell>
          <cell r="D5578" t="str">
            <v>Pacific</v>
          </cell>
          <cell r="E5578" t="str">
            <v>2012</v>
          </cell>
          <cell r="F5578">
            <v>1970</v>
          </cell>
          <cell r="G5578">
            <v>1</v>
          </cell>
        </row>
        <row r="5579">
          <cell r="A5579" t="str">
            <v>Capital and Coast</v>
          </cell>
          <cell r="D5579" t="str">
            <v>Māori</v>
          </cell>
          <cell r="E5579" t="str">
            <v>2012/2013</v>
          </cell>
          <cell r="F5579">
            <v>3210</v>
          </cell>
          <cell r="G5579">
            <v>1</v>
          </cell>
        </row>
        <row r="5580">
          <cell r="A5580" t="str">
            <v>Capital and Coast</v>
          </cell>
          <cell r="D5580" t="str">
            <v>Other</v>
          </cell>
          <cell r="E5580" t="str">
            <v>2012/2013</v>
          </cell>
          <cell r="F5580">
            <v>12955</v>
          </cell>
        </row>
        <row r="5581">
          <cell r="A5581" t="str">
            <v>Capital and Coast</v>
          </cell>
          <cell r="D5581" t="str">
            <v>Pacific</v>
          </cell>
          <cell r="E5581" t="str">
            <v>2012/2013</v>
          </cell>
          <cell r="F5581">
            <v>1945</v>
          </cell>
          <cell r="G5581">
            <v>1</v>
          </cell>
        </row>
        <row r="5582">
          <cell r="A5582" t="str">
            <v>Capital and Coast</v>
          </cell>
          <cell r="D5582" t="str">
            <v>Māori</v>
          </cell>
          <cell r="E5582" t="str">
            <v>2013</v>
          </cell>
          <cell r="F5582">
            <v>3230</v>
          </cell>
          <cell r="G5582">
            <v>2</v>
          </cell>
        </row>
        <row r="5583">
          <cell r="A5583" t="str">
            <v>Capital and Coast</v>
          </cell>
          <cell r="D5583" t="str">
            <v>Other</v>
          </cell>
          <cell r="E5583" t="str">
            <v>2013</v>
          </cell>
          <cell r="F5583">
            <v>12960</v>
          </cell>
        </row>
        <row r="5584">
          <cell r="A5584" t="str">
            <v>Capital and Coast</v>
          </cell>
          <cell r="D5584" t="str">
            <v>Pacific</v>
          </cell>
          <cell r="E5584" t="str">
            <v>2013</v>
          </cell>
          <cell r="F5584">
            <v>1920</v>
          </cell>
          <cell r="G5584">
            <v>2</v>
          </cell>
        </row>
        <row r="5585">
          <cell r="A5585" t="str">
            <v>Capital and Coast</v>
          </cell>
          <cell r="D5585" t="str">
            <v>Māori</v>
          </cell>
          <cell r="E5585" t="str">
            <v>2013/2014</v>
          </cell>
          <cell r="F5585">
            <v>3280</v>
          </cell>
          <cell r="G5585">
            <v>1</v>
          </cell>
        </row>
        <row r="5586">
          <cell r="A5586" t="str">
            <v>Capital and Coast</v>
          </cell>
          <cell r="D5586" t="str">
            <v>Other</v>
          </cell>
          <cell r="E5586" t="str">
            <v>2013/2014</v>
          </cell>
          <cell r="F5586">
            <v>13050</v>
          </cell>
        </row>
        <row r="5587">
          <cell r="A5587" t="str">
            <v>Capital and Coast</v>
          </cell>
          <cell r="D5587" t="str">
            <v>Pacific</v>
          </cell>
          <cell r="E5587" t="str">
            <v>2013/2014</v>
          </cell>
          <cell r="F5587">
            <v>1920</v>
          </cell>
          <cell r="G5587">
            <v>4</v>
          </cell>
        </row>
        <row r="5588">
          <cell r="A5588" t="str">
            <v>Capital and Coast</v>
          </cell>
          <cell r="D5588" t="str">
            <v>Māori</v>
          </cell>
          <cell r="E5588" t="str">
            <v>2014</v>
          </cell>
          <cell r="F5588">
            <v>3330</v>
          </cell>
        </row>
        <row r="5589">
          <cell r="A5589" t="str">
            <v>Capital and Coast</v>
          </cell>
          <cell r="D5589" t="str">
            <v>Other</v>
          </cell>
          <cell r="E5589" t="str">
            <v>2014</v>
          </cell>
          <cell r="F5589">
            <v>13140</v>
          </cell>
        </row>
        <row r="5590">
          <cell r="A5590" t="str">
            <v>Capital and Coast</v>
          </cell>
          <cell r="D5590" t="str">
            <v>Pacific</v>
          </cell>
          <cell r="E5590" t="str">
            <v>2014</v>
          </cell>
          <cell r="F5590">
            <v>1920</v>
          </cell>
          <cell r="G5590">
            <v>2</v>
          </cell>
        </row>
        <row r="5591">
          <cell r="A5591" t="str">
            <v>Capital and Coast</v>
          </cell>
          <cell r="D5591" t="str">
            <v>Māori</v>
          </cell>
          <cell r="E5591" t="str">
            <v>2014/2015</v>
          </cell>
          <cell r="F5591">
            <v>3365</v>
          </cell>
        </row>
        <row r="5592">
          <cell r="A5592" t="str">
            <v>Capital and Coast</v>
          </cell>
          <cell r="D5592" t="str">
            <v>Other</v>
          </cell>
          <cell r="E5592" t="str">
            <v>2014/2015</v>
          </cell>
          <cell r="F5592">
            <v>13235</v>
          </cell>
        </row>
        <row r="5593">
          <cell r="A5593" t="str">
            <v>Capital and Coast</v>
          </cell>
          <cell r="D5593" t="str">
            <v>Pacific</v>
          </cell>
          <cell r="E5593" t="str">
            <v>2014/2015</v>
          </cell>
          <cell r="F5593">
            <v>1920</v>
          </cell>
        </row>
        <row r="5594">
          <cell r="A5594" t="str">
            <v>Capital and Coast</v>
          </cell>
          <cell r="D5594" t="str">
            <v>Māori</v>
          </cell>
          <cell r="E5594" t="str">
            <v>2015</v>
          </cell>
          <cell r="F5594">
            <v>3400</v>
          </cell>
        </row>
        <row r="5595">
          <cell r="A5595" t="str">
            <v>Capital and Coast</v>
          </cell>
          <cell r="D5595" t="str">
            <v>Other</v>
          </cell>
          <cell r="E5595" t="str">
            <v>2015</v>
          </cell>
          <cell r="F5595">
            <v>13330</v>
          </cell>
        </row>
        <row r="5596">
          <cell r="A5596" t="str">
            <v>Capital and Coast</v>
          </cell>
          <cell r="D5596" t="str">
            <v>Pacific</v>
          </cell>
          <cell r="E5596" t="str">
            <v>2015</v>
          </cell>
          <cell r="F5596">
            <v>1920</v>
          </cell>
          <cell r="G5596">
            <v>1</v>
          </cell>
        </row>
        <row r="5597">
          <cell r="A5597" t="str">
            <v>Capital and Coast</v>
          </cell>
          <cell r="D5597" t="str">
            <v>Māori</v>
          </cell>
          <cell r="E5597" t="str">
            <v>2015/2016</v>
          </cell>
          <cell r="F5597">
            <v>3425</v>
          </cell>
        </row>
        <row r="5598">
          <cell r="A5598" t="str">
            <v>Capital and Coast</v>
          </cell>
          <cell r="D5598" t="str">
            <v>Other</v>
          </cell>
          <cell r="E5598" t="str">
            <v>2015/2016</v>
          </cell>
          <cell r="F5598">
            <v>13355</v>
          </cell>
          <cell r="G5598">
            <v>1</v>
          </cell>
        </row>
        <row r="5599">
          <cell r="A5599" t="str">
            <v>Capital and Coast</v>
          </cell>
          <cell r="D5599" t="str">
            <v>Pacific</v>
          </cell>
          <cell r="E5599" t="str">
            <v>2015/2016</v>
          </cell>
          <cell r="F5599">
            <v>1930</v>
          </cell>
          <cell r="G5599">
            <v>3</v>
          </cell>
        </row>
        <row r="5600">
          <cell r="A5600" t="str">
            <v>Capital and Coast</v>
          </cell>
          <cell r="D5600" t="str">
            <v>Māori</v>
          </cell>
          <cell r="E5600" t="str">
            <v>2016</v>
          </cell>
          <cell r="F5600">
            <v>3450</v>
          </cell>
          <cell r="G5600">
            <v>1</v>
          </cell>
        </row>
        <row r="5601">
          <cell r="A5601" t="str">
            <v>Capital and Coast</v>
          </cell>
          <cell r="D5601" t="str">
            <v>Other</v>
          </cell>
          <cell r="E5601" t="str">
            <v>2016</v>
          </cell>
          <cell r="F5601">
            <v>13380</v>
          </cell>
          <cell r="G5601">
            <v>1</v>
          </cell>
        </row>
        <row r="5602">
          <cell r="A5602" t="str">
            <v>Capital and Coast</v>
          </cell>
          <cell r="D5602" t="str">
            <v>Pacific</v>
          </cell>
          <cell r="E5602" t="str">
            <v>2016</v>
          </cell>
          <cell r="F5602">
            <v>1940</v>
          </cell>
          <cell r="G5602">
            <v>4</v>
          </cell>
        </row>
        <row r="5603">
          <cell r="A5603" t="str">
            <v>Capital and Coast</v>
          </cell>
          <cell r="D5603" t="str">
            <v>Māori</v>
          </cell>
          <cell r="E5603" t="str">
            <v>2016/2017</v>
          </cell>
          <cell r="F5603">
            <v>3490</v>
          </cell>
          <cell r="G5603">
            <v>1</v>
          </cell>
        </row>
        <row r="5604">
          <cell r="A5604" t="str">
            <v>Capital and Coast</v>
          </cell>
          <cell r="D5604" t="str">
            <v>Other</v>
          </cell>
          <cell r="E5604" t="str">
            <v>2016/2017</v>
          </cell>
          <cell r="F5604">
            <v>13430</v>
          </cell>
        </row>
        <row r="5605">
          <cell r="A5605" t="str">
            <v>Capital and Coast</v>
          </cell>
          <cell r="D5605" t="str">
            <v>Pacific</v>
          </cell>
          <cell r="E5605" t="str">
            <v>2016/2017</v>
          </cell>
          <cell r="F5605">
            <v>1930</v>
          </cell>
          <cell r="G5605">
            <v>2</v>
          </cell>
        </row>
        <row r="5606">
          <cell r="A5606" t="str">
            <v>Capital and Coast</v>
          </cell>
          <cell r="D5606" t="str">
            <v>Māori</v>
          </cell>
          <cell r="E5606" t="str">
            <v>2017</v>
          </cell>
          <cell r="F5606">
            <v>3530</v>
          </cell>
        </row>
        <row r="5607">
          <cell r="A5607" t="str">
            <v>Capital and Coast</v>
          </cell>
          <cell r="D5607" t="str">
            <v>Other</v>
          </cell>
          <cell r="E5607" t="str">
            <v>2017</v>
          </cell>
          <cell r="F5607">
            <v>13480</v>
          </cell>
          <cell r="G5607">
            <v>1</v>
          </cell>
        </row>
        <row r="5608">
          <cell r="A5608" t="str">
            <v>Capital and Coast</v>
          </cell>
          <cell r="D5608" t="str">
            <v>Pacific</v>
          </cell>
          <cell r="E5608" t="str">
            <v>2017</v>
          </cell>
          <cell r="F5608">
            <v>1920</v>
          </cell>
          <cell r="G5608">
            <v>1</v>
          </cell>
        </row>
        <row r="5609">
          <cell r="A5609" t="str">
            <v>Capital and Coast</v>
          </cell>
          <cell r="D5609" t="str">
            <v>Māori</v>
          </cell>
          <cell r="E5609" t="str">
            <v>2017/2018</v>
          </cell>
          <cell r="F5609">
            <v>3575</v>
          </cell>
          <cell r="G5609">
            <v>1</v>
          </cell>
        </row>
        <row r="5610">
          <cell r="A5610" t="str">
            <v>Capital and Coast</v>
          </cell>
          <cell r="D5610" t="str">
            <v>Other</v>
          </cell>
          <cell r="E5610" t="str">
            <v>2017/2018</v>
          </cell>
          <cell r="F5610">
            <v>13520</v>
          </cell>
          <cell r="G5610">
            <v>1</v>
          </cell>
        </row>
        <row r="5611">
          <cell r="A5611" t="str">
            <v>Capital and Coast</v>
          </cell>
          <cell r="D5611" t="str">
            <v>Pacific</v>
          </cell>
          <cell r="E5611" t="str">
            <v>2017/2018</v>
          </cell>
          <cell r="F5611">
            <v>1910</v>
          </cell>
          <cell r="G5611">
            <v>2</v>
          </cell>
        </row>
        <row r="5612">
          <cell r="A5612" t="str">
            <v>Capital and Coast</v>
          </cell>
          <cell r="D5612" t="str">
            <v>Māori</v>
          </cell>
          <cell r="E5612" t="str">
            <v>2018</v>
          </cell>
          <cell r="F5612">
            <v>3620</v>
          </cell>
          <cell r="G5612">
            <v>2</v>
          </cell>
        </row>
        <row r="5613">
          <cell r="A5613" t="str">
            <v>Capital and Coast</v>
          </cell>
          <cell r="D5613" t="str">
            <v>Other</v>
          </cell>
          <cell r="E5613" t="str">
            <v>2018</v>
          </cell>
          <cell r="F5613">
            <v>13560</v>
          </cell>
        </row>
        <row r="5614">
          <cell r="A5614" t="str">
            <v>Capital and Coast</v>
          </cell>
          <cell r="D5614" t="str">
            <v>Pacific</v>
          </cell>
          <cell r="E5614" t="str">
            <v>2018</v>
          </cell>
          <cell r="F5614">
            <v>1900</v>
          </cell>
          <cell r="G5614">
            <v>1</v>
          </cell>
        </row>
        <row r="5615">
          <cell r="A5615" t="str">
            <v>Capital and Coast</v>
          </cell>
          <cell r="D5615" t="str">
            <v>Māori</v>
          </cell>
          <cell r="E5615" t="str">
            <v>2018/2019</v>
          </cell>
          <cell r="F5615">
            <v>3630</v>
          </cell>
          <cell r="G5615">
            <v>1</v>
          </cell>
        </row>
        <row r="5616">
          <cell r="A5616" t="str">
            <v>Capital and Coast</v>
          </cell>
          <cell r="D5616" t="str">
            <v>Other</v>
          </cell>
          <cell r="E5616" t="str">
            <v>2018/2019</v>
          </cell>
          <cell r="F5616">
            <v>13550</v>
          </cell>
        </row>
        <row r="5617">
          <cell r="A5617" t="str">
            <v>Capital and Coast</v>
          </cell>
          <cell r="D5617" t="str">
            <v>Pacific</v>
          </cell>
          <cell r="E5617" t="str">
            <v>2018/2019</v>
          </cell>
          <cell r="F5617">
            <v>1940</v>
          </cell>
        </row>
        <row r="5618">
          <cell r="A5618" t="str">
            <v>Capital and Coast</v>
          </cell>
          <cell r="D5618" t="str">
            <v>Māori</v>
          </cell>
          <cell r="E5618" t="str">
            <v>2019</v>
          </cell>
          <cell r="F5618">
            <v>3640</v>
          </cell>
        </row>
        <row r="5619">
          <cell r="A5619" t="str">
            <v>Capital and Coast</v>
          </cell>
          <cell r="D5619" t="str">
            <v>Other</v>
          </cell>
          <cell r="E5619" t="str">
            <v>2019</v>
          </cell>
          <cell r="F5619">
            <v>13549.999999999998</v>
          </cell>
        </row>
        <row r="5620">
          <cell r="A5620" t="str">
            <v>Capital and Coast</v>
          </cell>
          <cell r="D5620" t="str">
            <v>Pacific</v>
          </cell>
          <cell r="E5620" t="str">
            <v>2019</v>
          </cell>
          <cell r="F5620">
            <v>1980</v>
          </cell>
        </row>
        <row r="5621">
          <cell r="A5621" t="str">
            <v>Capital and Coast</v>
          </cell>
          <cell r="D5621" t="str">
            <v>Māori</v>
          </cell>
          <cell r="E5621" t="str">
            <v>2019/2020</v>
          </cell>
          <cell r="F5621">
            <v>3670.0000000000005</v>
          </cell>
          <cell r="G5621">
            <v>2</v>
          </cell>
        </row>
        <row r="5622">
          <cell r="A5622" t="str">
            <v>Capital and Coast</v>
          </cell>
          <cell r="D5622" t="str">
            <v>Other</v>
          </cell>
          <cell r="E5622" t="str">
            <v>2019/2020</v>
          </cell>
          <cell r="F5622">
            <v>13610</v>
          </cell>
        </row>
        <row r="5623">
          <cell r="A5623" t="str">
            <v>Capital and Coast</v>
          </cell>
          <cell r="D5623" t="str">
            <v>Pacific</v>
          </cell>
          <cell r="E5623" t="str">
            <v>2019/2020</v>
          </cell>
          <cell r="F5623">
            <v>2000</v>
          </cell>
        </row>
        <row r="5624">
          <cell r="A5624" t="str">
            <v>Capital and Coast</v>
          </cell>
          <cell r="D5624" t="str">
            <v>Māori</v>
          </cell>
          <cell r="E5624" t="str">
            <v>2020</v>
          </cell>
          <cell r="F5624">
            <v>3710</v>
          </cell>
          <cell r="G5624">
            <v>3</v>
          </cell>
        </row>
        <row r="5625">
          <cell r="A5625" t="str">
            <v>Capital and Coast</v>
          </cell>
          <cell r="D5625" t="str">
            <v>Other</v>
          </cell>
          <cell r="E5625" t="str">
            <v>2020</v>
          </cell>
          <cell r="F5625">
            <v>13659.999999999998</v>
          </cell>
        </row>
        <row r="5626">
          <cell r="A5626" t="str">
            <v>Capital and Coast</v>
          </cell>
          <cell r="D5626" t="str">
            <v>Pacific</v>
          </cell>
          <cell r="E5626" t="str">
            <v>2020</v>
          </cell>
          <cell r="F5626">
            <v>2040</v>
          </cell>
          <cell r="G5626">
            <v>1</v>
          </cell>
        </row>
        <row r="5627">
          <cell r="A5627" t="str">
            <v>Capital and Coast</v>
          </cell>
          <cell r="D5627" t="str">
            <v>Māori</v>
          </cell>
          <cell r="E5627" t="str">
            <v>2020/2021</v>
          </cell>
          <cell r="F5627">
            <v>3690</v>
          </cell>
          <cell r="G5627">
            <v>1</v>
          </cell>
        </row>
        <row r="5628">
          <cell r="A5628" t="str">
            <v>Capital and Coast</v>
          </cell>
          <cell r="D5628" t="str">
            <v>Other</v>
          </cell>
          <cell r="E5628" t="str">
            <v>2020/2021</v>
          </cell>
          <cell r="F5628">
            <v>13529.999999999998</v>
          </cell>
        </row>
        <row r="5629">
          <cell r="A5629" t="str">
            <v>Capital and Coast</v>
          </cell>
          <cell r="D5629" t="str">
            <v>Pacific</v>
          </cell>
          <cell r="E5629" t="str">
            <v>2020/2021</v>
          </cell>
          <cell r="F5629">
            <v>2050</v>
          </cell>
          <cell r="G5629">
            <v>1</v>
          </cell>
        </row>
        <row r="5630">
          <cell r="A5630" t="str">
            <v>Capital and Coast</v>
          </cell>
          <cell r="D5630" t="str">
            <v>Māori</v>
          </cell>
          <cell r="E5630" t="str">
            <v>2021</v>
          </cell>
          <cell r="F5630">
            <v>3670</v>
          </cell>
        </row>
        <row r="5631">
          <cell r="A5631" t="str">
            <v>Capital and Coast</v>
          </cell>
          <cell r="D5631" t="str">
            <v>Other</v>
          </cell>
          <cell r="E5631" t="str">
            <v>2021</v>
          </cell>
          <cell r="F5631">
            <v>13379.999999999998</v>
          </cell>
        </row>
        <row r="5632">
          <cell r="A5632" t="str">
            <v>Capital and Coast</v>
          </cell>
          <cell r="D5632" t="str">
            <v>Pacific</v>
          </cell>
          <cell r="E5632" t="str">
            <v>2021</v>
          </cell>
          <cell r="F5632">
            <v>2060</v>
          </cell>
        </row>
        <row r="5633">
          <cell r="A5633" t="str">
            <v>Capital and Coast</v>
          </cell>
          <cell r="D5633" t="str">
            <v>Māori</v>
          </cell>
          <cell r="E5633" t="str">
            <v>2021/2022</v>
          </cell>
          <cell r="F5633">
            <v>3680</v>
          </cell>
        </row>
        <row r="5634">
          <cell r="A5634" t="str">
            <v>Capital and Coast</v>
          </cell>
          <cell r="D5634" t="str">
            <v>Other</v>
          </cell>
          <cell r="E5634" t="str">
            <v>2021/2022</v>
          </cell>
          <cell r="F5634">
            <v>13130.000000000002</v>
          </cell>
        </row>
        <row r="5635">
          <cell r="A5635" t="str">
            <v>Capital and Coast</v>
          </cell>
          <cell r="D5635" t="str">
            <v>Pacific</v>
          </cell>
          <cell r="E5635" t="str">
            <v>2021/2022</v>
          </cell>
          <cell r="F5635">
            <v>2080</v>
          </cell>
          <cell r="G5635">
            <v>1</v>
          </cell>
        </row>
        <row r="5636">
          <cell r="A5636" t="str">
            <v>Capital and Coast</v>
          </cell>
          <cell r="D5636" t="str">
            <v>Māori</v>
          </cell>
          <cell r="E5636" t="str">
            <v>2022</v>
          </cell>
          <cell r="F5636">
            <v>3670</v>
          </cell>
          <cell r="G5636">
            <v>1</v>
          </cell>
        </row>
        <row r="5637">
          <cell r="A5637" t="str">
            <v>Capital and Coast</v>
          </cell>
          <cell r="D5637" t="str">
            <v>Other</v>
          </cell>
          <cell r="E5637" t="str">
            <v>2022</v>
          </cell>
          <cell r="F5637">
            <v>12870</v>
          </cell>
        </row>
        <row r="5638">
          <cell r="A5638" t="str">
            <v>Capital and Coast</v>
          </cell>
          <cell r="D5638" t="str">
            <v>Pacific</v>
          </cell>
          <cell r="E5638" t="str">
            <v>2022</v>
          </cell>
          <cell r="F5638">
            <v>2090</v>
          </cell>
          <cell r="G5638">
            <v>1</v>
          </cell>
        </row>
        <row r="5639">
          <cell r="A5639" t="str">
            <v>Capital and Coast</v>
          </cell>
          <cell r="D5639" t="str">
            <v>Māori</v>
          </cell>
          <cell r="E5639" t="str">
            <v>2022/2023</v>
          </cell>
          <cell r="F5639">
            <v>3630</v>
          </cell>
          <cell r="G5639">
            <v>3</v>
          </cell>
        </row>
        <row r="5640">
          <cell r="A5640" t="str">
            <v>Capital and Coast</v>
          </cell>
          <cell r="D5640" t="str">
            <v>Other</v>
          </cell>
          <cell r="E5640" t="str">
            <v>2022/2023</v>
          </cell>
          <cell r="F5640">
            <v>12819.999999999998</v>
          </cell>
        </row>
        <row r="5641">
          <cell r="A5641" t="str">
            <v>Capital and Coast</v>
          </cell>
          <cell r="D5641" t="str">
            <v>Pacific</v>
          </cell>
          <cell r="E5641" t="str">
            <v>2022/2023</v>
          </cell>
          <cell r="F5641">
            <v>2080</v>
          </cell>
        </row>
        <row r="5642">
          <cell r="A5642" t="str">
            <v>Capital and Coast</v>
          </cell>
          <cell r="D5642" t="str">
            <v>Māori</v>
          </cell>
          <cell r="E5642" t="str">
            <v>2023</v>
          </cell>
          <cell r="F5642">
            <v>3610</v>
          </cell>
          <cell r="G5642">
            <v>2</v>
          </cell>
        </row>
        <row r="5643">
          <cell r="A5643" t="str">
            <v>Capital and Coast</v>
          </cell>
          <cell r="D5643" t="str">
            <v>Other</v>
          </cell>
          <cell r="E5643" t="str">
            <v>2023</v>
          </cell>
          <cell r="F5643">
            <v>12780.000000000002</v>
          </cell>
        </row>
        <row r="5644">
          <cell r="A5644" t="str">
            <v>Capital and Coast</v>
          </cell>
          <cell r="D5644" t="str">
            <v>Pacific</v>
          </cell>
          <cell r="E5644" t="str">
            <v>2023</v>
          </cell>
          <cell r="F5644">
            <v>2070</v>
          </cell>
          <cell r="G5644">
            <v>1</v>
          </cell>
        </row>
        <row r="5645">
          <cell r="A5645" t="str">
            <v>Capital and Coast</v>
          </cell>
          <cell r="D5645" t="str">
            <v>Māori</v>
          </cell>
          <cell r="E5645" t="str">
            <v>2023/2024</v>
          </cell>
          <cell r="F5645">
            <v>3600.0000000000005</v>
          </cell>
          <cell r="G5645">
            <v>1</v>
          </cell>
        </row>
        <row r="5646">
          <cell r="A5646" t="str">
            <v>Capital and Coast</v>
          </cell>
          <cell r="D5646" t="str">
            <v>Other</v>
          </cell>
          <cell r="E5646" t="str">
            <v>2023/2024</v>
          </cell>
          <cell r="F5646">
            <v>12600.000000000002</v>
          </cell>
        </row>
        <row r="5647">
          <cell r="A5647" t="str">
            <v>Capital and Coast</v>
          </cell>
          <cell r="D5647" t="str">
            <v>Pacific</v>
          </cell>
          <cell r="E5647" t="str">
            <v>2023/2024</v>
          </cell>
          <cell r="F5647">
            <v>2050</v>
          </cell>
          <cell r="G5647">
            <v>3</v>
          </cell>
        </row>
        <row r="5648">
          <cell r="A5648" t="str">
            <v>Capital and Coast</v>
          </cell>
          <cell r="D5648" t="str">
            <v>Māori</v>
          </cell>
          <cell r="E5648" t="str">
            <v>2024</v>
          </cell>
          <cell r="G5648">
            <v>1</v>
          </cell>
        </row>
        <row r="5649">
          <cell r="A5649" t="str">
            <v>Capital and Coast</v>
          </cell>
          <cell r="D5649" t="str">
            <v>Pacific</v>
          </cell>
          <cell r="E5649" t="str">
            <v>2024</v>
          </cell>
          <cell r="G5649">
            <v>2</v>
          </cell>
        </row>
        <row r="5650">
          <cell r="A5650" t="str">
            <v>Capital and Coast</v>
          </cell>
          <cell r="D5650" t="str">
            <v>Māori</v>
          </cell>
          <cell r="E5650" t="str">
            <v>1987/1988</v>
          </cell>
          <cell r="G5650">
            <v>2</v>
          </cell>
        </row>
        <row r="5651">
          <cell r="A5651" t="str">
            <v>Capital and Coast</v>
          </cell>
          <cell r="D5651" t="str">
            <v>Māori</v>
          </cell>
          <cell r="E5651" t="str">
            <v>1988</v>
          </cell>
          <cell r="G5651">
            <v>2</v>
          </cell>
        </row>
        <row r="5652">
          <cell r="A5652" t="str">
            <v>Capital and Coast</v>
          </cell>
          <cell r="D5652" t="str">
            <v>Other</v>
          </cell>
          <cell r="E5652" t="str">
            <v>1988</v>
          </cell>
          <cell r="G5652">
            <v>1</v>
          </cell>
        </row>
        <row r="5653">
          <cell r="A5653" t="str">
            <v>Capital and Coast</v>
          </cell>
          <cell r="D5653" t="str">
            <v>Other</v>
          </cell>
          <cell r="E5653" t="str">
            <v>1988/1989</v>
          </cell>
          <cell r="G5653">
            <v>2</v>
          </cell>
        </row>
        <row r="5654">
          <cell r="A5654" t="str">
            <v>Capital and Coast</v>
          </cell>
          <cell r="D5654" t="str">
            <v>Pacific</v>
          </cell>
          <cell r="E5654" t="str">
            <v>1988/1989</v>
          </cell>
          <cell r="G5654">
            <v>1</v>
          </cell>
        </row>
        <row r="5655">
          <cell r="A5655" t="str">
            <v>Capital and Coast</v>
          </cell>
          <cell r="D5655" t="str">
            <v>Other</v>
          </cell>
          <cell r="E5655" t="str">
            <v>1989</v>
          </cell>
          <cell r="G5655">
            <v>1</v>
          </cell>
        </row>
        <row r="5656">
          <cell r="A5656" t="str">
            <v>Capital and Coast</v>
          </cell>
          <cell r="D5656" t="str">
            <v>Pacific</v>
          </cell>
          <cell r="E5656" t="str">
            <v>1989</v>
          </cell>
          <cell r="G5656">
            <v>1</v>
          </cell>
        </row>
        <row r="5657">
          <cell r="A5657" t="str">
            <v>Capital and Coast</v>
          </cell>
          <cell r="D5657" t="str">
            <v>Pacific</v>
          </cell>
          <cell r="E5657" t="str">
            <v>1989/1990</v>
          </cell>
          <cell r="G5657">
            <v>1</v>
          </cell>
        </row>
        <row r="5658">
          <cell r="A5658" t="str">
            <v>Capital and Coast</v>
          </cell>
          <cell r="D5658" t="str">
            <v>Pacific</v>
          </cell>
          <cell r="E5658" t="str">
            <v>1990</v>
          </cell>
          <cell r="G5658">
            <v>2</v>
          </cell>
        </row>
        <row r="5659">
          <cell r="A5659" t="str">
            <v>Capital and Coast</v>
          </cell>
          <cell r="D5659" t="str">
            <v>Other</v>
          </cell>
          <cell r="E5659" t="str">
            <v>1990/1991</v>
          </cell>
          <cell r="G5659">
            <v>1</v>
          </cell>
        </row>
        <row r="5660">
          <cell r="A5660" t="str">
            <v>Capital and Coast</v>
          </cell>
          <cell r="D5660" t="str">
            <v>Pacific</v>
          </cell>
          <cell r="E5660" t="str">
            <v>1990/1991</v>
          </cell>
          <cell r="G5660">
            <v>1</v>
          </cell>
        </row>
        <row r="5661">
          <cell r="A5661" t="str">
            <v>Capital and Coast</v>
          </cell>
          <cell r="D5661" t="str">
            <v>Other</v>
          </cell>
          <cell r="E5661" t="str">
            <v>1991</v>
          </cell>
          <cell r="G5661">
            <v>2</v>
          </cell>
        </row>
        <row r="5662">
          <cell r="A5662" t="str">
            <v>Capital and Coast</v>
          </cell>
          <cell r="D5662" t="str">
            <v>Other</v>
          </cell>
          <cell r="E5662" t="str">
            <v>1991/1992</v>
          </cell>
          <cell r="G5662">
            <v>1</v>
          </cell>
        </row>
        <row r="5663">
          <cell r="A5663" t="str">
            <v>Capital and Coast</v>
          </cell>
          <cell r="D5663" t="str">
            <v>Pacific</v>
          </cell>
          <cell r="E5663" t="str">
            <v>1991/1992</v>
          </cell>
          <cell r="G5663">
            <v>1</v>
          </cell>
        </row>
        <row r="5664">
          <cell r="A5664" t="str">
            <v>Capital and Coast</v>
          </cell>
          <cell r="D5664" t="str">
            <v>Pacific</v>
          </cell>
          <cell r="E5664" t="str">
            <v>1992</v>
          </cell>
          <cell r="G5664">
            <v>1</v>
          </cell>
        </row>
        <row r="5665">
          <cell r="A5665" t="str">
            <v>Capital and Coast</v>
          </cell>
          <cell r="D5665" t="str">
            <v>Pacific</v>
          </cell>
          <cell r="E5665" t="str">
            <v>1995/1996</v>
          </cell>
          <cell r="G5665">
            <v>1</v>
          </cell>
        </row>
        <row r="5666">
          <cell r="A5666" t="str">
            <v>Capital and Coast</v>
          </cell>
          <cell r="D5666" t="str">
            <v>Pacific</v>
          </cell>
          <cell r="E5666" t="str">
            <v>1996</v>
          </cell>
          <cell r="G5666">
            <v>1</v>
          </cell>
        </row>
        <row r="5667">
          <cell r="A5667" t="str">
            <v>Capital and Coast</v>
          </cell>
          <cell r="D5667" t="str">
            <v>Pacific</v>
          </cell>
          <cell r="E5667" t="str">
            <v>1997/1998</v>
          </cell>
          <cell r="G5667">
            <v>1</v>
          </cell>
        </row>
        <row r="5668">
          <cell r="A5668" t="str">
            <v>Capital and Coast</v>
          </cell>
          <cell r="D5668" t="str">
            <v>Pacific</v>
          </cell>
          <cell r="E5668" t="str">
            <v>1998</v>
          </cell>
          <cell r="G5668">
            <v>1</v>
          </cell>
        </row>
        <row r="5669">
          <cell r="A5669" t="str">
            <v>Capital and Coast</v>
          </cell>
          <cell r="D5669" t="str">
            <v>Pacific</v>
          </cell>
          <cell r="E5669" t="str">
            <v>1998/1999</v>
          </cell>
          <cell r="G5669">
            <v>1</v>
          </cell>
        </row>
        <row r="5670">
          <cell r="A5670" t="str">
            <v>Capital and Coast</v>
          </cell>
          <cell r="D5670" t="str">
            <v>Pacific</v>
          </cell>
          <cell r="E5670" t="str">
            <v>1999</v>
          </cell>
          <cell r="G5670">
            <v>1</v>
          </cell>
        </row>
        <row r="5671">
          <cell r="A5671" t="str">
            <v>Capital and Coast</v>
          </cell>
          <cell r="D5671" t="str">
            <v>Māori</v>
          </cell>
          <cell r="E5671" t="str">
            <v>2000/2001</v>
          </cell>
          <cell r="G5671">
            <v>1</v>
          </cell>
        </row>
        <row r="5672">
          <cell r="A5672" t="str">
            <v>Capital and Coast</v>
          </cell>
          <cell r="D5672" t="str">
            <v>Māori</v>
          </cell>
          <cell r="E5672" t="str">
            <v>2001</v>
          </cell>
          <cell r="F5672">
            <v>2390</v>
          </cell>
          <cell r="G5672">
            <v>1</v>
          </cell>
        </row>
        <row r="5673">
          <cell r="A5673" t="str">
            <v>Capital and Coast</v>
          </cell>
          <cell r="D5673" t="str">
            <v>Other</v>
          </cell>
          <cell r="E5673" t="str">
            <v>2001</v>
          </cell>
          <cell r="F5673">
            <v>14020</v>
          </cell>
        </row>
        <row r="5674">
          <cell r="A5674" t="str">
            <v>Capital and Coast</v>
          </cell>
          <cell r="D5674" t="str">
            <v>Pacific</v>
          </cell>
          <cell r="E5674" t="str">
            <v>2001</v>
          </cell>
          <cell r="F5674">
            <v>1880</v>
          </cell>
        </row>
        <row r="5675">
          <cell r="A5675" t="str">
            <v>Capital and Coast</v>
          </cell>
          <cell r="D5675" t="str">
            <v>Māori</v>
          </cell>
          <cell r="E5675" t="str">
            <v>2001/2002</v>
          </cell>
          <cell r="F5675">
            <v>2435</v>
          </cell>
        </row>
        <row r="5676">
          <cell r="A5676" t="str">
            <v>Capital and Coast</v>
          </cell>
          <cell r="D5676" t="str">
            <v>Other</v>
          </cell>
          <cell r="E5676" t="str">
            <v>2001/2002</v>
          </cell>
          <cell r="F5676">
            <v>14335</v>
          </cell>
        </row>
        <row r="5677">
          <cell r="A5677" t="str">
            <v>Capital and Coast</v>
          </cell>
          <cell r="D5677" t="str">
            <v>Pacific</v>
          </cell>
          <cell r="E5677" t="str">
            <v>2001/2002</v>
          </cell>
          <cell r="F5677">
            <v>1860</v>
          </cell>
        </row>
        <row r="5678">
          <cell r="A5678" t="str">
            <v>Capital and Coast</v>
          </cell>
          <cell r="D5678" t="str">
            <v>Māori</v>
          </cell>
          <cell r="E5678" t="str">
            <v>2002</v>
          </cell>
          <cell r="F5678">
            <v>2480</v>
          </cell>
        </row>
        <row r="5679">
          <cell r="A5679" t="str">
            <v>Capital and Coast</v>
          </cell>
          <cell r="D5679" t="str">
            <v>Other</v>
          </cell>
          <cell r="E5679" t="str">
            <v>2002</v>
          </cell>
          <cell r="F5679">
            <v>14650</v>
          </cell>
        </row>
        <row r="5680">
          <cell r="A5680" t="str">
            <v>Capital and Coast</v>
          </cell>
          <cell r="D5680" t="str">
            <v>Pacific</v>
          </cell>
          <cell r="E5680" t="str">
            <v>2002</v>
          </cell>
          <cell r="F5680">
            <v>1840</v>
          </cell>
          <cell r="G5680">
            <v>2</v>
          </cell>
        </row>
        <row r="5681">
          <cell r="A5681" t="str">
            <v>Capital and Coast</v>
          </cell>
          <cell r="D5681" t="str">
            <v>Māori</v>
          </cell>
          <cell r="E5681" t="str">
            <v>2002/2003</v>
          </cell>
          <cell r="F5681">
            <v>2555</v>
          </cell>
        </row>
        <row r="5682">
          <cell r="A5682" t="str">
            <v>Capital and Coast</v>
          </cell>
          <cell r="D5682" t="str">
            <v>Other</v>
          </cell>
          <cell r="E5682" t="str">
            <v>2002/2003</v>
          </cell>
          <cell r="F5682">
            <v>15110</v>
          </cell>
        </row>
        <row r="5683">
          <cell r="A5683" t="str">
            <v>Capital and Coast</v>
          </cell>
          <cell r="D5683" t="str">
            <v>Pacific</v>
          </cell>
          <cell r="E5683" t="str">
            <v>2002/2003</v>
          </cell>
          <cell r="F5683">
            <v>1855</v>
          </cell>
          <cell r="G5683">
            <v>2</v>
          </cell>
        </row>
        <row r="5684">
          <cell r="A5684" t="str">
            <v>Capital and Coast</v>
          </cell>
          <cell r="D5684" t="str">
            <v>Māori</v>
          </cell>
          <cell r="E5684" t="str">
            <v>2003</v>
          </cell>
          <cell r="F5684">
            <v>2630</v>
          </cell>
        </row>
        <row r="5685">
          <cell r="A5685" t="str">
            <v>Capital and Coast</v>
          </cell>
          <cell r="D5685" t="str">
            <v>Other</v>
          </cell>
          <cell r="E5685" t="str">
            <v>2003</v>
          </cell>
          <cell r="F5685">
            <v>15570</v>
          </cell>
        </row>
        <row r="5686">
          <cell r="A5686" t="str">
            <v>Capital and Coast</v>
          </cell>
          <cell r="D5686" t="str">
            <v>Pacific</v>
          </cell>
          <cell r="E5686" t="str">
            <v>2003</v>
          </cell>
          <cell r="F5686">
            <v>1870</v>
          </cell>
        </row>
        <row r="5687">
          <cell r="A5687" t="str">
            <v>Capital and Coast</v>
          </cell>
          <cell r="D5687" t="str">
            <v>Māori</v>
          </cell>
          <cell r="E5687" t="str">
            <v>2003/2004</v>
          </cell>
          <cell r="F5687">
            <v>2685</v>
          </cell>
        </row>
        <row r="5688">
          <cell r="A5688" t="str">
            <v>Capital and Coast</v>
          </cell>
          <cell r="D5688" t="str">
            <v>Other</v>
          </cell>
          <cell r="E5688" t="str">
            <v>2003/2004</v>
          </cell>
          <cell r="F5688">
            <v>15760</v>
          </cell>
        </row>
        <row r="5689">
          <cell r="A5689" t="str">
            <v>Capital and Coast</v>
          </cell>
          <cell r="D5689" t="str">
            <v>Pacific</v>
          </cell>
          <cell r="E5689" t="str">
            <v>2003/2004</v>
          </cell>
          <cell r="F5689">
            <v>1885</v>
          </cell>
        </row>
        <row r="5690">
          <cell r="A5690" t="str">
            <v>Capital and Coast</v>
          </cell>
          <cell r="D5690" t="str">
            <v>Māori</v>
          </cell>
          <cell r="E5690" t="str">
            <v>2004</v>
          </cell>
          <cell r="F5690">
            <v>2740</v>
          </cell>
        </row>
        <row r="5691">
          <cell r="A5691" t="str">
            <v>Capital and Coast</v>
          </cell>
          <cell r="D5691" t="str">
            <v>Other</v>
          </cell>
          <cell r="E5691" t="str">
            <v>2004</v>
          </cell>
          <cell r="F5691">
            <v>15950</v>
          </cell>
        </row>
        <row r="5692">
          <cell r="A5692" t="str">
            <v>Capital and Coast</v>
          </cell>
          <cell r="D5692" t="str">
            <v>Pacific</v>
          </cell>
          <cell r="E5692" t="str">
            <v>2004</v>
          </cell>
          <cell r="F5692">
            <v>1900</v>
          </cell>
          <cell r="G5692">
            <v>1</v>
          </cell>
        </row>
        <row r="5693">
          <cell r="A5693" t="str">
            <v>Capital and Coast</v>
          </cell>
          <cell r="D5693" t="str">
            <v>Māori</v>
          </cell>
          <cell r="E5693" t="str">
            <v>2004/2005</v>
          </cell>
          <cell r="F5693">
            <v>2785</v>
          </cell>
        </row>
        <row r="5694">
          <cell r="A5694" t="str">
            <v>Capital and Coast</v>
          </cell>
          <cell r="D5694" t="str">
            <v>Other</v>
          </cell>
          <cell r="E5694" t="str">
            <v>2004/2005</v>
          </cell>
          <cell r="F5694">
            <v>16045</v>
          </cell>
        </row>
        <row r="5695">
          <cell r="A5695" t="str">
            <v>Capital and Coast</v>
          </cell>
          <cell r="D5695" t="str">
            <v>Pacific</v>
          </cell>
          <cell r="E5695" t="str">
            <v>2004/2005</v>
          </cell>
          <cell r="F5695">
            <v>1930</v>
          </cell>
          <cell r="G5695">
            <v>1</v>
          </cell>
        </row>
        <row r="5696">
          <cell r="A5696" t="str">
            <v>Capital and Coast</v>
          </cell>
          <cell r="D5696" t="str">
            <v>Māori</v>
          </cell>
          <cell r="E5696" t="str">
            <v>2005</v>
          </cell>
          <cell r="F5696">
            <v>2830</v>
          </cell>
        </row>
        <row r="5697">
          <cell r="A5697" t="str">
            <v>Capital and Coast</v>
          </cell>
          <cell r="D5697" t="str">
            <v>Other</v>
          </cell>
          <cell r="E5697" t="str">
            <v>2005</v>
          </cell>
          <cell r="F5697">
            <v>16140</v>
          </cell>
        </row>
        <row r="5698">
          <cell r="A5698" t="str">
            <v>Capital and Coast</v>
          </cell>
          <cell r="D5698" t="str">
            <v>Pacific</v>
          </cell>
          <cell r="E5698" t="str">
            <v>2005</v>
          </cell>
          <cell r="F5698">
            <v>1960</v>
          </cell>
        </row>
        <row r="5699">
          <cell r="A5699" t="str">
            <v>Capital and Coast</v>
          </cell>
          <cell r="D5699" t="str">
            <v>Māori</v>
          </cell>
          <cell r="E5699" t="str">
            <v>2005/2006</v>
          </cell>
          <cell r="F5699">
            <v>2840</v>
          </cell>
        </row>
        <row r="5700">
          <cell r="A5700" t="str">
            <v>Capital and Coast</v>
          </cell>
          <cell r="D5700" t="str">
            <v>Other</v>
          </cell>
          <cell r="E5700" t="str">
            <v>2005/2006</v>
          </cell>
          <cell r="F5700">
            <v>16310</v>
          </cell>
        </row>
        <row r="5701">
          <cell r="A5701" t="str">
            <v>Capital and Coast</v>
          </cell>
          <cell r="D5701" t="str">
            <v>Pacific</v>
          </cell>
          <cell r="E5701" t="str">
            <v>2005/2006</v>
          </cell>
          <cell r="F5701">
            <v>1980</v>
          </cell>
          <cell r="G5701">
            <v>1</v>
          </cell>
        </row>
        <row r="5702">
          <cell r="A5702" t="str">
            <v>Capital and Coast</v>
          </cell>
          <cell r="D5702" t="str">
            <v>Māori</v>
          </cell>
          <cell r="E5702" t="str">
            <v>2006</v>
          </cell>
          <cell r="F5702">
            <v>2850</v>
          </cell>
          <cell r="G5702">
            <v>1</v>
          </cell>
        </row>
        <row r="5703">
          <cell r="A5703" t="str">
            <v>Capital and Coast</v>
          </cell>
          <cell r="D5703" t="str">
            <v>Other</v>
          </cell>
          <cell r="E5703" t="str">
            <v>2006</v>
          </cell>
          <cell r="F5703">
            <v>16480</v>
          </cell>
        </row>
        <row r="5704">
          <cell r="A5704" t="str">
            <v>Capital and Coast</v>
          </cell>
          <cell r="D5704" t="str">
            <v>Pacific</v>
          </cell>
          <cell r="E5704" t="str">
            <v>2006</v>
          </cell>
          <cell r="F5704">
            <v>2000</v>
          </cell>
          <cell r="G5704">
            <v>2</v>
          </cell>
        </row>
        <row r="5705">
          <cell r="A5705" t="str">
            <v>Capital and Coast</v>
          </cell>
          <cell r="D5705" t="str">
            <v>Māori</v>
          </cell>
          <cell r="E5705" t="str">
            <v>2006/2007</v>
          </cell>
          <cell r="F5705">
            <v>2870</v>
          </cell>
          <cell r="G5705">
            <v>1</v>
          </cell>
        </row>
        <row r="5706">
          <cell r="A5706" t="str">
            <v>Capital and Coast</v>
          </cell>
          <cell r="D5706" t="str">
            <v>Other</v>
          </cell>
          <cell r="E5706" t="str">
            <v>2006/2007</v>
          </cell>
          <cell r="F5706">
            <v>16345</v>
          </cell>
        </row>
        <row r="5707">
          <cell r="A5707" t="str">
            <v>Capital and Coast</v>
          </cell>
          <cell r="D5707" t="str">
            <v>Pacific</v>
          </cell>
          <cell r="E5707" t="str">
            <v>2006/2007</v>
          </cell>
          <cell r="F5707">
            <v>1985</v>
          </cell>
          <cell r="G5707">
            <v>1</v>
          </cell>
        </row>
        <row r="5708">
          <cell r="A5708" t="str">
            <v>Capital and Coast</v>
          </cell>
          <cell r="D5708" t="str">
            <v>Māori</v>
          </cell>
          <cell r="E5708" t="str">
            <v>2007</v>
          </cell>
          <cell r="F5708">
            <v>2890</v>
          </cell>
        </row>
        <row r="5709">
          <cell r="A5709" t="str">
            <v>Capital and Coast</v>
          </cell>
          <cell r="D5709" t="str">
            <v>Other</v>
          </cell>
          <cell r="E5709" t="str">
            <v>2007</v>
          </cell>
          <cell r="F5709">
            <v>16210</v>
          </cell>
        </row>
        <row r="5710">
          <cell r="A5710" t="str">
            <v>Capital and Coast</v>
          </cell>
          <cell r="D5710" t="str">
            <v>Pacific</v>
          </cell>
          <cell r="E5710" t="str">
            <v>2007</v>
          </cell>
          <cell r="F5710">
            <v>1970</v>
          </cell>
        </row>
        <row r="5711">
          <cell r="A5711" t="str">
            <v>Capital and Coast</v>
          </cell>
          <cell r="D5711" t="str">
            <v>Māori</v>
          </cell>
          <cell r="E5711" t="str">
            <v>2007/2008</v>
          </cell>
          <cell r="F5711">
            <v>2915</v>
          </cell>
        </row>
        <row r="5712">
          <cell r="A5712" t="str">
            <v>Capital and Coast</v>
          </cell>
          <cell r="D5712" t="str">
            <v>Other</v>
          </cell>
          <cell r="E5712" t="str">
            <v>2007/2008</v>
          </cell>
          <cell r="F5712">
            <v>16135</v>
          </cell>
        </row>
        <row r="5713">
          <cell r="A5713" t="str">
            <v>Capital and Coast</v>
          </cell>
          <cell r="D5713" t="str">
            <v>Pacific</v>
          </cell>
          <cell r="E5713" t="str">
            <v>2007/2008</v>
          </cell>
          <cell r="F5713">
            <v>1955</v>
          </cell>
        </row>
        <row r="5714">
          <cell r="A5714" t="str">
            <v>Capital and Coast</v>
          </cell>
          <cell r="D5714" t="str">
            <v>Māori</v>
          </cell>
          <cell r="E5714" t="str">
            <v>2008</v>
          </cell>
          <cell r="F5714">
            <v>2940</v>
          </cell>
        </row>
        <row r="5715">
          <cell r="A5715" t="str">
            <v>Capital and Coast</v>
          </cell>
          <cell r="D5715" t="str">
            <v>Other</v>
          </cell>
          <cell r="E5715" t="str">
            <v>2008</v>
          </cell>
          <cell r="F5715">
            <v>16060</v>
          </cell>
        </row>
        <row r="5716">
          <cell r="A5716" t="str">
            <v>Capital and Coast</v>
          </cell>
          <cell r="D5716" t="str">
            <v>Pacific</v>
          </cell>
          <cell r="E5716" t="str">
            <v>2008</v>
          </cell>
          <cell r="F5716">
            <v>1940</v>
          </cell>
        </row>
        <row r="5717">
          <cell r="A5717" t="str">
            <v>Capital and Coast</v>
          </cell>
          <cell r="D5717" t="str">
            <v>Māori</v>
          </cell>
          <cell r="E5717" t="str">
            <v>2008/2009</v>
          </cell>
          <cell r="F5717">
            <v>2970</v>
          </cell>
        </row>
        <row r="5718">
          <cell r="A5718" t="str">
            <v>Capital and Coast</v>
          </cell>
          <cell r="D5718" t="str">
            <v>Other</v>
          </cell>
          <cell r="E5718" t="str">
            <v>2008/2009</v>
          </cell>
          <cell r="F5718">
            <v>16170</v>
          </cell>
        </row>
        <row r="5719">
          <cell r="A5719" t="str">
            <v>Capital and Coast</v>
          </cell>
          <cell r="D5719" t="str">
            <v>Pacific</v>
          </cell>
          <cell r="E5719" t="str">
            <v>2008/2009</v>
          </cell>
          <cell r="F5719">
            <v>1945</v>
          </cell>
        </row>
        <row r="5720">
          <cell r="A5720" t="str">
            <v>Capital and Coast</v>
          </cell>
          <cell r="D5720" t="str">
            <v>Māori</v>
          </cell>
          <cell r="E5720" t="str">
            <v>2009</v>
          </cell>
          <cell r="F5720">
            <v>3000</v>
          </cell>
        </row>
        <row r="5721">
          <cell r="A5721" t="str">
            <v>Capital and Coast</v>
          </cell>
          <cell r="D5721" t="str">
            <v>Other</v>
          </cell>
          <cell r="E5721" t="str">
            <v>2009</v>
          </cell>
          <cell r="F5721">
            <v>16280</v>
          </cell>
          <cell r="G5721">
            <v>1</v>
          </cell>
        </row>
        <row r="5722">
          <cell r="A5722" t="str">
            <v>Capital and Coast</v>
          </cell>
          <cell r="D5722" t="str">
            <v>Pacific</v>
          </cell>
          <cell r="E5722" t="str">
            <v>2009</v>
          </cell>
          <cell r="F5722">
            <v>1950</v>
          </cell>
        </row>
        <row r="5723">
          <cell r="A5723" t="str">
            <v>Capital and Coast</v>
          </cell>
          <cell r="D5723" t="str">
            <v>Māori</v>
          </cell>
          <cell r="E5723" t="str">
            <v>2009/2010</v>
          </cell>
          <cell r="F5723">
            <v>3050</v>
          </cell>
        </row>
        <row r="5724">
          <cell r="A5724" t="str">
            <v>Capital and Coast</v>
          </cell>
          <cell r="D5724" t="str">
            <v>Other</v>
          </cell>
          <cell r="E5724" t="str">
            <v>2009/2010</v>
          </cell>
          <cell r="F5724">
            <v>16425</v>
          </cell>
          <cell r="G5724">
            <v>1</v>
          </cell>
        </row>
        <row r="5725">
          <cell r="A5725" t="str">
            <v>Capital and Coast</v>
          </cell>
          <cell r="D5725" t="str">
            <v>Pacific</v>
          </cell>
          <cell r="E5725" t="str">
            <v>2009/2010</v>
          </cell>
          <cell r="F5725">
            <v>1945</v>
          </cell>
        </row>
        <row r="5726">
          <cell r="A5726" t="str">
            <v>Capital and Coast</v>
          </cell>
          <cell r="D5726" t="str">
            <v>Māori</v>
          </cell>
          <cell r="E5726" t="str">
            <v>2010</v>
          </cell>
          <cell r="F5726">
            <v>3100</v>
          </cell>
        </row>
        <row r="5727">
          <cell r="A5727" t="str">
            <v>Capital and Coast</v>
          </cell>
          <cell r="D5727" t="str">
            <v>Other</v>
          </cell>
          <cell r="E5727" t="str">
            <v>2010</v>
          </cell>
          <cell r="F5727">
            <v>16570</v>
          </cell>
        </row>
        <row r="5728">
          <cell r="A5728" t="str">
            <v>Capital and Coast</v>
          </cell>
          <cell r="D5728" t="str">
            <v>Pacific</v>
          </cell>
          <cell r="E5728" t="str">
            <v>2010</v>
          </cell>
          <cell r="F5728">
            <v>1940</v>
          </cell>
        </row>
        <row r="5729">
          <cell r="A5729" t="str">
            <v>Capital and Coast</v>
          </cell>
          <cell r="D5729" t="str">
            <v>Māori</v>
          </cell>
          <cell r="E5729" t="str">
            <v>2010/2011</v>
          </cell>
          <cell r="F5729">
            <v>3120</v>
          </cell>
          <cell r="G5729">
            <v>1</v>
          </cell>
        </row>
        <row r="5730">
          <cell r="A5730" t="str">
            <v>Capital and Coast</v>
          </cell>
          <cell r="D5730" t="str">
            <v>Other</v>
          </cell>
          <cell r="E5730" t="str">
            <v>2010/2011</v>
          </cell>
          <cell r="F5730">
            <v>16750</v>
          </cell>
        </row>
        <row r="5731">
          <cell r="A5731" t="str">
            <v>Capital and Coast</v>
          </cell>
          <cell r="D5731" t="str">
            <v>Pacific</v>
          </cell>
          <cell r="E5731" t="str">
            <v>2010/2011</v>
          </cell>
          <cell r="F5731">
            <v>1955</v>
          </cell>
        </row>
        <row r="5732">
          <cell r="A5732" t="str">
            <v>Capital and Coast</v>
          </cell>
          <cell r="D5732" t="str">
            <v>Māori</v>
          </cell>
          <cell r="E5732" t="str">
            <v>2011</v>
          </cell>
          <cell r="F5732">
            <v>3140</v>
          </cell>
          <cell r="G5732">
            <v>1</v>
          </cell>
        </row>
        <row r="5733">
          <cell r="A5733" t="str">
            <v>Capital and Coast</v>
          </cell>
          <cell r="D5733" t="str">
            <v>Other</v>
          </cell>
          <cell r="E5733" t="str">
            <v>2011</v>
          </cell>
          <cell r="F5733">
            <v>16930</v>
          </cell>
        </row>
        <row r="5734">
          <cell r="A5734" t="str">
            <v>Capital and Coast</v>
          </cell>
          <cell r="D5734" t="str">
            <v>Pacific</v>
          </cell>
          <cell r="E5734" t="str">
            <v>2011</v>
          </cell>
          <cell r="F5734">
            <v>1970</v>
          </cell>
          <cell r="G5734">
            <v>1</v>
          </cell>
        </row>
        <row r="5735">
          <cell r="A5735" t="str">
            <v>Capital and Coast</v>
          </cell>
          <cell r="D5735" t="str">
            <v>Māori</v>
          </cell>
          <cell r="E5735" t="str">
            <v>2011/2012</v>
          </cell>
          <cell r="F5735">
            <v>3165</v>
          </cell>
          <cell r="G5735">
            <v>1</v>
          </cell>
        </row>
        <row r="5736">
          <cell r="A5736" t="str">
            <v>Capital and Coast</v>
          </cell>
          <cell r="D5736" t="str">
            <v>Other</v>
          </cell>
          <cell r="E5736" t="str">
            <v>2011/2012</v>
          </cell>
          <cell r="F5736">
            <v>17035</v>
          </cell>
        </row>
        <row r="5737">
          <cell r="A5737" t="str">
            <v>Capital and Coast</v>
          </cell>
          <cell r="D5737" t="str">
            <v>Pacific</v>
          </cell>
          <cell r="E5737" t="str">
            <v>2011/2012</v>
          </cell>
          <cell r="F5737">
            <v>1980</v>
          </cell>
          <cell r="G5737">
            <v>1</v>
          </cell>
        </row>
        <row r="5738">
          <cell r="A5738" t="str">
            <v>Capital and Coast</v>
          </cell>
          <cell r="D5738" t="str">
            <v>Māori</v>
          </cell>
          <cell r="E5738" t="str">
            <v>2012</v>
          </cell>
          <cell r="F5738">
            <v>3190</v>
          </cell>
          <cell r="G5738">
            <v>2</v>
          </cell>
        </row>
        <row r="5739">
          <cell r="A5739" t="str">
            <v>Capital and Coast</v>
          </cell>
          <cell r="D5739" t="str">
            <v>Other</v>
          </cell>
          <cell r="E5739" t="str">
            <v>2012</v>
          </cell>
          <cell r="F5739">
            <v>17140</v>
          </cell>
          <cell r="G5739">
            <v>1</v>
          </cell>
        </row>
        <row r="5740">
          <cell r="A5740" t="str">
            <v>Capital and Coast</v>
          </cell>
          <cell r="D5740" t="str">
            <v>Pacific</v>
          </cell>
          <cell r="E5740" t="str">
            <v>2012</v>
          </cell>
          <cell r="F5740">
            <v>1990</v>
          </cell>
        </row>
        <row r="5741">
          <cell r="A5741" t="str">
            <v>Capital and Coast</v>
          </cell>
          <cell r="D5741" t="str">
            <v>Māori</v>
          </cell>
          <cell r="E5741" t="str">
            <v>2012/2013</v>
          </cell>
          <cell r="F5741">
            <v>3220</v>
          </cell>
          <cell r="G5741">
            <v>1</v>
          </cell>
        </row>
        <row r="5742">
          <cell r="A5742" t="str">
            <v>Capital and Coast</v>
          </cell>
          <cell r="D5742" t="str">
            <v>Other</v>
          </cell>
          <cell r="E5742" t="str">
            <v>2012/2013</v>
          </cell>
          <cell r="F5742">
            <v>17250</v>
          </cell>
          <cell r="G5742">
            <v>1</v>
          </cell>
        </row>
        <row r="5743">
          <cell r="A5743" t="str">
            <v>Capital and Coast</v>
          </cell>
          <cell r="D5743" t="str">
            <v>Pacific</v>
          </cell>
          <cell r="E5743" t="str">
            <v>2012/2013</v>
          </cell>
          <cell r="F5743">
            <v>1995</v>
          </cell>
        </row>
        <row r="5744">
          <cell r="A5744" t="str">
            <v>Capital and Coast</v>
          </cell>
          <cell r="D5744" t="str">
            <v>Māori</v>
          </cell>
          <cell r="E5744" t="str">
            <v>2013</v>
          </cell>
          <cell r="F5744">
            <v>3250</v>
          </cell>
        </row>
        <row r="5745">
          <cell r="A5745" t="str">
            <v>Capital and Coast</v>
          </cell>
          <cell r="D5745" t="str">
            <v>Other</v>
          </cell>
          <cell r="E5745" t="str">
            <v>2013</v>
          </cell>
          <cell r="F5745">
            <v>17360</v>
          </cell>
        </row>
        <row r="5746">
          <cell r="A5746" t="str">
            <v>Capital and Coast</v>
          </cell>
          <cell r="D5746" t="str">
            <v>Pacific</v>
          </cell>
          <cell r="E5746" t="str">
            <v>2013</v>
          </cell>
          <cell r="F5746">
            <v>2000</v>
          </cell>
        </row>
        <row r="5747">
          <cell r="A5747" t="str">
            <v>Capital and Coast</v>
          </cell>
          <cell r="D5747" t="str">
            <v>Māori</v>
          </cell>
          <cell r="E5747" t="str">
            <v>2013/2014</v>
          </cell>
          <cell r="F5747">
            <v>3290</v>
          </cell>
          <cell r="G5747">
            <v>1</v>
          </cell>
        </row>
        <row r="5748">
          <cell r="A5748" t="str">
            <v>Capital and Coast</v>
          </cell>
          <cell r="D5748" t="str">
            <v>Other</v>
          </cell>
          <cell r="E5748" t="str">
            <v>2013/2014</v>
          </cell>
          <cell r="F5748">
            <v>17550</v>
          </cell>
        </row>
        <row r="5749">
          <cell r="A5749" t="str">
            <v>Capital and Coast</v>
          </cell>
          <cell r="D5749" t="str">
            <v>Pacific</v>
          </cell>
          <cell r="E5749" t="str">
            <v>2013/2014</v>
          </cell>
          <cell r="F5749">
            <v>2025</v>
          </cell>
        </row>
        <row r="5750">
          <cell r="A5750" t="str">
            <v>Capital and Coast</v>
          </cell>
          <cell r="D5750" t="str">
            <v>Māori</v>
          </cell>
          <cell r="E5750" t="str">
            <v>2014</v>
          </cell>
          <cell r="F5750">
            <v>3330</v>
          </cell>
          <cell r="G5750">
            <v>2</v>
          </cell>
        </row>
        <row r="5751">
          <cell r="A5751" t="str">
            <v>Capital and Coast</v>
          </cell>
          <cell r="D5751" t="str">
            <v>Other</v>
          </cell>
          <cell r="E5751" t="str">
            <v>2014</v>
          </cell>
          <cell r="F5751">
            <v>17740</v>
          </cell>
        </row>
        <row r="5752">
          <cell r="A5752" t="str">
            <v>Capital and Coast</v>
          </cell>
          <cell r="D5752" t="str">
            <v>Pacific</v>
          </cell>
          <cell r="E5752" t="str">
            <v>2014</v>
          </cell>
          <cell r="F5752">
            <v>2050</v>
          </cell>
          <cell r="G5752">
            <v>1</v>
          </cell>
        </row>
        <row r="5753">
          <cell r="A5753" t="str">
            <v>Capital and Coast</v>
          </cell>
          <cell r="D5753" t="str">
            <v>Māori</v>
          </cell>
          <cell r="E5753" t="str">
            <v>2014/2015</v>
          </cell>
          <cell r="F5753">
            <v>3375</v>
          </cell>
          <cell r="G5753">
            <v>1</v>
          </cell>
        </row>
        <row r="5754">
          <cell r="A5754" t="str">
            <v>Capital and Coast</v>
          </cell>
          <cell r="D5754" t="str">
            <v>Other</v>
          </cell>
          <cell r="E5754" t="str">
            <v>2014/2015</v>
          </cell>
          <cell r="F5754">
            <v>17960</v>
          </cell>
        </row>
        <row r="5755">
          <cell r="A5755" t="str">
            <v>Capital and Coast</v>
          </cell>
          <cell r="D5755" t="str">
            <v>Pacific</v>
          </cell>
          <cell r="E5755" t="str">
            <v>2014/2015</v>
          </cell>
          <cell r="F5755">
            <v>2060</v>
          </cell>
          <cell r="G5755">
            <v>1</v>
          </cell>
        </row>
        <row r="5756">
          <cell r="A5756" t="str">
            <v>Capital and Coast</v>
          </cell>
          <cell r="D5756" t="str">
            <v>Māori</v>
          </cell>
          <cell r="E5756" t="str">
            <v>2015</v>
          </cell>
          <cell r="F5756">
            <v>3420</v>
          </cell>
        </row>
        <row r="5757">
          <cell r="A5757" t="str">
            <v>Capital and Coast</v>
          </cell>
          <cell r="D5757" t="str">
            <v>Other</v>
          </cell>
          <cell r="E5757" t="str">
            <v>2015</v>
          </cell>
          <cell r="F5757">
            <v>18180</v>
          </cell>
        </row>
        <row r="5758">
          <cell r="A5758" t="str">
            <v>Capital and Coast</v>
          </cell>
          <cell r="D5758" t="str">
            <v>Pacific</v>
          </cell>
          <cell r="E5758" t="str">
            <v>2015</v>
          </cell>
          <cell r="F5758">
            <v>2070</v>
          </cell>
          <cell r="G5758">
            <v>1</v>
          </cell>
        </row>
        <row r="5759">
          <cell r="A5759" t="str">
            <v>Capital and Coast</v>
          </cell>
          <cell r="D5759" t="str">
            <v>Māori</v>
          </cell>
          <cell r="E5759" t="str">
            <v>2015/2016</v>
          </cell>
          <cell r="F5759">
            <v>3475</v>
          </cell>
        </row>
        <row r="5760">
          <cell r="A5760" t="str">
            <v>Capital and Coast</v>
          </cell>
          <cell r="D5760" t="str">
            <v>Other</v>
          </cell>
          <cell r="E5760" t="str">
            <v>2015/2016</v>
          </cell>
          <cell r="F5760">
            <v>18285</v>
          </cell>
          <cell r="G5760">
            <v>1</v>
          </cell>
        </row>
        <row r="5761">
          <cell r="A5761" t="str">
            <v>Capital and Coast</v>
          </cell>
          <cell r="D5761" t="str">
            <v>Pacific</v>
          </cell>
          <cell r="E5761" t="str">
            <v>2015/2016</v>
          </cell>
          <cell r="F5761">
            <v>2080</v>
          </cell>
          <cell r="G5761">
            <v>1</v>
          </cell>
        </row>
        <row r="5762">
          <cell r="A5762" t="str">
            <v>Capital and Coast</v>
          </cell>
          <cell r="D5762" t="str">
            <v>Māori</v>
          </cell>
          <cell r="E5762" t="str">
            <v>2016</v>
          </cell>
          <cell r="F5762">
            <v>3530</v>
          </cell>
        </row>
        <row r="5763">
          <cell r="A5763" t="str">
            <v>Capital and Coast</v>
          </cell>
          <cell r="D5763" t="str">
            <v>Other</v>
          </cell>
          <cell r="E5763" t="str">
            <v>2016</v>
          </cell>
          <cell r="F5763">
            <v>18390</v>
          </cell>
          <cell r="G5763">
            <v>1</v>
          </cell>
        </row>
        <row r="5764">
          <cell r="A5764" t="str">
            <v>Capital and Coast</v>
          </cell>
          <cell r="D5764" t="str">
            <v>Pacific</v>
          </cell>
          <cell r="E5764" t="str">
            <v>2016</v>
          </cell>
          <cell r="F5764">
            <v>2090</v>
          </cell>
        </row>
        <row r="5765">
          <cell r="A5765" t="str">
            <v>Capital and Coast</v>
          </cell>
          <cell r="D5765" t="str">
            <v>Māori</v>
          </cell>
          <cell r="E5765" t="str">
            <v>2016/2017</v>
          </cell>
          <cell r="F5765">
            <v>3560</v>
          </cell>
        </row>
        <row r="5766">
          <cell r="A5766" t="str">
            <v>Capital and Coast</v>
          </cell>
          <cell r="D5766" t="str">
            <v>Other</v>
          </cell>
          <cell r="E5766" t="str">
            <v>2016/2017</v>
          </cell>
          <cell r="F5766">
            <v>18350</v>
          </cell>
        </row>
        <row r="5767">
          <cell r="A5767" t="str">
            <v>Capital and Coast</v>
          </cell>
          <cell r="D5767" t="str">
            <v>Pacific</v>
          </cell>
          <cell r="E5767" t="str">
            <v>2016/2017</v>
          </cell>
          <cell r="F5767">
            <v>2095</v>
          </cell>
        </row>
        <row r="5768">
          <cell r="A5768" t="str">
            <v>Capital and Coast</v>
          </cell>
          <cell r="D5768" t="str">
            <v>Māori</v>
          </cell>
          <cell r="E5768" t="str">
            <v>2017</v>
          </cell>
          <cell r="F5768">
            <v>3590</v>
          </cell>
        </row>
        <row r="5769">
          <cell r="A5769" t="str">
            <v>Capital and Coast</v>
          </cell>
          <cell r="D5769" t="str">
            <v>Other</v>
          </cell>
          <cell r="E5769" t="str">
            <v>2017</v>
          </cell>
          <cell r="F5769">
            <v>18310</v>
          </cell>
        </row>
        <row r="5770">
          <cell r="A5770" t="str">
            <v>Capital and Coast</v>
          </cell>
          <cell r="D5770" t="str">
            <v>Pacific</v>
          </cell>
          <cell r="E5770" t="str">
            <v>2017</v>
          </cell>
          <cell r="F5770">
            <v>2100</v>
          </cell>
          <cell r="G5770">
            <v>1</v>
          </cell>
        </row>
        <row r="5771">
          <cell r="A5771" t="str">
            <v>Capital and Coast</v>
          </cell>
          <cell r="D5771" t="str">
            <v>Māori</v>
          </cell>
          <cell r="E5771" t="str">
            <v>2017/2018</v>
          </cell>
          <cell r="F5771">
            <v>3640</v>
          </cell>
        </row>
        <row r="5772">
          <cell r="A5772" t="str">
            <v>Capital and Coast</v>
          </cell>
          <cell r="D5772" t="str">
            <v>Other</v>
          </cell>
          <cell r="E5772" t="str">
            <v>2017/2018</v>
          </cell>
          <cell r="F5772">
            <v>18320</v>
          </cell>
        </row>
        <row r="5773">
          <cell r="A5773" t="str">
            <v>Capital and Coast</v>
          </cell>
          <cell r="D5773" t="str">
            <v>Pacific</v>
          </cell>
          <cell r="E5773" t="str">
            <v>2017/2018</v>
          </cell>
          <cell r="F5773">
            <v>2115</v>
          </cell>
          <cell r="G5773">
            <v>2</v>
          </cell>
        </row>
        <row r="5774">
          <cell r="A5774" t="str">
            <v>Capital and Coast</v>
          </cell>
          <cell r="D5774" t="str">
            <v>Māori</v>
          </cell>
          <cell r="E5774" t="str">
            <v>2018</v>
          </cell>
          <cell r="F5774">
            <v>3690</v>
          </cell>
        </row>
        <row r="5775">
          <cell r="A5775" t="str">
            <v>Capital and Coast</v>
          </cell>
          <cell r="D5775" t="str">
            <v>Other</v>
          </cell>
          <cell r="E5775" t="str">
            <v>2018</v>
          </cell>
          <cell r="F5775">
            <v>18330</v>
          </cell>
        </row>
        <row r="5776">
          <cell r="A5776" t="str">
            <v>Capital and Coast</v>
          </cell>
          <cell r="D5776" t="str">
            <v>Pacific</v>
          </cell>
          <cell r="E5776" t="str">
            <v>2018</v>
          </cell>
          <cell r="F5776">
            <v>2130</v>
          </cell>
          <cell r="G5776">
            <v>1</v>
          </cell>
        </row>
        <row r="5777">
          <cell r="A5777" t="str">
            <v>Capital and Coast</v>
          </cell>
          <cell r="D5777" t="str">
            <v>Māori</v>
          </cell>
          <cell r="E5777" t="str">
            <v>2018/2019</v>
          </cell>
          <cell r="F5777">
            <v>3720</v>
          </cell>
        </row>
        <row r="5778">
          <cell r="A5778" t="str">
            <v>Capital and Coast</v>
          </cell>
          <cell r="D5778" t="str">
            <v>Other</v>
          </cell>
          <cell r="E5778" t="str">
            <v>2018/2019</v>
          </cell>
          <cell r="F5778">
            <v>18310</v>
          </cell>
        </row>
        <row r="5779">
          <cell r="A5779" t="str">
            <v>Capital and Coast</v>
          </cell>
          <cell r="D5779" t="str">
            <v>Pacific</v>
          </cell>
          <cell r="E5779" t="str">
            <v>2018/2019</v>
          </cell>
          <cell r="F5779">
            <v>2130.0000000000005</v>
          </cell>
          <cell r="G5779">
            <v>1</v>
          </cell>
        </row>
        <row r="5780">
          <cell r="A5780" t="str">
            <v>Capital and Coast</v>
          </cell>
          <cell r="D5780" t="str">
            <v>Māori</v>
          </cell>
          <cell r="E5780" t="str">
            <v>2019</v>
          </cell>
          <cell r="F5780">
            <v>3740.0000000000005</v>
          </cell>
        </row>
        <row r="5781">
          <cell r="A5781" t="str">
            <v>Capital and Coast</v>
          </cell>
          <cell r="D5781" t="str">
            <v>Other</v>
          </cell>
          <cell r="E5781" t="str">
            <v>2019</v>
          </cell>
          <cell r="F5781">
            <v>18260</v>
          </cell>
        </row>
        <row r="5782">
          <cell r="A5782" t="str">
            <v>Capital and Coast</v>
          </cell>
          <cell r="D5782" t="str">
            <v>Pacific</v>
          </cell>
          <cell r="E5782" t="str">
            <v>2019</v>
          </cell>
          <cell r="F5782">
            <v>2130</v>
          </cell>
          <cell r="G5782">
            <v>1</v>
          </cell>
        </row>
        <row r="5783">
          <cell r="A5783" t="str">
            <v>Capital and Coast</v>
          </cell>
          <cell r="D5783" t="str">
            <v>Māori</v>
          </cell>
          <cell r="E5783" t="str">
            <v>2019/2020</v>
          </cell>
          <cell r="F5783">
            <v>3730.0000000000005</v>
          </cell>
        </row>
        <row r="5784">
          <cell r="A5784" t="str">
            <v>Capital and Coast</v>
          </cell>
          <cell r="D5784" t="str">
            <v>Other</v>
          </cell>
          <cell r="E5784" t="str">
            <v>2019/2020</v>
          </cell>
          <cell r="F5784">
            <v>18320</v>
          </cell>
        </row>
        <row r="5785">
          <cell r="A5785" t="str">
            <v>Capital and Coast</v>
          </cell>
          <cell r="D5785" t="str">
            <v>Pacific</v>
          </cell>
          <cell r="E5785" t="str">
            <v>2019/2020</v>
          </cell>
          <cell r="F5785">
            <v>2140</v>
          </cell>
        </row>
        <row r="5786">
          <cell r="A5786" t="str">
            <v>Capital and Coast</v>
          </cell>
          <cell r="D5786" t="str">
            <v>Māori</v>
          </cell>
          <cell r="E5786" t="str">
            <v>2020</v>
          </cell>
          <cell r="F5786">
            <v>3729.9999999999995</v>
          </cell>
        </row>
        <row r="5787">
          <cell r="A5787" t="str">
            <v>Capital and Coast</v>
          </cell>
          <cell r="D5787" t="str">
            <v>Other</v>
          </cell>
          <cell r="E5787" t="str">
            <v>2020</v>
          </cell>
          <cell r="F5787">
            <v>18380</v>
          </cell>
        </row>
        <row r="5788">
          <cell r="A5788" t="str">
            <v>Capital and Coast</v>
          </cell>
          <cell r="D5788" t="str">
            <v>Pacific</v>
          </cell>
          <cell r="E5788" t="str">
            <v>2020</v>
          </cell>
          <cell r="F5788">
            <v>2160.0000000000005</v>
          </cell>
        </row>
        <row r="5789">
          <cell r="A5789" t="str">
            <v>Capital and Coast</v>
          </cell>
          <cell r="D5789" t="str">
            <v>Māori</v>
          </cell>
          <cell r="E5789" t="str">
            <v>2020/2021</v>
          </cell>
          <cell r="F5789">
            <v>3750.0000000000005</v>
          </cell>
        </row>
        <row r="5790">
          <cell r="A5790" t="str">
            <v>Capital and Coast</v>
          </cell>
          <cell r="D5790" t="str">
            <v>Other</v>
          </cell>
          <cell r="E5790" t="str">
            <v>2020/2021</v>
          </cell>
          <cell r="F5790">
            <v>18260</v>
          </cell>
        </row>
        <row r="5791">
          <cell r="A5791" t="str">
            <v>Capital and Coast</v>
          </cell>
          <cell r="D5791" t="str">
            <v>Pacific</v>
          </cell>
          <cell r="E5791" t="str">
            <v>2020/2021</v>
          </cell>
          <cell r="F5791">
            <v>2160.0000000000005</v>
          </cell>
        </row>
        <row r="5792">
          <cell r="A5792" t="str">
            <v>Capital and Coast</v>
          </cell>
          <cell r="D5792" t="str">
            <v>Māori</v>
          </cell>
          <cell r="E5792" t="str">
            <v>2021</v>
          </cell>
          <cell r="F5792">
            <v>3760</v>
          </cell>
        </row>
        <row r="5793">
          <cell r="A5793" t="str">
            <v>Capital and Coast</v>
          </cell>
          <cell r="D5793" t="str">
            <v>Other</v>
          </cell>
          <cell r="E5793" t="str">
            <v>2021</v>
          </cell>
          <cell r="F5793">
            <v>18130</v>
          </cell>
        </row>
        <row r="5794">
          <cell r="A5794" t="str">
            <v>Capital and Coast</v>
          </cell>
          <cell r="D5794" t="str">
            <v>Pacific</v>
          </cell>
          <cell r="E5794" t="str">
            <v>2021</v>
          </cell>
          <cell r="F5794">
            <v>2170</v>
          </cell>
        </row>
        <row r="5795">
          <cell r="A5795" t="str">
            <v>Capital and Coast</v>
          </cell>
          <cell r="D5795" t="str">
            <v>Māori</v>
          </cell>
          <cell r="E5795" t="str">
            <v>2021/2022</v>
          </cell>
          <cell r="F5795">
            <v>3780</v>
          </cell>
        </row>
        <row r="5796">
          <cell r="A5796" t="str">
            <v>Capital and Coast</v>
          </cell>
          <cell r="D5796" t="str">
            <v>Other</v>
          </cell>
          <cell r="E5796" t="str">
            <v>2021/2022</v>
          </cell>
          <cell r="F5796">
            <v>18030</v>
          </cell>
        </row>
        <row r="5797">
          <cell r="A5797" t="str">
            <v>Capital and Coast</v>
          </cell>
          <cell r="D5797" t="str">
            <v>Pacific</v>
          </cell>
          <cell r="E5797" t="str">
            <v>2021/2022</v>
          </cell>
          <cell r="F5797">
            <v>2180</v>
          </cell>
        </row>
        <row r="5798">
          <cell r="A5798" t="str">
            <v>Capital and Coast</v>
          </cell>
          <cell r="D5798" t="str">
            <v>Māori</v>
          </cell>
          <cell r="E5798" t="str">
            <v>2022</v>
          </cell>
          <cell r="F5798">
            <v>3800</v>
          </cell>
        </row>
        <row r="5799">
          <cell r="A5799" t="str">
            <v>Capital and Coast</v>
          </cell>
          <cell r="D5799" t="str">
            <v>Other</v>
          </cell>
          <cell r="E5799" t="str">
            <v>2022</v>
          </cell>
          <cell r="F5799">
            <v>17929.999999999996</v>
          </cell>
        </row>
        <row r="5800">
          <cell r="A5800" t="str">
            <v>Capital and Coast</v>
          </cell>
          <cell r="D5800" t="str">
            <v>Pacific</v>
          </cell>
          <cell r="E5800" t="str">
            <v>2022</v>
          </cell>
          <cell r="F5800">
            <v>2180</v>
          </cell>
        </row>
        <row r="5801">
          <cell r="A5801" t="str">
            <v>Capital and Coast</v>
          </cell>
          <cell r="D5801" t="str">
            <v>Māori</v>
          </cell>
          <cell r="E5801" t="str">
            <v>2022/2023</v>
          </cell>
          <cell r="F5801">
            <v>3829.9999999999991</v>
          </cell>
        </row>
        <row r="5802">
          <cell r="A5802" t="str">
            <v>Capital and Coast</v>
          </cell>
          <cell r="D5802" t="str">
            <v>Other</v>
          </cell>
          <cell r="E5802" t="str">
            <v>2022/2023</v>
          </cell>
          <cell r="F5802">
            <v>17990</v>
          </cell>
        </row>
        <row r="5803">
          <cell r="A5803" t="str">
            <v>Capital and Coast</v>
          </cell>
          <cell r="D5803" t="str">
            <v>Pacific</v>
          </cell>
          <cell r="E5803" t="str">
            <v>2022/2023</v>
          </cell>
          <cell r="F5803">
            <v>2199.9999999999995</v>
          </cell>
        </row>
        <row r="5804">
          <cell r="A5804" t="str">
            <v>Capital and Coast</v>
          </cell>
          <cell r="D5804" t="str">
            <v>Māori</v>
          </cell>
          <cell r="E5804" t="str">
            <v>2023</v>
          </cell>
          <cell r="F5804">
            <v>3870</v>
          </cell>
        </row>
        <row r="5805">
          <cell r="A5805" t="str">
            <v>Capital and Coast</v>
          </cell>
          <cell r="D5805" t="str">
            <v>Other</v>
          </cell>
          <cell r="E5805" t="str">
            <v>2023</v>
          </cell>
          <cell r="F5805">
            <v>18060</v>
          </cell>
        </row>
        <row r="5806">
          <cell r="A5806" t="str">
            <v>Capital and Coast</v>
          </cell>
          <cell r="D5806" t="str">
            <v>Pacific</v>
          </cell>
          <cell r="E5806" t="str">
            <v>2023</v>
          </cell>
          <cell r="F5806">
            <v>2220</v>
          </cell>
        </row>
        <row r="5807">
          <cell r="A5807" t="str">
            <v>Capital and Coast</v>
          </cell>
          <cell r="D5807" t="str">
            <v>Māori</v>
          </cell>
          <cell r="E5807" t="str">
            <v>2023/2024</v>
          </cell>
          <cell r="F5807">
            <v>3880.0000000000005</v>
          </cell>
        </row>
        <row r="5808">
          <cell r="A5808" t="str">
            <v>Capital and Coast</v>
          </cell>
          <cell r="D5808" t="str">
            <v>Other</v>
          </cell>
          <cell r="E5808" t="str">
            <v>2023/2024</v>
          </cell>
          <cell r="F5808">
            <v>18210.000000000004</v>
          </cell>
        </row>
        <row r="5809">
          <cell r="A5809" t="str">
            <v>Capital and Coast</v>
          </cell>
          <cell r="D5809" t="str">
            <v>Pacific</v>
          </cell>
          <cell r="E5809" t="str">
            <v>2023/2024</v>
          </cell>
          <cell r="F5809">
            <v>2250</v>
          </cell>
        </row>
        <row r="5810">
          <cell r="A5810" t="str">
            <v>Capital and Coast</v>
          </cell>
          <cell r="D5810" t="str">
            <v>Māori</v>
          </cell>
          <cell r="E5810" t="str">
            <v>1987/1988</v>
          </cell>
          <cell r="G5810">
            <v>1</v>
          </cell>
        </row>
        <row r="5811">
          <cell r="A5811" t="str">
            <v>Capital and Coast</v>
          </cell>
          <cell r="D5811" t="str">
            <v>Pacific</v>
          </cell>
          <cell r="E5811" t="str">
            <v>1987/1988</v>
          </cell>
          <cell r="G5811">
            <v>1</v>
          </cell>
        </row>
        <row r="5812">
          <cell r="A5812" t="str">
            <v>Capital and Coast</v>
          </cell>
          <cell r="D5812" t="str">
            <v>Māori</v>
          </cell>
          <cell r="E5812" t="str">
            <v>1988</v>
          </cell>
          <cell r="G5812">
            <v>1</v>
          </cell>
        </row>
        <row r="5813">
          <cell r="A5813" t="str">
            <v>Capital and Coast</v>
          </cell>
          <cell r="D5813" t="str">
            <v>Pacific</v>
          </cell>
          <cell r="E5813" t="str">
            <v>1988</v>
          </cell>
          <cell r="G5813">
            <v>1</v>
          </cell>
        </row>
        <row r="5814">
          <cell r="A5814" t="str">
            <v>Capital and Coast</v>
          </cell>
          <cell r="D5814" t="str">
            <v>Other</v>
          </cell>
          <cell r="E5814" t="str">
            <v>1989</v>
          </cell>
          <cell r="G5814">
            <v>1</v>
          </cell>
        </row>
        <row r="5815">
          <cell r="A5815" t="str">
            <v>Capital and Coast</v>
          </cell>
          <cell r="D5815" t="str">
            <v>Other</v>
          </cell>
          <cell r="E5815" t="str">
            <v>1989/1990</v>
          </cell>
          <cell r="G5815">
            <v>1</v>
          </cell>
        </row>
        <row r="5816">
          <cell r="A5816" t="str">
            <v>Capital and Coast</v>
          </cell>
          <cell r="D5816" t="str">
            <v>Other</v>
          </cell>
          <cell r="E5816" t="str">
            <v>1990</v>
          </cell>
          <cell r="G5816">
            <v>1</v>
          </cell>
        </row>
        <row r="5817">
          <cell r="A5817" t="str">
            <v>Capital and Coast</v>
          </cell>
          <cell r="D5817" t="str">
            <v>Other</v>
          </cell>
          <cell r="E5817" t="str">
            <v>1990/1991</v>
          </cell>
          <cell r="G5817">
            <v>1</v>
          </cell>
        </row>
        <row r="5818">
          <cell r="A5818" t="str">
            <v>Capital and Coast</v>
          </cell>
          <cell r="D5818" t="str">
            <v>Pacific</v>
          </cell>
          <cell r="E5818" t="str">
            <v>1990/1991</v>
          </cell>
          <cell r="G5818">
            <v>1</v>
          </cell>
        </row>
        <row r="5819">
          <cell r="A5819" t="str">
            <v>Capital and Coast</v>
          </cell>
          <cell r="D5819" t="str">
            <v>Pacific</v>
          </cell>
          <cell r="E5819" t="str">
            <v>1991</v>
          </cell>
          <cell r="G5819">
            <v>1</v>
          </cell>
        </row>
        <row r="5820">
          <cell r="A5820" t="str">
            <v>Capital and Coast</v>
          </cell>
          <cell r="D5820" t="str">
            <v>Other</v>
          </cell>
          <cell r="E5820" t="str">
            <v>1994</v>
          </cell>
          <cell r="G5820">
            <v>1</v>
          </cell>
        </row>
        <row r="5821">
          <cell r="A5821" t="str">
            <v>Capital and Coast</v>
          </cell>
          <cell r="D5821" t="str">
            <v>Other</v>
          </cell>
          <cell r="E5821" t="str">
            <v>1994/1995</v>
          </cell>
          <cell r="G5821">
            <v>1</v>
          </cell>
        </row>
        <row r="5822">
          <cell r="A5822" t="str">
            <v>Capital and Coast</v>
          </cell>
          <cell r="D5822" t="str">
            <v>Other</v>
          </cell>
          <cell r="E5822" t="str">
            <v>1996</v>
          </cell>
          <cell r="G5822">
            <v>1</v>
          </cell>
        </row>
        <row r="5823">
          <cell r="A5823" t="str">
            <v>Capital and Coast</v>
          </cell>
          <cell r="D5823" t="str">
            <v>Other</v>
          </cell>
          <cell r="E5823" t="str">
            <v>1996/1997</v>
          </cell>
          <cell r="G5823">
            <v>1</v>
          </cell>
        </row>
        <row r="5824">
          <cell r="A5824" t="str">
            <v>Capital and Coast</v>
          </cell>
          <cell r="D5824" t="str">
            <v>Other</v>
          </cell>
          <cell r="E5824" t="str">
            <v>1998</v>
          </cell>
          <cell r="G5824">
            <v>1</v>
          </cell>
        </row>
        <row r="5825">
          <cell r="A5825" t="str">
            <v>Capital and Coast</v>
          </cell>
          <cell r="D5825" t="str">
            <v>Other</v>
          </cell>
          <cell r="E5825" t="str">
            <v>1998/1999</v>
          </cell>
          <cell r="G5825">
            <v>1</v>
          </cell>
        </row>
        <row r="5826">
          <cell r="A5826" t="str">
            <v>Capital and Coast</v>
          </cell>
          <cell r="D5826" t="str">
            <v>Other</v>
          </cell>
          <cell r="E5826" t="str">
            <v>1999/2000</v>
          </cell>
          <cell r="G5826">
            <v>1</v>
          </cell>
        </row>
        <row r="5827">
          <cell r="A5827" t="str">
            <v>Capital and Coast</v>
          </cell>
          <cell r="D5827" t="str">
            <v>Other</v>
          </cell>
          <cell r="E5827" t="str">
            <v>2000</v>
          </cell>
          <cell r="G5827">
            <v>1</v>
          </cell>
        </row>
        <row r="5828">
          <cell r="A5828" t="str">
            <v>Capital and Coast</v>
          </cell>
          <cell r="D5828" t="str">
            <v>Māori</v>
          </cell>
          <cell r="E5828" t="str">
            <v>2001</v>
          </cell>
          <cell r="F5828">
            <v>4070</v>
          </cell>
        </row>
        <row r="5829">
          <cell r="A5829" t="str">
            <v>Capital and Coast</v>
          </cell>
          <cell r="D5829" t="str">
            <v>Other</v>
          </cell>
          <cell r="E5829" t="str">
            <v>2001</v>
          </cell>
          <cell r="F5829">
            <v>34420</v>
          </cell>
        </row>
        <row r="5830">
          <cell r="A5830" t="str">
            <v>Capital and Coast</v>
          </cell>
          <cell r="D5830" t="str">
            <v>Pacific</v>
          </cell>
          <cell r="E5830" t="str">
            <v>2001</v>
          </cell>
          <cell r="F5830">
            <v>3140</v>
          </cell>
        </row>
        <row r="5831">
          <cell r="A5831" t="str">
            <v>Capital and Coast</v>
          </cell>
          <cell r="D5831" t="str">
            <v>Māori</v>
          </cell>
          <cell r="E5831" t="str">
            <v>2001/2002</v>
          </cell>
          <cell r="F5831">
            <v>4100</v>
          </cell>
        </row>
        <row r="5832">
          <cell r="A5832" t="str">
            <v>Capital and Coast</v>
          </cell>
          <cell r="D5832" t="str">
            <v>Other</v>
          </cell>
          <cell r="E5832" t="str">
            <v>2001/2002</v>
          </cell>
          <cell r="F5832">
            <v>34525</v>
          </cell>
        </row>
        <row r="5833">
          <cell r="A5833" t="str">
            <v>Capital and Coast</v>
          </cell>
          <cell r="D5833" t="str">
            <v>Pacific</v>
          </cell>
          <cell r="E5833" t="str">
            <v>2001/2002</v>
          </cell>
          <cell r="F5833">
            <v>3150</v>
          </cell>
        </row>
        <row r="5834">
          <cell r="A5834" t="str">
            <v>Capital and Coast</v>
          </cell>
          <cell r="D5834" t="str">
            <v>Māori</v>
          </cell>
          <cell r="E5834" t="str">
            <v>2002</v>
          </cell>
          <cell r="F5834">
            <v>4130</v>
          </cell>
        </row>
        <row r="5835">
          <cell r="A5835" t="str">
            <v>Capital and Coast</v>
          </cell>
          <cell r="D5835" t="str">
            <v>Other</v>
          </cell>
          <cell r="E5835" t="str">
            <v>2002</v>
          </cell>
          <cell r="F5835">
            <v>34630</v>
          </cell>
        </row>
        <row r="5836">
          <cell r="A5836" t="str">
            <v>Capital and Coast</v>
          </cell>
          <cell r="D5836" t="str">
            <v>Pacific</v>
          </cell>
          <cell r="E5836" t="str">
            <v>2002</v>
          </cell>
          <cell r="F5836">
            <v>3160</v>
          </cell>
        </row>
        <row r="5837">
          <cell r="A5837" t="str">
            <v>Capital and Coast</v>
          </cell>
          <cell r="D5837" t="str">
            <v>Māori</v>
          </cell>
          <cell r="E5837" t="str">
            <v>2002/2003</v>
          </cell>
          <cell r="F5837">
            <v>4150</v>
          </cell>
        </row>
        <row r="5838">
          <cell r="A5838" t="str">
            <v>Capital and Coast</v>
          </cell>
          <cell r="D5838" t="str">
            <v>Other</v>
          </cell>
          <cell r="E5838" t="str">
            <v>2002/2003</v>
          </cell>
          <cell r="F5838">
            <v>34870</v>
          </cell>
        </row>
        <row r="5839">
          <cell r="A5839" t="str">
            <v>Capital and Coast</v>
          </cell>
          <cell r="D5839" t="str">
            <v>Pacific</v>
          </cell>
          <cell r="E5839" t="str">
            <v>2002/2003</v>
          </cell>
          <cell r="F5839">
            <v>3150</v>
          </cell>
        </row>
        <row r="5840">
          <cell r="A5840" t="str">
            <v>Capital and Coast</v>
          </cell>
          <cell r="D5840" t="str">
            <v>Māori</v>
          </cell>
          <cell r="E5840" t="str">
            <v>2003</v>
          </cell>
          <cell r="F5840">
            <v>4170</v>
          </cell>
        </row>
        <row r="5841">
          <cell r="A5841" t="str">
            <v>Capital and Coast</v>
          </cell>
          <cell r="D5841" t="str">
            <v>Other</v>
          </cell>
          <cell r="E5841" t="str">
            <v>2003</v>
          </cell>
          <cell r="F5841">
            <v>35110</v>
          </cell>
        </row>
        <row r="5842">
          <cell r="A5842" t="str">
            <v>Capital and Coast</v>
          </cell>
          <cell r="D5842" t="str">
            <v>Pacific</v>
          </cell>
          <cell r="E5842" t="str">
            <v>2003</v>
          </cell>
          <cell r="F5842">
            <v>3140</v>
          </cell>
        </row>
        <row r="5843">
          <cell r="A5843" t="str">
            <v>Capital and Coast</v>
          </cell>
          <cell r="D5843" t="str">
            <v>Māori</v>
          </cell>
          <cell r="E5843" t="str">
            <v>2003/2004</v>
          </cell>
          <cell r="F5843">
            <v>4190</v>
          </cell>
        </row>
        <row r="5844">
          <cell r="A5844" t="str">
            <v>Capital and Coast</v>
          </cell>
          <cell r="D5844" t="str">
            <v>Other</v>
          </cell>
          <cell r="E5844" t="str">
            <v>2003/2004</v>
          </cell>
          <cell r="F5844">
            <v>35240</v>
          </cell>
        </row>
        <row r="5845">
          <cell r="A5845" t="str">
            <v>Capital and Coast</v>
          </cell>
          <cell r="D5845" t="str">
            <v>Pacific</v>
          </cell>
          <cell r="E5845" t="str">
            <v>2003/2004</v>
          </cell>
          <cell r="F5845">
            <v>3140</v>
          </cell>
        </row>
        <row r="5846">
          <cell r="A5846" t="str">
            <v>Capital and Coast</v>
          </cell>
          <cell r="D5846" t="str">
            <v>Māori</v>
          </cell>
          <cell r="E5846" t="str">
            <v>2004</v>
          </cell>
          <cell r="F5846">
            <v>4210</v>
          </cell>
        </row>
        <row r="5847">
          <cell r="A5847" t="str">
            <v>Capital and Coast</v>
          </cell>
          <cell r="D5847" t="str">
            <v>Other</v>
          </cell>
          <cell r="E5847" t="str">
            <v>2004</v>
          </cell>
          <cell r="F5847">
            <v>35370</v>
          </cell>
        </row>
        <row r="5848">
          <cell r="A5848" t="str">
            <v>Capital and Coast</v>
          </cell>
          <cell r="D5848" t="str">
            <v>Pacific</v>
          </cell>
          <cell r="E5848" t="str">
            <v>2004</v>
          </cell>
          <cell r="F5848">
            <v>3140</v>
          </cell>
        </row>
        <row r="5849">
          <cell r="A5849" t="str">
            <v>Capital and Coast</v>
          </cell>
          <cell r="D5849" t="str">
            <v>Māori</v>
          </cell>
          <cell r="E5849" t="str">
            <v>2004/2005</v>
          </cell>
          <cell r="F5849">
            <v>4230</v>
          </cell>
        </row>
        <row r="5850">
          <cell r="A5850" t="str">
            <v>Capital and Coast</v>
          </cell>
          <cell r="D5850" t="str">
            <v>Other</v>
          </cell>
          <cell r="E5850" t="str">
            <v>2004/2005</v>
          </cell>
          <cell r="F5850">
            <v>35420</v>
          </cell>
        </row>
        <row r="5851">
          <cell r="A5851" t="str">
            <v>Capital and Coast</v>
          </cell>
          <cell r="D5851" t="str">
            <v>Pacific</v>
          </cell>
          <cell r="E5851" t="str">
            <v>2004/2005</v>
          </cell>
          <cell r="F5851">
            <v>3140</v>
          </cell>
        </row>
        <row r="5852">
          <cell r="A5852" t="str">
            <v>Capital and Coast</v>
          </cell>
          <cell r="D5852" t="str">
            <v>Māori</v>
          </cell>
          <cell r="E5852" t="str">
            <v>2005</v>
          </cell>
          <cell r="F5852">
            <v>4250</v>
          </cell>
        </row>
        <row r="5853">
          <cell r="A5853" t="str">
            <v>Capital and Coast</v>
          </cell>
          <cell r="D5853" t="str">
            <v>Other</v>
          </cell>
          <cell r="E5853" t="str">
            <v>2005</v>
          </cell>
          <cell r="F5853">
            <v>35470</v>
          </cell>
        </row>
        <row r="5854">
          <cell r="A5854" t="str">
            <v>Capital and Coast</v>
          </cell>
          <cell r="D5854" t="str">
            <v>Pacific</v>
          </cell>
          <cell r="E5854" t="str">
            <v>2005</v>
          </cell>
          <cell r="F5854">
            <v>3140</v>
          </cell>
        </row>
        <row r="5855">
          <cell r="A5855" t="str">
            <v>Capital and Coast</v>
          </cell>
          <cell r="D5855" t="str">
            <v>Māori</v>
          </cell>
          <cell r="E5855" t="str">
            <v>2005/2006</v>
          </cell>
          <cell r="F5855">
            <v>4265</v>
          </cell>
        </row>
        <row r="5856">
          <cell r="A5856" t="str">
            <v>Capital and Coast</v>
          </cell>
          <cell r="D5856" t="str">
            <v>Other</v>
          </cell>
          <cell r="E5856" t="str">
            <v>2005/2006</v>
          </cell>
          <cell r="F5856">
            <v>35540</v>
          </cell>
        </row>
        <row r="5857">
          <cell r="A5857" t="str">
            <v>Capital and Coast</v>
          </cell>
          <cell r="D5857" t="str">
            <v>Pacific</v>
          </cell>
          <cell r="E5857" t="str">
            <v>2005/2006</v>
          </cell>
          <cell r="F5857">
            <v>3140</v>
          </cell>
        </row>
        <row r="5858">
          <cell r="A5858" t="str">
            <v>Capital and Coast</v>
          </cell>
          <cell r="D5858" t="str">
            <v>Māori</v>
          </cell>
          <cell r="E5858" t="str">
            <v>2006</v>
          </cell>
          <cell r="F5858">
            <v>4280</v>
          </cell>
        </row>
        <row r="5859">
          <cell r="A5859" t="str">
            <v>Capital and Coast</v>
          </cell>
          <cell r="D5859" t="str">
            <v>Other</v>
          </cell>
          <cell r="E5859" t="str">
            <v>2006</v>
          </cell>
          <cell r="F5859">
            <v>35610</v>
          </cell>
        </row>
        <row r="5860">
          <cell r="A5860" t="str">
            <v>Capital and Coast</v>
          </cell>
          <cell r="D5860" t="str">
            <v>Pacific</v>
          </cell>
          <cell r="E5860" t="str">
            <v>2006</v>
          </cell>
          <cell r="F5860">
            <v>3140</v>
          </cell>
          <cell r="G5860">
            <v>2</v>
          </cell>
        </row>
        <row r="5861">
          <cell r="A5861" t="str">
            <v>Capital and Coast</v>
          </cell>
          <cell r="D5861" t="str">
            <v>Māori</v>
          </cell>
          <cell r="E5861" t="str">
            <v>2006/2007</v>
          </cell>
          <cell r="F5861">
            <v>4280</v>
          </cell>
        </row>
        <row r="5862">
          <cell r="A5862" t="str">
            <v>Capital and Coast</v>
          </cell>
          <cell r="D5862" t="str">
            <v>Other</v>
          </cell>
          <cell r="E5862" t="str">
            <v>2006/2007</v>
          </cell>
          <cell r="F5862">
            <v>35620</v>
          </cell>
        </row>
        <row r="5863">
          <cell r="A5863" t="str">
            <v>Capital and Coast</v>
          </cell>
          <cell r="D5863" t="str">
            <v>Pacific</v>
          </cell>
          <cell r="E5863" t="str">
            <v>2006/2007</v>
          </cell>
          <cell r="F5863">
            <v>3120</v>
          </cell>
          <cell r="G5863">
            <v>2</v>
          </cell>
        </row>
        <row r="5864">
          <cell r="A5864" t="str">
            <v>Capital and Coast</v>
          </cell>
          <cell r="D5864" t="str">
            <v>Māori</v>
          </cell>
          <cell r="E5864" t="str">
            <v>2007</v>
          </cell>
          <cell r="F5864">
            <v>4280</v>
          </cell>
        </row>
        <row r="5865">
          <cell r="A5865" t="str">
            <v>Capital and Coast</v>
          </cell>
          <cell r="D5865" t="str">
            <v>Other</v>
          </cell>
          <cell r="E5865" t="str">
            <v>2007</v>
          </cell>
          <cell r="F5865">
            <v>35630</v>
          </cell>
        </row>
        <row r="5866">
          <cell r="A5866" t="str">
            <v>Capital and Coast</v>
          </cell>
          <cell r="D5866" t="str">
            <v>Pacific</v>
          </cell>
          <cell r="E5866" t="str">
            <v>2007</v>
          </cell>
          <cell r="F5866">
            <v>3100</v>
          </cell>
        </row>
        <row r="5867">
          <cell r="A5867" t="str">
            <v>Capital and Coast</v>
          </cell>
          <cell r="D5867" t="str">
            <v>Māori</v>
          </cell>
          <cell r="E5867" t="str">
            <v>2007/2008</v>
          </cell>
          <cell r="F5867">
            <v>4265</v>
          </cell>
        </row>
        <row r="5868">
          <cell r="A5868" t="str">
            <v>Capital and Coast</v>
          </cell>
          <cell r="D5868" t="str">
            <v>Other</v>
          </cell>
          <cell r="E5868" t="str">
            <v>2007/2008</v>
          </cell>
          <cell r="F5868">
            <v>35540</v>
          </cell>
        </row>
        <row r="5869">
          <cell r="A5869" t="str">
            <v>Capital and Coast</v>
          </cell>
          <cell r="D5869" t="str">
            <v>Pacific</v>
          </cell>
          <cell r="E5869" t="str">
            <v>2007/2008</v>
          </cell>
          <cell r="F5869">
            <v>3090</v>
          </cell>
        </row>
        <row r="5870">
          <cell r="A5870" t="str">
            <v>Capital and Coast</v>
          </cell>
          <cell r="D5870" t="str">
            <v>Māori</v>
          </cell>
          <cell r="E5870" t="str">
            <v>2008</v>
          </cell>
          <cell r="F5870">
            <v>4250</v>
          </cell>
        </row>
        <row r="5871">
          <cell r="A5871" t="str">
            <v>Capital and Coast</v>
          </cell>
          <cell r="D5871" t="str">
            <v>Other</v>
          </cell>
          <cell r="E5871" t="str">
            <v>2008</v>
          </cell>
          <cell r="F5871">
            <v>35450</v>
          </cell>
        </row>
        <row r="5872">
          <cell r="A5872" t="str">
            <v>Capital and Coast</v>
          </cell>
          <cell r="D5872" t="str">
            <v>Pacific</v>
          </cell>
          <cell r="E5872" t="str">
            <v>2008</v>
          </cell>
          <cell r="F5872">
            <v>3080</v>
          </cell>
        </row>
        <row r="5873">
          <cell r="A5873" t="str">
            <v>Capital and Coast</v>
          </cell>
          <cell r="D5873" t="str">
            <v>Māori</v>
          </cell>
          <cell r="E5873" t="str">
            <v>2008/2009</v>
          </cell>
          <cell r="F5873">
            <v>4230</v>
          </cell>
        </row>
        <row r="5874">
          <cell r="A5874" t="str">
            <v>Capital and Coast</v>
          </cell>
          <cell r="D5874" t="str">
            <v>Other</v>
          </cell>
          <cell r="E5874" t="str">
            <v>2008/2009</v>
          </cell>
          <cell r="F5874">
            <v>35395</v>
          </cell>
        </row>
        <row r="5875">
          <cell r="A5875" t="str">
            <v>Capital and Coast</v>
          </cell>
          <cell r="D5875" t="str">
            <v>Pacific</v>
          </cell>
          <cell r="E5875" t="str">
            <v>2008/2009</v>
          </cell>
          <cell r="F5875">
            <v>3060</v>
          </cell>
        </row>
        <row r="5876">
          <cell r="A5876" t="str">
            <v>Capital and Coast</v>
          </cell>
          <cell r="D5876" t="str">
            <v>Māori</v>
          </cell>
          <cell r="E5876" t="str">
            <v>2009</v>
          </cell>
          <cell r="F5876">
            <v>4210</v>
          </cell>
        </row>
        <row r="5877">
          <cell r="A5877" t="str">
            <v>Capital and Coast</v>
          </cell>
          <cell r="D5877" t="str">
            <v>Other</v>
          </cell>
          <cell r="E5877" t="str">
            <v>2009</v>
          </cell>
          <cell r="F5877">
            <v>35340</v>
          </cell>
        </row>
        <row r="5878">
          <cell r="A5878" t="str">
            <v>Capital and Coast</v>
          </cell>
          <cell r="D5878" t="str">
            <v>Pacific</v>
          </cell>
          <cell r="E5878" t="str">
            <v>2009</v>
          </cell>
          <cell r="F5878">
            <v>3040</v>
          </cell>
        </row>
        <row r="5879">
          <cell r="A5879" t="str">
            <v>Capital and Coast</v>
          </cell>
          <cell r="D5879" t="str">
            <v>Māori</v>
          </cell>
          <cell r="E5879" t="str">
            <v>2009/2010</v>
          </cell>
          <cell r="F5879">
            <v>4205</v>
          </cell>
        </row>
        <row r="5880">
          <cell r="A5880" t="str">
            <v>Capital and Coast</v>
          </cell>
          <cell r="D5880" t="str">
            <v>Other</v>
          </cell>
          <cell r="E5880" t="str">
            <v>2009/2010</v>
          </cell>
          <cell r="F5880">
            <v>35150</v>
          </cell>
        </row>
        <row r="5881">
          <cell r="A5881" t="str">
            <v>Capital and Coast</v>
          </cell>
          <cell r="D5881" t="str">
            <v>Pacific</v>
          </cell>
          <cell r="E5881" t="str">
            <v>2009/2010</v>
          </cell>
          <cell r="F5881">
            <v>3035</v>
          </cell>
        </row>
        <row r="5882">
          <cell r="A5882" t="str">
            <v>Capital and Coast</v>
          </cell>
          <cell r="D5882" t="str">
            <v>Māori</v>
          </cell>
          <cell r="E5882" t="str">
            <v>2010</v>
          </cell>
          <cell r="F5882">
            <v>4200</v>
          </cell>
          <cell r="G5882">
            <v>1</v>
          </cell>
        </row>
        <row r="5883">
          <cell r="A5883" t="str">
            <v>Capital and Coast</v>
          </cell>
          <cell r="D5883" t="str">
            <v>Other</v>
          </cell>
          <cell r="E5883" t="str">
            <v>2010</v>
          </cell>
          <cell r="F5883">
            <v>34960</v>
          </cell>
        </row>
        <row r="5884">
          <cell r="A5884" t="str">
            <v>Capital and Coast</v>
          </cell>
          <cell r="D5884" t="str">
            <v>Pacific</v>
          </cell>
          <cell r="E5884" t="str">
            <v>2010</v>
          </cell>
          <cell r="F5884">
            <v>3030</v>
          </cell>
        </row>
        <row r="5885">
          <cell r="A5885" t="str">
            <v>Capital and Coast</v>
          </cell>
          <cell r="D5885" t="str">
            <v>Māori</v>
          </cell>
          <cell r="E5885" t="str">
            <v>2010/2011</v>
          </cell>
          <cell r="F5885">
            <v>4175</v>
          </cell>
          <cell r="G5885">
            <v>1</v>
          </cell>
        </row>
        <row r="5886">
          <cell r="A5886" t="str">
            <v>Capital and Coast</v>
          </cell>
          <cell r="D5886" t="str">
            <v>Other</v>
          </cell>
          <cell r="E5886" t="str">
            <v>2010/2011</v>
          </cell>
          <cell r="F5886">
            <v>34805</v>
          </cell>
        </row>
        <row r="5887">
          <cell r="A5887" t="str">
            <v>Capital and Coast</v>
          </cell>
          <cell r="D5887" t="str">
            <v>Pacific</v>
          </cell>
          <cell r="E5887" t="str">
            <v>2010/2011</v>
          </cell>
          <cell r="F5887">
            <v>2980</v>
          </cell>
        </row>
        <row r="5888">
          <cell r="A5888" t="str">
            <v>Capital and Coast</v>
          </cell>
          <cell r="D5888" t="str">
            <v>Māori</v>
          </cell>
          <cell r="E5888" t="str">
            <v>2011</v>
          </cell>
          <cell r="F5888">
            <v>4150</v>
          </cell>
          <cell r="G5888">
            <v>1</v>
          </cell>
        </row>
        <row r="5889">
          <cell r="A5889" t="str">
            <v>Capital and Coast</v>
          </cell>
          <cell r="D5889" t="str">
            <v>Other</v>
          </cell>
          <cell r="E5889" t="str">
            <v>2011</v>
          </cell>
          <cell r="F5889">
            <v>34650</v>
          </cell>
        </row>
        <row r="5890">
          <cell r="A5890" t="str">
            <v>Capital and Coast</v>
          </cell>
          <cell r="D5890" t="str">
            <v>Pacific</v>
          </cell>
          <cell r="E5890" t="str">
            <v>2011</v>
          </cell>
          <cell r="F5890">
            <v>2930</v>
          </cell>
        </row>
        <row r="5891">
          <cell r="A5891" t="str">
            <v>Capital and Coast</v>
          </cell>
          <cell r="D5891" t="str">
            <v>Māori</v>
          </cell>
          <cell r="E5891" t="str">
            <v>2011/2012</v>
          </cell>
          <cell r="F5891">
            <v>4130</v>
          </cell>
          <cell r="G5891">
            <v>1</v>
          </cell>
        </row>
        <row r="5892">
          <cell r="A5892" t="str">
            <v>Capital and Coast</v>
          </cell>
          <cell r="D5892" t="str">
            <v>Other</v>
          </cell>
          <cell r="E5892" t="str">
            <v>2011/2012</v>
          </cell>
          <cell r="F5892">
            <v>34490</v>
          </cell>
        </row>
        <row r="5893">
          <cell r="A5893" t="str">
            <v>Capital and Coast</v>
          </cell>
          <cell r="D5893" t="str">
            <v>Pacific</v>
          </cell>
          <cell r="E5893" t="str">
            <v>2011/2012</v>
          </cell>
          <cell r="F5893">
            <v>2900</v>
          </cell>
        </row>
        <row r="5894">
          <cell r="A5894" t="str">
            <v>Capital and Coast</v>
          </cell>
          <cell r="D5894" t="str">
            <v>Māori</v>
          </cell>
          <cell r="E5894" t="str">
            <v>2012</v>
          </cell>
          <cell r="F5894">
            <v>4110</v>
          </cell>
        </row>
        <row r="5895">
          <cell r="A5895" t="str">
            <v>Capital and Coast</v>
          </cell>
          <cell r="D5895" t="str">
            <v>Other</v>
          </cell>
          <cell r="E5895" t="str">
            <v>2012</v>
          </cell>
          <cell r="F5895">
            <v>34330</v>
          </cell>
        </row>
        <row r="5896">
          <cell r="A5896" t="str">
            <v>Capital and Coast</v>
          </cell>
          <cell r="D5896" t="str">
            <v>Pacific</v>
          </cell>
          <cell r="E5896" t="str">
            <v>2012</v>
          </cell>
          <cell r="F5896">
            <v>2870</v>
          </cell>
        </row>
        <row r="5897">
          <cell r="A5897" t="str">
            <v>Capital and Coast</v>
          </cell>
          <cell r="D5897" t="str">
            <v>Māori</v>
          </cell>
          <cell r="E5897" t="str">
            <v>2012/2013</v>
          </cell>
          <cell r="F5897">
            <v>4085</v>
          </cell>
        </row>
        <row r="5898">
          <cell r="A5898" t="str">
            <v>Capital and Coast</v>
          </cell>
          <cell r="D5898" t="str">
            <v>Other</v>
          </cell>
          <cell r="E5898" t="str">
            <v>2012/2013</v>
          </cell>
          <cell r="F5898">
            <v>34205</v>
          </cell>
        </row>
        <row r="5899">
          <cell r="A5899" t="str">
            <v>Capital and Coast</v>
          </cell>
          <cell r="D5899" t="str">
            <v>Pacific</v>
          </cell>
          <cell r="E5899" t="str">
            <v>2012/2013</v>
          </cell>
          <cell r="F5899">
            <v>2845</v>
          </cell>
        </row>
        <row r="5900">
          <cell r="A5900" t="str">
            <v>Capital and Coast</v>
          </cell>
          <cell r="D5900" t="str">
            <v>Māori</v>
          </cell>
          <cell r="E5900" t="str">
            <v>2013</v>
          </cell>
          <cell r="F5900">
            <v>4060</v>
          </cell>
        </row>
        <row r="5901">
          <cell r="A5901" t="str">
            <v>Capital and Coast</v>
          </cell>
          <cell r="D5901" t="str">
            <v>Other</v>
          </cell>
          <cell r="E5901" t="str">
            <v>2013</v>
          </cell>
          <cell r="F5901">
            <v>34080</v>
          </cell>
        </row>
        <row r="5902">
          <cell r="A5902" t="str">
            <v>Capital and Coast</v>
          </cell>
          <cell r="D5902" t="str">
            <v>Pacific</v>
          </cell>
          <cell r="E5902" t="str">
            <v>2013</v>
          </cell>
          <cell r="F5902">
            <v>2820</v>
          </cell>
        </row>
        <row r="5903">
          <cell r="A5903" t="str">
            <v>Capital and Coast</v>
          </cell>
          <cell r="D5903" t="str">
            <v>Māori</v>
          </cell>
          <cell r="E5903" t="str">
            <v>2013/2014</v>
          </cell>
          <cell r="F5903">
            <v>4110</v>
          </cell>
        </row>
        <row r="5904">
          <cell r="A5904" t="str">
            <v>Capital and Coast</v>
          </cell>
          <cell r="D5904" t="str">
            <v>Other</v>
          </cell>
          <cell r="E5904" t="str">
            <v>2013/2014</v>
          </cell>
          <cell r="F5904">
            <v>34315</v>
          </cell>
        </row>
        <row r="5905">
          <cell r="A5905" t="str">
            <v>Capital and Coast</v>
          </cell>
          <cell r="D5905" t="str">
            <v>Pacific</v>
          </cell>
          <cell r="E5905" t="str">
            <v>2013/2014</v>
          </cell>
          <cell r="F5905">
            <v>2845</v>
          </cell>
        </row>
        <row r="5906">
          <cell r="A5906" t="str">
            <v>Capital and Coast</v>
          </cell>
          <cell r="D5906" t="str">
            <v>Māori</v>
          </cell>
          <cell r="E5906" t="str">
            <v>2014</v>
          </cell>
          <cell r="F5906">
            <v>4160</v>
          </cell>
        </row>
        <row r="5907">
          <cell r="A5907" t="str">
            <v>Capital and Coast</v>
          </cell>
          <cell r="D5907" t="str">
            <v>Other</v>
          </cell>
          <cell r="E5907" t="str">
            <v>2014</v>
          </cell>
          <cell r="F5907">
            <v>34550</v>
          </cell>
        </row>
        <row r="5908">
          <cell r="A5908" t="str">
            <v>Capital and Coast</v>
          </cell>
          <cell r="D5908" t="str">
            <v>Pacific</v>
          </cell>
          <cell r="E5908" t="str">
            <v>2014</v>
          </cell>
          <cell r="F5908">
            <v>2870</v>
          </cell>
        </row>
        <row r="5909">
          <cell r="A5909" t="str">
            <v>Capital and Coast</v>
          </cell>
          <cell r="D5909" t="str">
            <v>Māori</v>
          </cell>
          <cell r="E5909" t="str">
            <v>2014/2015</v>
          </cell>
          <cell r="F5909">
            <v>4235</v>
          </cell>
        </row>
        <row r="5910">
          <cell r="A5910" t="str">
            <v>Capital and Coast</v>
          </cell>
          <cell r="D5910" t="str">
            <v>Other</v>
          </cell>
          <cell r="E5910" t="str">
            <v>2014/2015</v>
          </cell>
          <cell r="F5910">
            <v>34915</v>
          </cell>
        </row>
        <row r="5911">
          <cell r="A5911" t="str">
            <v>Capital and Coast</v>
          </cell>
          <cell r="D5911" t="str">
            <v>Pacific</v>
          </cell>
          <cell r="E5911" t="str">
            <v>2014/2015</v>
          </cell>
          <cell r="F5911">
            <v>2900</v>
          </cell>
        </row>
        <row r="5912">
          <cell r="A5912" t="str">
            <v>Capital and Coast</v>
          </cell>
          <cell r="D5912" t="str">
            <v>Māori</v>
          </cell>
          <cell r="E5912" t="str">
            <v>2015</v>
          </cell>
          <cell r="F5912">
            <v>4310</v>
          </cell>
        </row>
        <row r="5913">
          <cell r="A5913" t="str">
            <v>Capital and Coast</v>
          </cell>
          <cell r="D5913" t="str">
            <v>Other</v>
          </cell>
          <cell r="E5913" t="str">
            <v>2015</v>
          </cell>
          <cell r="F5913">
            <v>35280</v>
          </cell>
        </row>
        <row r="5914">
          <cell r="A5914" t="str">
            <v>Capital and Coast</v>
          </cell>
          <cell r="D5914" t="str">
            <v>Pacific</v>
          </cell>
          <cell r="E5914" t="str">
            <v>2015</v>
          </cell>
          <cell r="F5914">
            <v>2930</v>
          </cell>
        </row>
        <row r="5915">
          <cell r="A5915" t="str">
            <v>Capital and Coast</v>
          </cell>
          <cell r="D5915" t="str">
            <v>Māori</v>
          </cell>
          <cell r="E5915" t="str">
            <v>2015/2016</v>
          </cell>
          <cell r="F5915">
            <v>4395</v>
          </cell>
        </row>
        <row r="5916">
          <cell r="A5916" t="str">
            <v>Capital and Coast</v>
          </cell>
          <cell r="D5916" t="str">
            <v>Other</v>
          </cell>
          <cell r="E5916" t="str">
            <v>2015/2016</v>
          </cell>
          <cell r="F5916">
            <v>35750</v>
          </cell>
        </row>
        <row r="5917">
          <cell r="A5917" t="str">
            <v>Capital and Coast</v>
          </cell>
          <cell r="D5917" t="str">
            <v>Pacific</v>
          </cell>
          <cell r="E5917" t="str">
            <v>2015/2016</v>
          </cell>
          <cell r="F5917">
            <v>2955</v>
          </cell>
        </row>
        <row r="5918">
          <cell r="A5918" t="str">
            <v>Capital and Coast</v>
          </cell>
          <cell r="D5918" t="str">
            <v>Māori</v>
          </cell>
          <cell r="E5918" t="str">
            <v>2016</v>
          </cell>
          <cell r="F5918">
            <v>4480</v>
          </cell>
        </row>
        <row r="5919">
          <cell r="A5919" t="str">
            <v>Capital and Coast</v>
          </cell>
          <cell r="D5919" t="str">
            <v>Other</v>
          </cell>
          <cell r="E5919" t="str">
            <v>2016</v>
          </cell>
          <cell r="F5919">
            <v>36220</v>
          </cell>
        </row>
        <row r="5920">
          <cell r="A5920" t="str">
            <v>Capital and Coast</v>
          </cell>
          <cell r="D5920" t="str">
            <v>Pacific</v>
          </cell>
          <cell r="E5920" t="str">
            <v>2016</v>
          </cell>
          <cell r="F5920">
            <v>2980</v>
          </cell>
        </row>
        <row r="5921">
          <cell r="A5921" t="str">
            <v>Capital and Coast</v>
          </cell>
          <cell r="D5921" t="str">
            <v>Māori</v>
          </cell>
          <cell r="E5921" t="str">
            <v>2016/2017</v>
          </cell>
          <cell r="F5921">
            <v>4590</v>
          </cell>
        </row>
        <row r="5922">
          <cell r="A5922" t="str">
            <v>Capital and Coast</v>
          </cell>
          <cell r="D5922" t="str">
            <v>Other</v>
          </cell>
          <cell r="E5922" t="str">
            <v>2016/2017</v>
          </cell>
          <cell r="F5922">
            <v>36585</v>
          </cell>
        </row>
        <row r="5923">
          <cell r="A5923" t="str">
            <v>Capital and Coast</v>
          </cell>
          <cell r="D5923" t="str">
            <v>Pacific</v>
          </cell>
          <cell r="E5923" t="str">
            <v>2016/2017</v>
          </cell>
          <cell r="F5923">
            <v>3015</v>
          </cell>
        </row>
        <row r="5924">
          <cell r="A5924" t="str">
            <v>Capital and Coast</v>
          </cell>
          <cell r="D5924" t="str">
            <v>Māori</v>
          </cell>
          <cell r="E5924" t="str">
            <v>2017</v>
          </cell>
          <cell r="F5924">
            <v>4700</v>
          </cell>
        </row>
        <row r="5925">
          <cell r="A5925" t="str">
            <v>Capital and Coast</v>
          </cell>
          <cell r="D5925" t="str">
            <v>Other</v>
          </cell>
          <cell r="E5925" t="str">
            <v>2017</v>
          </cell>
          <cell r="F5925">
            <v>36950</v>
          </cell>
        </row>
        <row r="5926">
          <cell r="A5926" t="str">
            <v>Capital and Coast</v>
          </cell>
          <cell r="D5926" t="str">
            <v>Pacific</v>
          </cell>
          <cell r="E5926" t="str">
            <v>2017</v>
          </cell>
          <cell r="F5926">
            <v>3050</v>
          </cell>
        </row>
        <row r="5927">
          <cell r="A5927" t="str">
            <v>Capital and Coast</v>
          </cell>
          <cell r="D5927" t="str">
            <v>Māori</v>
          </cell>
          <cell r="E5927" t="str">
            <v>2017/2018</v>
          </cell>
          <cell r="F5927">
            <v>4820</v>
          </cell>
        </row>
        <row r="5928">
          <cell r="A5928" t="str">
            <v>Capital and Coast</v>
          </cell>
          <cell r="D5928" t="str">
            <v>Other</v>
          </cell>
          <cell r="E5928" t="str">
            <v>2017/2018</v>
          </cell>
          <cell r="F5928">
            <v>37365</v>
          </cell>
        </row>
        <row r="5929">
          <cell r="A5929" t="str">
            <v>Capital and Coast</v>
          </cell>
          <cell r="D5929" t="str">
            <v>Pacific</v>
          </cell>
          <cell r="E5929" t="str">
            <v>2017/2018</v>
          </cell>
          <cell r="F5929">
            <v>3085</v>
          </cell>
        </row>
        <row r="5930">
          <cell r="A5930" t="str">
            <v>Capital and Coast</v>
          </cell>
          <cell r="D5930" t="str">
            <v>Māori</v>
          </cell>
          <cell r="E5930" t="str">
            <v>2018</v>
          </cell>
          <cell r="F5930">
            <v>4940</v>
          </cell>
        </row>
        <row r="5931">
          <cell r="A5931" t="str">
            <v>Capital and Coast</v>
          </cell>
          <cell r="D5931" t="str">
            <v>Other</v>
          </cell>
          <cell r="E5931" t="str">
            <v>2018</v>
          </cell>
          <cell r="F5931">
            <v>37780</v>
          </cell>
        </row>
        <row r="5932">
          <cell r="A5932" t="str">
            <v>Capital and Coast</v>
          </cell>
          <cell r="D5932" t="str">
            <v>Pacific</v>
          </cell>
          <cell r="E5932" t="str">
            <v>2018</v>
          </cell>
          <cell r="F5932">
            <v>3120</v>
          </cell>
        </row>
        <row r="5933">
          <cell r="A5933" t="str">
            <v>Capital and Coast</v>
          </cell>
          <cell r="D5933" t="str">
            <v>Māori</v>
          </cell>
          <cell r="E5933" t="str">
            <v>2018/2019</v>
          </cell>
          <cell r="F5933">
            <v>5010</v>
          </cell>
        </row>
        <row r="5934">
          <cell r="A5934" t="str">
            <v>Capital and Coast</v>
          </cell>
          <cell r="D5934" t="str">
            <v>Other</v>
          </cell>
          <cell r="E5934" t="str">
            <v>2018/2019</v>
          </cell>
          <cell r="F5934">
            <v>37930.000000000007</v>
          </cell>
        </row>
        <row r="5935">
          <cell r="A5935" t="str">
            <v>Capital and Coast</v>
          </cell>
          <cell r="D5935" t="str">
            <v>Pacific</v>
          </cell>
          <cell r="E5935" t="str">
            <v>2018/2019</v>
          </cell>
          <cell r="F5935">
            <v>3130</v>
          </cell>
        </row>
        <row r="5936">
          <cell r="A5936" t="str">
            <v>Capital and Coast</v>
          </cell>
          <cell r="D5936" t="str">
            <v>Māori</v>
          </cell>
          <cell r="E5936" t="str">
            <v>2019</v>
          </cell>
          <cell r="F5936">
            <v>5069.9999999999991</v>
          </cell>
        </row>
        <row r="5937">
          <cell r="A5937" t="str">
            <v>Capital and Coast</v>
          </cell>
          <cell r="D5937" t="str">
            <v>Other</v>
          </cell>
          <cell r="E5937" t="str">
            <v>2019</v>
          </cell>
          <cell r="F5937">
            <v>38049.999999999993</v>
          </cell>
        </row>
        <row r="5938">
          <cell r="A5938" t="str">
            <v>Capital and Coast</v>
          </cell>
          <cell r="D5938" t="str">
            <v>Pacific</v>
          </cell>
          <cell r="E5938" t="str">
            <v>2019</v>
          </cell>
          <cell r="F5938">
            <v>3130</v>
          </cell>
        </row>
        <row r="5939">
          <cell r="A5939" t="str">
            <v>Capital and Coast</v>
          </cell>
          <cell r="D5939" t="str">
            <v>Māori</v>
          </cell>
          <cell r="E5939" t="str">
            <v>2019/2020</v>
          </cell>
          <cell r="F5939">
            <v>5190</v>
          </cell>
        </row>
        <row r="5940">
          <cell r="A5940" t="str">
            <v>Capital and Coast</v>
          </cell>
          <cell r="D5940" t="str">
            <v>Other</v>
          </cell>
          <cell r="E5940" t="str">
            <v>2019/2020</v>
          </cell>
          <cell r="F5940">
            <v>38450</v>
          </cell>
        </row>
        <row r="5941">
          <cell r="A5941" t="str">
            <v>Capital and Coast</v>
          </cell>
          <cell r="D5941" t="str">
            <v>Pacific</v>
          </cell>
          <cell r="E5941" t="str">
            <v>2019/2020</v>
          </cell>
          <cell r="F5941">
            <v>3140</v>
          </cell>
        </row>
        <row r="5942">
          <cell r="A5942" t="str">
            <v>Capital and Coast</v>
          </cell>
          <cell r="D5942" t="str">
            <v>Māori</v>
          </cell>
          <cell r="E5942" t="str">
            <v>2020</v>
          </cell>
          <cell r="F5942">
            <v>5310</v>
          </cell>
        </row>
        <row r="5943">
          <cell r="A5943" t="str">
            <v>Capital and Coast</v>
          </cell>
          <cell r="D5943" t="str">
            <v>Other</v>
          </cell>
          <cell r="E5943" t="str">
            <v>2020</v>
          </cell>
          <cell r="F5943">
            <v>38850.000000000007</v>
          </cell>
        </row>
        <row r="5944">
          <cell r="A5944" t="str">
            <v>Capital and Coast</v>
          </cell>
          <cell r="D5944" t="str">
            <v>Pacific</v>
          </cell>
          <cell r="E5944" t="str">
            <v>2020</v>
          </cell>
          <cell r="F5944">
            <v>3150</v>
          </cell>
        </row>
        <row r="5945">
          <cell r="A5945" t="str">
            <v>Capital and Coast</v>
          </cell>
          <cell r="D5945" t="str">
            <v>Māori</v>
          </cell>
          <cell r="E5945" t="str">
            <v>2020/2021</v>
          </cell>
          <cell r="F5945">
            <v>5440</v>
          </cell>
        </row>
        <row r="5946">
          <cell r="A5946" t="str">
            <v>Capital and Coast</v>
          </cell>
          <cell r="D5946" t="str">
            <v>Other</v>
          </cell>
          <cell r="E5946" t="str">
            <v>2020/2021</v>
          </cell>
          <cell r="F5946">
            <v>38770</v>
          </cell>
        </row>
        <row r="5947">
          <cell r="A5947" t="str">
            <v>Capital and Coast</v>
          </cell>
          <cell r="D5947" t="str">
            <v>Pacific</v>
          </cell>
          <cell r="E5947" t="str">
            <v>2020/2021</v>
          </cell>
          <cell r="F5947">
            <v>3149.9999999999991</v>
          </cell>
        </row>
        <row r="5948">
          <cell r="A5948" t="str">
            <v>Capital and Coast</v>
          </cell>
          <cell r="D5948" t="str">
            <v>Māori</v>
          </cell>
          <cell r="E5948" t="str">
            <v>2021</v>
          </cell>
          <cell r="F5948">
            <v>5570</v>
          </cell>
        </row>
        <row r="5949">
          <cell r="A5949" t="str">
            <v>Capital and Coast</v>
          </cell>
          <cell r="D5949" t="str">
            <v>Other</v>
          </cell>
          <cell r="E5949" t="str">
            <v>2021</v>
          </cell>
          <cell r="F5949">
            <v>38660</v>
          </cell>
        </row>
        <row r="5950">
          <cell r="A5950" t="str">
            <v>Capital and Coast</v>
          </cell>
          <cell r="D5950" t="str">
            <v>Pacific</v>
          </cell>
          <cell r="E5950" t="str">
            <v>2021</v>
          </cell>
          <cell r="F5950">
            <v>3149.9999999999995</v>
          </cell>
        </row>
        <row r="5951">
          <cell r="A5951" t="str">
            <v>Capital and Coast</v>
          </cell>
          <cell r="D5951" t="str">
            <v>Māori</v>
          </cell>
          <cell r="E5951" t="str">
            <v>2021/2022</v>
          </cell>
          <cell r="F5951">
            <v>5669.9999999999991</v>
          </cell>
        </row>
        <row r="5952">
          <cell r="A5952" t="str">
            <v>Capital and Coast</v>
          </cell>
          <cell r="D5952" t="str">
            <v>Other</v>
          </cell>
          <cell r="E5952" t="str">
            <v>2021/2022</v>
          </cell>
          <cell r="F5952">
            <v>38420</v>
          </cell>
        </row>
        <row r="5953">
          <cell r="A5953" t="str">
            <v>Capital and Coast</v>
          </cell>
          <cell r="D5953" t="str">
            <v>Pacific</v>
          </cell>
          <cell r="E5953" t="str">
            <v>2021/2022</v>
          </cell>
          <cell r="F5953">
            <v>3169.9999999999991</v>
          </cell>
        </row>
        <row r="5954">
          <cell r="A5954" t="str">
            <v>Capital and Coast</v>
          </cell>
          <cell r="D5954" t="str">
            <v>Māori</v>
          </cell>
          <cell r="E5954" t="str">
            <v>2022</v>
          </cell>
          <cell r="F5954">
            <v>5780</v>
          </cell>
        </row>
        <row r="5955">
          <cell r="A5955" t="str">
            <v>Capital and Coast</v>
          </cell>
          <cell r="D5955" t="str">
            <v>Other</v>
          </cell>
          <cell r="E5955" t="str">
            <v>2022</v>
          </cell>
          <cell r="F5955">
            <v>38180</v>
          </cell>
        </row>
        <row r="5956">
          <cell r="A5956" t="str">
            <v>Capital and Coast</v>
          </cell>
          <cell r="D5956" t="str">
            <v>Pacific</v>
          </cell>
          <cell r="E5956" t="str">
            <v>2022</v>
          </cell>
          <cell r="F5956">
            <v>3169.9999999999995</v>
          </cell>
        </row>
        <row r="5957">
          <cell r="A5957" t="str">
            <v>Capital and Coast</v>
          </cell>
          <cell r="D5957" t="str">
            <v>Māori</v>
          </cell>
          <cell r="E5957" t="str">
            <v>2022/2023</v>
          </cell>
          <cell r="F5957">
            <v>5879.9999999999991</v>
          </cell>
        </row>
        <row r="5958">
          <cell r="A5958" t="str">
            <v>Capital and Coast</v>
          </cell>
          <cell r="D5958" t="str">
            <v>Other</v>
          </cell>
          <cell r="E5958" t="str">
            <v>2022/2023</v>
          </cell>
          <cell r="F5958">
            <v>38470</v>
          </cell>
        </row>
        <row r="5959">
          <cell r="A5959" t="str">
            <v>Capital and Coast</v>
          </cell>
          <cell r="D5959" t="str">
            <v>Pacific</v>
          </cell>
          <cell r="E5959" t="str">
            <v>2022/2023</v>
          </cell>
          <cell r="F5959">
            <v>3189.9999999999991</v>
          </cell>
        </row>
        <row r="5960">
          <cell r="A5960" t="str">
            <v>Capital and Coast</v>
          </cell>
          <cell r="D5960" t="str">
            <v>Māori</v>
          </cell>
          <cell r="E5960" t="str">
            <v>2023</v>
          </cell>
          <cell r="F5960">
            <v>5980</v>
          </cell>
        </row>
        <row r="5961">
          <cell r="A5961" t="str">
            <v>Capital and Coast</v>
          </cell>
          <cell r="D5961" t="str">
            <v>Other</v>
          </cell>
          <cell r="E5961" t="str">
            <v>2023</v>
          </cell>
          <cell r="F5961">
            <v>38750</v>
          </cell>
        </row>
        <row r="5962">
          <cell r="A5962" t="str">
            <v>Capital and Coast</v>
          </cell>
          <cell r="D5962" t="str">
            <v>Pacific</v>
          </cell>
          <cell r="E5962" t="str">
            <v>2023</v>
          </cell>
          <cell r="F5962">
            <v>3200</v>
          </cell>
        </row>
        <row r="5963">
          <cell r="A5963" t="str">
            <v>Capital and Coast</v>
          </cell>
          <cell r="D5963" t="str">
            <v>Māori</v>
          </cell>
          <cell r="E5963" t="str">
            <v>2023/2024</v>
          </cell>
          <cell r="F5963">
            <v>6070</v>
          </cell>
        </row>
        <row r="5964">
          <cell r="A5964" t="str">
            <v>Capital and Coast</v>
          </cell>
          <cell r="D5964" t="str">
            <v>Other</v>
          </cell>
          <cell r="E5964" t="str">
            <v>2023/2024</v>
          </cell>
          <cell r="F5964">
            <v>38919.999999999993</v>
          </cell>
        </row>
        <row r="5965">
          <cell r="A5965" t="str">
            <v>Capital and Coast</v>
          </cell>
          <cell r="D5965" t="str">
            <v>Pacific</v>
          </cell>
          <cell r="E5965" t="str">
            <v>2023/2024</v>
          </cell>
          <cell r="F5965">
            <v>3219.9999999999995</v>
          </cell>
        </row>
        <row r="5966">
          <cell r="A5966" t="str">
            <v>Capital and Coast</v>
          </cell>
          <cell r="D5966" t="str">
            <v>Other</v>
          </cell>
          <cell r="E5966" t="str">
            <v>1987/1988</v>
          </cell>
          <cell r="G5966">
            <v>1</v>
          </cell>
        </row>
        <row r="5967">
          <cell r="A5967" t="str">
            <v>Capital and Coast</v>
          </cell>
          <cell r="D5967" t="str">
            <v>Other</v>
          </cell>
          <cell r="E5967" t="str">
            <v>1988</v>
          </cell>
          <cell r="G5967">
            <v>2</v>
          </cell>
        </row>
        <row r="5968">
          <cell r="A5968" t="str">
            <v>Capital and Coast</v>
          </cell>
          <cell r="D5968" t="str">
            <v>Other</v>
          </cell>
          <cell r="E5968" t="str">
            <v>1988/1989</v>
          </cell>
          <cell r="G5968">
            <v>1</v>
          </cell>
        </row>
        <row r="5969">
          <cell r="A5969" t="str">
            <v>Capital and Coast</v>
          </cell>
          <cell r="D5969" t="str">
            <v>Other</v>
          </cell>
          <cell r="E5969" t="str">
            <v>1991</v>
          </cell>
          <cell r="G5969">
            <v>1</v>
          </cell>
        </row>
        <row r="5970">
          <cell r="A5970" t="str">
            <v>Capital and Coast</v>
          </cell>
          <cell r="D5970" t="str">
            <v>Other</v>
          </cell>
          <cell r="E5970" t="str">
            <v>1991/1992</v>
          </cell>
          <cell r="G5970">
            <v>1</v>
          </cell>
        </row>
        <row r="5971">
          <cell r="A5971" t="str">
            <v>Capital and Coast</v>
          </cell>
          <cell r="D5971" t="str">
            <v>Other</v>
          </cell>
          <cell r="E5971" t="str">
            <v>1999/2000</v>
          </cell>
          <cell r="G5971">
            <v>1</v>
          </cell>
        </row>
        <row r="5972">
          <cell r="A5972" t="str">
            <v>Capital and Coast</v>
          </cell>
          <cell r="D5972" t="str">
            <v>Other</v>
          </cell>
          <cell r="E5972" t="str">
            <v>2000</v>
          </cell>
          <cell r="G5972">
            <v>1</v>
          </cell>
        </row>
        <row r="5973">
          <cell r="A5973" t="str">
            <v>Capital and Coast</v>
          </cell>
          <cell r="D5973" t="str">
            <v>Māori</v>
          </cell>
          <cell r="E5973" t="str">
            <v>2001</v>
          </cell>
          <cell r="F5973">
            <v>1920</v>
          </cell>
        </row>
        <row r="5974">
          <cell r="A5974" t="str">
            <v>Capital and Coast</v>
          </cell>
          <cell r="D5974" t="str">
            <v>Other</v>
          </cell>
          <cell r="E5974" t="str">
            <v>2001</v>
          </cell>
          <cell r="F5974">
            <v>33810</v>
          </cell>
        </row>
        <row r="5975">
          <cell r="A5975" t="str">
            <v>Capital and Coast</v>
          </cell>
          <cell r="D5975" t="str">
            <v>Pacific</v>
          </cell>
          <cell r="E5975" t="str">
            <v>2001</v>
          </cell>
          <cell r="F5975">
            <v>1860</v>
          </cell>
        </row>
        <row r="5976">
          <cell r="A5976" t="str">
            <v>Capital and Coast</v>
          </cell>
          <cell r="D5976" t="str">
            <v>Māori</v>
          </cell>
          <cell r="E5976" t="str">
            <v>2001/2002</v>
          </cell>
          <cell r="F5976">
            <v>1960</v>
          </cell>
        </row>
        <row r="5977">
          <cell r="A5977" t="str">
            <v>Capital and Coast</v>
          </cell>
          <cell r="D5977" t="str">
            <v>Other</v>
          </cell>
          <cell r="E5977" t="str">
            <v>2001/2002</v>
          </cell>
          <cell r="F5977">
            <v>34175</v>
          </cell>
        </row>
        <row r="5978">
          <cell r="A5978" t="str">
            <v>Capital and Coast</v>
          </cell>
          <cell r="D5978" t="str">
            <v>Pacific</v>
          </cell>
          <cell r="E5978" t="str">
            <v>2001/2002</v>
          </cell>
          <cell r="F5978">
            <v>1880</v>
          </cell>
        </row>
        <row r="5979">
          <cell r="A5979" t="str">
            <v>Capital and Coast</v>
          </cell>
          <cell r="D5979" t="str">
            <v>Māori</v>
          </cell>
          <cell r="E5979" t="str">
            <v>2002</v>
          </cell>
          <cell r="F5979">
            <v>2000</v>
          </cell>
        </row>
        <row r="5980">
          <cell r="A5980" t="str">
            <v>Capital and Coast</v>
          </cell>
          <cell r="D5980" t="str">
            <v>Other</v>
          </cell>
          <cell r="E5980" t="str">
            <v>2002</v>
          </cell>
          <cell r="F5980">
            <v>34540</v>
          </cell>
        </row>
        <row r="5981">
          <cell r="A5981" t="str">
            <v>Capital and Coast</v>
          </cell>
          <cell r="D5981" t="str">
            <v>Pacific</v>
          </cell>
          <cell r="E5981" t="str">
            <v>2002</v>
          </cell>
          <cell r="F5981">
            <v>1900</v>
          </cell>
        </row>
        <row r="5982">
          <cell r="A5982" t="str">
            <v>Capital and Coast</v>
          </cell>
          <cell r="D5982" t="str">
            <v>Māori</v>
          </cell>
          <cell r="E5982" t="str">
            <v>2002/2003</v>
          </cell>
          <cell r="F5982">
            <v>2055</v>
          </cell>
        </row>
        <row r="5983">
          <cell r="A5983" t="str">
            <v>Capital and Coast</v>
          </cell>
          <cell r="D5983" t="str">
            <v>Other</v>
          </cell>
          <cell r="E5983" t="str">
            <v>2002/2003</v>
          </cell>
          <cell r="F5983">
            <v>34950</v>
          </cell>
        </row>
        <row r="5984">
          <cell r="A5984" t="str">
            <v>Capital and Coast</v>
          </cell>
          <cell r="D5984" t="str">
            <v>Pacific</v>
          </cell>
          <cell r="E5984" t="str">
            <v>2002/2003</v>
          </cell>
          <cell r="F5984">
            <v>1935</v>
          </cell>
        </row>
        <row r="5985">
          <cell r="A5985" t="str">
            <v>Capital and Coast</v>
          </cell>
          <cell r="D5985" t="str">
            <v>Māori</v>
          </cell>
          <cell r="E5985" t="str">
            <v>2003</v>
          </cell>
          <cell r="F5985">
            <v>2110</v>
          </cell>
        </row>
        <row r="5986">
          <cell r="A5986" t="str">
            <v>Capital and Coast</v>
          </cell>
          <cell r="D5986" t="str">
            <v>Other</v>
          </cell>
          <cell r="E5986" t="str">
            <v>2003</v>
          </cell>
          <cell r="F5986">
            <v>35360</v>
          </cell>
        </row>
        <row r="5987">
          <cell r="A5987" t="str">
            <v>Capital and Coast</v>
          </cell>
          <cell r="D5987" t="str">
            <v>Pacific</v>
          </cell>
          <cell r="E5987" t="str">
            <v>2003</v>
          </cell>
          <cell r="F5987">
            <v>1970</v>
          </cell>
        </row>
        <row r="5988">
          <cell r="A5988" t="str">
            <v>Capital and Coast</v>
          </cell>
          <cell r="D5988" t="str">
            <v>Māori</v>
          </cell>
          <cell r="E5988" t="str">
            <v>2003/2004</v>
          </cell>
          <cell r="F5988">
            <v>2150</v>
          </cell>
        </row>
        <row r="5989">
          <cell r="A5989" t="str">
            <v>Capital and Coast</v>
          </cell>
          <cell r="D5989" t="str">
            <v>Other</v>
          </cell>
          <cell r="E5989" t="str">
            <v>2003/2004</v>
          </cell>
          <cell r="F5989">
            <v>35820</v>
          </cell>
        </row>
        <row r="5990">
          <cell r="A5990" t="str">
            <v>Capital and Coast</v>
          </cell>
          <cell r="D5990" t="str">
            <v>Pacific</v>
          </cell>
          <cell r="E5990" t="str">
            <v>2003/2004</v>
          </cell>
          <cell r="F5990">
            <v>2000</v>
          </cell>
        </row>
        <row r="5991">
          <cell r="A5991" t="str">
            <v>Capital and Coast</v>
          </cell>
          <cell r="D5991" t="str">
            <v>Māori</v>
          </cell>
          <cell r="E5991" t="str">
            <v>2004</v>
          </cell>
          <cell r="F5991">
            <v>2190</v>
          </cell>
        </row>
        <row r="5992">
          <cell r="A5992" t="str">
            <v>Capital and Coast</v>
          </cell>
          <cell r="D5992" t="str">
            <v>Other</v>
          </cell>
          <cell r="E5992" t="str">
            <v>2004</v>
          </cell>
          <cell r="F5992">
            <v>36280</v>
          </cell>
        </row>
        <row r="5993">
          <cell r="A5993" t="str">
            <v>Capital and Coast</v>
          </cell>
          <cell r="D5993" t="str">
            <v>Pacific</v>
          </cell>
          <cell r="E5993" t="str">
            <v>2004</v>
          </cell>
          <cell r="F5993">
            <v>2030</v>
          </cell>
        </row>
        <row r="5994">
          <cell r="A5994" t="str">
            <v>Capital and Coast</v>
          </cell>
          <cell r="D5994" t="str">
            <v>Māori</v>
          </cell>
          <cell r="E5994" t="str">
            <v>2004/2005</v>
          </cell>
          <cell r="F5994">
            <v>2255</v>
          </cell>
        </row>
        <row r="5995">
          <cell r="A5995" t="str">
            <v>Capital and Coast</v>
          </cell>
          <cell r="D5995" t="str">
            <v>Other</v>
          </cell>
          <cell r="E5995" t="str">
            <v>2004/2005</v>
          </cell>
          <cell r="F5995">
            <v>36760</v>
          </cell>
        </row>
        <row r="5996">
          <cell r="A5996" t="str">
            <v>Capital and Coast</v>
          </cell>
          <cell r="D5996" t="str">
            <v>Pacific</v>
          </cell>
          <cell r="E5996" t="str">
            <v>2004/2005</v>
          </cell>
          <cell r="F5996">
            <v>2060</v>
          </cell>
        </row>
        <row r="5997">
          <cell r="A5997" t="str">
            <v>Capital and Coast</v>
          </cell>
          <cell r="D5997" t="str">
            <v>Māori</v>
          </cell>
          <cell r="E5997" t="str">
            <v>2005</v>
          </cell>
          <cell r="F5997">
            <v>2320</v>
          </cell>
        </row>
        <row r="5998">
          <cell r="A5998" t="str">
            <v>Capital and Coast</v>
          </cell>
          <cell r="D5998" t="str">
            <v>Other</v>
          </cell>
          <cell r="E5998" t="str">
            <v>2005</v>
          </cell>
          <cell r="F5998">
            <v>37240</v>
          </cell>
        </row>
        <row r="5999">
          <cell r="A5999" t="str">
            <v>Capital and Coast</v>
          </cell>
          <cell r="D5999" t="str">
            <v>Pacific</v>
          </cell>
          <cell r="E5999" t="str">
            <v>2005</v>
          </cell>
          <cell r="F5999">
            <v>2090</v>
          </cell>
        </row>
        <row r="6000">
          <cell r="A6000" t="str">
            <v>Capital and Coast</v>
          </cell>
          <cell r="D6000" t="str">
            <v>Māori</v>
          </cell>
          <cell r="E6000" t="str">
            <v>2005/2006</v>
          </cell>
          <cell r="F6000">
            <v>2390</v>
          </cell>
        </row>
        <row r="6001">
          <cell r="A6001" t="str">
            <v>Capital and Coast</v>
          </cell>
          <cell r="D6001" t="str">
            <v>Other</v>
          </cell>
          <cell r="E6001" t="str">
            <v>2005/2006</v>
          </cell>
          <cell r="F6001">
            <v>37735</v>
          </cell>
        </row>
        <row r="6002">
          <cell r="A6002" t="str">
            <v>Capital and Coast</v>
          </cell>
          <cell r="D6002" t="str">
            <v>Pacific</v>
          </cell>
          <cell r="E6002" t="str">
            <v>2005/2006</v>
          </cell>
          <cell r="F6002">
            <v>2135</v>
          </cell>
        </row>
        <row r="6003">
          <cell r="A6003" t="str">
            <v>Capital and Coast</v>
          </cell>
          <cell r="D6003" t="str">
            <v>Māori</v>
          </cell>
          <cell r="E6003" t="str">
            <v>2006</v>
          </cell>
          <cell r="F6003">
            <v>2460</v>
          </cell>
        </row>
        <row r="6004">
          <cell r="A6004" t="str">
            <v>Capital and Coast</v>
          </cell>
          <cell r="D6004" t="str">
            <v>Other</v>
          </cell>
          <cell r="E6004" t="str">
            <v>2006</v>
          </cell>
          <cell r="F6004">
            <v>38230</v>
          </cell>
        </row>
        <row r="6005">
          <cell r="A6005" t="str">
            <v>Capital and Coast</v>
          </cell>
          <cell r="D6005" t="str">
            <v>Pacific</v>
          </cell>
          <cell r="E6005" t="str">
            <v>2006</v>
          </cell>
          <cell r="F6005">
            <v>2180</v>
          </cell>
        </row>
        <row r="6006">
          <cell r="A6006" t="str">
            <v>Capital and Coast</v>
          </cell>
          <cell r="D6006" t="str">
            <v>Māori</v>
          </cell>
          <cell r="E6006" t="str">
            <v>2006/2007</v>
          </cell>
          <cell r="F6006">
            <v>2505</v>
          </cell>
        </row>
        <row r="6007">
          <cell r="A6007" t="str">
            <v>Capital and Coast</v>
          </cell>
          <cell r="D6007" t="str">
            <v>Other</v>
          </cell>
          <cell r="E6007" t="str">
            <v>2006/2007</v>
          </cell>
          <cell r="F6007">
            <v>38715</v>
          </cell>
        </row>
        <row r="6008">
          <cell r="A6008" t="str">
            <v>Capital and Coast</v>
          </cell>
          <cell r="D6008" t="str">
            <v>Pacific</v>
          </cell>
          <cell r="E6008" t="str">
            <v>2006/2007</v>
          </cell>
          <cell r="F6008">
            <v>2215</v>
          </cell>
        </row>
        <row r="6009">
          <cell r="A6009" t="str">
            <v>Capital and Coast</v>
          </cell>
          <cell r="D6009" t="str">
            <v>Māori</v>
          </cell>
          <cell r="E6009" t="str">
            <v>2007</v>
          </cell>
          <cell r="F6009">
            <v>2550</v>
          </cell>
        </row>
        <row r="6010">
          <cell r="A6010" t="str">
            <v>Capital and Coast</v>
          </cell>
          <cell r="D6010" t="str">
            <v>Other</v>
          </cell>
          <cell r="E6010" t="str">
            <v>2007</v>
          </cell>
          <cell r="F6010">
            <v>39200</v>
          </cell>
        </row>
        <row r="6011">
          <cell r="A6011" t="str">
            <v>Capital and Coast</v>
          </cell>
          <cell r="D6011" t="str">
            <v>Pacific</v>
          </cell>
          <cell r="E6011" t="str">
            <v>2007</v>
          </cell>
          <cell r="F6011">
            <v>2250</v>
          </cell>
        </row>
        <row r="6012">
          <cell r="A6012" t="str">
            <v>Capital and Coast</v>
          </cell>
          <cell r="D6012" t="str">
            <v>Māori</v>
          </cell>
          <cell r="E6012" t="str">
            <v>2007/2008</v>
          </cell>
          <cell r="F6012">
            <v>2610</v>
          </cell>
        </row>
        <row r="6013">
          <cell r="A6013" t="str">
            <v>Capital and Coast</v>
          </cell>
          <cell r="D6013" t="str">
            <v>Other</v>
          </cell>
          <cell r="E6013" t="str">
            <v>2007/2008</v>
          </cell>
          <cell r="F6013">
            <v>39655</v>
          </cell>
        </row>
        <row r="6014">
          <cell r="A6014" t="str">
            <v>Capital and Coast</v>
          </cell>
          <cell r="D6014" t="str">
            <v>Pacific</v>
          </cell>
          <cell r="E6014" t="str">
            <v>2007/2008</v>
          </cell>
          <cell r="F6014">
            <v>2280</v>
          </cell>
        </row>
        <row r="6015">
          <cell r="A6015" t="str">
            <v>Capital and Coast</v>
          </cell>
          <cell r="D6015" t="str">
            <v>Māori</v>
          </cell>
          <cell r="E6015" t="str">
            <v>2008</v>
          </cell>
          <cell r="F6015">
            <v>2670</v>
          </cell>
        </row>
        <row r="6016">
          <cell r="A6016" t="str">
            <v>Capital and Coast</v>
          </cell>
          <cell r="D6016" t="str">
            <v>Other</v>
          </cell>
          <cell r="E6016" t="str">
            <v>2008</v>
          </cell>
          <cell r="F6016">
            <v>40110</v>
          </cell>
        </row>
        <row r="6017">
          <cell r="A6017" t="str">
            <v>Capital and Coast</v>
          </cell>
          <cell r="D6017" t="str">
            <v>Pacific</v>
          </cell>
          <cell r="E6017" t="str">
            <v>2008</v>
          </cell>
          <cell r="F6017">
            <v>2310</v>
          </cell>
        </row>
        <row r="6018">
          <cell r="A6018" t="str">
            <v>Capital and Coast</v>
          </cell>
          <cell r="D6018" t="str">
            <v>Māori</v>
          </cell>
          <cell r="E6018" t="str">
            <v>2008/2009</v>
          </cell>
          <cell r="F6018">
            <v>2730</v>
          </cell>
        </row>
        <row r="6019">
          <cell r="A6019" t="str">
            <v>Capital and Coast</v>
          </cell>
          <cell r="D6019" t="str">
            <v>Other</v>
          </cell>
          <cell r="E6019" t="str">
            <v>2008/2009</v>
          </cell>
          <cell r="F6019">
            <v>40590</v>
          </cell>
        </row>
        <row r="6020">
          <cell r="A6020" t="str">
            <v>Capital and Coast</v>
          </cell>
          <cell r="D6020" t="str">
            <v>Pacific</v>
          </cell>
          <cell r="E6020" t="str">
            <v>2008/2009</v>
          </cell>
          <cell r="F6020">
            <v>2335</v>
          </cell>
        </row>
        <row r="6021">
          <cell r="A6021" t="str">
            <v>Capital and Coast</v>
          </cell>
          <cell r="D6021" t="str">
            <v>Māori</v>
          </cell>
          <cell r="E6021" t="str">
            <v>2009</v>
          </cell>
          <cell r="F6021">
            <v>2790</v>
          </cell>
        </row>
        <row r="6022">
          <cell r="A6022" t="str">
            <v>Capital and Coast</v>
          </cell>
          <cell r="D6022" t="str">
            <v>Other</v>
          </cell>
          <cell r="E6022" t="str">
            <v>2009</v>
          </cell>
          <cell r="F6022">
            <v>41070</v>
          </cell>
        </row>
        <row r="6023">
          <cell r="A6023" t="str">
            <v>Capital and Coast</v>
          </cell>
          <cell r="D6023" t="str">
            <v>Pacific</v>
          </cell>
          <cell r="E6023" t="str">
            <v>2009</v>
          </cell>
          <cell r="F6023">
            <v>2360</v>
          </cell>
        </row>
        <row r="6024">
          <cell r="A6024" t="str">
            <v>Capital and Coast</v>
          </cell>
          <cell r="D6024" t="str">
            <v>Māori</v>
          </cell>
          <cell r="E6024" t="str">
            <v>2009/2010</v>
          </cell>
          <cell r="F6024">
            <v>2850</v>
          </cell>
        </row>
        <row r="6025">
          <cell r="A6025" t="str">
            <v>Capital and Coast</v>
          </cell>
          <cell r="D6025" t="str">
            <v>Other</v>
          </cell>
          <cell r="E6025" t="str">
            <v>2009/2010</v>
          </cell>
          <cell r="F6025">
            <v>41475</v>
          </cell>
        </row>
        <row r="6026">
          <cell r="A6026" t="str">
            <v>Capital and Coast</v>
          </cell>
          <cell r="D6026" t="str">
            <v>Pacific</v>
          </cell>
          <cell r="E6026" t="str">
            <v>2009/2010</v>
          </cell>
          <cell r="F6026">
            <v>2400</v>
          </cell>
        </row>
        <row r="6027">
          <cell r="A6027" t="str">
            <v>Capital and Coast</v>
          </cell>
          <cell r="D6027" t="str">
            <v>Māori</v>
          </cell>
          <cell r="E6027" t="str">
            <v>2010</v>
          </cell>
          <cell r="F6027">
            <v>2910</v>
          </cell>
        </row>
        <row r="6028">
          <cell r="A6028" t="str">
            <v>Capital and Coast</v>
          </cell>
          <cell r="D6028" t="str">
            <v>Other</v>
          </cell>
          <cell r="E6028" t="str">
            <v>2010</v>
          </cell>
          <cell r="F6028">
            <v>41880</v>
          </cell>
        </row>
        <row r="6029">
          <cell r="A6029" t="str">
            <v>Capital and Coast</v>
          </cell>
          <cell r="D6029" t="str">
            <v>Pacific</v>
          </cell>
          <cell r="E6029" t="str">
            <v>2010</v>
          </cell>
          <cell r="F6029">
            <v>2440</v>
          </cell>
        </row>
        <row r="6030">
          <cell r="A6030" t="str">
            <v>Capital and Coast</v>
          </cell>
          <cell r="D6030" t="str">
            <v>Māori</v>
          </cell>
          <cell r="E6030" t="str">
            <v>2010/2011</v>
          </cell>
          <cell r="F6030">
            <v>2980</v>
          </cell>
        </row>
        <row r="6031">
          <cell r="A6031" t="str">
            <v>Capital and Coast</v>
          </cell>
          <cell r="D6031" t="str">
            <v>Other</v>
          </cell>
          <cell r="E6031" t="str">
            <v>2010/2011</v>
          </cell>
          <cell r="F6031">
            <v>42330</v>
          </cell>
        </row>
        <row r="6032">
          <cell r="A6032" t="str">
            <v>Capital and Coast</v>
          </cell>
          <cell r="D6032" t="str">
            <v>Pacific</v>
          </cell>
          <cell r="E6032" t="str">
            <v>2010/2011</v>
          </cell>
          <cell r="F6032">
            <v>2485</v>
          </cell>
        </row>
        <row r="6033">
          <cell r="A6033" t="str">
            <v>Capital and Coast</v>
          </cell>
          <cell r="D6033" t="str">
            <v>Māori</v>
          </cell>
          <cell r="E6033" t="str">
            <v>2011</v>
          </cell>
          <cell r="F6033">
            <v>3050</v>
          </cell>
        </row>
        <row r="6034">
          <cell r="A6034" t="str">
            <v>Capital and Coast</v>
          </cell>
          <cell r="D6034" t="str">
            <v>Other</v>
          </cell>
          <cell r="E6034" t="str">
            <v>2011</v>
          </cell>
          <cell r="F6034">
            <v>42780</v>
          </cell>
        </row>
        <row r="6035">
          <cell r="A6035" t="str">
            <v>Capital and Coast</v>
          </cell>
          <cell r="D6035" t="str">
            <v>Pacific</v>
          </cell>
          <cell r="E6035" t="str">
            <v>2011</v>
          </cell>
          <cell r="F6035">
            <v>2530</v>
          </cell>
        </row>
        <row r="6036">
          <cell r="A6036" t="str">
            <v>Capital and Coast</v>
          </cell>
          <cell r="D6036" t="str">
            <v>Māori</v>
          </cell>
          <cell r="E6036" t="str">
            <v>2011/2012</v>
          </cell>
          <cell r="F6036">
            <v>3115</v>
          </cell>
        </row>
        <row r="6037">
          <cell r="A6037" t="str">
            <v>Capital and Coast</v>
          </cell>
          <cell r="D6037" t="str">
            <v>Other</v>
          </cell>
          <cell r="E6037" t="str">
            <v>2011/2012</v>
          </cell>
          <cell r="F6037">
            <v>43215</v>
          </cell>
        </row>
        <row r="6038">
          <cell r="A6038" t="str">
            <v>Capital and Coast</v>
          </cell>
          <cell r="D6038" t="str">
            <v>Pacific</v>
          </cell>
          <cell r="E6038" t="str">
            <v>2011/2012</v>
          </cell>
          <cell r="F6038">
            <v>2570</v>
          </cell>
        </row>
        <row r="6039">
          <cell r="A6039" t="str">
            <v>Capital and Coast</v>
          </cell>
          <cell r="D6039" t="str">
            <v>Māori</v>
          </cell>
          <cell r="E6039" t="str">
            <v>2012</v>
          </cell>
          <cell r="F6039">
            <v>3180</v>
          </cell>
        </row>
        <row r="6040">
          <cell r="A6040" t="str">
            <v>Capital and Coast</v>
          </cell>
          <cell r="D6040" t="str">
            <v>Other</v>
          </cell>
          <cell r="E6040" t="str">
            <v>2012</v>
          </cell>
          <cell r="F6040">
            <v>43650</v>
          </cell>
        </row>
        <row r="6041">
          <cell r="A6041" t="str">
            <v>Capital and Coast</v>
          </cell>
          <cell r="D6041" t="str">
            <v>Pacific</v>
          </cell>
          <cell r="E6041" t="str">
            <v>2012</v>
          </cell>
          <cell r="F6041">
            <v>2610</v>
          </cell>
        </row>
        <row r="6042">
          <cell r="A6042" t="str">
            <v>Capital and Coast</v>
          </cell>
          <cell r="D6042" t="str">
            <v>Māori</v>
          </cell>
          <cell r="E6042" t="str">
            <v>2012/2013</v>
          </cell>
          <cell r="F6042">
            <v>3245</v>
          </cell>
        </row>
        <row r="6043">
          <cell r="A6043" t="str">
            <v>Capital and Coast</v>
          </cell>
          <cell r="D6043" t="str">
            <v>Other</v>
          </cell>
          <cell r="E6043" t="str">
            <v>2012/2013</v>
          </cell>
          <cell r="F6043">
            <v>43985</v>
          </cell>
          <cell r="G6043">
            <v>1</v>
          </cell>
        </row>
        <row r="6044">
          <cell r="A6044" t="str">
            <v>Capital and Coast</v>
          </cell>
          <cell r="D6044" t="str">
            <v>Pacific</v>
          </cell>
          <cell r="E6044" t="str">
            <v>2012/2013</v>
          </cell>
          <cell r="F6044">
            <v>2645</v>
          </cell>
        </row>
        <row r="6045">
          <cell r="A6045" t="str">
            <v>Capital and Coast</v>
          </cell>
          <cell r="D6045" t="str">
            <v>Māori</v>
          </cell>
          <cell r="E6045" t="str">
            <v>2013</v>
          </cell>
          <cell r="F6045">
            <v>3310</v>
          </cell>
        </row>
        <row r="6046">
          <cell r="A6046" t="str">
            <v>Capital and Coast</v>
          </cell>
          <cell r="D6046" t="str">
            <v>Other</v>
          </cell>
          <cell r="E6046" t="str">
            <v>2013</v>
          </cell>
          <cell r="F6046">
            <v>44320</v>
          </cell>
          <cell r="G6046">
            <v>1</v>
          </cell>
        </row>
        <row r="6047">
          <cell r="A6047" t="str">
            <v>Capital and Coast</v>
          </cell>
          <cell r="D6047" t="str">
            <v>Pacific</v>
          </cell>
          <cell r="E6047" t="str">
            <v>2013</v>
          </cell>
          <cell r="F6047">
            <v>2680</v>
          </cell>
        </row>
        <row r="6048">
          <cell r="A6048" t="str">
            <v>Capital and Coast</v>
          </cell>
          <cell r="D6048" t="str">
            <v>Māori</v>
          </cell>
          <cell r="E6048" t="str">
            <v>2013/2014</v>
          </cell>
          <cell r="F6048">
            <v>3390</v>
          </cell>
        </row>
        <row r="6049">
          <cell r="A6049" t="str">
            <v>Capital and Coast</v>
          </cell>
          <cell r="D6049" t="str">
            <v>Other</v>
          </cell>
          <cell r="E6049" t="str">
            <v>2013/2014</v>
          </cell>
          <cell r="F6049">
            <v>44765</v>
          </cell>
        </row>
        <row r="6050">
          <cell r="A6050" t="str">
            <v>Capital and Coast</v>
          </cell>
          <cell r="D6050" t="str">
            <v>Pacific</v>
          </cell>
          <cell r="E6050" t="str">
            <v>2013/2014</v>
          </cell>
          <cell r="F6050">
            <v>2720</v>
          </cell>
        </row>
        <row r="6051">
          <cell r="A6051" t="str">
            <v>Capital and Coast</v>
          </cell>
          <cell r="D6051" t="str">
            <v>Māori</v>
          </cell>
          <cell r="E6051" t="str">
            <v>2014</v>
          </cell>
          <cell r="F6051">
            <v>3470</v>
          </cell>
        </row>
        <row r="6052">
          <cell r="A6052" t="str">
            <v>Capital and Coast</v>
          </cell>
          <cell r="D6052" t="str">
            <v>Other</v>
          </cell>
          <cell r="E6052" t="str">
            <v>2014</v>
          </cell>
          <cell r="F6052">
            <v>45210</v>
          </cell>
        </row>
        <row r="6053">
          <cell r="A6053" t="str">
            <v>Capital and Coast</v>
          </cell>
          <cell r="D6053" t="str">
            <v>Pacific</v>
          </cell>
          <cell r="E6053" t="str">
            <v>2014</v>
          </cell>
          <cell r="F6053">
            <v>2760</v>
          </cell>
        </row>
        <row r="6054">
          <cell r="A6054" t="str">
            <v>Capital and Coast</v>
          </cell>
          <cell r="D6054" t="str">
            <v>Māori</v>
          </cell>
          <cell r="E6054" t="str">
            <v>2014/2015</v>
          </cell>
          <cell r="F6054">
            <v>3545</v>
          </cell>
        </row>
        <row r="6055">
          <cell r="A6055" t="str">
            <v>Capital and Coast</v>
          </cell>
          <cell r="D6055" t="str">
            <v>Other</v>
          </cell>
          <cell r="E6055" t="str">
            <v>2014/2015</v>
          </cell>
          <cell r="F6055">
            <v>45670</v>
          </cell>
        </row>
        <row r="6056">
          <cell r="A6056" t="str">
            <v>Capital and Coast</v>
          </cell>
          <cell r="D6056" t="str">
            <v>Pacific</v>
          </cell>
          <cell r="E6056" t="str">
            <v>2014/2015</v>
          </cell>
          <cell r="F6056">
            <v>2815</v>
          </cell>
        </row>
        <row r="6057">
          <cell r="A6057" t="str">
            <v>Capital and Coast</v>
          </cell>
          <cell r="D6057" t="str">
            <v>Māori</v>
          </cell>
          <cell r="E6057" t="str">
            <v>2015</v>
          </cell>
          <cell r="F6057">
            <v>3620</v>
          </cell>
        </row>
        <row r="6058">
          <cell r="A6058" t="str">
            <v>Capital and Coast</v>
          </cell>
          <cell r="D6058" t="str">
            <v>Other</v>
          </cell>
          <cell r="E6058" t="str">
            <v>2015</v>
          </cell>
          <cell r="F6058">
            <v>46130</v>
          </cell>
        </row>
        <row r="6059">
          <cell r="A6059" t="str">
            <v>Capital and Coast</v>
          </cell>
          <cell r="D6059" t="str">
            <v>Pacific</v>
          </cell>
          <cell r="E6059" t="str">
            <v>2015</v>
          </cell>
          <cell r="F6059">
            <v>2870</v>
          </cell>
        </row>
        <row r="6060">
          <cell r="A6060" t="str">
            <v>Capital and Coast</v>
          </cell>
          <cell r="D6060" t="str">
            <v>Māori</v>
          </cell>
          <cell r="E6060" t="str">
            <v>2015/2016</v>
          </cell>
          <cell r="F6060">
            <v>3710</v>
          </cell>
        </row>
        <row r="6061">
          <cell r="A6061" t="str">
            <v>Capital and Coast</v>
          </cell>
          <cell r="D6061" t="str">
            <v>Other</v>
          </cell>
          <cell r="E6061" t="str">
            <v>2015/2016</v>
          </cell>
          <cell r="F6061">
            <v>46565</v>
          </cell>
        </row>
        <row r="6062">
          <cell r="A6062" t="str">
            <v>Capital and Coast</v>
          </cell>
          <cell r="D6062" t="str">
            <v>Pacific</v>
          </cell>
          <cell r="E6062" t="str">
            <v>2015/2016</v>
          </cell>
          <cell r="F6062">
            <v>2915</v>
          </cell>
        </row>
        <row r="6063">
          <cell r="A6063" t="str">
            <v>Capital and Coast</v>
          </cell>
          <cell r="D6063" t="str">
            <v>Māori</v>
          </cell>
          <cell r="E6063" t="str">
            <v>2016</v>
          </cell>
          <cell r="F6063">
            <v>3800</v>
          </cell>
        </row>
        <row r="6064">
          <cell r="A6064" t="str">
            <v>Capital and Coast</v>
          </cell>
          <cell r="D6064" t="str">
            <v>Other</v>
          </cell>
          <cell r="E6064" t="str">
            <v>2016</v>
          </cell>
          <cell r="F6064">
            <v>47000</v>
          </cell>
        </row>
        <row r="6065">
          <cell r="A6065" t="str">
            <v>Capital and Coast</v>
          </cell>
          <cell r="D6065" t="str">
            <v>Pacific</v>
          </cell>
          <cell r="E6065" t="str">
            <v>2016</v>
          </cell>
          <cell r="F6065">
            <v>2960</v>
          </cell>
        </row>
        <row r="6066">
          <cell r="A6066" t="str">
            <v>Capital and Coast</v>
          </cell>
          <cell r="D6066" t="str">
            <v>Māori</v>
          </cell>
          <cell r="E6066" t="str">
            <v>2016/2017</v>
          </cell>
          <cell r="F6066">
            <v>3905</v>
          </cell>
        </row>
        <row r="6067">
          <cell r="A6067" t="str">
            <v>Capital and Coast</v>
          </cell>
          <cell r="D6067" t="str">
            <v>Other</v>
          </cell>
          <cell r="E6067" t="str">
            <v>2016/2017</v>
          </cell>
          <cell r="F6067">
            <v>47375</v>
          </cell>
        </row>
        <row r="6068">
          <cell r="A6068" t="str">
            <v>Capital and Coast</v>
          </cell>
          <cell r="D6068" t="str">
            <v>Pacific</v>
          </cell>
          <cell r="E6068" t="str">
            <v>2016/2017</v>
          </cell>
          <cell r="F6068">
            <v>3015</v>
          </cell>
        </row>
        <row r="6069">
          <cell r="A6069" t="str">
            <v>Capital and Coast</v>
          </cell>
          <cell r="D6069" t="str">
            <v>Māori</v>
          </cell>
          <cell r="E6069" t="str">
            <v>2017</v>
          </cell>
          <cell r="F6069">
            <v>4010</v>
          </cell>
        </row>
        <row r="6070">
          <cell r="A6070" t="str">
            <v>Capital and Coast</v>
          </cell>
          <cell r="D6070" t="str">
            <v>Other</v>
          </cell>
          <cell r="E6070" t="str">
            <v>2017</v>
          </cell>
          <cell r="F6070">
            <v>47750</v>
          </cell>
        </row>
        <row r="6071">
          <cell r="A6071" t="str">
            <v>Capital and Coast</v>
          </cell>
          <cell r="D6071" t="str">
            <v>Pacific</v>
          </cell>
          <cell r="E6071" t="str">
            <v>2017</v>
          </cell>
          <cell r="F6071">
            <v>3070</v>
          </cell>
        </row>
        <row r="6072">
          <cell r="A6072" t="str">
            <v>Capital and Coast</v>
          </cell>
          <cell r="D6072" t="str">
            <v>Māori</v>
          </cell>
          <cell r="E6072" t="str">
            <v>2017/2018</v>
          </cell>
          <cell r="F6072">
            <v>4115</v>
          </cell>
        </row>
        <row r="6073">
          <cell r="A6073" t="str">
            <v>Capital and Coast</v>
          </cell>
          <cell r="D6073" t="str">
            <v>Other</v>
          </cell>
          <cell r="E6073" t="str">
            <v>2017/2018</v>
          </cell>
          <cell r="F6073">
            <v>48165</v>
          </cell>
        </row>
        <row r="6074">
          <cell r="A6074" t="str">
            <v>Capital and Coast</v>
          </cell>
          <cell r="D6074" t="str">
            <v>Pacific</v>
          </cell>
          <cell r="E6074" t="str">
            <v>2017/2018</v>
          </cell>
          <cell r="F6074">
            <v>3125</v>
          </cell>
        </row>
        <row r="6075">
          <cell r="A6075" t="str">
            <v>Capital and Coast</v>
          </cell>
          <cell r="D6075" t="str">
            <v>Māori</v>
          </cell>
          <cell r="E6075" t="str">
            <v>2018</v>
          </cell>
          <cell r="F6075">
            <v>4220</v>
          </cell>
        </row>
        <row r="6076">
          <cell r="A6076" t="str">
            <v>Capital and Coast</v>
          </cell>
          <cell r="D6076" t="str">
            <v>Other</v>
          </cell>
          <cell r="E6076" t="str">
            <v>2018</v>
          </cell>
          <cell r="F6076">
            <v>48580</v>
          </cell>
        </row>
        <row r="6077">
          <cell r="A6077" t="str">
            <v>Capital and Coast</v>
          </cell>
          <cell r="D6077" t="str">
            <v>Pacific</v>
          </cell>
          <cell r="E6077" t="str">
            <v>2018</v>
          </cell>
          <cell r="F6077">
            <v>3180</v>
          </cell>
        </row>
        <row r="6078">
          <cell r="A6078" t="str">
            <v>Capital and Coast</v>
          </cell>
          <cell r="D6078" t="str">
            <v>Māori</v>
          </cell>
          <cell r="E6078" t="str">
            <v>2018/2019</v>
          </cell>
          <cell r="F6078">
            <v>4309.9999999999991</v>
          </cell>
        </row>
        <row r="6079">
          <cell r="A6079" t="str">
            <v>Capital and Coast</v>
          </cell>
          <cell r="D6079" t="str">
            <v>Other</v>
          </cell>
          <cell r="E6079" t="str">
            <v>2018/2019</v>
          </cell>
          <cell r="F6079">
            <v>49130</v>
          </cell>
        </row>
        <row r="6080">
          <cell r="A6080" t="str">
            <v>Capital and Coast</v>
          </cell>
          <cell r="D6080" t="str">
            <v>Pacific</v>
          </cell>
          <cell r="E6080" t="str">
            <v>2018/2019</v>
          </cell>
          <cell r="F6080">
            <v>3229.9999999999995</v>
          </cell>
        </row>
        <row r="6081">
          <cell r="A6081" t="str">
            <v>Capital and Coast</v>
          </cell>
          <cell r="D6081" t="str">
            <v>Māori</v>
          </cell>
          <cell r="E6081" t="str">
            <v>2019</v>
          </cell>
          <cell r="F6081">
            <v>4370</v>
          </cell>
        </row>
        <row r="6082">
          <cell r="A6082" t="str">
            <v>Capital and Coast</v>
          </cell>
          <cell r="D6082" t="str">
            <v>Other</v>
          </cell>
          <cell r="E6082" t="str">
            <v>2019</v>
          </cell>
          <cell r="F6082">
            <v>49690.000000000015</v>
          </cell>
        </row>
        <row r="6083">
          <cell r="A6083" t="str">
            <v>Capital and Coast</v>
          </cell>
          <cell r="D6083" t="str">
            <v>Pacific</v>
          </cell>
          <cell r="E6083" t="str">
            <v>2019</v>
          </cell>
          <cell r="F6083">
            <v>3280.0000000000009</v>
          </cell>
        </row>
        <row r="6084">
          <cell r="A6084" t="str">
            <v>Capital and Coast</v>
          </cell>
          <cell r="D6084" t="str">
            <v>Māori</v>
          </cell>
          <cell r="E6084" t="str">
            <v>2019/2020</v>
          </cell>
          <cell r="F6084">
            <v>4460.0000000000018</v>
          </cell>
        </row>
        <row r="6085">
          <cell r="A6085" t="str">
            <v>Capital and Coast</v>
          </cell>
          <cell r="D6085" t="str">
            <v>Other</v>
          </cell>
          <cell r="E6085" t="str">
            <v>2019/2020</v>
          </cell>
          <cell r="F6085">
            <v>50390.000000000022</v>
          </cell>
        </row>
        <row r="6086">
          <cell r="A6086" t="str">
            <v>Capital and Coast</v>
          </cell>
          <cell r="D6086" t="str">
            <v>Pacific</v>
          </cell>
          <cell r="E6086" t="str">
            <v>2019/2020</v>
          </cell>
          <cell r="F6086">
            <v>3319.9999999999991</v>
          </cell>
        </row>
        <row r="6087">
          <cell r="A6087" t="str">
            <v>Capital and Coast</v>
          </cell>
          <cell r="D6087" t="str">
            <v>Māori</v>
          </cell>
          <cell r="E6087" t="str">
            <v>2020</v>
          </cell>
          <cell r="F6087">
            <v>4500.0000000000009</v>
          </cell>
        </row>
        <row r="6088">
          <cell r="A6088" t="str">
            <v>Capital and Coast</v>
          </cell>
          <cell r="D6088" t="str">
            <v>Other</v>
          </cell>
          <cell r="E6088" t="str">
            <v>2020</v>
          </cell>
          <cell r="F6088">
            <v>51030.000000000015</v>
          </cell>
        </row>
        <row r="6089">
          <cell r="A6089" t="str">
            <v>Capital and Coast</v>
          </cell>
          <cell r="D6089" t="str">
            <v>Pacific</v>
          </cell>
          <cell r="E6089" t="str">
            <v>2020</v>
          </cell>
          <cell r="F6089">
            <v>3340</v>
          </cell>
        </row>
        <row r="6090">
          <cell r="A6090" t="str">
            <v>Capital and Coast</v>
          </cell>
          <cell r="D6090" t="str">
            <v>Māori</v>
          </cell>
          <cell r="E6090" t="str">
            <v>2020/2021</v>
          </cell>
          <cell r="F6090">
            <v>4560.0000000000018</v>
          </cell>
        </row>
        <row r="6091">
          <cell r="A6091" t="str">
            <v>Capital and Coast</v>
          </cell>
          <cell r="D6091" t="str">
            <v>Other</v>
          </cell>
          <cell r="E6091" t="str">
            <v>2020/2021</v>
          </cell>
          <cell r="F6091">
            <v>51210.000000000007</v>
          </cell>
        </row>
        <row r="6092">
          <cell r="A6092" t="str">
            <v>Capital and Coast</v>
          </cell>
          <cell r="D6092" t="str">
            <v>Pacific</v>
          </cell>
          <cell r="E6092" t="str">
            <v>2020/2021</v>
          </cell>
          <cell r="F6092">
            <v>3380</v>
          </cell>
        </row>
        <row r="6093">
          <cell r="A6093" t="str">
            <v>Capital and Coast</v>
          </cell>
          <cell r="D6093" t="str">
            <v>Māori</v>
          </cell>
          <cell r="E6093" t="str">
            <v>2021</v>
          </cell>
          <cell r="F6093">
            <v>4600.0000000000018</v>
          </cell>
        </row>
        <row r="6094">
          <cell r="A6094" t="str">
            <v>Capital and Coast</v>
          </cell>
          <cell r="D6094" t="str">
            <v>Other</v>
          </cell>
          <cell r="E6094" t="str">
            <v>2021</v>
          </cell>
          <cell r="F6094">
            <v>51320.000000000015</v>
          </cell>
        </row>
        <row r="6095">
          <cell r="A6095" t="str">
            <v>Capital and Coast</v>
          </cell>
          <cell r="D6095" t="str">
            <v>Pacific</v>
          </cell>
          <cell r="E6095" t="str">
            <v>2021</v>
          </cell>
          <cell r="F6095">
            <v>3390.0000000000005</v>
          </cell>
        </row>
        <row r="6096">
          <cell r="A6096" t="str">
            <v>Capital and Coast</v>
          </cell>
          <cell r="D6096" t="str">
            <v>Māori</v>
          </cell>
          <cell r="E6096" t="str">
            <v>2021/2022</v>
          </cell>
          <cell r="F6096">
            <v>4670.0000000000018</v>
          </cell>
        </row>
        <row r="6097">
          <cell r="A6097" t="str">
            <v>Capital and Coast</v>
          </cell>
          <cell r="D6097" t="str">
            <v>Other</v>
          </cell>
          <cell r="E6097" t="str">
            <v>2021/2022</v>
          </cell>
          <cell r="F6097">
            <v>51289.999999999993</v>
          </cell>
        </row>
        <row r="6098">
          <cell r="A6098" t="str">
            <v>Capital and Coast</v>
          </cell>
          <cell r="D6098" t="str">
            <v>Pacific</v>
          </cell>
          <cell r="E6098" t="str">
            <v>2021/2022</v>
          </cell>
          <cell r="F6098">
            <v>3400.0000000000009</v>
          </cell>
        </row>
        <row r="6099">
          <cell r="A6099" t="str">
            <v>Capital and Coast</v>
          </cell>
          <cell r="D6099" t="str">
            <v>Māori</v>
          </cell>
          <cell r="E6099" t="str">
            <v>2022</v>
          </cell>
          <cell r="F6099">
            <v>4690.0000000000009</v>
          </cell>
        </row>
        <row r="6100">
          <cell r="A6100" t="str">
            <v>Capital and Coast</v>
          </cell>
          <cell r="D6100" t="str">
            <v>Other</v>
          </cell>
          <cell r="E6100" t="str">
            <v>2022</v>
          </cell>
          <cell r="F6100">
            <v>51289.999999999985</v>
          </cell>
        </row>
        <row r="6101">
          <cell r="A6101" t="str">
            <v>Capital and Coast</v>
          </cell>
          <cell r="D6101" t="str">
            <v>Pacific</v>
          </cell>
          <cell r="E6101" t="str">
            <v>2022</v>
          </cell>
          <cell r="F6101">
            <v>3419.9999999999995</v>
          </cell>
        </row>
        <row r="6102">
          <cell r="A6102" t="str">
            <v>Capital and Coast</v>
          </cell>
          <cell r="D6102" t="str">
            <v>Māori</v>
          </cell>
          <cell r="E6102" t="str">
            <v>2022/2023</v>
          </cell>
          <cell r="F6102">
            <v>4729.9999999999991</v>
          </cell>
        </row>
        <row r="6103">
          <cell r="A6103" t="str">
            <v>Capital and Coast</v>
          </cell>
          <cell r="D6103" t="str">
            <v>Other</v>
          </cell>
          <cell r="E6103" t="str">
            <v>2022/2023</v>
          </cell>
          <cell r="F6103">
            <v>51720.000000000007</v>
          </cell>
        </row>
        <row r="6104">
          <cell r="A6104" t="str">
            <v>Capital and Coast</v>
          </cell>
          <cell r="D6104" t="str">
            <v>Pacific</v>
          </cell>
          <cell r="E6104" t="str">
            <v>2022/2023</v>
          </cell>
          <cell r="F6104">
            <v>3429.9999999999995</v>
          </cell>
        </row>
        <row r="6105">
          <cell r="A6105" t="str">
            <v>Capital and Coast</v>
          </cell>
          <cell r="D6105" t="str">
            <v>Māori</v>
          </cell>
          <cell r="E6105" t="str">
            <v>2023</v>
          </cell>
          <cell r="F6105">
            <v>4770.0000000000009</v>
          </cell>
        </row>
        <row r="6106">
          <cell r="A6106" t="str">
            <v>Capital and Coast</v>
          </cell>
          <cell r="D6106" t="str">
            <v>Other</v>
          </cell>
          <cell r="E6106" t="str">
            <v>2023</v>
          </cell>
          <cell r="F6106">
            <v>52170.000000000007</v>
          </cell>
        </row>
        <row r="6107">
          <cell r="A6107" t="str">
            <v>Capital and Coast</v>
          </cell>
          <cell r="D6107" t="str">
            <v>Pacific</v>
          </cell>
          <cell r="E6107" t="str">
            <v>2023</v>
          </cell>
          <cell r="F6107">
            <v>3450.0000000000005</v>
          </cell>
        </row>
        <row r="6108">
          <cell r="A6108" t="str">
            <v>Capital and Coast</v>
          </cell>
          <cell r="D6108" t="str">
            <v>Māori</v>
          </cell>
          <cell r="E6108" t="str">
            <v>2023/2024</v>
          </cell>
          <cell r="F6108">
            <v>4820.0000000000018</v>
          </cell>
        </row>
        <row r="6109">
          <cell r="A6109" t="str">
            <v>Capital and Coast</v>
          </cell>
          <cell r="D6109" t="str">
            <v>Other</v>
          </cell>
          <cell r="E6109" t="str">
            <v>2023/2024</v>
          </cell>
          <cell r="F6109">
            <v>52720.000000000015</v>
          </cell>
        </row>
        <row r="6110">
          <cell r="A6110" t="str">
            <v>Capital and Coast</v>
          </cell>
          <cell r="D6110" t="str">
            <v>Pacific</v>
          </cell>
          <cell r="E6110" t="str">
            <v>2023/2024</v>
          </cell>
          <cell r="F6110">
            <v>3460</v>
          </cell>
        </row>
        <row r="6111">
          <cell r="A6111" t="str">
            <v>Counties Manukau</v>
          </cell>
          <cell r="D6111" t="str">
            <v>Māori</v>
          </cell>
          <cell r="E6111" t="str">
            <v>1989</v>
          </cell>
          <cell r="G6111">
            <v>1</v>
          </cell>
        </row>
        <row r="6112">
          <cell r="A6112" t="str">
            <v>Counties Manukau</v>
          </cell>
          <cell r="D6112" t="str">
            <v>Māori</v>
          </cell>
          <cell r="E6112" t="str">
            <v>1989/1990</v>
          </cell>
          <cell r="G6112">
            <v>1</v>
          </cell>
        </row>
        <row r="6113">
          <cell r="A6113" t="str">
            <v>Counties Manukau</v>
          </cell>
          <cell r="D6113" t="str">
            <v>Pacific</v>
          </cell>
          <cell r="E6113" t="str">
            <v>1990</v>
          </cell>
          <cell r="G6113">
            <v>1</v>
          </cell>
        </row>
        <row r="6114">
          <cell r="A6114" t="str">
            <v>Counties Manukau</v>
          </cell>
          <cell r="D6114" t="str">
            <v>Pacific</v>
          </cell>
          <cell r="E6114" t="str">
            <v>1990/1991</v>
          </cell>
          <cell r="G6114">
            <v>1</v>
          </cell>
        </row>
        <row r="6115">
          <cell r="A6115" t="str">
            <v>Counties Manukau</v>
          </cell>
          <cell r="D6115" t="str">
            <v>Other</v>
          </cell>
          <cell r="E6115" t="str">
            <v>1995/1996</v>
          </cell>
          <cell r="G6115">
            <v>1</v>
          </cell>
        </row>
        <row r="6116">
          <cell r="A6116" t="str">
            <v>Counties Manukau</v>
          </cell>
          <cell r="D6116" t="str">
            <v>Other</v>
          </cell>
          <cell r="E6116" t="str">
            <v>1996</v>
          </cell>
          <cell r="G6116">
            <v>1</v>
          </cell>
        </row>
        <row r="6117">
          <cell r="A6117" t="str">
            <v>Counties Manukau</v>
          </cell>
          <cell r="D6117" t="str">
            <v>Pacific</v>
          </cell>
          <cell r="E6117" t="str">
            <v>1996</v>
          </cell>
          <cell r="G6117">
            <v>1</v>
          </cell>
        </row>
        <row r="6118">
          <cell r="A6118" t="str">
            <v>Counties Manukau</v>
          </cell>
          <cell r="D6118" t="str">
            <v>Pacific</v>
          </cell>
          <cell r="E6118" t="str">
            <v>1996/1997</v>
          </cell>
          <cell r="G6118">
            <v>1</v>
          </cell>
        </row>
        <row r="6119">
          <cell r="A6119" t="str">
            <v>Counties Manukau</v>
          </cell>
          <cell r="D6119" t="str">
            <v>Māori</v>
          </cell>
          <cell r="E6119" t="str">
            <v>2001</v>
          </cell>
          <cell r="F6119">
            <v>4700</v>
          </cell>
        </row>
        <row r="6120">
          <cell r="A6120" t="str">
            <v>Counties Manukau</v>
          </cell>
          <cell r="D6120" t="str">
            <v>Other</v>
          </cell>
          <cell r="E6120" t="str">
            <v>2001</v>
          </cell>
          <cell r="F6120">
            <v>7380</v>
          </cell>
        </row>
        <row r="6121">
          <cell r="A6121" t="str">
            <v>Counties Manukau</v>
          </cell>
          <cell r="D6121" t="str">
            <v>Pacific</v>
          </cell>
          <cell r="E6121" t="str">
            <v>2001</v>
          </cell>
          <cell r="F6121">
            <v>4970</v>
          </cell>
        </row>
        <row r="6122">
          <cell r="A6122" t="str">
            <v>Counties Manukau</v>
          </cell>
          <cell r="D6122" t="str">
            <v>Māori</v>
          </cell>
          <cell r="E6122" t="str">
            <v>2001/2002</v>
          </cell>
          <cell r="F6122">
            <v>4740</v>
          </cell>
        </row>
        <row r="6123">
          <cell r="A6123" t="str">
            <v>Counties Manukau</v>
          </cell>
          <cell r="D6123" t="str">
            <v>Other</v>
          </cell>
          <cell r="E6123" t="str">
            <v>2001/2002</v>
          </cell>
          <cell r="F6123">
            <v>7460</v>
          </cell>
        </row>
        <row r="6124">
          <cell r="A6124" t="str">
            <v>Counties Manukau</v>
          </cell>
          <cell r="D6124" t="str">
            <v>Pacific</v>
          </cell>
          <cell r="E6124" t="str">
            <v>2001/2002</v>
          </cell>
          <cell r="F6124">
            <v>5025</v>
          </cell>
        </row>
        <row r="6125">
          <cell r="A6125" t="str">
            <v>Counties Manukau</v>
          </cell>
          <cell r="D6125" t="str">
            <v>Māori</v>
          </cell>
          <cell r="E6125" t="str">
            <v>2002</v>
          </cell>
          <cell r="F6125">
            <v>4780</v>
          </cell>
        </row>
        <row r="6126">
          <cell r="A6126" t="str">
            <v>Counties Manukau</v>
          </cell>
          <cell r="D6126" t="str">
            <v>Other</v>
          </cell>
          <cell r="E6126" t="str">
            <v>2002</v>
          </cell>
          <cell r="F6126">
            <v>7540</v>
          </cell>
        </row>
        <row r="6127">
          <cell r="A6127" t="str">
            <v>Counties Manukau</v>
          </cell>
          <cell r="D6127" t="str">
            <v>Pacific</v>
          </cell>
          <cell r="E6127" t="str">
            <v>2002</v>
          </cell>
          <cell r="F6127">
            <v>5080</v>
          </cell>
        </row>
        <row r="6128">
          <cell r="A6128" t="str">
            <v>Counties Manukau</v>
          </cell>
          <cell r="D6128" t="str">
            <v>Māori</v>
          </cell>
          <cell r="E6128" t="str">
            <v>2002/2003</v>
          </cell>
          <cell r="F6128">
            <v>4810</v>
          </cell>
        </row>
        <row r="6129">
          <cell r="A6129" t="str">
            <v>Counties Manukau</v>
          </cell>
          <cell r="D6129" t="str">
            <v>Other</v>
          </cell>
          <cell r="E6129" t="str">
            <v>2002/2003</v>
          </cell>
          <cell r="F6129">
            <v>7655</v>
          </cell>
        </row>
        <row r="6130">
          <cell r="A6130" t="str">
            <v>Counties Manukau</v>
          </cell>
          <cell r="D6130" t="str">
            <v>Pacific</v>
          </cell>
          <cell r="E6130" t="str">
            <v>2002/2003</v>
          </cell>
          <cell r="F6130">
            <v>5155</v>
          </cell>
        </row>
        <row r="6131">
          <cell r="A6131" t="str">
            <v>Counties Manukau</v>
          </cell>
          <cell r="D6131" t="str">
            <v>Māori</v>
          </cell>
          <cell r="E6131" t="str">
            <v>2003</v>
          </cell>
          <cell r="F6131">
            <v>4840</v>
          </cell>
        </row>
        <row r="6132">
          <cell r="A6132" t="str">
            <v>Counties Manukau</v>
          </cell>
          <cell r="D6132" t="str">
            <v>Other</v>
          </cell>
          <cell r="E6132" t="str">
            <v>2003</v>
          </cell>
          <cell r="F6132">
            <v>7770</v>
          </cell>
        </row>
        <row r="6133">
          <cell r="A6133" t="str">
            <v>Counties Manukau</v>
          </cell>
          <cell r="D6133" t="str">
            <v>Pacific</v>
          </cell>
          <cell r="E6133" t="str">
            <v>2003</v>
          </cell>
          <cell r="F6133">
            <v>5230</v>
          </cell>
          <cell r="G6133">
            <v>1</v>
          </cell>
        </row>
        <row r="6134">
          <cell r="A6134" t="str">
            <v>Counties Manukau</v>
          </cell>
          <cell r="D6134" t="str">
            <v>Māori</v>
          </cell>
          <cell r="E6134" t="str">
            <v>2003/2004</v>
          </cell>
          <cell r="F6134">
            <v>4850</v>
          </cell>
        </row>
        <row r="6135">
          <cell r="A6135" t="str">
            <v>Counties Manukau</v>
          </cell>
          <cell r="D6135" t="str">
            <v>Other</v>
          </cell>
          <cell r="E6135" t="str">
            <v>2003/2004</v>
          </cell>
          <cell r="F6135">
            <v>7890</v>
          </cell>
        </row>
        <row r="6136">
          <cell r="A6136" t="str">
            <v>Counties Manukau</v>
          </cell>
          <cell r="D6136" t="str">
            <v>Pacific</v>
          </cell>
          <cell r="E6136" t="str">
            <v>2003/2004</v>
          </cell>
          <cell r="F6136">
            <v>5330</v>
          </cell>
          <cell r="G6136">
            <v>1</v>
          </cell>
        </row>
        <row r="6137">
          <cell r="A6137" t="str">
            <v>Counties Manukau</v>
          </cell>
          <cell r="D6137" t="str">
            <v>Māori</v>
          </cell>
          <cell r="E6137" t="str">
            <v>2004</v>
          </cell>
          <cell r="F6137">
            <v>4860</v>
          </cell>
        </row>
        <row r="6138">
          <cell r="A6138" t="str">
            <v>Counties Manukau</v>
          </cell>
          <cell r="D6138" t="str">
            <v>Other</v>
          </cell>
          <cell r="E6138" t="str">
            <v>2004</v>
          </cell>
          <cell r="F6138">
            <v>8010</v>
          </cell>
        </row>
        <row r="6139">
          <cell r="A6139" t="str">
            <v>Counties Manukau</v>
          </cell>
          <cell r="D6139" t="str">
            <v>Pacific</v>
          </cell>
          <cell r="E6139" t="str">
            <v>2004</v>
          </cell>
          <cell r="F6139">
            <v>5430</v>
          </cell>
        </row>
        <row r="6140">
          <cell r="A6140" t="str">
            <v>Counties Manukau</v>
          </cell>
          <cell r="D6140" t="str">
            <v>Māori</v>
          </cell>
          <cell r="E6140" t="str">
            <v>2004/2005</v>
          </cell>
          <cell r="F6140">
            <v>4855</v>
          </cell>
        </row>
        <row r="6141">
          <cell r="A6141" t="str">
            <v>Counties Manukau</v>
          </cell>
          <cell r="D6141" t="str">
            <v>Other</v>
          </cell>
          <cell r="E6141" t="str">
            <v>2004/2005</v>
          </cell>
          <cell r="F6141">
            <v>8065</v>
          </cell>
        </row>
        <row r="6142">
          <cell r="A6142" t="str">
            <v>Counties Manukau</v>
          </cell>
          <cell r="D6142" t="str">
            <v>Pacific</v>
          </cell>
          <cell r="E6142" t="str">
            <v>2004/2005</v>
          </cell>
          <cell r="F6142">
            <v>5440</v>
          </cell>
        </row>
        <row r="6143">
          <cell r="A6143" t="str">
            <v>Counties Manukau</v>
          </cell>
          <cell r="D6143" t="str">
            <v>Māori</v>
          </cell>
          <cell r="E6143" t="str">
            <v>2005</v>
          </cell>
          <cell r="F6143">
            <v>4850</v>
          </cell>
        </row>
        <row r="6144">
          <cell r="A6144" t="str">
            <v>Counties Manukau</v>
          </cell>
          <cell r="D6144" t="str">
            <v>Other</v>
          </cell>
          <cell r="E6144" t="str">
            <v>2005</v>
          </cell>
          <cell r="F6144">
            <v>8120</v>
          </cell>
        </row>
        <row r="6145">
          <cell r="A6145" t="str">
            <v>Counties Manukau</v>
          </cell>
          <cell r="D6145" t="str">
            <v>Pacific</v>
          </cell>
          <cell r="E6145" t="str">
            <v>2005</v>
          </cell>
          <cell r="F6145">
            <v>5450</v>
          </cell>
        </row>
        <row r="6146">
          <cell r="A6146" t="str">
            <v>Counties Manukau</v>
          </cell>
          <cell r="D6146" t="str">
            <v>Māori</v>
          </cell>
          <cell r="E6146" t="str">
            <v>2005/2006</v>
          </cell>
          <cell r="F6146">
            <v>4830</v>
          </cell>
        </row>
        <row r="6147">
          <cell r="A6147" t="str">
            <v>Counties Manukau</v>
          </cell>
          <cell r="D6147" t="str">
            <v>Other</v>
          </cell>
          <cell r="E6147" t="str">
            <v>2005/2006</v>
          </cell>
          <cell r="F6147">
            <v>8165</v>
          </cell>
        </row>
        <row r="6148">
          <cell r="A6148" t="str">
            <v>Counties Manukau</v>
          </cell>
          <cell r="D6148" t="str">
            <v>Pacific</v>
          </cell>
          <cell r="E6148" t="str">
            <v>2005/2006</v>
          </cell>
          <cell r="F6148">
            <v>5425</v>
          </cell>
        </row>
        <row r="6149">
          <cell r="A6149" t="str">
            <v>Counties Manukau</v>
          </cell>
          <cell r="D6149" t="str">
            <v>Māori</v>
          </cell>
          <cell r="E6149" t="str">
            <v>2006</v>
          </cell>
          <cell r="F6149">
            <v>4810</v>
          </cell>
        </row>
        <row r="6150">
          <cell r="A6150" t="str">
            <v>Counties Manukau</v>
          </cell>
          <cell r="D6150" t="str">
            <v>Other</v>
          </cell>
          <cell r="E6150" t="str">
            <v>2006</v>
          </cell>
          <cell r="F6150">
            <v>8210</v>
          </cell>
        </row>
        <row r="6151">
          <cell r="A6151" t="str">
            <v>Counties Manukau</v>
          </cell>
          <cell r="D6151" t="str">
            <v>Pacific</v>
          </cell>
          <cell r="E6151" t="str">
            <v>2006</v>
          </cell>
          <cell r="F6151">
            <v>5400</v>
          </cell>
        </row>
        <row r="6152">
          <cell r="A6152" t="str">
            <v>Counties Manukau</v>
          </cell>
          <cell r="D6152" t="str">
            <v>Māori</v>
          </cell>
          <cell r="E6152" t="str">
            <v>2006/2007</v>
          </cell>
          <cell r="F6152">
            <v>4945</v>
          </cell>
        </row>
        <row r="6153">
          <cell r="A6153" t="str">
            <v>Counties Manukau</v>
          </cell>
          <cell r="D6153" t="str">
            <v>Other</v>
          </cell>
          <cell r="E6153" t="str">
            <v>2006/2007</v>
          </cell>
          <cell r="F6153">
            <v>8315</v>
          </cell>
        </row>
        <row r="6154">
          <cell r="A6154" t="str">
            <v>Counties Manukau</v>
          </cell>
          <cell r="D6154" t="str">
            <v>Pacific</v>
          </cell>
          <cell r="E6154" t="str">
            <v>2006/2007</v>
          </cell>
          <cell r="F6154">
            <v>5455</v>
          </cell>
        </row>
        <row r="6155">
          <cell r="A6155" t="str">
            <v>Counties Manukau</v>
          </cell>
          <cell r="D6155" t="str">
            <v>Māori</v>
          </cell>
          <cell r="E6155" t="str">
            <v>2007</v>
          </cell>
          <cell r="F6155">
            <v>5080</v>
          </cell>
        </row>
        <row r="6156">
          <cell r="A6156" t="str">
            <v>Counties Manukau</v>
          </cell>
          <cell r="D6156" t="str">
            <v>Other</v>
          </cell>
          <cell r="E6156" t="str">
            <v>2007</v>
          </cell>
          <cell r="F6156">
            <v>8420</v>
          </cell>
          <cell r="G6156">
            <v>1</v>
          </cell>
        </row>
        <row r="6157">
          <cell r="A6157" t="str">
            <v>Counties Manukau</v>
          </cell>
          <cell r="D6157" t="str">
            <v>Pacific</v>
          </cell>
          <cell r="E6157" t="str">
            <v>2007</v>
          </cell>
          <cell r="F6157">
            <v>5510</v>
          </cell>
        </row>
        <row r="6158">
          <cell r="A6158" t="str">
            <v>Counties Manukau</v>
          </cell>
          <cell r="D6158" t="str">
            <v>Māori</v>
          </cell>
          <cell r="E6158" t="str">
            <v>2007/2008</v>
          </cell>
          <cell r="F6158">
            <v>5180</v>
          </cell>
        </row>
        <row r="6159">
          <cell r="A6159" t="str">
            <v>Counties Manukau</v>
          </cell>
          <cell r="D6159" t="str">
            <v>Other</v>
          </cell>
          <cell r="E6159" t="str">
            <v>2007/2008</v>
          </cell>
          <cell r="F6159">
            <v>8510</v>
          </cell>
          <cell r="G6159">
            <v>1</v>
          </cell>
        </row>
        <row r="6160">
          <cell r="A6160" t="str">
            <v>Counties Manukau</v>
          </cell>
          <cell r="D6160" t="str">
            <v>Pacific</v>
          </cell>
          <cell r="E6160" t="str">
            <v>2007/2008</v>
          </cell>
          <cell r="F6160">
            <v>5615</v>
          </cell>
        </row>
        <row r="6161">
          <cell r="A6161" t="str">
            <v>Counties Manukau</v>
          </cell>
          <cell r="D6161" t="str">
            <v>Māori</v>
          </cell>
          <cell r="E6161" t="str">
            <v>2008</v>
          </cell>
          <cell r="F6161">
            <v>5280</v>
          </cell>
        </row>
        <row r="6162">
          <cell r="A6162" t="str">
            <v>Counties Manukau</v>
          </cell>
          <cell r="D6162" t="str">
            <v>Other</v>
          </cell>
          <cell r="E6162" t="str">
            <v>2008</v>
          </cell>
          <cell r="F6162">
            <v>8600</v>
          </cell>
        </row>
        <row r="6163">
          <cell r="A6163" t="str">
            <v>Counties Manukau</v>
          </cell>
          <cell r="D6163" t="str">
            <v>Pacific</v>
          </cell>
          <cell r="E6163" t="str">
            <v>2008</v>
          </cell>
          <cell r="F6163">
            <v>5720</v>
          </cell>
        </row>
        <row r="6164">
          <cell r="A6164" t="str">
            <v>Counties Manukau</v>
          </cell>
          <cell r="D6164" t="str">
            <v>Māori</v>
          </cell>
          <cell r="E6164" t="str">
            <v>2008/2009</v>
          </cell>
          <cell r="F6164">
            <v>5340</v>
          </cell>
          <cell r="G6164">
            <v>1</v>
          </cell>
        </row>
        <row r="6165">
          <cell r="A6165" t="str">
            <v>Counties Manukau</v>
          </cell>
          <cell r="D6165" t="str">
            <v>Other</v>
          </cell>
          <cell r="E6165" t="str">
            <v>2008/2009</v>
          </cell>
          <cell r="F6165">
            <v>8665</v>
          </cell>
        </row>
        <row r="6166">
          <cell r="A6166" t="str">
            <v>Counties Manukau</v>
          </cell>
          <cell r="D6166" t="str">
            <v>Pacific</v>
          </cell>
          <cell r="E6166" t="str">
            <v>2008/2009</v>
          </cell>
          <cell r="F6166">
            <v>5785</v>
          </cell>
        </row>
        <row r="6167">
          <cell r="A6167" t="str">
            <v>Counties Manukau</v>
          </cell>
          <cell r="D6167" t="str">
            <v>Māori</v>
          </cell>
          <cell r="E6167" t="str">
            <v>2009</v>
          </cell>
          <cell r="F6167">
            <v>5400</v>
          </cell>
          <cell r="G6167">
            <v>1</v>
          </cell>
        </row>
        <row r="6168">
          <cell r="A6168" t="str">
            <v>Counties Manukau</v>
          </cell>
          <cell r="D6168" t="str">
            <v>Other</v>
          </cell>
          <cell r="E6168" t="str">
            <v>2009</v>
          </cell>
          <cell r="F6168">
            <v>8730</v>
          </cell>
        </row>
        <row r="6169">
          <cell r="A6169" t="str">
            <v>Counties Manukau</v>
          </cell>
          <cell r="D6169" t="str">
            <v>Pacific</v>
          </cell>
          <cell r="E6169" t="str">
            <v>2009</v>
          </cell>
          <cell r="F6169">
            <v>5850</v>
          </cell>
        </row>
        <row r="6170">
          <cell r="A6170" t="str">
            <v>Counties Manukau</v>
          </cell>
          <cell r="D6170" t="str">
            <v>Māori</v>
          </cell>
          <cell r="E6170" t="str">
            <v>2009/2010</v>
          </cell>
          <cell r="F6170">
            <v>5450</v>
          </cell>
        </row>
        <row r="6171">
          <cell r="A6171" t="str">
            <v>Counties Manukau</v>
          </cell>
          <cell r="D6171" t="str">
            <v>Other</v>
          </cell>
          <cell r="E6171" t="str">
            <v>2009/2010</v>
          </cell>
          <cell r="F6171">
            <v>8810</v>
          </cell>
        </row>
        <row r="6172">
          <cell r="A6172" t="str">
            <v>Counties Manukau</v>
          </cell>
          <cell r="D6172" t="str">
            <v>Pacific</v>
          </cell>
          <cell r="E6172" t="str">
            <v>2009/2010</v>
          </cell>
          <cell r="F6172">
            <v>5950</v>
          </cell>
          <cell r="G6172">
            <v>1</v>
          </cell>
        </row>
        <row r="6173">
          <cell r="A6173" t="str">
            <v>Counties Manukau</v>
          </cell>
          <cell r="D6173" t="str">
            <v>Māori</v>
          </cell>
          <cell r="E6173" t="str">
            <v>2010</v>
          </cell>
          <cell r="F6173">
            <v>5500</v>
          </cell>
        </row>
        <row r="6174">
          <cell r="A6174" t="str">
            <v>Counties Manukau</v>
          </cell>
          <cell r="D6174" t="str">
            <v>Other</v>
          </cell>
          <cell r="E6174" t="str">
            <v>2010</v>
          </cell>
          <cell r="F6174">
            <v>8890</v>
          </cell>
        </row>
        <row r="6175">
          <cell r="A6175" t="str">
            <v>Counties Manukau</v>
          </cell>
          <cell r="D6175" t="str">
            <v>Pacific</v>
          </cell>
          <cell r="E6175" t="str">
            <v>2010</v>
          </cell>
          <cell r="F6175">
            <v>6050</v>
          </cell>
          <cell r="G6175">
            <v>1</v>
          </cell>
        </row>
        <row r="6176">
          <cell r="A6176" t="str">
            <v>Counties Manukau</v>
          </cell>
          <cell r="D6176" t="str">
            <v>Māori</v>
          </cell>
          <cell r="E6176" t="str">
            <v>2010/2011</v>
          </cell>
          <cell r="F6176">
            <v>5460</v>
          </cell>
        </row>
        <row r="6177">
          <cell r="A6177" t="str">
            <v>Counties Manukau</v>
          </cell>
          <cell r="D6177" t="str">
            <v>Other</v>
          </cell>
          <cell r="E6177" t="str">
            <v>2010/2011</v>
          </cell>
          <cell r="F6177">
            <v>8930</v>
          </cell>
        </row>
        <row r="6178">
          <cell r="A6178" t="str">
            <v>Counties Manukau</v>
          </cell>
          <cell r="D6178" t="str">
            <v>Pacific</v>
          </cell>
          <cell r="E6178" t="str">
            <v>2010/2011</v>
          </cell>
          <cell r="F6178">
            <v>6110</v>
          </cell>
        </row>
        <row r="6179">
          <cell r="A6179" t="str">
            <v>Counties Manukau</v>
          </cell>
          <cell r="D6179" t="str">
            <v>Māori</v>
          </cell>
          <cell r="E6179" t="str">
            <v>2011</v>
          </cell>
          <cell r="F6179">
            <v>5420</v>
          </cell>
        </row>
        <row r="6180">
          <cell r="A6180" t="str">
            <v>Counties Manukau</v>
          </cell>
          <cell r="D6180" t="str">
            <v>Other</v>
          </cell>
          <cell r="E6180" t="str">
            <v>2011</v>
          </cell>
          <cell r="F6180">
            <v>8970</v>
          </cell>
        </row>
        <row r="6181">
          <cell r="A6181" t="str">
            <v>Counties Manukau</v>
          </cell>
          <cell r="D6181" t="str">
            <v>Pacific</v>
          </cell>
          <cell r="E6181" t="str">
            <v>2011</v>
          </cell>
          <cell r="F6181">
            <v>6170</v>
          </cell>
        </row>
        <row r="6182">
          <cell r="A6182" t="str">
            <v>Counties Manukau</v>
          </cell>
          <cell r="D6182" t="str">
            <v>Māori</v>
          </cell>
          <cell r="E6182" t="str">
            <v>2011/2012</v>
          </cell>
          <cell r="F6182">
            <v>5360</v>
          </cell>
        </row>
        <row r="6183">
          <cell r="A6183" t="str">
            <v>Counties Manukau</v>
          </cell>
          <cell r="D6183" t="str">
            <v>Other</v>
          </cell>
          <cell r="E6183" t="str">
            <v>2011/2012</v>
          </cell>
          <cell r="F6183">
            <v>9020</v>
          </cell>
        </row>
        <row r="6184">
          <cell r="A6184" t="str">
            <v>Counties Manukau</v>
          </cell>
          <cell r="D6184" t="str">
            <v>Pacific</v>
          </cell>
          <cell r="E6184" t="str">
            <v>2011/2012</v>
          </cell>
          <cell r="F6184">
            <v>6155</v>
          </cell>
        </row>
        <row r="6185">
          <cell r="A6185" t="str">
            <v>Counties Manukau</v>
          </cell>
          <cell r="D6185" t="str">
            <v>Māori</v>
          </cell>
          <cell r="E6185" t="str">
            <v>2012</v>
          </cell>
          <cell r="F6185">
            <v>5300</v>
          </cell>
        </row>
        <row r="6186">
          <cell r="A6186" t="str">
            <v>Counties Manukau</v>
          </cell>
          <cell r="D6186" t="str">
            <v>Other</v>
          </cell>
          <cell r="E6186" t="str">
            <v>2012</v>
          </cell>
          <cell r="F6186">
            <v>9070</v>
          </cell>
        </row>
        <row r="6187">
          <cell r="A6187" t="str">
            <v>Counties Manukau</v>
          </cell>
          <cell r="D6187" t="str">
            <v>Pacific</v>
          </cell>
          <cell r="E6187" t="str">
            <v>2012</v>
          </cell>
          <cell r="F6187">
            <v>6140</v>
          </cell>
        </row>
        <row r="6188">
          <cell r="A6188" t="str">
            <v>Counties Manukau</v>
          </cell>
          <cell r="D6188" t="str">
            <v>Māori</v>
          </cell>
          <cell r="E6188" t="str">
            <v>2012/2013</v>
          </cell>
          <cell r="F6188">
            <v>5190</v>
          </cell>
        </row>
        <row r="6189">
          <cell r="A6189" t="str">
            <v>Counties Manukau</v>
          </cell>
          <cell r="D6189" t="str">
            <v>Other</v>
          </cell>
          <cell r="E6189" t="str">
            <v>2012/2013</v>
          </cell>
          <cell r="F6189">
            <v>9095</v>
          </cell>
        </row>
        <row r="6190">
          <cell r="A6190" t="str">
            <v>Counties Manukau</v>
          </cell>
          <cell r="D6190" t="str">
            <v>Pacific</v>
          </cell>
          <cell r="E6190" t="str">
            <v>2012/2013</v>
          </cell>
          <cell r="F6190">
            <v>6010</v>
          </cell>
        </row>
        <row r="6191">
          <cell r="A6191" t="str">
            <v>Counties Manukau</v>
          </cell>
          <cell r="D6191" t="str">
            <v>Māori</v>
          </cell>
          <cell r="E6191" t="str">
            <v>2013</v>
          </cell>
          <cell r="F6191">
            <v>5080</v>
          </cell>
        </row>
        <row r="6192">
          <cell r="A6192" t="str">
            <v>Counties Manukau</v>
          </cell>
          <cell r="D6192" t="str">
            <v>Other</v>
          </cell>
          <cell r="E6192" t="str">
            <v>2013</v>
          </cell>
          <cell r="F6192">
            <v>9120</v>
          </cell>
        </row>
        <row r="6193">
          <cell r="A6193" t="str">
            <v>Counties Manukau</v>
          </cell>
          <cell r="D6193" t="str">
            <v>Pacific</v>
          </cell>
          <cell r="E6193" t="str">
            <v>2013</v>
          </cell>
          <cell r="F6193">
            <v>5880</v>
          </cell>
        </row>
        <row r="6194">
          <cell r="A6194" t="str">
            <v>Counties Manukau</v>
          </cell>
          <cell r="D6194" t="str">
            <v>Māori</v>
          </cell>
          <cell r="E6194" t="str">
            <v>2013/2014</v>
          </cell>
          <cell r="F6194">
            <v>5070</v>
          </cell>
        </row>
        <row r="6195">
          <cell r="A6195" t="str">
            <v>Counties Manukau</v>
          </cell>
          <cell r="D6195" t="str">
            <v>Other</v>
          </cell>
          <cell r="E6195" t="str">
            <v>2013/2014</v>
          </cell>
          <cell r="F6195">
            <v>9140</v>
          </cell>
        </row>
        <row r="6196">
          <cell r="A6196" t="str">
            <v>Counties Manukau</v>
          </cell>
          <cell r="D6196" t="str">
            <v>Pacific</v>
          </cell>
          <cell r="E6196" t="str">
            <v>2013/2014</v>
          </cell>
          <cell r="F6196">
            <v>5880</v>
          </cell>
        </row>
        <row r="6197">
          <cell r="A6197" t="str">
            <v>Counties Manukau</v>
          </cell>
          <cell r="D6197" t="str">
            <v>Māori</v>
          </cell>
          <cell r="E6197" t="str">
            <v>2014</v>
          </cell>
          <cell r="F6197">
            <v>5060</v>
          </cell>
        </row>
        <row r="6198">
          <cell r="A6198" t="str">
            <v>Counties Manukau</v>
          </cell>
          <cell r="D6198" t="str">
            <v>Other</v>
          </cell>
          <cell r="E6198" t="str">
            <v>2014</v>
          </cell>
          <cell r="F6198">
            <v>9160</v>
          </cell>
        </row>
        <row r="6199">
          <cell r="A6199" t="str">
            <v>Counties Manukau</v>
          </cell>
          <cell r="D6199" t="str">
            <v>Pacific</v>
          </cell>
          <cell r="E6199" t="str">
            <v>2014</v>
          </cell>
          <cell r="F6199">
            <v>5880</v>
          </cell>
        </row>
        <row r="6200">
          <cell r="A6200" t="str">
            <v>Counties Manukau</v>
          </cell>
          <cell r="D6200" t="str">
            <v>Māori</v>
          </cell>
          <cell r="E6200" t="str">
            <v>2014/2015</v>
          </cell>
          <cell r="F6200">
            <v>5035</v>
          </cell>
        </row>
        <row r="6201">
          <cell r="A6201" t="str">
            <v>Counties Manukau</v>
          </cell>
          <cell r="D6201" t="str">
            <v>Other</v>
          </cell>
          <cell r="E6201" t="str">
            <v>2014/2015</v>
          </cell>
          <cell r="F6201">
            <v>9250</v>
          </cell>
        </row>
        <row r="6202">
          <cell r="A6202" t="str">
            <v>Counties Manukau</v>
          </cell>
          <cell r="D6202" t="str">
            <v>Pacific</v>
          </cell>
          <cell r="E6202" t="str">
            <v>2014/2015</v>
          </cell>
          <cell r="F6202">
            <v>5850</v>
          </cell>
        </row>
        <row r="6203">
          <cell r="A6203" t="str">
            <v>Counties Manukau</v>
          </cell>
          <cell r="D6203" t="str">
            <v>Māori</v>
          </cell>
          <cell r="E6203" t="str">
            <v>2015</v>
          </cell>
          <cell r="F6203">
            <v>5010</v>
          </cell>
        </row>
        <row r="6204">
          <cell r="A6204" t="str">
            <v>Counties Manukau</v>
          </cell>
          <cell r="D6204" t="str">
            <v>Other</v>
          </cell>
          <cell r="E6204" t="str">
            <v>2015</v>
          </cell>
          <cell r="F6204">
            <v>9340</v>
          </cell>
        </row>
        <row r="6205">
          <cell r="A6205" t="str">
            <v>Counties Manukau</v>
          </cell>
          <cell r="D6205" t="str">
            <v>Pacific</v>
          </cell>
          <cell r="E6205" t="str">
            <v>2015</v>
          </cell>
          <cell r="F6205">
            <v>5820</v>
          </cell>
        </row>
        <row r="6206">
          <cell r="A6206" t="str">
            <v>Counties Manukau</v>
          </cell>
          <cell r="D6206" t="str">
            <v>Māori</v>
          </cell>
          <cell r="E6206" t="str">
            <v>2015/2016</v>
          </cell>
          <cell r="F6206">
            <v>5015</v>
          </cell>
        </row>
        <row r="6207">
          <cell r="A6207" t="str">
            <v>Counties Manukau</v>
          </cell>
          <cell r="D6207" t="str">
            <v>Other</v>
          </cell>
          <cell r="E6207" t="str">
            <v>2015/2016</v>
          </cell>
          <cell r="F6207">
            <v>9460</v>
          </cell>
        </row>
        <row r="6208">
          <cell r="A6208" t="str">
            <v>Counties Manukau</v>
          </cell>
          <cell r="D6208" t="str">
            <v>Pacific</v>
          </cell>
          <cell r="E6208" t="str">
            <v>2015/2016</v>
          </cell>
          <cell r="F6208">
            <v>5785</v>
          </cell>
        </row>
        <row r="6209">
          <cell r="A6209" t="str">
            <v>Counties Manukau</v>
          </cell>
          <cell r="D6209" t="str">
            <v>Māori</v>
          </cell>
          <cell r="E6209" t="str">
            <v>2016</v>
          </cell>
          <cell r="F6209">
            <v>5020</v>
          </cell>
        </row>
        <row r="6210">
          <cell r="A6210" t="str">
            <v>Counties Manukau</v>
          </cell>
          <cell r="D6210" t="str">
            <v>Other</v>
          </cell>
          <cell r="E6210" t="str">
            <v>2016</v>
          </cell>
          <cell r="F6210">
            <v>9580</v>
          </cell>
        </row>
        <row r="6211">
          <cell r="A6211" t="str">
            <v>Counties Manukau</v>
          </cell>
          <cell r="D6211" t="str">
            <v>Pacific</v>
          </cell>
          <cell r="E6211" t="str">
            <v>2016</v>
          </cell>
          <cell r="F6211">
            <v>5750</v>
          </cell>
        </row>
        <row r="6212">
          <cell r="A6212" t="str">
            <v>Counties Manukau</v>
          </cell>
          <cell r="D6212" t="str">
            <v>Māori</v>
          </cell>
          <cell r="E6212" t="str">
            <v>2016/2017</v>
          </cell>
          <cell r="F6212">
            <v>5015</v>
          </cell>
        </row>
        <row r="6213">
          <cell r="A6213" t="str">
            <v>Counties Manukau</v>
          </cell>
          <cell r="D6213" t="str">
            <v>Other</v>
          </cell>
          <cell r="E6213" t="str">
            <v>2016/2017</v>
          </cell>
          <cell r="F6213">
            <v>9725</v>
          </cell>
        </row>
        <row r="6214">
          <cell r="A6214" t="str">
            <v>Counties Manukau</v>
          </cell>
          <cell r="D6214" t="str">
            <v>Pacific</v>
          </cell>
          <cell r="E6214" t="str">
            <v>2016/2017</v>
          </cell>
          <cell r="F6214">
            <v>5720</v>
          </cell>
        </row>
        <row r="6215">
          <cell r="A6215" t="str">
            <v>Counties Manukau</v>
          </cell>
          <cell r="D6215" t="str">
            <v>Māori</v>
          </cell>
          <cell r="E6215" t="str">
            <v>2017</v>
          </cell>
          <cell r="F6215">
            <v>5010</v>
          </cell>
        </row>
        <row r="6216">
          <cell r="A6216" t="str">
            <v>Counties Manukau</v>
          </cell>
          <cell r="D6216" t="str">
            <v>Other</v>
          </cell>
          <cell r="E6216" t="str">
            <v>2017</v>
          </cell>
          <cell r="F6216">
            <v>9870</v>
          </cell>
        </row>
        <row r="6217">
          <cell r="A6217" t="str">
            <v>Counties Manukau</v>
          </cell>
          <cell r="D6217" t="str">
            <v>Pacific</v>
          </cell>
          <cell r="E6217" t="str">
            <v>2017</v>
          </cell>
          <cell r="F6217">
            <v>5690</v>
          </cell>
        </row>
        <row r="6218">
          <cell r="A6218" t="str">
            <v>Counties Manukau</v>
          </cell>
          <cell r="D6218" t="str">
            <v>Māori</v>
          </cell>
          <cell r="E6218" t="str">
            <v>2017/2018</v>
          </cell>
          <cell r="F6218">
            <v>5000</v>
          </cell>
        </row>
        <row r="6219">
          <cell r="A6219" t="str">
            <v>Counties Manukau</v>
          </cell>
          <cell r="D6219" t="str">
            <v>Other</v>
          </cell>
          <cell r="E6219" t="str">
            <v>2017/2018</v>
          </cell>
          <cell r="F6219">
            <v>9910</v>
          </cell>
        </row>
        <row r="6220">
          <cell r="A6220" t="str">
            <v>Counties Manukau</v>
          </cell>
          <cell r="D6220" t="str">
            <v>Pacific</v>
          </cell>
          <cell r="E6220" t="str">
            <v>2017/2018</v>
          </cell>
          <cell r="F6220">
            <v>5690</v>
          </cell>
        </row>
        <row r="6221">
          <cell r="A6221" t="str">
            <v>Counties Manukau</v>
          </cell>
          <cell r="D6221" t="str">
            <v>Māori</v>
          </cell>
          <cell r="E6221" t="str">
            <v>2018</v>
          </cell>
          <cell r="F6221">
            <v>4990</v>
          </cell>
        </row>
        <row r="6222">
          <cell r="A6222" t="str">
            <v>Counties Manukau</v>
          </cell>
          <cell r="D6222" t="str">
            <v>Other</v>
          </cell>
          <cell r="E6222" t="str">
            <v>2018</v>
          </cell>
          <cell r="F6222">
            <v>9950</v>
          </cell>
        </row>
        <row r="6223">
          <cell r="A6223" t="str">
            <v>Counties Manukau</v>
          </cell>
          <cell r="D6223" t="str">
            <v>Pacific</v>
          </cell>
          <cell r="E6223" t="str">
            <v>2018</v>
          </cell>
          <cell r="F6223">
            <v>5690</v>
          </cell>
        </row>
        <row r="6224">
          <cell r="A6224" t="str">
            <v>Counties Manukau</v>
          </cell>
          <cell r="D6224" t="str">
            <v>Māori</v>
          </cell>
          <cell r="E6224" t="str">
            <v>2018/2019</v>
          </cell>
          <cell r="F6224">
            <v>4920</v>
          </cell>
        </row>
        <row r="6225">
          <cell r="A6225" t="str">
            <v>Counties Manukau</v>
          </cell>
          <cell r="D6225" t="str">
            <v>Other</v>
          </cell>
          <cell r="E6225" t="str">
            <v>2018/2019</v>
          </cell>
          <cell r="F6225">
            <v>10120</v>
          </cell>
        </row>
        <row r="6226">
          <cell r="A6226" t="str">
            <v>Counties Manukau</v>
          </cell>
          <cell r="D6226" t="str">
            <v>Pacific</v>
          </cell>
          <cell r="E6226" t="str">
            <v>2018/2019</v>
          </cell>
          <cell r="F6226">
            <v>5640</v>
          </cell>
        </row>
        <row r="6227">
          <cell r="A6227" t="str">
            <v>Counties Manukau</v>
          </cell>
          <cell r="D6227" t="str">
            <v>Māori</v>
          </cell>
          <cell r="E6227" t="str">
            <v>2019</v>
          </cell>
          <cell r="F6227">
            <v>4840</v>
          </cell>
          <cell r="G6227">
            <v>1</v>
          </cell>
        </row>
        <row r="6228">
          <cell r="A6228" t="str">
            <v>Counties Manukau</v>
          </cell>
          <cell r="D6228" t="str">
            <v>Other</v>
          </cell>
          <cell r="E6228" t="str">
            <v>2019</v>
          </cell>
          <cell r="F6228">
            <v>10280</v>
          </cell>
        </row>
        <row r="6229">
          <cell r="A6229" t="str">
            <v>Counties Manukau</v>
          </cell>
          <cell r="D6229" t="str">
            <v>Pacific</v>
          </cell>
          <cell r="E6229" t="str">
            <v>2019</v>
          </cell>
          <cell r="F6229">
            <v>5600</v>
          </cell>
        </row>
        <row r="6230">
          <cell r="A6230" t="str">
            <v>Counties Manukau</v>
          </cell>
          <cell r="D6230" t="str">
            <v>Māori</v>
          </cell>
          <cell r="E6230" t="str">
            <v>2019/2020</v>
          </cell>
          <cell r="F6230">
            <v>4800</v>
          </cell>
          <cell r="G6230">
            <v>1</v>
          </cell>
        </row>
        <row r="6231">
          <cell r="A6231" t="str">
            <v>Counties Manukau</v>
          </cell>
          <cell r="D6231" t="str">
            <v>Other</v>
          </cell>
          <cell r="E6231" t="str">
            <v>2019/2020</v>
          </cell>
          <cell r="F6231">
            <v>10420</v>
          </cell>
        </row>
        <row r="6232">
          <cell r="A6232" t="str">
            <v>Counties Manukau</v>
          </cell>
          <cell r="D6232" t="str">
            <v>Pacific</v>
          </cell>
          <cell r="E6232" t="str">
            <v>2019/2020</v>
          </cell>
          <cell r="F6232">
            <v>5620</v>
          </cell>
        </row>
        <row r="6233">
          <cell r="A6233" t="str">
            <v>Counties Manukau</v>
          </cell>
          <cell r="D6233" t="str">
            <v>Māori</v>
          </cell>
          <cell r="E6233" t="str">
            <v>2020</v>
          </cell>
          <cell r="F6233">
            <v>4750</v>
          </cell>
        </row>
        <row r="6234">
          <cell r="A6234" t="str">
            <v>Counties Manukau</v>
          </cell>
          <cell r="D6234" t="str">
            <v>Other</v>
          </cell>
          <cell r="E6234" t="str">
            <v>2020</v>
          </cell>
          <cell r="F6234">
            <v>10550</v>
          </cell>
        </row>
        <row r="6235">
          <cell r="A6235" t="str">
            <v>Counties Manukau</v>
          </cell>
          <cell r="D6235" t="str">
            <v>Pacific</v>
          </cell>
          <cell r="E6235" t="str">
            <v>2020</v>
          </cell>
          <cell r="F6235">
            <v>5630</v>
          </cell>
        </row>
        <row r="6236">
          <cell r="A6236" t="str">
            <v>Counties Manukau</v>
          </cell>
          <cell r="D6236" t="str">
            <v>Māori</v>
          </cell>
          <cell r="E6236" t="str">
            <v>2020/2021</v>
          </cell>
          <cell r="F6236">
            <v>4720</v>
          </cell>
        </row>
        <row r="6237">
          <cell r="A6237" t="str">
            <v>Counties Manukau</v>
          </cell>
          <cell r="D6237" t="str">
            <v>Other</v>
          </cell>
          <cell r="E6237" t="str">
            <v>2020/2021</v>
          </cell>
          <cell r="F6237">
            <v>10540</v>
          </cell>
        </row>
        <row r="6238">
          <cell r="A6238" t="str">
            <v>Counties Manukau</v>
          </cell>
          <cell r="D6238" t="str">
            <v>Pacific</v>
          </cell>
          <cell r="E6238" t="str">
            <v>2020/2021</v>
          </cell>
          <cell r="F6238">
            <v>5580</v>
          </cell>
        </row>
        <row r="6239">
          <cell r="A6239" t="str">
            <v>Counties Manukau</v>
          </cell>
          <cell r="D6239" t="str">
            <v>Māori</v>
          </cell>
          <cell r="E6239" t="str">
            <v>2021</v>
          </cell>
          <cell r="F6239">
            <v>4680</v>
          </cell>
        </row>
        <row r="6240">
          <cell r="A6240" t="str">
            <v>Counties Manukau</v>
          </cell>
          <cell r="D6240" t="str">
            <v>Other</v>
          </cell>
          <cell r="E6240" t="str">
            <v>2021</v>
          </cell>
          <cell r="F6240">
            <v>10540</v>
          </cell>
        </row>
        <row r="6241">
          <cell r="A6241" t="str">
            <v>Counties Manukau</v>
          </cell>
          <cell r="D6241" t="str">
            <v>Pacific</v>
          </cell>
          <cell r="E6241" t="str">
            <v>2021</v>
          </cell>
          <cell r="F6241">
            <v>5530</v>
          </cell>
        </row>
        <row r="6242">
          <cell r="A6242" t="str">
            <v>Counties Manukau</v>
          </cell>
          <cell r="D6242" t="str">
            <v>Māori</v>
          </cell>
          <cell r="E6242" t="str">
            <v>2021/2022</v>
          </cell>
          <cell r="F6242">
            <v>4660</v>
          </cell>
        </row>
        <row r="6243">
          <cell r="A6243" t="str">
            <v>Counties Manukau</v>
          </cell>
          <cell r="D6243" t="str">
            <v>Other</v>
          </cell>
          <cell r="E6243" t="str">
            <v>2021/2022</v>
          </cell>
          <cell r="F6243">
            <v>10500</v>
          </cell>
        </row>
        <row r="6244">
          <cell r="A6244" t="str">
            <v>Counties Manukau</v>
          </cell>
          <cell r="D6244" t="str">
            <v>Pacific</v>
          </cell>
          <cell r="E6244" t="str">
            <v>2021/2022</v>
          </cell>
          <cell r="F6244">
            <v>5510</v>
          </cell>
        </row>
        <row r="6245">
          <cell r="A6245" t="str">
            <v>Counties Manukau</v>
          </cell>
          <cell r="D6245" t="str">
            <v>Māori</v>
          </cell>
          <cell r="E6245" t="str">
            <v>2022</v>
          </cell>
          <cell r="F6245">
            <v>4640</v>
          </cell>
        </row>
        <row r="6246">
          <cell r="A6246" t="str">
            <v>Counties Manukau</v>
          </cell>
          <cell r="D6246" t="str">
            <v>Other</v>
          </cell>
          <cell r="E6246" t="str">
            <v>2022</v>
          </cell>
          <cell r="F6246">
            <v>10460</v>
          </cell>
        </row>
        <row r="6247">
          <cell r="A6247" t="str">
            <v>Counties Manukau</v>
          </cell>
          <cell r="D6247" t="str">
            <v>Pacific</v>
          </cell>
          <cell r="E6247" t="str">
            <v>2022</v>
          </cell>
          <cell r="F6247">
            <v>5489.9999999999991</v>
          </cell>
        </row>
        <row r="6248">
          <cell r="A6248" t="str">
            <v>Counties Manukau</v>
          </cell>
          <cell r="D6248" t="str">
            <v>Māori</v>
          </cell>
          <cell r="E6248" t="str">
            <v>2022/2023</v>
          </cell>
          <cell r="F6248">
            <v>4600</v>
          </cell>
        </row>
        <row r="6249">
          <cell r="A6249" t="str">
            <v>Counties Manukau</v>
          </cell>
          <cell r="D6249" t="str">
            <v>Other</v>
          </cell>
          <cell r="E6249" t="str">
            <v>2022/2023</v>
          </cell>
          <cell r="F6249">
            <v>10760</v>
          </cell>
        </row>
        <row r="6250">
          <cell r="A6250" t="str">
            <v>Counties Manukau</v>
          </cell>
          <cell r="D6250" t="str">
            <v>Pacific</v>
          </cell>
          <cell r="E6250" t="str">
            <v>2022/2023</v>
          </cell>
          <cell r="F6250">
            <v>5450</v>
          </cell>
        </row>
        <row r="6251">
          <cell r="A6251" t="str">
            <v>Counties Manukau</v>
          </cell>
          <cell r="D6251" t="str">
            <v>Māori</v>
          </cell>
          <cell r="E6251" t="str">
            <v>2023</v>
          </cell>
          <cell r="F6251">
            <v>4560</v>
          </cell>
        </row>
        <row r="6252">
          <cell r="A6252" t="str">
            <v>Counties Manukau</v>
          </cell>
          <cell r="D6252" t="str">
            <v>Other</v>
          </cell>
          <cell r="E6252" t="str">
            <v>2023</v>
          </cell>
          <cell r="F6252">
            <v>11060</v>
          </cell>
        </row>
        <row r="6253">
          <cell r="A6253" t="str">
            <v>Counties Manukau</v>
          </cell>
          <cell r="D6253" t="str">
            <v>Pacific</v>
          </cell>
          <cell r="E6253" t="str">
            <v>2023</v>
          </cell>
          <cell r="F6253">
            <v>5410</v>
          </cell>
        </row>
        <row r="6254">
          <cell r="A6254" t="str">
            <v>Counties Manukau</v>
          </cell>
          <cell r="D6254" t="str">
            <v>Māori</v>
          </cell>
          <cell r="E6254" t="str">
            <v>2023/2024</v>
          </cell>
          <cell r="F6254">
            <v>4590</v>
          </cell>
        </row>
        <row r="6255">
          <cell r="A6255" t="str">
            <v>Counties Manukau</v>
          </cell>
          <cell r="D6255" t="str">
            <v>Other</v>
          </cell>
          <cell r="E6255" t="str">
            <v>2023/2024</v>
          </cell>
          <cell r="F6255">
            <v>11220</v>
          </cell>
        </row>
        <row r="6256">
          <cell r="A6256" t="str">
            <v>Counties Manukau</v>
          </cell>
          <cell r="D6256" t="str">
            <v>Pacific</v>
          </cell>
          <cell r="E6256" t="str">
            <v>2023/2024</v>
          </cell>
          <cell r="F6256">
            <v>5469.9999999999991</v>
          </cell>
        </row>
        <row r="6257">
          <cell r="A6257" t="str">
            <v>Counties Manukau</v>
          </cell>
          <cell r="D6257" t="str">
            <v>Māori</v>
          </cell>
          <cell r="E6257" t="str">
            <v>1987/1988</v>
          </cell>
          <cell r="G6257">
            <v>1</v>
          </cell>
        </row>
        <row r="6258">
          <cell r="A6258" t="str">
            <v>Counties Manukau</v>
          </cell>
          <cell r="D6258" t="str">
            <v>Other</v>
          </cell>
          <cell r="E6258" t="str">
            <v>1987/1988</v>
          </cell>
          <cell r="G6258">
            <v>1</v>
          </cell>
        </row>
        <row r="6259">
          <cell r="A6259" t="str">
            <v>Counties Manukau</v>
          </cell>
          <cell r="D6259" t="str">
            <v>Pacific</v>
          </cell>
          <cell r="E6259" t="str">
            <v>1987/1988</v>
          </cell>
          <cell r="G6259">
            <v>5</v>
          </cell>
        </row>
        <row r="6260">
          <cell r="A6260" t="str">
            <v>Counties Manukau</v>
          </cell>
          <cell r="D6260" t="str">
            <v>Māori</v>
          </cell>
          <cell r="E6260" t="str">
            <v>1988</v>
          </cell>
          <cell r="G6260">
            <v>3</v>
          </cell>
        </row>
        <row r="6261">
          <cell r="A6261" t="str">
            <v>Counties Manukau</v>
          </cell>
          <cell r="D6261" t="str">
            <v>Other</v>
          </cell>
          <cell r="E6261" t="str">
            <v>1988</v>
          </cell>
          <cell r="G6261">
            <v>1</v>
          </cell>
        </row>
        <row r="6262">
          <cell r="A6262" t="str">
            <v>Counties Manukau</v>
          </cell>
          <cell r="D6262" t="str">
            <v>Pacific</v>
          </cell>
          <cell r="E6262" t="str">
            <v>1988</v>
          </cell>
          <cell r="G6262">
            <v>7</v>
          </cell>
        </row>
        <row r="6263">
          <cell r="A6263" t="str">
            <v>Counties Manukau</v>
          </cell>
          <cell r="D6263" t="str">
            <v>Māori</v>
          </cell>
          <cell r="E6263" t="str">
            <v>1988/1989</v>
          </cell>
          <cell r="G6263">
            <v>6</v>
          </cell>
        </row>
        <row r="6264">
          <cell r="A6264" t="str">
            <v>Counties Manukau</v>
          </cell>
          <cell r="D6264" t="str">
            <v>Other</v>
          </cell>
          <cell r="E6264" t="str">
            <v>1988/1989</v>
          </cell>
          <cell r="G6264">
            <v>1</v>
          </cell>
        </row>
        <row r="6265">
          <cell r="A6265" t="str">
            <v>Counties Manukau</v>
          </cell>
          <cell r="D6265" t="str">
            <v>Pacific</v>
          </cell>
          <cell r="E6265" t="str">
            <v>1988/1989</v>
          </cell>
          <cell r="G6265">
            <v>4</v>
          </cell>
        </row>
        <row r="6266">
          <cell r="A6266" t="str">
            <v>Counties Manukau</v>
          </cell>
          <cell r="D6266" t="str">
            <v>Māori</v>
          </cell>
          <cell r="E6266" t="str">
            <v>1989</v>
          </cell>
          <cell r="G6266">
            <v>4</v>
          </cell>
        </row>
        <row r="6267">
          <cell r="A6267" t="str">
            <v>Counties Manukau</v>
          </cell>
          <cell r="D6267" t="str">
            <v>Other</v>
          </cell>
          <cell r="E6267" t="str">
            <v>1989</v>
          </cell>
          <cell r="G6267">
            <v>2</v>
          </cell>
        </row>
        <row r="6268">
          <cell r="A6268" t="str">
            <v>Counties Manukau</v>
          </cell>
          <cell r="D6268" t="str">
            <v>Pacific</v>
          </cell>
          <cell r="E6268" t="str">
            <v>1989</v>
          </cell>
          <cell r="G6268">
            <v>2</v>
          </cell>
        </row>
        <row r="6269">
          <cell r="A6269" t="str">
            <v>Counties Manukau</v>
          </cell>
          <cell r="D6269" t="str">
            <v>Other</v>
          </cell>
          <cell r="E6269" t="str">
            <v>1989/1990</v>
          </cell>
          <cell r="G6269">
            <v>1</v>
          </cell>
        </row>
        <row r="6270">
          <cell r="A6270" t="str">
            <v>Counties Manukau</v>
          </cell>
          <cell r="D6270" t="str">
            <v>Pacific</v>
          </cell>
          <cell r="E6270" t="str">
            <v>1989/1990</v>
          </cell>
          <cell r="G6270">
            <v>1</v>
          </cell>
        </row>
        <row r="6271">
          <cell r="A6271" t="str">
            <v>Counties Manukau</v>
          </cell>
          <cell r="D6271" t="str">
            <v>Māori</v>
          </cell>
          <cell r="E6271" t="str">
            <v>1990</v>
          </cell>
          <cell r="G6271">
            <v>2</v>
          </cell>
        </row>
        <row r="6272">
          <cell r="A6272" t="str">
            <v>Counties Manukau</v>
          </cell>
          <cell r="D6272" t="str">
            <v>Pacific</v>
          </cell>
          <cell r="E6272" t="str">
            <v>1990</v>
          </cell>
          <cell r="G6272">
            <v>2</v>
          </cell>
        </row>
        <row r="6273">
          <cell r="A6273" t="str">
            <v>Counties Manukau</v>
          </cell>
          <cell r="D6273" t="str">
            <v>Māori</v>
          </cell>
          <cell r="E6273" t="str">
            <v>1990/1991</v>
          </cell>
          <cell r="G6273">
            <v>3</v>
          </cell>
        </row>
        <row r="6274">
          <cell r="A6274" t="str">
            <v>Counties Manukau</v>
          </cell>
          <cell r="D6274" t="str">
            <v>Other</v>
          </cell>
          <cell r="E6274" t="str">
            <v>1990/1991</v>
          </cell>
          <cell r="G6274">
            <v>1</v>
          </cell>
        </row>
        <row r="6275">
          <cell r="A6275" t="str">
            <v>Counties Manukau</v>
          </cell>
          <cell r="D6275" t="str">
            <v>Pacific</v>
          </cell>
          <cell r="E6275" t="str">
            <v>1990/1991</v>
          </cell>
          <cell r="G6275">
            <v>5</v>
          </cell>
        </row>
        <row r="6276">
          <cell r="A6276" t="str">
            <v>Counties Manukau</v>
          </cell>
          <cell r="D6276" t="str">
            <v>Māori</v>
          </cell>
          <cell r="E6276" t="str">
            <v>1991</v>
          </cell>
          <cell r="G6276">
            <v>1</v>
          </cell>
        </row>
        <row r="6277">
          <cell r="A6277" t="str">
            <v>Counties Manukau</v>
          </cell>
          <cell r="D6277" t="str">
            <v>Other</v>
          </cell>
          <cell r="E6277" t="str">
            <v>1991</v>
          </cell>
          <cell r="G6277">
            <v>1</v>
          </cell>
        </row>
        <row r="6278">
          <cell r="A6278" t="str">
            <v>Counties Manukau</v>
          </cell>
          <cell r="D6278" t="str">
            <v>Pacific</v>
          </cell>
          <cell r="E6278" t="str">
            <v>1991</v>
          </cell>
          <cell r="G6278">
            <v>6</v>
          </cell>
        </row>
        <row r="6279">
          <cell r="A6279" t="str">
            <v>Counties Manukau</v>
          </cell>
          <cell r="D6279" t="str">
            <v>Māori</v>
          </cell>
          <cell r="E6279" t="str">
            <v>1991/1992</v>
          </cell>
          <cell r="G6279">
            <v>1</v>
          </cell>
        </row>
        <row r="6280">
          <cell r="A6280" t="str">
            <v>Counties Manukau</v>
          </cell>
          <cell r="D6280" t="str">
            <v>Other</v>
          </cell>
          <cell r="E6280" t="str">
            <v>1991/1992</v>
          </cell>
          <cell r="G6280">
            <v>1</v>
          </cell>
        </row>
        <row r="6281">
          <cell r="A6281" t="str">
            <v>Counties Manukau</v>
          </cell>
          <cell r="D6281" t="str">
            <v>Pacific</v>
          </cell>
          <cell r="E6281" t="str">
            <v>1991/1992</v>
          </cell>
          <cell r="G6281">
            <v>3</v>
          </cell>
        </row>
        <row r="6282">
          <cell r="A6282" t="str">
            <v>Counties Manukau</v>
          </cell>
          <cell r="D6282" t="str">
            <v>Māori</v>
          </cell>
          <cell r="E6282" t="str">
            <v>1992</v>
          </cell>
          <cell r="G6282">
            <v>1</v>
          </cell>
        </row>
        <row r="6283">
          <cell r="A6283" t="str">
            <v>Counties Manukau</v>
          </cell>
          <cell r="D6283" t="str">
            <v>Other</v>
          </cell>
          <cell r="E6283" t="str">
            <v>1992</v>
          </cell>
          <cell r="G6283">
            <v>1</v>
          </cell>
        </row>
        <row r="6284">
          <cell r="A6284" t="str">
            <v>Counties Manukau</v>
          </cell>
          <cell r="D6284" t="str">
            <v>Pacific</v>
          </cell>
          <cell r="E6284" t="str">
            <v>1992</v>
          </cell>
          <cell r="G6284">
            <v>2</v>
          </cell>
        </row>
        <row r="6285">
          <cell r="A6285" t="str">
            <v>Counties Manukau</v>
          </cell>
          <cell r="D6285" t="str">
            <v>Māori</v>
          </cell>
          <cell r="E6285" t="str">
            <v>1992/1993</v>
          </cell>
          <cell r="G6285">
            <v>1</v>
          </cell>
        </row>
        <row r="6286">
          <cell r="A6286" t="str">
            <v>Counties Manukau</v>
          </cell>
          <cell r="D6286" t="str">
            <v>Other</v>
          </cell>
          <cell r="E6286" t="str">
            <v>1992/1993</v>
          </cell>
          <cell r="G6286">
            <v>1</v>
          </cell>
        </row>
        <row r="6287">
          <cell r="A6287" t="str">
            <v>Counties Manukau</v>
          </cell>
          <cell r="D6287" t="str">
            <v>Pacific</v>
          </cell>
          <cell r="E6287" t="str">
            <v>1992/1993</v>
          </cell>
          <cell r="G6287">
            <v>3</v>
          </cell>
        </row>
        <row r="6288">
          <cell r="A6288" t="str">
            <v>Counties Manukau</v>
          </cell>
          <cell r="D6288" t="str">
            <v>Māori</v>
          </cell>
          <cell r="E6288" t="str">
            <v>1993</v>
          </cell>
          <cell r="G6288">
            <v>5</v>
          </cell>
        </row>
        <row r="6289">
          <cell r="A6289" t="str">
            <v>Counties Manukau</v>
          </cell>
          <cell r="D6289" t="str">
            <v>Other</v>
          </cell>
          <cell r="E6289" t="str">
            <v>1993</v>
          </cell>
          <cell r="G6289">
            <v>1</v>
          </cell>
        </row>
        <row r="6290">
          <cell r="A6290" t="str">
            <v>Counties Manukau</v>
          </cell>
          <cell r="D6290" t="str">
            <v>Pacific</v>
          </cell>
          <cell r="E6290" t="str">
            <v>1993</v>
          </cell>
          <cell r="G6290">
            <v>3</v>
          </cell>
        </row>
        <row r="6291">
          <cell r="A6291" t="str">
            <v>Counties Manukau</v>
          </cell>
          <cell r="D6291" t="str">
            <v>Māori</v>
          </cell>
          <cell r="E6291" t="str">
            <v>1993/1994</v>
          </cell>
          <cell r="G6291">
            <v>5</v>
          </cell>
        </row>
        <row r="6292">
          <cell r="A6292" t="str">
            <v>Counties Manukau</v>
          </cell>
          <cell r="D6292" t="str">
            <v>Pacific</v>
          </cell>
          <cell r="E6292" t="str">
            <v>1993/1994</v>
          </cell>
          <cell r="G6292">
            <v>3</v>
          </cell>
        </row>
        <row r="6293">
          <cell r="A6293" t="str">
            <v>Counties Manukau</v>
          </cell>
          <cell r="D6293" t="str">
            <v>Māori</v>
          </cell>
          <cell r="E6293" t="str">
            <v>1994</v>
          </cell>
          <cell r="G6293">
            <v>5</v>
          </cell>
        </row>
        <row r="6294">
          <cell r="A6294" t="str">
            <v>Counties Manukau</v>
          </cell>
          <cell r="D6294" t="str">
            <v>Pacific</v>
          </cell>
          <cell r="E6294" t="str">
            <v>1994</v>
          </cell>
          <cell r="G6294">
            <v>5</v>
          </cell>
        </row>
        <row r="6295">
          <cell r="A6295" t="str">
            <v>Counties Manukau</v>
          </cell>
          <cell r="D6295" t="str">
            <v>Māori</v>
          </cell>
          <cell r="E6295" t="str">
            <v>1994/1995</v>
          </cell>
          <cell r="G6295">
            <v>7</v>
          </cell>
        </row>
        <row r="6296">
          <cell r="A6296" t="str">
            <v>Counties Manukau</v>
          </cell>
          <cell r="D6296" t="str">
            <v>Other</v>
          </cell>
          <cell r="E6296" t="str">
            <v>1994/1995</v>
          </cell>
          <cell r="G6296">
            <v>2</v>
          </cell>
        </row>
        <row r="6297">
          <cell r="A6297" t="str">
            <v>Counties Manukau</v>
          </cell>
          <cell r="D6297" t="str">
            <v>Pacific</v>
          </cell>
          <cell r="E6297" t="str">
            <v>1994/1995</v>
          </cell>
          <cell r="G6297">
            <v>6</v>
          </cell>
        </row>
        <row r="6298">
          <cell r="A6298" t="str">
            <v>Counties Manukau</v>
          </cell>
          <cell r="D6298" t="str">
            <v>Māori</v>
          </cell>
          <cell r="E6298" t="str">
            <v>1995</v>
          </cell>
          <cell r="G6298">
            <v>4</v>
          </cell>
        </row>
        <row r="6299">
          <cell r="A6299" t="str">
            <v>Counties Manukau</v>
          </cell>
          <cell r="D6299" t="str">
            <v>Other</v>
          </cell>
          <cell r="E6299" t="str">
            <v>1995</v>
          </cell>
          <cell r="G6299">
            <v>3</v>
          </cell>
        </row>
        <row r="6300">
          <cell r="A6300" t="str">
            <v>Counties Manukau</v>
          </cell>
          <cell r="D6300" t="str">
            <v>Pacific</v>
          </cell>
          <cell r="E6300" t="str">
            <v>1995</v>
          </cell>
          <cell r="G6300">
            <v>5</v>
          </cell>
        </row>
        <row r="6301">
          <cell r="A6301" t="str">
            <v>Counties Manukau</v>
          </cell>
          <cell r="D6301" t="str">
            <v>Māori</v>
          </cell>
          <cell r="E6301" t="str">
            <v>1995/1996</v>
          </cell>
          <cell r="G6301">
            <v>4</v>
          </cell>
        </row>
        <row r="6302">
          <cell r="A6302" t="str">
            <v>Counties Manukau</v>
          </cell>
          <cell r="D6302" t="str">
            <v>Other</v>
          </cell>
          <cell r="E6302" t="str">
            <v>1995/1996</v>
          </cell>
          <cell r="G6302">
            <v>1</v>
          </cell>
        </row>
        <row r="6303">
          <cell r="A6303" t="str">
            <v>Counties Manukau</v>
          </cell>
          <cell r="D6303" t="str">
            <v>Pacific</v>
          </cell>
          <cell r="E6303" t="str">
            <v>1995/1996</v>
          </cell>
          <cell r="G6303">
            <v>3</v>
          </cell>
        </row>
        <row r="6304">
          <cell r="A6304" t="str">
            <v>Counties Manukau</v>
          </cell>
          <cell r="D6304" t="str">
            <v>Māori</v>
          </cell>
          <cell r="E6304" t="str">
            <v>1996</v>
          </cell>
          <cell r="G6304">
            <v>4</v>
          </cell>
        </row>
        <row r="6305">
          <cell r="A6305" t="str">
            <v>Counties Manukau</v>
          </cell>
          <cell r="D6305" t="str">
            <v>Other</v>
          </cell>
          <cell r="E6305" t="str">
            <v>1996</v>
          </cell>
          <cell r="G6305">
            <v>3</v>
          </cell>
        </row>
        <row r="6306">
          <cell r="A6306" t="str">
            <v>Counties Manukau</v>
          </cell>
          <cell r="D6306" t="str">
            <v>Pacific</v>
          </cell>
          <cell r="E6306" t="str">
            <v>1996</v>
          </cell>
          <cell r="G6306">
            <v>8</v>
          </cell>
        </row>
        <row r="6307">
          <cell r="A6307" t="str">
            <v>Counties Manukau</v>
          </cell>
          <cell r="D6307" t="str">
            <v>Māori</v>
          </cell>
          <cell r="E6307" t="str">
            <v>1996/1997</v>
          </cell>
          <cell r="G6307">
            <v>2</v>
          </cell>
        </row>
        <row r="6308">
          <cell r="A6308" t="str">
            <v>Counties Manukau</v>
          </cell>
          <cell r="D6308" t="str">
            <v>Other</v>
          </cell>
          <cell r="E6308" t="str">
            <v>1996/1997</v>
          </cell>
          <cell r="G6308">
            <v>4</v>
          </cell>
        </row>
        <row r="6309">
          <cell r="A6309" t="str">
            <v>Counties Manukau</v>
          </cell>
          <cell r="D6309" t="str">
            <v>Pacific</v>
          </cell>
          <cell r="E6309" t="str">
            <v>1996/1997</v>
          </cell>
          <cell r="G6309">
            <v>10</v>
          </cell>
        </row>
        <row r="6310">
          <cell r="A6310" t="str">
            <v>Counties Manukau</v>
          </cell>
          <cell r="D6310" t="str">
            <v>Māori</v>
          </cell>
          <cell r="E6310" t="str">
            <v>1997</v>
          </cell>
          <cell r="G6310">
            <v>3</v>
          </cell>
        </row>
        <row r="6311">
          <cell r="A6311" t="str">
            <v>Counties Manukau</v>
          </cell>
          <cell r="D6311" t="str">
            <v>Other</v>
          </cell>
          <cell r="E6311" t="str">
            <v>1997</v>
          </cell>
          <cell r="G6311">
            <v>1</v>
          </cell>
        </row>
        <row r="6312">
          <cell r="A6312" t="str">
            <v>Counties Manukau</v>
          </cell>
          <cell r="D6312" t="str">
            <v>Pacific</v>
          </cell>
          <cell r="E6312" t="str">
            <v>1997</v>
          </cell>
          <cell r="G6312">
            <v>5</v>
          </cell>
        </row>
        <row r="6313">
          <cell r="A6313" t="str">
            <v>Counties Manukau</v>
          </cell>
          <cell r="D6313" t="str">
            <v>Māori</v>
          </cell>
          <cell r="E6313" t="str">
            <v>1997/1998</v>
          </cell>
          <cell r="G6313">
            <v>2</v>
          </cell>
        </row>
        <row r="6314">
          <cell r="A6314" t="str">
            <v>Counties Manukau</v>
          </cell>
          <cell r="D6314" t="str">
            <v>Pacific</v>
          </cell>
          <cell r="E6314" t="str">
            <v>1997/1998</v>
          </cell>
          <cell r="G6314">
            <v>4</v>
          </cell>
        </row>
        <row r="6315">
          <cell r="A6315" t="str">
            <v>Counties Manukau</v>
          </cell>
          <cell r="D6315" t="str">
            <v>Māori</v>
          </cell>
          <cell r="E6315" t="str">
            <v>1998</v>
          </cell>
          <cell r="G6315">
            <v>3</v>
          </cell>
        </row>
        <row r="6316">
          <cell r="A6316" t="str">
            <v>Counties Manukau</v>
          </cell>
          <cell r="D6316" t="str">
            <v>Other</v>
          </cell>
          <cell r="E6316" t="str">
            <v>1998</v>
          </cell>
          <cell r="G6316">
            <v>3</v>
          </cell>
        </row>
        <row r="6317">
          <cell r="A6317" t="str">
            <v>Counties Manukau</v>
          </cell>
          <cell r="D6317" t="str">
            <v>Pacific</v>
          </cell>
          <cell r="E6317" t="str">
            <v>1998</v>
          </cell>
          <cell r="G6317">
            <v>7</v>
          </cell>
        </row>
        <row r="6318">
          <cell r="A6318" t="str">
            <v>Counties Manukau</v>
          </cell>
          <cell r="D6318" t="str">
            <v>Māori</v>
          </cell>
          <cell r="E6318" t="str">
            <v>1998/1999</v>
          </cell>
          <cell r="G6318">
            <v>5</v>
          </cell>
        </row>
        <row r="6319">
          <cell r="A6319" t="str">
            <v>Counties Manukau</v>
          </cell>
          <cell r="D6319" t="str">
            <v>Other</v>
          </cell>
          <cell r="E6319" t="str">
            <v>1998/1999</v>
          </cell>
          <cell r="G6319">
            <v>4</v>
          </cell>
        </row>
        <row r="6320">
          <cell r="A6320" t="str">
            <v>Counties Manukau</v>
          </cell>
          <cell r="D6320" t="str">
            <v>Pacific</v>
          </cell>
          <cell r="E6320" t="str">
            <v>1998/1999</v>
          </cell>
          <cell r="G6320">
            <v>5</v>
          </cell>
        </row>
        <row r="6321">
          <cell r="A6321" t="str">
            <v>Counties Manukau</v>
          </cell>
          <cell r="D6321" t="str">
            <v>Māori</v>
          </cell>
          <cell r="E6321" t="str">
            <v>1999</v>
          </cell>
          <cell r="G6321">
            <v>3</v>
          </cell>
        </row>
        <row r="6322">
          <cell r="A6322" t="str">
            <v>Counties Manukau</v>
          </cell>
          <cell r="D6322" t="str">
            <v>Other</v>
          </cell>
          <cell r="E6322" t="str">
            <v>1999</v>
          </cell>
          <cell r="G6322">
            <v>1</v>
          </cell>
        </row>
        <row r="6323">
          <cell r="A6323" t="str">
            <v>Counties Manukau</v>
          </cell>
          <cell r="D6323" t="str">
            <v>Māori</v>
          </cell>
          <cell r="E6323" t="str">
            <v>1999/2000</v>
          </cell>
          <cell r="G6323">
            <v>3</v>
          </cell>
        </row>
        <row r="6324">
          <cell r="A6324" t="str">
            <v>Counties Manukau</v>
          </cell>
          <cell r="D6324" t="str">
            <v>Other</v>
          </cell>
          <cell r="E6324" t="str">
            <v>1999/2000</v>
          </cell>
          <cell r="G6324">
            <v>1</v>
          </cell>
        </row>
        <row r="6325">
          <cell r="A6325" t="str">
            <v>Counties Manukau</v>
          </cell>
          <cell r="D6325" t="str">
            <v>Pacific</v>
          </cell>
          <cell r="E6325" t="str">
            <v>1999/2000</v>
          </cell>
          <cell r="G6325">
            <v>5</v>
          </cell>
        </row>
        <row r="6326">
          <cell r="A6326" t="str">
            <v>Counties Manukau</v>
          </cell>
          <cell r="D6326" t="str">
            <v>Māori</v>
          </cell>
          <cell r="E6326" t="str">
            <v>2000</v>
          </cell>
          <cell r="G6326">
            <v>3</v>
          </cell>
        </row>
        <row r="6327">
          <cell r="A6327" t="str">
            <v>Counties Manukau</v>
          </cell>
          <cell r="D6327" t="str">
            <v>Other</v>
          </cell>
          <cell r="E6327" t="str">
            <v>2000</v>
          </cell>
          <cell r="G6327">
            <v>1</v>
          </cell>
        </row>
        <row r="6328">
          <cell r="A6328" t="str">
            <v>Counties Manukau</v>
          </cell>
          <cell r="D6328" t="str">
            <v>Pacific</v>
          </cell>
          <cell r="E6328" t="str">
            <v>2000</v>
          </cell>
          <cell r="G6328">
            <v>7</v>
          </cell>
        </row>
        <row r="6329">
          <cell r="A6329" t="str">
            <v>Counties Manukau</v>
          </cell>
          <cell r="D6329" t="str">
            <v>Māori</v>
          </cell>
          <cell r="E6329" t="str">
            <v>2000/2001</v>
          </cell>
          <cell r="G6329">
            <v>3</v>
          </cell>
        </row>
        <row r="6330">
          <cell r="A6330" t="str">
            <v>Counties Manukau</v>
          </cell>
          <cell r="D6330" t="str">
            <v>Pacific</v>
          </cell>
          <cell r="E6330" t="str">
            <v>2000/2001</v>
          </cell>
          <cell r="G6330">
            <v>7</v>
          </cell>
        </row>
        <row r="6331">
          <cell r="A6331" t="str">
            <v>Counties Manukau</v>
          </cell>
          <cell r="D6331" t="str">
            <v>Māori</v>
          </cell>
          <cell r="E6331" t="str">
            <v>2001</v>
          </cell>
          <cell r="F6331">
            <v>8450</v>
          </cell>
          <cell r="G6331">
            <v>2</v>
          </cell>
        </row>
        <row r="6332">
          <cell r="A6332" t="str">
            <v>Counties Manukau</v>
          </cell>
          <cell r="D6332" t="str">
            <v>Other</v>
          </cell>
          <cell r="E6332" t="str">
            <v>2001</v>
          </cell>
          <cell r="F6332">
            <v>16530</v>
          </cell>
        </row>
        <row r="6333">
          <cell r="A6333" t="str">
            <v>Counties Manukau</v>
          </cell>
          <cell r="D6333" t="str">
            <v>Pacific</v>
          </cell>
          <cell r="E6333" t="str">
            <v>2001</v>
          </cell>
          <cell r="F6333">
            <v>8750</v>
          </cell>
          <cell r="G6333">
            <v>7</v>
          </cell>
        </row>
        <row r="6334">
          <cell r="A6334" t="str">
            <v>Counties Manukau</v>
          </cell>
          <cell r="D6334" t="str">
            <v>Māori</v>
          </cell>
          <cell r="E6334" t="str">
            <v>2001/2002</v>
          </cell>
          <cell r="F6334">
            <v>8560</v>
          </cell>
          <cell r="G6334">
            <v>2</v>
          </cell>
        </row>
        <row r="6335">
          <cell r="A6335" t="str">
            <v>Counties Manukau</v>
          </cell>
          <cell r="D6335" t="str">
            <v>Other</v>
          </cell>
          <cell r="E6335" t="str">
            <v>2001/2002</v>
          </cell>
          <cell r="F6335">
            <v>16885</v>
          </cell>
        </row>
        <row r="6336">
          <cell r="A6336" t="str">
            <v>Counties Manukau</v>
          </cell>
          <cell r="D6336" t="str">
            <v>Pacific</v>
          </cell>
          <cell r="E6336" t="str">
            <v>2001/2002</v>
          </cell>
          <cell r="F6336">
            <v>9010</v>
          </cell>
          <cell r="G6336">
            <v>5</v>
          </cell>
        </row>
        <row r="6337">
          <cell r="A6337" t="str">
            <v>Counties Manukau</v>
          </cell>
          <cell r="D6337" t="str">
            <v>Māori</v>
          </cell>
          <cell r="E6337" t="str">
            <v>2002</v>
          </cell>
          <cell r="F6337">
            <v>8670</v>
          </cell>
          <cell r="G6337">
            <v>2</v>
          </cell>
        </row>
        <row r="6338">
          <cell r="A6338" t="str">
            <v>Counties Manukau</v>
          </cell>
          <cell r="D6338" t="str">
            <v>Other</v>
          </cell>
          <cell r="E6338" t="str">
            <v>2002</v>
          </cell>
          <cell r="F6338">
            <v>17240</v>
          </cell>
        </row>
        <row r="6339">
          <cell r="A6339" t="str">
            <v>Counties Manukau</v>
          </cell>
          <cell r="D6339" t="str">
            <v>Pacific</v>
          </cell>
          <cell r="E6339" t="str">
            <v>2002</v>
          </cell>
          <cell r="F6339">
            <v>9270</v>
          </cell>
          <cell r="G6339">
            <v>8</v>
          </cell>
        </row>
        <row r="6340">
          <cell r="A6340" t="str">
            <v>Counties Manukau</v>
          </cell>
          <cell r="D6340" t="str">
            <v>Māori</v>
          </cell>
          <cell r="E6340" t="str">
            <v>2002/2003</v>
          </cell>
          <cell r="F6340">
            <v>8675</v>
          </cell>
          <cell r="G6340">
            <v>3</v>
          </cell>
        </row>
        <row r="6341">
          <cell r="A6341" t="str">
            <v>Counties Manukau</v>
          </cell>
          <cell r="D6341" t="str">
            <v>Other</v>
          </cell>
          <cell r="E6341" t="str">
            <v>2002/2003</v>
          </cell>
          <cell r="F6341">
            <v>17515</v>
          </cell>
        </row>
        <row r="6342">
          <cell r="A6342" t="str">
            <v>Counties Manukau</v>
          </cell>
          <cell r="D6342" t="str">
            <v>Pacific</v>
          </cell>
          <cell r="E6342" t="str">
            <v>2002/2003</v>
          </cell>
          <cell r="F6342">
            <v>9480</v>
          </cell>
          <cell r="G6342">
            <v>14</v>
          </cell>
        </row>
        <row r="6343">
          <cell r="A6343" t="str">
            <v>Counties Manukau</v>
          </cell>
          <cell r="D6343" t="str">
            <v>Māori</v>
          </cell>
          <cell r="E6343" t="str">
            <v>2003</v>
          </cell>
          <cell r="F6343">
            <v>8680</v>
          </cell>
          <cell r="G6343">
            <v>5</v>
          </cell>
        </row>
        <row r="6344">
          <cell r="A6344" t="str">
            <v>Counties Manukau</v>
          </cell>
          <cell r="D6344" t="str">
            <v>Other</v>
          </cell>
          <cell r="E6344" t="str">
            <v>2003</v>
          </cell>
          <cell r="F6344">
            <v>17790</v>
          </cell>
          <cell r="G6344">
            <v>1</v>
          </cell>
        </row>
        <row r="6345">
          <cell r="A6345" t="str">
            <v>Counties Manukau</v>
          </cell>
          <cell r="D6345" t="str">
            <v>Pacific</v>
          </cell>
          <cell r="E6345" t="str">
            <v>2003</v>
          </cell>
          <cell r="F6345">
            <v>9690</v>
          </cell>
          <cell r="G6345">
            <v>11</v>
          </cell>
        </row>
        <row r="6346">
          <cell r="A6346" t="str">
            <v>Counties Manukau</v>
          </cell>
          <cell r="D6346" t="str">
            <v>Māori</v>
          </cell>
          <cell r="E6346" t="str">
            <v>2003/2004</v>
          </cell>
          <cell r="F6346">
            <v>8705</v>
          </cell>
          <cell r="G6346">
            <v>4</v>
          </cell>
        </row>
        <row r="6347">
          <cell r="A6347" t="str">
            <v>Counties Manukau</v>
          </cell>
          <cell r="D6347" t="str">
            <v>Other</v>
          </cell>
          <cell r="E6347" t="str">
            <v>2003/2004</v>
          </cell>
          <cell r="F6347">
            <v>18005</v>
          </cell>
          <cell r="G6347">
            <v>1</v>
          </cell>
        </row>
        <row r="6348">
          <cell r="A6348" t="str">
            <v>Counties Manukau</v>
          </cell>
          <cell r="D6348" t="str">
            <v>Pacific</v>
          </cell>
          <cell r="E6348" t="str">
            <v>2003/2004</v>
          </cell>
          <cell r="F6348">
            <v>9855</v>
          </cell>
          <cell r="G6348">
            <v>6</v>
          </cell>
        </row>
        <row r="6349">
          <cell r="A6349" t="str">
            <v>Counties Manukau</v>
          </cell>
          <cell r="D6349" t="str">
            <v>Māori</v>
          </cell>
          <cell r="E6349" t="str">
            <v>2004</v>
          </cell>
          <cell r="F6349">
            <v>8730</v>
          </cell>
          <cell r="G6349">
            <v>4</v>
          </cell>
        </row>
        <row r="6350">
          <cell r="A6350" t="str">
            <v>Counties Manukau</v>
          </cell>
          <cell r="D6350" t="str">
            <v>Other</v>
          </cell>
          <cell r="E6350" t="str">
            <v>2004</v>
          </cell>
          <cell r="F6350">
            <v>18220</v>
          </cell>
        </row>
        <row r="6351">
          <cell r="A6351" t="str">
            <v>Counties Manukau</v>
          </cell>
          <cell r="D6351" t="str">
            <v>Pacific</v>
          </cell>
          <cell r="E6351" t="str">
            <v>2004</v>
          </cell>
          <cell r="F6351">
            <v>10020</v>
          </cell>
          <cell r="G6351">
            <v>6</v>
          </cell>
        </row>
        <row r="6352">
          <cell r="A6352" t="str">
            <v>Counties Manukau</v>
          </cell>
          <cell r="D6352" t="str">
            <v>Māori</v>
          </cell>
          <cell r="E6352" t="str">
            <v>2004/2005</v>
          </cell>
          <cell r="F6352">
            <v>8745</v>
          </cell>
          <cell r="G6352">
            <v>4</v>
          </cell>
        </row>
        <row r="6353">
          <cell r="A6353" t="str">
            <v>Counties Manukau</v>
          </cell>
          <cell r="D6353" t="str">
            <v>Other</v>
          </cell>
          <cell r="E6353" t="str">
            <v>2004/2005</v>
          </cell>
          <cell r="F6353">
            <v>18300</v>
          </cell>
        </row>
        <row r="6354">
          <cell r="A6354" t="str">
            <v>Counties Manukau</v>
          </cell>
          <cell r="D6354" t="str">
            <v>Pacific</v>
          </cell>
          <cell r="E6354" t="str">
            <v>2004/2005</v>
          </cell>
          <cell r="F6354">
            <v>10195</v>
          </cell>
          <cell r="G6354">
            <v>10</v>
          </cell>
        </row>
        <row r="6355">
          <cell r="A6355" t="str">
            <v>Counties Manukau</v>
          </cell>
          <cell r="D6355" t="str">
            <v>Māori</v>
          </cell>
          <cell r="E6355" t="str">
            <v>2005</v>
          </cell>
          <cell r="F6355">
            <v>8760</v>
          </cell>
          <cell r="G6355">
            <v>7</v>
          </cell>
        </row>
        <row r="6356">
          <cell r="A6356" t="str">
            <v>Counties Manukau</v>
          </cell>
          <cell r="D6356" t="str">
            <v>Other</v>
          </cell>
          <cell r="E6356" t="str">
            <v>2005</v>
          </cell>
          <cell r="F6356">
            <v>18380</v>
          </cell>
        </row>
        <row r="6357">
          <cell r="A6357" t="str">
            <v>Counties Manukau</v>
          </cell>
          <cell r="D6357" t="str">
            <v>Pacific</v>
          </cell>
          <cell r="E6357" t="str">
            <v>2005</v>
          </cell>
          <cell r="F6357">
            <v>10370</v>
          </cell>
          <cell r="G6357">
            <v>13</v>
          </cell>
        </row>
        <row r="6358">
          <cell r="A6358" t="str">
            <v>Counties Manukau</v>
          </cell>
          <cell r="D6358" t="str">
            <v>Māori</v>
          </cell>
          <cell r="E6358" t="str">
            <v>2005/2006</v>
          </cell>
          <cell r="F6358">
            <v>8790</v>
          </cell>
          <cell r="G6358">
            <v>8</v>
          </cell>
        </row>
        <row r="6359">
          <cell r="A6359" t="str">
            <v>Counties Manukau</v>
          </cell>
          <cell r="D6359" t="str">
            <v>Other</v>
          </cell>
          <cell r="E6359" t="str">
            <v>2005/2006</v>
          </cell>
          <cell r="F6359">
            <v>18465</v>
          </cell>
        </row>
        <row r="6360">
          <cell r="A6360" t="str">
            <v>Counties Manukau</v>
          </cell>
          <cell r="D6360" t="str">
            <v>Pacific</v>
          </cell>
          <cell r="E6360" t="str">
            <v>2005/2006</v>
          </cell>
          <cell r="F6360">
            <v>10520</v>
          </cell>
          <cell r="G6360">
            <v>9</v>
          </cell>
        </row>
        <row r="6361">
          <cell r="A6361" t="str">
            <v>Counties Manukau</v>
          </cell>
          <cell r="D6361" t="str">
            <v>Māori</v>
          </cell>
          <cell r="E6361" t="str">
            <v>2006</v>
          </cell>
          <cell r="F6361">
            <v>8820</v>
          </cell>
          <cell r="G6361">
            <v>7</v>
          </cell>
        </row>
        <row r="6362">
          <cell r="A6362" t="str">
            <v>Counties Manukau</v>
          </cell>
          <cell r="D6362" t="str">
            <v>Other</v>
          </cell>
          <cell r="E6362" t="str">
            <v>2006</v>
          </cell>
          <cell r="F6362">
            <v>18550</v>
          </cell>
        </row>
        <row r="6363">
          <cell r="A6363" t="str">
            <v>Counties Manukau</v>
          </cell>
          <cell r="D6363" t="str">
            <v>Pacific</v>
          </cell>
          <cell r="E6363" t="str">
            <v>2006</v>
          </cell>
          <cell r="F6363">
            <v>10670</v>
          </cell>
          <cell r="G6363">
            <v>8</v>
          </cell>
        </row>
        <row r="6364">
          <cell r="A6364" t="str">
            <v>Counties Manukau</v>
          </cell>
          <cell r="D6364" t="str">
            <v>Māori</v>
          </cell>
          <cell r="E6364" t="str">
            <v>2006/2007</v>
          </cell>
          <cell r="F6364">
            <v>8785</v>
          </cell>
          <cell r="G6364">
            <v>6</v>
          </cell>
        </row>
        <row r="6365">
          <cell r="A6365" t="str">
            <v>Counties Manukau</v>
          </cell>
          <cell r="D6365" t="str">
            <v>Other</v>
          </cell>
          <cell r="E6365" t="str">
            <v>2006/2007</v>
          </cell>
          <cell r="F6365">
            <v>18590</v>
          </cell>
        </row>
        <row r="6366">
          <cell r="A6366" t="str">
            <v>Counties Manukau</v>
          </cell>
          <cell r="D6366" t="str">
            <v>Pacific</v>
          </cell>
          <cell r="E6366" t="str">
            <v>2006/2007</v>
          </cell>
          <cell r="F6366">
            <v>10720</v>
          </cell>
          <cell r="G6366">
            <v>12</v>
          </cell>
        </row>
        <row r="6367">
          <cell r="A6367" t="str">
            <v>Counties Manukau</v>
          </cell>
          <cell r="D6367" t="str">
            <v>Māori</v>
          </cell>
          <cell r="E6367" t="str">
            <v>2007</v>
          </cell>
          <cell r="F6367">
            <v>8750</v>
          </cell>
          <cell r="G6367">
            <v>3</v>
          </cell>
        </row>
        <row r="6368">
          <cell r="A6368" t="str">
            <v>Counties Manukau</v>
          </cell>
          <cell r="D6368" t="str">
            <v>Other</v>
          </cell>
          <cell r="E6368" t="str">
            <v>2007</v>
          </cell>
          <cell r="F6368">
            <v>18630</v>
          </cell>
        </row>
        <row r="6369">
          <cell r="A6369" t="str">
            <v>Counties Manukau</v>
          </cell>
          <cell r="D6369" t="str">
            <v>Pacific</v>
          </cell>
          <cell r="E6369" t="str">
            <v>2007</v>
          </cell>
          <cell r="F6369">
            <v>10770</v>
          </cell>
          <cell r="G6369">
            <v>9</v>
          </cell>
        </row>
        <row r="6370">
          <cell r="A6370" t="str">
            <v>Counties Manukau</v>
          </cell>
          <cell r="D6370" t="str">
            <v>Māori</v>
          </cell>
          <cell r="E6370" t="str">
            <v>2007/2008</v>
          </cell>
          <cell r="F6370">
            <v>8725</v>
          </cell>
          <cell r="G6370">
            <v>6</v>
          </cell>
        </row>
        <row r="6371">
          <cell r="A6371" t="str">
            <v>Counties Manukau</v>
          </cell>
          <cell r="D6371" t="str">
            <v>Other</v>
          </cell>
          <cell r="E6371" t="str">
            <v>2007/2008</v>
          </cell>
          <cell r="F6371">
            <v>18550</v>
          </cell>
        </row>
        <row r="6372">
          <cell r="A6372" t="str">
            <v>Counties Manukau</v>
          </cell>
          <cell r="D6372" t="str">
            <v>Pacific</v>
          </cell>
          <cell r="E6372" t="str">
            <v>2007/2008</v>
          </cell>
          <cell r="F6372">
            <v>10790</v>
          </cell>
          <cell r="G6372">
            <v>10</v>
          </cell>
        </row>
        <row r="6373">
          <cell r="A6373" t="str">
            <v>Counties Manukau</v>
          </cell>
          <cell r="D6373" t="str">
            <v>Māori</v>
          </cell>
          <cell r="E6373" t="str">
            <v>2008</v>
          </cell>
          <cell r="F6373">
            <v>8700</v>
          </cell>
          <cell r="G6373">
            <v>8</v>
          </cell>
        </row>
        <row r="6374">
          <cell r="A6374" t="str">
            <v>Counties Manukau</v>
          </cell>
          <cell r="D6374" t="str">
            <v>Other</v>
          </cell>
          <cell r="E6374" t="str">
            <v>2008</v>
          </cell>
          <cell r="F6374">
            <v>18470</v>
          </cell>
        </row>
        <row r="6375">
          <cell r="A6375" t="str">
            <v>Counties Manukau</v>
          </cell>
          <cell r="D6375" t="str">
            <v>Pacific</v>
          </cell>
          <cell r="E6375" t="str">
            <v>2008</v>
          </cell>
          <cell r="F6375">
            <v>10810</v>
          </cell>
          <cell r="G6375">
            <v>10</v>
          </cell>
        </row>
        <row r="6376">
          <cell r="A6376" t="str">
            <v>Counties Manukau</v>
          </cell>
          <cell r="D6376" t="str">
            <v>Māori</v>
          </cell>
          <cell r="E6376" t="str">
            <v>2008/2009</v>
          </cell>
          <cell r="F6376">
            <v>8680</v>
          </cell>
          <cell r="G6376">
            <v>6</v>
          </cell>
        </row>
        <row r="6377">
          <cell r="A6377" t="str">
            <v>Counties Manukau</v>
          </cell>
          <cell r="D6377" t="str">
            <v>Other</v>
          </cell>
          <cell r="E6377" t="str">
            <v>2008/2009</v>
          </cell>
          <cell r="F6377">
            <v>18380</v>
          </cell>
        </row>
        <row r="6378">
          <cell r="A6378" t="str">
            <v>Counties Manukau</v>
          </cell>
          <cell r="D6378" t="str">
            <v>Pacific</v>
          </cell>
          <cell r="E6378" t="str">
            <v>2008/2009</v>
          </cell>
          <cell r="F6378">
            <v>10835</v>
          </cell>
          <cell r="G6378">
            <v>6</v>
          </cell>
        </row>
        <row r="6379">
          <cell r="A6379" t="str">
            <v>Counties Manukau</v>
          </cell>
          <cell r="D6379" t="str">
            <v>Māori</v>
          </cell>
          <cell r="E6379" t="str">
            <v>2009</v>
          </cell>
          <cell r="F6379">
            <v>8660</v>
          </cell>
          <cell r="G6379">
            <v>5</v>
          </cell>
        </row>
        <row r="6380">
          <cell r="A6380" t="str">
            <v>Counties Manukau</v>
          </cell>
          <cell r="D6380" t="str">
            <v>Other</v>
          </cell>
          <cell r="E6380" t="str">
            <v>2009</v>
          </cell>
          <cell r="F6380">
            <v>18290</v>
          </cell>
        </row>
        <row r="6381">
          <cell r="A6381" t="str">
            <v>Counties Manukau</v>
          </cell>
          <cell r="D6381" t="str">
            <v>Pacific</v>
          </cell>
          <cell r="E6381" t="str">
            <v>2009</v>
          </cell>
          <cell r="F6381">
            <v>10860</v>
          </cell>
          <cell r="G6381">
            <v>8</v>
          </cell>
        </row>
        <row r="6382">
          <cell r="A6382" t="str">
            <v>Counties Manukau</v>
          </cell>
          <cell r="D6382" t="str">
            <v>Māori</v>
          </cell>
          <cell r="E6382" t="str">
            <v>2009/2010</v>
          </cell>
          <cell r="F6382">
            <v>8620</v>
          </cell>
          <cell r="G6382">
            <v>6</v>
          </cell>
        </row>
        <row r="6383">
          <cell r="A6383" t="str">
            <v>Counties Manukau</v>
          </cell>
          <cell r="D6383" t="str">
            <v>Other</v>
          </cell>
          <cell r="E6383" t="str">
            <v>2009/2010</v>
          </cell>
          <cell r="F6383">
            <v>18150</v>
          </cell>
        </row>
        <row r="6384">
          <cell r="A6384" t="str">
            <v>Counties Manukau</v>
          </cell>
          <cell r="D6384" t="str">
            <v>Pacific</v>
          </cell>
          <cell r="E6384" t="str">
            <v>2009/2010</v>
          </cell>
          <cell r="F6384">
            <v>10895</v>
          </cell>
          <cell r="G6384">
            <v>9</v>
          </cell>
        </row>
        <row r="6385">
          <cell r="A6385" t="str">
            <v>Counties Manukau</v>
          </cell>
          <cell r="D6385" t="str">
            <v>Māori</v>
          </cell>
          <cell r="E6385" t="str">
            <v>2010</v>
          </cell>
          <cell r="F6385">
            <v>8580</v>
          </cell>
          <cell r="G6385">
            <v>9</v>
          </cell>
        </row>
        <row r="6386">
          <cell r="A6386" t="str">
            <v>Counties Manukau</v>
          </cell>
          <cell r="D6386" t="str">
            <v>Other</v>
          </cell>
          <cell r="E6386" t="str">
            <v>2010</v>
          </cell>
          <cell r="F6386">
            <v>18010</v>
          </cell>
        </row>
        <row r="6387">
          <cell r="A6387" t="str">
            <v>Counties Manukau</v>
          </cell>
          <cell r="D6387" t="str">
            <v>Pacific</v>
          </cell>
          <cell r="E6387" t="str">
            <v>2010</v>
          </cell>
          <cell r="F6387">
            <v>10930</v>
          </cell>
          <cell r="G6387">
            <v>10</v>
          </cell>
        </row>
        <row r="6388">
          <cell r="A6388" t="str">
            <v>Counties Manukau</v>
          </cell>
          <cell r="D6388" t="str">
            <v>Māori</v>
          </cell>
          <cell r="E6388" t="str">
            <v>2010/2011</v>
          </cell>
          <cell r="F6388">
            <v>8590</v>
          </cell>
          <cell r="G6388">
            <v>9</v>
          </cell>
        </row>
        <row r="6389">
          <cell r="A6389" t="str">
            <v>Counties Manukau</v>
          </cell>
          <cell r="D6389" t="str">
            <v>Other</v>
          </cell>
          <cell r="E6389" t="str">
            <v>2010/2011</v>
          </cell>
          <cell r="F6389">
            <v>18015</v>
          </cell>
        </row>
        <row r="6390">
          <cell r="A6390" t="str">
            <v>Counties Manukau</v>
          </cell>
          <cell r="D6390" t="str">
            <v>Pacific</v>
          </cell>
          <cell r="E6390" t="str">
            <v>2010/2011</v>
          </cell>
          <cell r="F6390">
            <v>10915</v>
          </cell>
          <cell r="G6390">
            <v>10</v>
          </cell>
        </row>
        <row r="6391">
          <cell r="A6391" t="str">
            <v>Counties Manukau</v>
          </cell>
          <cell r="D6391" t="str">
            <v>Māori</v>
          </cell>
          <cell r="E6391" t="str">
            <v>2011</v>
          </cell>
          <cell r="F6391">
            <v>8600</v>
          </cell>
          <cell r="G6391">
            <v>7</v>
          </cell>
        </row>
        <row r="6392">
          <cell r="A6392" t="str">
            <v>Counties Manukau</v>
          </cell>
          <cell r="D6392" t="str">
            <v>Other</v>
          </cell>
          <cell r="E6392" t="str">
            <v>2011</v>
          </cell>
          <cell r="F6392">
            <v>18020</v>
          </cell>
        </row>
        <row r="6393">
          <cell r="A6393" t="str">
            <v>Counties Manukau</v>
          </cell>
          <cell r="D6393" t="str">
            <v>Pacific</v>
          </cell>
          <cell r="E6393" t="str">
            <v>2011</v>
          </cell>
          <cell r="F6393">
            <v>10900</v>
          </cell>
          <cell r="G6393">
            <v>12</v>
          </cell>
        </row>
        <row r="6394">
          <cell r="A6394" t="str">
            <v>Counties Manukau</v>
          </cell>
          <cell r="D6394" t="str">
            <v>Māori</v>
          </cell>
          <cell r="E6394" t="str">
            <v>2011/2012</v>
          </cell>
          <cell r="F6394">
            <v>8640</v>
          </cell>
          <cell r="G6394">
            <v>6</v>
          </cell>
        </row>
        <row r="6395">
          <cell r="A6395" t="str">
            <v>Counties Manukau</v>
          </cell>
          <cell r="D6395" t="str">
            <v>Other</v>
          </cell>
          <cell r="E6395" t="str">
            <v>2011/2012</v>
          </cell>
          <cell r="F6395">
            <v>17970</v>
          </cell>
        </row>
        <row r="6396">
          <cell r="A6396" t="str">
            <v>Counties Manukau</v>
          </cell>
          <cell r="D6396" t="str">
            <v>Pacific</v>
          </cell>
          <cell r="E6396" t="str">
            <v>2011/2012</v>
          </cell>
          <cell r="F6396">
            <v>10945</v>
          </cell>
          <cell r="G6396">
            <v>14</v>
          </cell>
        </row>
        <row r="6397">
          <cell r="A6397" t="str">
            <v>Counties Manukau</v>
          </cell>
          <cell r="D6397" t="str">
            <v>Māori</v>
          </cell>
          <cell r="E6397" t="str">
            <v>2012</v>
          </cell>
          <cell r="F6397">
            <v>8680</v>
          </cell>
          <cell r="G6397">
            <v>5</v>
          </cell>
        </row>
        <row r="6398">
          <cell r="A6398" t="str">
            <v>Counties Manukau</v>
          </cell>
          <cell r="D6398" t="str">
            <v>Other</v>
          </cell>
          <cell r="E6398" t="str">
            <v>2012</v>
          </cell>
          <cell r="F6398">
            <v>17920</v>
          </cell>
        </row>
        <row r="6399">
          <cell r="A6399" t="str">
            <v>Counties Manukau</v>
          </cell>
          <cell r="D6399" t="str">
            <v>Pacific</v>
          </cell>
          <cell r="E6399" t="str">
            <v>2012</v>
          </cell>
          <cell r="F6399">
            <v>10990</v>
          </cell>
          <cell r="G6399">
            <v>9</v>
          </cell>
        </row>
        <row r="6400">
          <cell r="A6400" t="str">
            <v>Counties Manukau</v>
          </cell>
          <cell r="D6400" t="str">
            <v>Māori</v>
          </cell>
          <cell r="E6400" t="str">
            <v>2012/2013</v>
          </cell>
          <cell r="F6400">
            <v>8720</v>
          </cell>
          <cell r="G6400">
            <v>4</v>
          </cell>
        </row>
        <row r="6401">
          <cell r="A6401" t="str">
            <v>Counties Manukau</v>
          </cell>
          <cell r="D6401" t="str">
            <v>Other</v>
          </cell>
          <cell r="E6401" t="str">
            <v>2012/2013</v>
          </cell>
          <cell r="F6401">
            <v>17885</v>
          </cell>
        </row>
        <row r="6402">
          <cell r="A6402" t="str">
            <v>Counties Manukau</v>
          </cell>
          <cell r="D6402" t="str">
            <v>Pacific</v>
          </cell>
          <cell r="E6402" t="str">
            <v>2012/2013</v>
          </cell>
          <cell r="F6402">
            <v>11050</v>
          </cell>
          <cell r="G6402">
            <v>11</v>
          </cell>
        </row>
        <row r="6403">
          <cell r="A6403" t="str">
            <v>Counties Manukau</v>
          </cell>
          <cell r="D6403" t="str">
            <v>Māori</v>
          </cell>
          <cell r="E6403" t="str">
            <v>2013</v>
          </cell>
          <cell r="F6403">
            <v>8760</v>
          </cell>
          <cell r="G6403">
            <v>4</v>
          </cell>
        </row>
        <row r="6404">
          <cell r="A6404" t="str">
            <v>Counties Manukau</v>
          </cell>
          <cell r="D6404" t="str">
            <v>Other</v>
          </cell>
          <cell r="E6404" t="str">
            <v>2013</v>
          </cell>
          <cell r="F6404">
            <v>17850</v>
          </cell>
        </row>
        <row r="6405">
          <cell r="A6405" t="str">
            <v>Counties Manukau</v>
          </cell>
          <cell r="D6405" t="str">
            <v>Pacific</v>
          </cell>
          <cell r="E6405" t="str">
            <v>2013</v>
          </cell>
          <cell r="F6405">
            <v>11110</v>
          </cell>
          <cell r="G6405">
            <v>18</v>
          </cell>
        </row>
        <row r="6406">
          <cell r="A6406" t="str">
            <v>Counties Manukau</v>
          </cell>
          <cell r="D6406" t="str">
            <v>Māori</v>
          </cell>
          <cell r="E6406" t="str">
            <v>2013/2014</v>
          </cell>
          <cell r="F6406">
            <v>8870</v>
          </cell>
          <cell r="G6406">
            <v>5</v>
          </cell>
        </row>
        <row r="6407">
          <cell r="A6407" t="str">
            <v>Counties Manukau</v>
          </cell>
          <cell r="D6407" t="str">
            <v>Other</v>
          </cell>
          <cell r="E6407" t="str">
            <v>2013/2014</v>
          </cell>
          <cell r="F6407">
            <v>17895</v>
          </cell>
        </row>
        <row r="6408">
          <cell r="A6408" t="str">
            <v>Counties Manukau</v>
          </cell>
          <cell r="D6408" t="str">
            <v>Pacific</v>
          </cell>
          <cell r="E6408" t="str">
            <v>2013/2014</v>
          </cell>
          <cell r="F6408">
            <v>11240</v>
          </cell>
          <cell r="G6408">
            <v>17</v>
          </cell>
        </row>
        <row r="6409">
          <cell r="A6409" t="str">
            <v>Counties Manukau</v>
          </cell>
          <cell r="D6409" t="str">
            <v>Māori</v>
          </cell>
          <cell r="E6409" t="str">
            <v>2014</v>
          </cell>
          <cell r="F6409">
            <v>8980</v>
          </cell>
          <cell r="G6409">
            <v>4</v>
          </cell>
        </row>
        <row r="6410">
          <cell r="A6410" t="str">
            <v>Counties Manukau</v>
          </cell>
          <cell r="D6410" t="str">
            <v>Other</v>
          </cell>
          <cell r="E6410" t="str">
            <v>2014</v>
          </cell>
          <cell r="F6410">
            <v>17940</v>
          </cell>
        </row>
        <row r="6411">
          <cell r="A6411" t="str">
            <v>Counties Manukau</v>
          </cell>
          <cell r="D6411" t="str">
            <v>Pacific</v>
          </cell>
          <cell r="E6411" t="str">
            <v>2014</v>
          </cell>
          <cell r="F6411">
            <v>11370</v>
          </cell>
          <cell r="G6411">
            <v>13</v>
          </cell>
        </row>
        <row r="6412">
          <cell r="A6412" t="str">
            <v>Counties Manukau</v>
          </cell>
          <cell r="D6412" t="str">
            <v>Māori</v>
          </cell>
          <cell r="E6412" t="str">
            <v>2014/2015</v>
          </cell>
          <cell r="F6412">
            <v>9085</v>
          </cell>
          <cell r="G6412">
            <v>3</v>
          </cell>
        </row>
        <row r="6413">
          <cell r="A6413" t="str">
            <v>Counties Manukau</v>
          </cell>
          <cell r="D6413" t="str">
            <v>Other</v>
          </cell>
          <cell r="E6413" t="str">
            <v>2014/2015</v>
          </cell>
          <cell r="F6413">
            <v>18015</v>
          </cell>
        </row>
        <row r="6414">
          <cell r="A6414" t="str">
            <v>Counties Manukau</v>
          </cell>
          <cell r="D6414" t="str">
            <v>Pacific</v>
          </cell>
          <cell r="E6414" t="str">
            <v>2014/2015</v>
          </cell>
          <cell r="F6414">
            <v>11475</v>
          </cell>
          <cell r="G6414">
            <v>13</v>
          </cell>
        </row>
        <row r="6415">
          <cell r="A6415" t="str">
            <v>Counties Manukau</v>
          </cell>
          <cell r="D6415" t="str">
            <v>Māori</v>
          </cell>
          <cell r="E6415" t="str">
            <v>2015</v>
          </cell>
          <cell r="F6415">
            <v>9190</v>
          </cell>
          <cell r="G6415">
            <v>3</v>
          </cell>
        </row>
        <row r="6416">
          <cell r="A6416" t="str">
            <v>Counties Manukau</v>
          </cell>
          <cell r="D6416" t="str">
            <v>Other</v>
          </cell>
          <cell r="E6416" t="str">
            <v>2015</v>
          </cell>
          <cell r="F6416">
            <v>18090</v>
          </cell>
        </row>
        <row r="6417">
          <cell r="A6417" t="str">
            <v>Counties Manukau</v>
          </cell>
          <cell r="D6417" t="str">
            <v>Pacific</v>
          </cell>
          <cell r="E6417" t="str">
            <v>2015</v>
          </cell>
          <cell r="F6417">
            <v>11580</v>
          </cell>
          <cell r="G6417">
            <v>10</v>
          </cell>
        </row>
        <row r="6418">
          <cell r="A6418" t="str">
            <v>Counties Manukau</v>
          </cell>
          <cell r="D6418" t="str">
            <v>Māori</v>
          </cell>
          <cell r="E6418" t="str">
            <v>2015/2016</v>
          </cell>
          <cell r="F6418">
            <v>9290</v>
          </cell>
          <cell r="G6418">
            <v>4</v>
          </cell>
        </row>
        <row r="6419">
          <cell r="A6419" t="str">
            <v>Counties Manukau</v>
          </cell>
          <cell r="D6419" t="str">
            <v>Other</v>
          </cell>
          <cell r="E6419" t="str">
            <v>2015/2016</v>
          </cell>
          <cell r="F6419">
            <v>18225</v>
          </cell>
        </row>
        <row r="6420">
          <cell r="A6420" t="str">
            <v>Counties Manukau</v>
          </cell>
          <cell r="D6420" t="str">
            <v>Pacific</v>
          </cell>
          <cell r="E6420" t="str">
            <v>2015/2016</v>
          </cell>
          <cell r="F6420">
            <v>11700</v>
          </cell>
          <cell r="G6420">
            <v>5</v>
          </cell>
        </row>
        <row r="6421">
          <cell r="A6421" t="str">
            <v>Counties Manukau</v>
          </cell>
          <cell r="D6421" t="str">
            <v>Māori</v>
          </cell>
          <cell r="E6421" t="str">
            <v>2016</v>
          </cell>
          <cell r="F6421">
            <v>9390</v>
          </cell>
          <cell r="G6421">
            <v>4</v>
          </cell>
        </row>
        <row r="6422">
          <cell r="A6422" t="str">
            <v>Counties Manukau</v>
          </cell>
          <cell r="D6422" t="str">
            <v>Other</v>
          </cell>
          <cell r="E6422" t="str">
            <v>2016</v>
          </cell>
          <cell r="F6422">
            <v>18360</v>
          </cell>
        </row>
        <row r="6423">
          <cell r="A6423" t="str">
            <v>Counties Manukau</v>
          </cell>
          <cell r="D6423" t="str">
            <v>Pacific</v>
          </cell>
          <cell r="E6423" t="str">
            <v>2016</v>
          </cell>
          <cell r="F6423">
            <v>11820</v>
          </cell>
          <cell r="G6423">
            <v>9</v>
          </cell>
        </row>
        <row r="6424">
          <cell r="A6424" t="str">
            <v>Counties Manukau</v>
          </cell>
          <cell r="D6424" t="str">
            <v>Māori</v>
          </cell>
          <cell r="E6424" t="str">
            <v>2016/2017</v>
          </cell>
          <cell r="F6424">
            <v>9505</v>
          </cell>
          <cell r="G6424">
            <v>3</v>
          </cell>
        </row>
        <row r="6425">
          <cell r="A6425" t="str">
            <v>Counties Manukau</v>
          </cell>
          <cell r="D6425" t="str">
            <v>Other</v>
          </cell>
          <cell r="E6425" t="str">
            <v>2016/2017</v>
          </cell>
          <cell r="F6425">
            <v>18570</v>
          </cell>
        </row>
        <row r="6426">
          <cell r="A6426" t="str">
            <v>Counties Manukau</v>
          </cell>
          <cell r="D6426" t="str">
            <v>Pacific</v>
          </cell>
          <cell r="E6426" t="str">
            <v>2016/2017</v>
          </cell>
          <cell r="F6426">
            <v>11950</v>
          </cell>
          <cell r="G6426">
            <v>7</v>
          </cell>
        </row>
        <row r="6427">
          <cell r="A6427" t="str">
            <v>Counties Manukau</v>
          </cell>
          <cell r="D6427" t="str">
            <v>Māori</v>
          </cell>
          <cell r="E6427" t="str">
            <v>2017</v>
          </cell>
          <cell r="F6427">
            <v>9620</v>
          </cell>
          <cell r="G6427">
            <v>2</v>
          </cell>
        </row>
        <row r="6428">
          <cell r="A6428" t="str">
            <v>Counties Manukau</v>
          </cell>
          <cell r="D6428" t="str">
            <v>Other</v>
          </cell>
          <cell r="E6428" t="str">
            <v>2017</v>
          </cell>
          <cell r="F6428">
            <v>18780</v>
          </cell>
        </row>
        <row r="6429">
          <cell r="A6429" t="str">
            <v>Counties Manukau</v>
          </cell>
          <cell r="D6429" t="str">
            <v>Pacific</v>
          </cell>
          <cell r="E6429" t="str">
            <v>2017</v>
          </cell>
          <cell r="F6429">
            <v>12080</v>
          </cell>
          <cell r="G6429">
            <v>5</v>
          </cell>
        </row>
        <row r="6430">
          <cell r="A6430" t="str">
            <v>Counties Manukau</v>
          </cell>
          <cell r="D6430" t="str">
            <v>Māori</v>
          </cell>
          <cell r="E6430" t="str">
            <v>2017/2018</v>
          </cell>
          <cell r="F6430">
            <v>9750</v>
          </cell>
          <cell r="G6430">
            <v>2</v>
          </cell>
        </row>
        <row r="6431">
          <cell r="A6431" t="str">
            <v>Counties Manukau</v>
          </cell>
          <cell r="D6431" t="str">
            <v>Other</v>
          </cell>
          <cell r="E6431" t="str">
            <v>2017/2018</v>
          </cell>
          <cell r="F6431">
            <v>19025</v>
          </cell>
          <cell r="G6431">
            <v>1</v>
          </cell>
        </row>
        <row r="6432">
          <cell r="A6432" t="str">
            <v>Counties Manukau</v>
          </cell>
          <cell r="D6432" t="str">
            <v>Pacific</v>
          </cell>
          <cell r="E6432" t="str">
            <v>2017/2018</v>
          </cell>
          <cell r="F6432">
            <v>12185</v>
          </cell>
          <cell r="G6432">
            <v>13</v>
          </cell>
        </row>
        <row r="6433">
          <cell r="A6433" t="str">
            <v>Counties Manukau</v>
          </cell>
          <cell r="D6433" t="str">
            <v>Māori</v>
          </cell>
          <cell r="E6433" t="str">
            <v>2018</v>
          </cell>
          <cell r="F6433">
            <v>9880</v>
          </cell>
          <cell r="G6433">
            <v>3</v>
          </cell>
        </row>
        <row r="6434">
          <cell r="A6434" t="str">
            <v>Counties Manukau</v>
          </cell>
          <cell r="D6434" t="str">
            <v>Other</v>
          </cell>
          <cell r="E6434" t="str">
            <v>2018</v>
          </cell>
          <cell r="F6434">
            <v>19270</v>
          </cell>
          <cell r="G6434">
            <v>1</v>
          </cell>
        </row>
        <row r="6435">
          <cell r="A6435" t="str">
            <v>Counties Manukau</v>
          </cell>
          <cell r="D6435" t="str">
            <v>Pacific</v>
          </cell>
          <cell r="E6435" t="str">
            <v>2018</v>
          </cell>
          <cell r="F6435">
            <v>12290</v>
          </cell>
          <cell r="G6435">
            <v>16</v>
          </cell>
        </row>
        <row r="6436">
          <cell r="A6436" t="str">
            <v>Counties Manukau</v>
          </cell>
          <cell r="D6436" t="str">
            <v>Māori</v>
          </cell>
          <cell r="E6436" t="str">
            <v>2018/2019</v>
          </cell>
          <cell r="F6436">
            <v>9990</v>
          </cell>
          <cell r="G6436">
            <v>2</v>
          </cell>
        </row>
        <row r="6437">
          <cell r="A6437" t="str">
            <v>Counties Manukau</v>
          </cell>
          <cell r="D6437" t="str">
            <v>Other</v>
          </cell>
          <cell r="E6437" t="str">
            <v>2018/2019</v>
          </cell>
          <cell r="F6437">
            <v>19650</v>
          </cell>
        </row>
        <row r="6438">
          <cell r="A6438" t="str">
            <v>Counties Manukau</v>
          </cell>
          <cell r="D6438" t="str">
            <v>Pacific</v>
          </cell>
          <cell r="E6438" t="str">
            <v>2018/2019</v>
          </cell>
          <cell r="F6438">
            <v>12330</v>
          </cell>
          <cell r="G6438">
            <v>19</v>
          </cell>
        </row>
        <row r="6439">
          <cell r="A6439" t="str">
            <v>Counties Manukau</v>
          </cell>
          <cell r="D6439" t="str">
            <v>Māori</v>
          </cell>
          <cell r="E6439" t="str">
            <v>2019</v>
          </cell>
          <cell r="F6439">
            <v>10110</v>
          </cell>
          <cell r="G6439">
            <v>2</v>
          </cell>
        </row>
        <row r="6440">
          <cell r="A6440" t="str">
            <v>Counties Manukau</v>
          </cell>
          <cell r="D6440" t="str">
            <v>Other</v>
          </cell>
          <cell r="E6440" t="str">
            <v>2019</v>
          </cell>
          <cell r="F6440">
            <v>20019.999999999996</v>
          </cell>
          <cell r="G6440">
            <v>1</v>
          </cell>
        </row>
        <row r="6441">
          <cell r="A6441" t="str">
            <v>Counties Manukau</v>
          </cell>
          <cell r="D6441" t="str">
            <v>Pacific</v>
          </cell>
          <cell r="E6441" t="str">
            <v>2019</v>
          </cell>
          <cell r="F6441">
            <v>12370</v>
          </cell>
          <cell r="G6441">
            <v>19</v>
          </cell>
        </row>
        <row r="6442">
          <cell r="A6442" t="str">
            <v>Counties Manukau</v>
          </cell>
          <cell r="D6442" t="str">
            <v>Māori</v>
          </cell>
          <cell r="E6442" t="str">
            <v>2019/2020</v>
          </cell>
          <cell r="F6442">
            <v>10180</v>
          </cell>
          <cell r="G6442">
            <v>3</v>
          </cell>
        </row>
        <row r="6443">
          <cell r="A6443" t="str">
            <v>Counties Manukau</v>
          </cell>
          <cell r="D6443" t="str">
            <v>Other</v>
          </cell>
          <cell r="E6443" t="str">
            <v>2019/2020</v>
          </cell>
          <cell r="F6443">
            <v>20520</v>
          </cell>
          <cell r="G6443">
            <v>1</v>
          </cell>
        </row>
        <row r="6444">
          <cell r="A6444" t="str">
            <v>Counties Manukau</v>
          </cell>
          <cell r="D6444" t="str">
            <v>Pacific</v>
          </cell>
          <cell r="E6444" t="str">
            <v>2019/2020</v>
          </cell>
          <cell r="F6444">
            <v>12480</v>
          </cell>
          <cell r="G6444">
            <v>12</v>
          </cell>
        </row>
        <row r="6445">
          <cell r="A6445" t="str">
            <v>Counties Manukau</v>
          </cell>
          <cell r="D6445" t="str">
            <v>Māori</v>
          </cell>
          <cell r="E6445" t="str">
            <v>2020</v>
          </cell>
          <cell r="F6445">
            <v>10250</v>
          </cell>
          <cell r="G6445">
            <v>2</v>
          </cell>
        </row>
        <row r="6446">
          <cell r="A6446" t="str">
            <v>Counties Manukau</v>
          </cell>
          <cell r="D6446" t="str">
            <v>Other</v>
          </cell>
          <cell r="E6446" t="str">
            <v>2020</v>
          </cell>
          <cell r="F6446">
            <v>21020</v>
          </cell>
        </row>
        <row r="6447">
          <cell r="A6447" t="str">
            <v>Counties Manukau</v>
          </cell>
          <cell r="D6447" t="str">
            <v>Pacific</v>
          </cell>
          <cell r="E6447" t="str">
            <v>2020</v>
          </cell>
          <cell r="F6447">
            <v>12590</v>
          </cell>
          <cell r="G6447">
            <v>7</v>
          </cell>
        </row>
        <row r="6448">
          <cell r="A6448" t="str">
            <v>Counties Manukau</v>
          </cell>
          <cell r="D6448" t="str">
            <v>Māori</v>
          </cell>
          <cell r="E6448" t="str">
            <v>2020/2021</v>
          </cell>
          <cell r="F6448">
            <v>10280</v>
          </cell>
          <cell r="G6448">
            <v>1</v>
          </cell>
        </row>
        <row r="6449">
          <cell r="A6449" t="str">
            <v>Counties Manukau</v>
          </cell>
          <cell r="D6449" t="str">
            <v>Other</v>
          </cell>
          <cell r="E6449" t="str">
            <v>2020/2021</v>
          </cell>
          <cell r="F6449">
            <v>21230.000000000004</v>
          </cell>
        </row>
        <row r="6450">
          <cell r="A6450" t="str">
            <v>Counties Manukau</v>
          </cell>
          <cell r="D6450" t="str">
            <v>Pacific</v>
          </cell>
          <cell r="E6450" t="str">
            <v>2020/2021</v>
          </cell>
          <cell r="F6450">
            <v>12560</v>
          </cell>
          <cell r="G6450">
            <v>2</v>
          </cell>
        </row>
        <row r="6451">
          <cell r="A6451" t="str">
            <v>Counties Manukau</v>
          </cell>
          <cell r="D6451" t="str">
            <v>Māori</v>
          </cell>
          <cell r="E6451" t="str">
            <v>2021</v>
          </cell>
          <cell r="F6451">
            <v>10310</v>
          </cell>
          <cell r="G6451">
            <v>4</v>
          </cell>
        </row>
        <row r="6452">
          <cell r="A6452" t="str">
            <v>Counties Manukau</v>
          </cell>
          <cell r="D6452" t="str">
            <v>Other</v>
          </cell>
          <cell r="E6452" t="str">
            <v>2021</v>
          </cell>
          <cell r="F6452">
            <v>21450</v>
          </cell>
        </row>
        <row r="6453">
          <cell r="A6453" t="str">
            <v>Counties Manukau</v>
          </cell>
          <cell r="D6453" t="str">
            <v>Pacific</v>
          </cell>
          <cell r="E6453" t="str">
            <v>2021</v>
          </cell>
          <cell r="F6453">
            <v>12530</v>
          </cell>
          <cell r="G6453">
            <v>2</v>
          </cell>
        </row>
        <row r="6454">
          <cell r="A6454" t="str">
            <v>Counties Manukau</v>
          </cell>
          <cell r="D6454" t="str">
            <v>Māori</v>
          </cell>
          <cell r="E6454" t="str">
            <v>2021/2022</v>
          </cell>
          <cell r="F6454">
            <v>10300</v>
          </cell>
          <cell r="G6454">
            <v>6</v>
          </cell>
        </row>
        <row r="6455">
          <cell r="A6455" t="str">
            <v>Counties Manukau</v>
          </cell>
          <cell r="D6455" t="str">
            <v>Other</v>
          </cell>
          <cell r="E6455" t="str">
            <v>2021/2022</v>
          </cell>
          <cell r="F6455">
            <v>21730</v>
          </cell>
        </row>
        <row r="6456">
          <cell r="A6456" t="str">
            <v>Counties Manukau</v>
          </cell>
          <cell r="D6456" t="str">
            <v>Pacific</v>
          </cell>
          <cell r="E6456" t="str">
            <v>2021/2022</v>
          </cell>
          <cell r="F6456">
            <v>12480</v>
          </cell>
          <cell r="G6456">
            <v>3</v>
          </cell>
        </row>
        <row r="6457">
          <cell r="A6457" t="str">
            <v>Counties Manukau</v>
          </cell>
          <cell r="D6457" t="str">
            <v>Māori</v>
          </cell>
          <cell r="E6457" t="str">
            <v>2022</v>
          </cell>
          <cell r="F6457">
            <v>10280.000000000002</v>
          </cell>
          <cell r="G6457">
            <v>5</v>
          </cell>
        </row>
        <row r="6458">
          <cell r="A6458" t="str">
            <v>Counties Manukau</v>
          </cell>
          <cell r="D6458" t="str">
            <v>Other</v>
          </cell>
          <cell r="E6458" t="str">
            <v>2022</v>
          </cell>
          <cell r="F6458">
            <v>22019.999999999993</v>
          </cell>
        </row>
        <row r="6459">
          <cell r="A6459" t="str">
            <v>Counties Manukau</v>
          </cell>
          <cell r="D6459" t="str">
            <v>Pacific</v>
          </cell>
          <cell r="E6459" t="str">
            <v>2022</v>
          </cell>
          <cell r="F6459">
            <v>12440</v>
          </cell>
          <cell r="G6459">
            <v>3</v>
          </cell>
        </row>
        <row r="6460">
          <cell r="A6460" t="str">
            <v>Counties Manukau</v>
          </cell>
          <cell r="D6460" t="str">
            <v>Māori</v>
          </cell>
          <cell r="E6460" t="str">
            <v>2022/2023</v>
          </cell>
          <cell r="F6460">
            <v>10240.000000000002</v>
          </cell>
          <cell r="G6460">
            <v>3</v>
          </cell>
        </row>
        <row r="6461">
          <cell r="A6461" t="str">
            <v>Counties Manukau</v>
          </cell>
          <cell r="D6461" t="str">
            <v>Other</v>
          </cell>
          <cell r="E6461" t="str">
            <v>2022/2023</v>
          </cell>
          <cell r="F6461">
            <v>22790</v>
          </cell>
        </row>
        <row r="6462">
          <cell r="A6462" t="str">
            <v>Counties Manukau</v>
          </cell>
          <cell r="D6462" t="str">
            <v>Pacific</v>
          </cell>
          <cell r="E6462" t="str">
            <v>2022/2023</v>
          </cell>
          <cell r="F6462">
            <v>12400</v>
          </cell>
          <cell r="G6462">
            <v>12</v>
          </cell>
        </row>
        <row r="6463">
          <cell r="A6463" t="str">
            <v>Counties Manukau</v>
          </cell>
          <cell r="D6463" t="str">
            <v>Māori</v>
          </cell>
          <cell r="E6463" t="str">
            <v>2023</v>
          </cell>
          <cell r="F6463">
            <v>10190</v>
          </cell>
          <cell r="G6463">
            <v>4</v>
          </cell>
        </row>
        <row r="6464">
          <cell r="A6464" t="str">
            <v>Counties Manukau</v>
          </cell>
          <cell r="D6464" t="str">
            <v>Other</v>
          </cell>
          <cell r="E6464" t="str">
            <v>2023</v>
          </cell>
          <cell r="F6464">
            <v>23540.000000000004</v>
          </cell>
        </row>
        <row r="6465">
          <cell r="A6465" t="str">
            <v>Counties Manukau</v>
          </cell>
          <cell r="D6465" t="str">
            <v>Pacific</v>
          </cell>
          <cell r="E6465" t="str">
            <v>2023</v>
          </cell>
          <cell r="F6465">
            <v>12360</v>
          </cell>
          <cell r="G6465">
            <v>14</v>
          </cell>
        </row>
        <row r="6466">
          <cell r="A6466" t="str">
            <v>Counties Manukau</v>
          </cell>
          <cell r="D6466" t="str">
            <v>Māori</v>
          </cell>
          <cell r="E6466" t="str">
            <v>2023/2024</v>
          </cell>
          <cell r="F6466">
            <v>10080</v>
          </cell>
          <cell r="G6466">
            <v>6</v>
          </cell>
        </row>
        <row r="6467">
          <cell r="A6467" t="str">
            <v>Counties Manukau</v>
          </cell>
          <cell r="D6467" t="str">
            <v>Other</v>
          </cell>
          <cell r="E6467" t="str">
            <v>2023/2024</v>
          </cell>
          <cell r="F6467">
            <v>24240</v>
          </cell>
        </row>
        <row r="6468">
          <cell r="A6468" t="str">
            <v>Counties Manukau</v>
          </cell>
          <cell r="D6468" t="str">
            <v>Pacific</v>
          </cell>
          <cell r="E6468" t="str">
            <v>2023/2024</v>
          </cell>
          <cell r="F6468">
            <v>12250</v>
          </cell>
          <cell r="G6468">
            <v>8</v>
          </cell>
        </row>
        <row r="6469">
          <cell r="A6469" t="str">
            <v>Counties Manukau</v>
          </cell>
          <cell r="D6469" t="str">
            <v>Māori</v>
          </cell>
          <cell r="E6469" t="str">
            <v>2024</v>
          </cell>
          <cell r="G6469">
            <v>3</v>
          </cell>
        </row>
        <row r="6470">
          <cell r="A6470" t="str">
            <v>Counties Manukau</v>
          </cell>
          <cell r="D6470" t="str">
            <v>Pacific</v>
          </cell>
          <cell r="E6470" t="str">
            <v>2024</v>
          </cell>
          <cell r="G6470">
            <v>5</v>
          </cell>
        </row>
        <row r="6471">
          <cell r="A6471" t="str">
            <v>Counties Manukau</v>
          </cell>
          <cell r="D6471" t="str">
            <v>Māori</v>
          </cell>
          <cell r="E6471" t="str">
            <v>1987/1988</v>
          </cell>
          <cell r="G6471">
            <v>1</v>
          </cell>
        </row>
        <row r="6472">
          <cell r="A6472" t="str">
            <v>Counties Manukau</v>
          </cell>
          <cell r="D6472" t="str">
            <v>Other</v>
          </cell>
          <cell r="E6472" t="str">
            <v>1987/1988</v>
          </cell>
          <cell r="G6472">
            <v>1</v>
          </cell>
        </row>
        <row r="6473">
          <cell r="A6473" t="str">
            <v>Counties Manukau</v>
          </cell>
          <cell r="D6473" t="str">
            <v>Pacific</v>
          </cell>
          <cell r="E6473" t="str">
            <v>1987/1988</v>
          </cell>
          <cell r="G6473">
            <v>1</v>
          </cell>
        </row>
        <row r="6474">
          <cell r="A6474" t="str">
            <v>Counties Manukau</v>
          </cell>
          <cell r="D6474" t="str">
            <v>Māori</v>
          </cell>
          <cell r="E6474" t="str">
            <v>1988</v>
          </cell>
          <cell r="G6474">
            <v>2</v>
          </cell>
        </row>
        <row r="6475">
          <cell r="A6475" t="str">
            <v>Counties Manukau</v>
          </cell>
          <cell r="D6475" t="str">
            <v>Other</v>
          </cell>
          <cell r="E6475" t="str">
            <v>1988</v>
          </cell>
          <cell r="G6475">
            <v>2</v>
          </cell>
        </row>
        <row r="6476">
          <cell r="A6476" t="str">
            <v>Counties Manukau</v>
          </cell>
          <cell r="D6476" t="str">
            <v>Pacific</v>
          </cell>
          <cell r="E6476" t="str">
            <v>1988</v>
          </cell>
          <cell r="G6476">
            <v>1</v>
          </cell>
        </row>
        <row r="6477">
          <cell r="A6477" t="str">
            <v>Counties Manukau</v>
          </cell>
          <cell r="D6477" t="str">
            <v>Māori</v>
          </cell>
          <cell r="E6477" t="str">
            <v>1988/1989</v>
          </cell>
          <cell r="G6477">
            <v>1</v>
          </cell>
        </row>
        <row r="6478">
          <cell r="A6478" t="str">
            <v>Counties Manukau</v>
          </cell>
          <cell r="D6478" t="str">
            <v>Other</v>
          </cell>
          <cell r="E6478" t="str">
            <v>1988/1989</v>
          </cell>
          <cell r="G6478">
            <v>2</v>
          </cell>
        </row>
        <row r="6479">
          <cell r="A6479" t="str">
            <v>Counties Manukau</v>
          </cell>
          <cell r="D6479" t="str">
            <v>Pacific</v>
          </cell>
          <cell r="E6479" t="str">
            <v>1988/1989</v>
          </cell>
          <cell r="G6479">
            <v>1</v>
          </cell>
        </row>
        <row r="6480">
          <cell r="A6480" t="str">
            <v>Counties Manukau</v>
          </cell>
          <cell r="D6480" t="str">
            <v>Māori</v>
          </cell>
          <cell r="E6480" t="str">
            <v>1989</v>
          </cell>
          <cell r="G6480">
            <v>2</v>
          </cell>
        </row>
        <row r="6481">
          <cell r="A6481" t="str">
            <v>Counties Manukau</v>
          </cell>
          <cell r="D6481" t="str">
            <v>Other</v>
          </cell>
          <cell r="E6481" t="str">
            <v>1989</v>
          </cell>
          <cell r="G6481">
            <v>1</v>
          </cell>
        </row>
        <row r="6482">
          <cell r="A6482" t="str">
            <v>Counties Manukau</v>
          </cell>
          <cell r="D6482" t="str">
            <v>Pacific</v>
          </cell>
          <cell r="E6482" t="str">
            <v>1989</v>
          </cell>
          <cell r="G6482">
            <v>2</v>
          </cell>
        </row>
        <row r="6483">
          <cell r="A6483" t="str">
            <v>Counties Manukau</v>
          </cell>
          <cell r="D6483" t="str">
            <v>Māori</v>
          </cell>
          <cell r="E6483" t="str">
            <v>1989/1990</v>
          </cell>
          <cell r="G6483">
            <v>3</v>
          </cell>
        </row>
        <row r="6484">
          <cell r="A6484" t="str">
            <v>Counties Manukau</v>
          </cell>
          <cell r="D6484" t="str">
            <v>Pacific</v>
          </cell>
          <cell r="E6484" t="str">
            <v>1989/1990</v>
          </cell>
          <cell r="G6484">
            <v>1</v>
          </cell>
        </row>
        <row r="6485">
          <cell r="A6485" t="str">
            <v>Counties Manukau</v>
          </cell>
          <cell r="D6485" t="str">
            <v>Māori</v>
          </cell>
          <cell r="E6485" t="str">
            <v>1990</v>
          </cell>
          <cell r="G6485">
            <v>1</v>
          </cell>
        </row>
        <row r="6486">
          <cell r="A6486" t="str">
            <v>Counties Manukau</v>
          </cell>
          <cell r="D6486" t="str">
            <v>Other</v>
          </cell>
          <cell r="E6486" t="str">
            <v>1990</v>
          </cell>
          <cell r="G6486">
            <v>1</v>
          </cell>
        </row>
        <row r="6487">
          <cell r="A6487" t="str">
            <v>Counties Manukau</v>
          </cell>
          <cell r="D6487" t="str">
            <v>Pacific</v>
          </cell>
          <cell r="E6487" t="str">
            <v>1990</v>
          </cell>
          <cell r="G6487">
            <v>2</v>
          </cell>
        </row>
        <row r="6488">
          <cell r="A6488" t="str">
            <v>Counties Manukau</v>
          </cell>
          <cell r="D6488" t="str">
            <v>Māori</v>
          </cell>
          <cell r="E6488" t="str">
            <v>1990/1991</v>
          </cell>
          <cell r="G6488">
            <v>1</v>
          </cell>
        </row>
        <row r="6489">
          <cell r="A6489" t="str">
            <v>Counties Manukau</v>
          </cell>
          <cell r="D6489" t="str">
            <v>Other</v>
          </cell>
          <cell r="E6489" t="str">
            <v>1990/1991</v>
          </cell>
          <cell r="G6489">
            <v>1</v>
          </cell>
        </row>
        <row r="6490">
          <cell r="A6490" t="str">
            <v>Counties Manukau</v>
          </cell>
          <cell r="D6490" t="str">
            <v>Pacific</v>
          </cell>
          <cell r="E6490" t="str">
            <v>1990/1991</v>
          </cell>
          <cell r="G6490">
            <v>3</v>
          </cell>
        </row>
        <row r="6491">
          <cell r="A6491" t="str">
            <v>Counties Manukau</v>
          </cell>
          <cell r="D6491" t="str">
            <v>Māori</v>
          </cell>
          <cell r="E6491" t="str">
            <v>1991</v>
          </cell>
          <cell r="G6491">
            <v>1</v>
          </cell>
        </row>
        <row r="6492">
          <cell r="A6492" t="str">
            <v>Counties Manukau</v>
          </cell>
          <cell r="D6492" t="str">
            <v>Pacific</v>
          </cell>
          <cell r="E6492" t="str">
            <v>1991</v>
          </cell>
          <cell r="G6492">
            <v>3</v>
          </cell>
        </row>
        <row r="6493">
          <cell r="A6493" t="str">
            <v>Counties Manukau</v>
          </cell>
          <cell r="D6493" t="str">
            <v>Pacific</v>
          </cell>
          <cell r="E6493" t="str">
            <v>1991/1992</v>
          </cell>
          <cell r="G6493">
            <v>6</v>
          </cell>
        </row>
        <row r="6494">
          <cell r="A6494" t="str">
            <v>Counties Manukau</v>
          </cell>
          <cell r="D6494" t="str">
            <v>Māori</v>
          </cell>
          <cell r="E6494" t="str">
            <v>1992</v>
          </cell>
          <cell r="G6494">
            <v>1</v>
          </cell>
        </row>
        <row r="6495">
          <cell r="A6495" t="str">
            <v>Counties Manukau</v>
          </cell>
          <cell r="D6495" t="str">
            <v>Pacific</v>
          </cell>
          <cell r="E6495" t="str">
            <v>1992</v>
          </cell>
          <cell r="G6495">
            <v>5</v>
          </cell>
        </row>
        <row r="6496">
          <cell r="A6496" t="str">
            <v>Counties Manukau</v>
          </cell>
          <cell r="D6496" t="str">
            <v>Māori</v>
          </cell>
          <cell r="E6496" t="str">
            <v>1992/1993</v>
          </cell>
          <cell r="G6496">
            <v>3</v>
          </cell>
        </row>
        <row r="6497">
          <cell r="A6497" t="str">
            <v>Counties Manukau</v>
          </cell>
          <cell r="D6497" t="str">
            <v>Pacific</v>
          </cell>
          <cell r="E6497" t="str">
            <v>1992/1993</v>
          </cell>
          <cell r="G6497">
            <v>2</v>
          </cell>
        </row>
        <row r="6498">
          <cell r="A6498" t="str">
            <v>Counties Manukau</v>
          </cell>
          <cell r="D6498" t="str">
            <v>Māori</v>
          </cell>
          <cell r="E6498" t="str">
            <v>1993</v>
          </cell>
          <cell r="G6498">
            <v>3</v>
          </cell>
        </row>
        <row r="6499">
          <cell r="A6499" t="str">
            <v>Counties Manukau</v>
          </cell>
          <cell r="D6499" t="str">
            <v>Pacific</v>
          </cell>
          <cell r="E6499" t="str">
            <v>1993</v>
          </cell>
          <cell r="G6499">
            <v>2</v>
          </cell>
        </row>
        <row r="6500">
          <cell r="A6500" t="str">
            <v>Counties Manukau</v>
          </cell>
          <cell r="D6500" t="str">
            <v>Māori</v>
          </cell>
          <cell r="E6500" t="str">
            <v>1993/1994</v>
          </cell>
          <cell r="G6500">
            <v>1</v>
          </cell>
        </row>
        <row r="6501">
          <cell r="A6501" t="str">
            <v>Counties Manukau</v>
          </cell>
          <cell r="D6501" t="str">
            <v>Other</v>
          </cell>
          <cell r="E6501" t="str">
            <v>1993/1994</v>
          </cell>
          <cell r="G6501">
            <v>1</v>
          </cell>
        </row>
        <row r="6502">
          <cell r="A6502" t="str">
            <v>Counties Manukau</v>
          </cell>
          <cell r="D6502" t="str">
            <v>Pacific</v>
          </cell>
          <cell r="E6502" t="str">
            <v>1993/1994</v>
          </cell>
          <cell r="G6502">
            <v>2</v>
          </cell>
        </row>
        <row r="6503">
          <cell r="A6503" t="str">
            <v>Counties Manukau</v>
          </cell>
          <cell r="D6503" t="str">
            <v>Other</v>
          </cell>
          <cell r="E6503" t="str">
            <v>1994</v>
          </cell>
          <cell r="G6503">
            <v>1</v>
          </cell>
        </row>
        <row r="6504">
          <cell r="A6504" t="str">
            <v>Counties Manukau</v>
          </cell>
          <cell r="D6504" t="str">
            <v>Pacific</v>
          </cell>
          <cell r="E6504" t="str">
            <v>1994</v>
          </cell>
          <cell r="G6504">
            <v>1</v>
          </cell>
        </row>
        <row r="6505">
          <cell r="A6505" t="str">
            <v>Counties Manukau</v>
          </cell>
          <cell r="D6505" t="str">
            <v>Māori</v>
          </cell>
          <cell r="E6505" t="str">
            <v>1994/1995</v>
          </cell>
          <cell r="G6505">
            <v>1</v>
          </cell>
        </row>
        <row r="6506">
          <cell r="A6506" t="str">
            <v>Counties Manukau</v>
          </cell>
          <cell r="D6506" t="str">
            <v>Pacific</v>
          </cell>
          <cell r="E6506" t="str">
            <v>1994/1995</v>
          </cell>
          <cell r="G6506">
            <v>1</v>
          </cell>
        </row>
        <row r="6507">
          <cell r="A6507" t="str">
            <v>Counties Manukau</v>
          </cell>
          <cell r="D6507" t="str">
            <v>Māori</v>
          </cell>
          <cell r="E6507" t="str">
            <v>1995</v>
          </cell>
          <cell r="G6507">
            <v>2</v>
          </cell>
        </row>
        <row r="6508">
          <cell r="A6508" t="str">
            <v>Counties Manukau</v>
          </cell>
          <cell r="D6508" t="str">
            <v>Other</v>
          </cell>
          <cell r="E6508" t="str">
            <v>1995</v>
          </cell>
          <cell r="G6508">
            <v>1</v>
          </cell>
        </row>
        <row r="6509">
          <cell r="A6509" t="str">
            <v>Counties Manukau</v>
          </cell>
          <cell r="D6509" t="str">
            <v>Pacific</v>
          </cell>
          <cell r="E6509" t="str">
            <v>1995</v>
          </cell>
          <cell r="G6509">
            <v>1</v>
          </cell>
        </row>
        <row r="6510">
          <cell r="A6510" t="str">
            <v>Counties Manukau</v>
          </cell>
          <cell r="D6510" t="str">
            <v>Māori</v>
          </cell>
          <cell r="E6510" t="str">
            <v>1995/1996</v>
          </cell>
          <cell r="G6510">
            <v>1</v>
          </cell>
        </row>
        <row r="6511">
          <cell r="A6511" t="str">
            <v>Counties Manukau</v>
          </cell>
          <cell r="D6511" t="str">
            <v>Other</v>
          </cell>
          <cell r="E6511" t="str">
            <v>1995/1996</v>
          </cell>
          <cell r="G6511">
            <v>2</v>
          </cell>
        </row>
        <row r="6512">
          <cell r="A6512" t="str">
            <v>Counties Manukau</v>
          </cell>
          <cell r="D6512" t="str">
            <v>Other</v>
          </cell>
          <cell r="E6512" t="str">
            <v>1996</v>
          </cell>
          <cell r="G6512">
            <v>1</v>
          </cell>
        </row>
        <row r="6513">
          <cell r="A6513" t="str">
            <v>Counties Manukau</v>
          </cell>
          <cell r="D6513" t="str">
            <v>Pacific</v>
          </cell>
          <cell r="E6513" t="str">
            <v>1996</v>
          </cell>
          <cell r="G6513">
            <v>1</v>
          </cell>
        </row>
        <row r="6514">
          <cell r="A6514" t="str">
            <v>Counties Manukau</v>
          </cell>
          <cell r="D6514" t="str">
            <v>Pacific</v>
          </cell>
          <cell r="E6514" t="str">
            <v>1996/1997</v>
          </cell>
          <cell r="G6514">
            <v>6</v>
          </cell>
        </row>
        <row r="6515">
          <cell r="A6515" t="str">
            <v>Counties Manukau</v>
          </cell>
          <cell r="D6515" t="str">
            <v>Pacific</v>
          </cell>
          <cell r="E6515" t="str">
            <v>1997</v>
          </cell>
          <cell r="G6515">
            <v>5</v>
          </cell>
        </row>
        <row r="6516">
          <cell r="A6516" t="str">
            <v>Counties Manukau</v>
          </cell>
          <cell r="D6516" t="str">
            <v>Pacific</v>
          </cell>
          <cell r="E6516" t="str">
            <v>1997/1998</v>
          </cell>
          <cell r="G6516">
            <v>1</v>
          </cell>
        </row>
        <row r="6517">
          <cell r="A6517" t="str">
            <v>Counties Manukau</v>
          </cell>
          <cell r="D6517" t="str">
            <v>Other</v>
          </cell>
          <cell r="E6517" t="str">
            <v>1998</v>
          </cell>
          <cell r="G6517">
            <v>3</v>
          </cell>
        </row>
        <row r="6518">
          <cell r="A6518" t="str">
            <v>Counties Manukau</v>
          </cell>
          <cell r="D6518" t="str">
            <v>Pacific</v>
          </cell>
          <cell r="E6518" t="str">
            <v>1998</v>
          </cell>
          <cell r="G6518">
            <v>3</v>
          </cell>
        </row>
        <row r="6519">
          <cell r="A6519" t="str">
            <v>Counties Manukau</v>
          </cell>
          <cell r="D6519" t="str">
            <v>Other</v>
          </cell>
          <cell r="E6519" t="str">
            <v>1998/1999</v>
          </cell>
          <cell r="G6519">
            <v>3</v>
          </cell>
        </row>
        <row r="6520">
          <cell r="A6520" t="str">
            <v>Counties Manukau</v>
          </cell>
          <cell r="D6520" t="str">
            <v>Pacific</v>
          </cell>
          <cell r="E6520" t="str">
            <v>1998/1999</v>
          </cell>
          <cell r="G6520">
            <v>3</v>
          </cell>
        </row>
        <row r="6521">
          <cell r="A6521" t="str">
            <v>Counties Manukau</v>
          </cell>
          <cell r="D6521" t="str">
            <v>Pacific</v>
          </cell>
          <cell r="E6521" t="str">
            <v>1999</v>
          </cell>
          <cell r="G6521">
            <v>2</v>
          </cell>
        </row>
        <row r="6522">
          <cell r="A6522" t="str">
            <v>Counties Manukau</v>
          </cell>
          <cell r="D6522" t="str">
            <v>Other</v>
          </cell>
          <cell r="E6522" t="str">
            <v>1999/2000</v>
          </cell>
          <cell r="G6522">
            <v>1</v>
          </cell>
        </row>
        <row r="6523">
          <cell r="A6523" t="str">
            <v>Counties Manukau</v>
          </cell>
          <cell r="D6523" t="str">
            <v>Pacific</v>
          </cell>
          <cell r="E6523" t="str">
            <v>1999/2000</v>
          </cell>
          <cell r="G6523">
            <v>2</v>
          </cell>
        </row>
        <row r="6524">
          <cell r="A6524" t="str">
            <v>Counties Manukau</v>
          </cell>
          <cell r="D6524" t="str">
            <v>Other</v>
          </cell>
          <cell r="E6524" t="str">
            <v>2000</v>
          </cell>
          <cell r="G6524">
            <v>1</v>
          </cell>
        </row>
        <row r="6525">
          <cell r="A6525" t="str">
            <v>Counties Manukau</v>
          </cell>
          <cell r="D6525" t="str">
            <v>Pacific</v>
          </cell>
          <cell r="E6525" t="str">
            <v>2000</v>
          </cell>
          <cell r="G6525">
            <v>2</v>
          </cell>
        </row>
        <row r="6526">
          <cell r="A6526" t="str">
            <v>Counties Manukau</v>
          </cell>
          <cell r="D6526" t="str">
            <v>Pacific</v>
          </cell>
          <cell r="E6526" t="str">
            <v>2000/2001</v>
          </cell>
          <cell r="G6526">
            <v>1</v>
          </cell>
        </row>
        <row r="6527">
          <cell r="A6527" t="str">
            <v>Counties Manukau</v>
          </cell>
          <cell r="D6527" t="str">
            <v>Māori</v>
          </cell>
          <cell r="E6527" t="str">
            <v>2001</v>
          </cell>
          <cell r="F6527">
            <v>6290</v>
          </cell>
        </row>
        <row r="6528">
          <cell r="A6528" t="str">
            <v>Counties Manukau</v>
          </cell>
          <cell r="D6528" t="str">
            <v>Other</v>
          </cell>
          <cell r="E6528" t="str">
            <v>2001</v>
          </cell>
          <cell r="F6528">
            <v>15180</v>
          </cell>
        </row>
        <row r="6529">
          <cell r="A6529" t="str">
            <v>Counties Manukau</v>
          </cell>
          <cell r="D6529" t="str">
            <v>Pacific</v>
          </cell>
          <cell r="E6529" t="str">
            <v>2001</v>
          </cell>
          <cell r="F6529">
            <v>7040</v>
          </cell>
        </row>
        <row r="6530">
          <cell r="A6530" t="str">
            <v>Counties Manukau</v>
          </cell>
          <cell r="D6530" t="str">
            <v>Māori</v>
          </cell>
          <cell r="E6530" t="str">
            <v>2001/2002</v>
          </cell>
          <cell r="F6530">
            <v>6335</v>
          </cell>
        </row>
        <row r="6531">
          <cell r="A6531" t="str">
            <v>Counties Manukau</v>
          </cell>
          <cell r="D6531" t="str">
            <v>Other</v>
          </cell>
          <cell r="E6531" t="str">
            <v>2001/2002</v>
          </cell>
          <cell r="F6531">
            <v>15695</v>
          </cell>
        </row>
        <row r="6532">
          <cell r="A6532" t="str">
            <v>Counties Manukau</v>
          </cell>
          <cell r="D6532" t="str">
            <v>Pacific</v>
          </cell>
          <cell r="E6532" t="str">
            <v>2001/2002</v>
          </cell>
          <cell r="F6532">
            <v>7150</v>
          </cell>
          <cell r="G6532">
            <v>1</v>
          </cell>
        </row>
        <row r="6533">
          <cell r="A6533" t="str">
            <v>Counties Manukau</v>
          </cell>
          <cell r="D6533" t="str">
            <v>Māori</v>
          </cell>
          <cell r="E6533" t="str">
            <v>2002</v>
          </cell>
          <cell r="F6533">
            <v>6380</v>
          </cell>
        </row>
        <row r="6534">
          <cell r="A6534" t="str">
            <v>Counties Manukau</v>
          </cell>
          <cell r="D6534" t="str">
            <v>Other</v>
          </cell>
          <cell r="E6534" t="str">
            <v>2002</v>
          </cell>
          <cell r="F6534">
            <v>16210</v>
          </cell>
        </row>
        <row r="6535">
          <cell r="A6535" t="str">
            <v>Counties Manukau</v>
          </cell>
          <cell r="D6535" t="str">
            <v>Pacific</v>
          </cell>
          <cell r="E6535" t="str">
            <v>2002</v>
          </cell>
          <cell r="F6535">
            <v>7260</v>
          </cell>
          <cell r="G6535">
            <v>2</v>
          </cell>
        </row>
        <row r="6536">
          <cell r="A6536" t="str">
            <v>Counties Manukau</v>
          </cell>
          <cell r="D6536" t="str">
            <v>Māori</v>
          </cell>
          <cell r="E6536" t="str">
            <v>2002/2003</v>
          </cell>
          <cell r="F6536">
            <v>6525</v>
          </cell>
          <cell r="G6536">
            <v>1</v>
          </cell>
        </row>
        <row r="6537">
          <cell r="A6537" t="str">
            <v>Counties Manukau</v>
          </cell>
          <cell r="D6537" t="str">
            <v>Other</v>
          </cell>
          <cell r="E6537" t="str">
            <v>2002/2003</v>
          </cell>
          <cell r="F6537">
            <v>16755</v>
          </cell>
        </row>
        <row r="6538">
          <cell r="A6538" t="str">
            <v>Counties Manukau</v>
          </cell>
          <cell r="D6538" t="str">
            <v>Pacific</v>
          </cell>
          <cell r="E6538" t="str">
            <v>2002/2003</v>
          </cell>
          <cell r="F6538">
            <v>7410</v>
          </cell>
          <cell r="G6538">
            <v>2</v>
          </cell>
        </row>
        <row r="6539">
          <cell r="A6539" t="str">
            <v>Counties Manukau</v>
          </cell>
          <cell r="D6539" t="str">
            <v>Māori</v>
          </cell>
          <cell r="E6539" t="str">
            <v>2003</v>
          </cell>
          <cell r="F6539">
            <v>6670</v>
          </cell>
          <cell r="G6539">
            <v>2</v>
          </cell>
        </row>
        <row r="6540">
          <cell r="A6540" t="str">
            <v>Counties Manukau</v>
          </cell>
          <cell r="D6540" t="str">
            <v>Other</v>
          </cell>
          <cell r="E6540" t="str">
            <v>2003</v>
          </cell>
          <cell r="F6540">
            <v>17300</v>
          </cell>
        </row>
        <row r="6541">
          <cell r="A6541" t="str">
            <v>Counties Manukau</v>
          </cell>
          <cell r="D6541" t="str">
            <v>Pacific</v>
          </cell>
          <cell r="E6541" t="str">
            <v>2003</v>
          </cell>
          <cell r="F6541">
            <v>7560</v>
          </cell>
          <cell r="G6541">
            <v>1</v>
          </cell>
        </row>
        <row r="6542">
          <cell r="A6542" t="str">
            <v>Counties Manukau</v>
          </cell>
          <cell r="D6542" t="str">
            <v>Māori</v>
          </cell>
          <cell r="E6542" t="str">
            <v>2003/2004</v>
          </cell>
          <cell r="F6542">
            <v>6800</v>
          </cell>
          <cell r="G6542">
            <v>3</v>
          </cell>
        </row>
        <row r="6543">
          <cell r="A6543" t="str">
            <v>Counties Manukau</v>
          </cell>
          <cell r="D6543" t="str">
            <v>Other</v>
          </cell>
          <cell r="E6543" t="str">
            <v>2003/2004</v>
          </cell>
          <cell r="F6543">
            <v>17570</v>
          </cell>
        </row>
        <row r="6544">
          <cell r="A6544" t="str">
            <v>Counties Manukau</v>
          </cell>
          <cell r="D6544" t="str">
            <v>Pacific</v>
          </cell>
          <cell r="E6544" t="str">
            <v>2003/2004</v>
          </cell>
          <cell r="F6544">
            <v>7735</v>
          </cell>
          <cell r="G6544">
            <v>1</v>
          </cell>
        </row>
        <row r="6545">
          <cell r="A6545" t="str">
            <v>Counties Manukau</v>
          </cell>
          <cell r="D6545" t="str">
            <v>Māori</v>
          </cell>
          <cell r="E6545" t="str">
            <v>2004</v>
          </cell>
          <cell r="F6545">
            <v>6930</v>
          </cell>
          <cell r="G6545">
            <v>2</v>
          </cell>
        </row>
        <row r="6546">
          <cell r="A6546" t="str">
            <v>Counties Manukau</v>
          </cell>
          <cell r="D6546" t="str">
            <v>Other</v>
          </cell>
          <cell r="E6546" t="str">
            <v>2004</v>
          </cell>
          <cell r="F6546">
            <v>17840</v>
          </cell>
        </row>
        <row r="6547">
          <cell r="A6547" t="str">
            <v>Counties Manukau</v>
          </cell>
          <cell r="D6547" t="str">
            <v>Pacific</v>
          </cell>
          <cell r="E6547" t="str">
            <v>2004</v>
          </cell>
          <cell r="F6547">
            <v>7910</v>
          </cell>
          <cell r="G6547">
            <v>1</v>
          </cell>
        </row>
        <row r="6548">
          <cell r="A6548" t="str">
            <v>Counties Manukau</v>
          </cell>
          <cell r="D6548" t="str">
            <v>Māori</v>
          </cell>
          <cell r="E6548" t="str">
            <v>2004/2005</v>
          </cell>
          <cell r="F6548">
            <v>7065</v>
          </cell>
        </row>
        <row r="6549">
          <cell r="A6549" t="str">
            <v>Counties Manukau</v>
          </cell>
          <cell r="D6549" t="str">
            <v>Other</v>
          </cell>
          <cell r="E6549" t="str">
            <v>2004/2005</v>
          </cell>
          <cell r="F6549">
            <v>18005</v>
          </cell>
          <cell r="G6549">
            <v>1</v>
          </cell>
        </row>
        <row r="6550">
          <cell r="A6550" t="str">
            <v>Counties Manukau</v>
          </cell>
          <cell r="D6550" t="str">
            <v>Pacific</v>
          </cell>
          <cell r="E6550" t="str">
            <v>2004/2005</v>
          </cell>
          <cell r="F6550">
            <v>8145</v>
          </cell>
          <cell r="G6550">
            <v>2</v>
          </cell>
        </row>
        <row r="6551">
          <cell r="A6551" t="str">
            <v>Counties Manukau</v>
          </cell>
          <cell r="D6551" t="str">
            <v>Māori</v>
          </cell>
          <cell r="E6551" t="str">
            <v>2005</v>
          </cell>
          <cell r="F6551">
            <v>7200</v>
          </cell>
        </row>
        <row r="6552">
          <cell r="A6552" t="str">
            <v>Counties Manukau</v>
          </cell>
          <cell r="D6552" t="str">
            <v>Other</v>
          </cell>
          <cell r="E6552" t="str">
            <v>2005</v>
          </cell>
          <cell r="F6552">
            <v>18170</v>
          </cell>
          <cell r="G6552">
            <v>1</v>
          </cell>
        </row>
        <row r="6553">
          <cell r="A6553" t="str">
            <v>Counties Manukau</v>
          </cell>
          <cell r="D6553" t="str">
            <v>Pacific</v>
          </cell>
          <cell r="E6553" t="str">
            <v>2005</v>
          </cell>
          <cell r="F6553">
            <v>8380</v>
          </cell>
          <cell r="G6553">
            <v>5</v>
          </cell>
        </row>
        <row r="6554">
          <cell r="A6554" t="str">
            <v>Counties Manukau</v>
          </cell>
          <cell r="D6554" t="str">
            <v>Māori</v>
          </cell>
          <cell r="E6554" t="str">
            <v>2005/2006</v>
          </cell>
          <cell r="F6554">
            <v>7275</v>
          </cell>
        </row>
        <row r="6555">
          <cell r="A6555" t="str">
            <v>Counties Manukau</v>
          </cell>
          <cell r="D6555" t="str">
            <v>Other</v>
          </cell>
          <cell r="E6555" t="str">
            <v>2005/2006</v>
          </cell>
          <cell r="F6555">
            <v>18440</v>
          </cell>
        </row>
        <row r="6556">
          <cell r="A6556" t="str">
            <v>Counties Manukau</v>
          </cell>
          <cell r="D6556" t="str">
            <v>Pacific</v>
          </cell>
          <cell r="E6556" t="str">
            <v>2005/2006</v>
          </cell>
          <cell r="F6556">
            <v>8650</v>
          </cell>
          <cell r="G6556">
            <v>4</v>
          </cell>
        </row>
        <row r="6557">
          <cell r="A6557" t="str">
            <v>Counties Manukau</v>
          </cell>
          <cell r="D6557" t="str">
            <v>Māori</v>
          </cell>
          <cell r="E6557" t="str">
            <v>2006</v>
          </cell>
          <cell r="F6557">
            <v>7350</v>
          </cell>
        </row>
        <row r="6558">
          <cell r="A6558" t="str">
            <v>Counties Manukau</v>
          </cell>
          <cell r="D6558" t="str">
            <v>Other</v>
          </cell>
          <cell r="E6558" t="str">
            <v>2006</v>
          </cell>
          <cell r="F6558">
            <v>18710</v>
          </cell>
        </row>
        <row r="6559">
          <cell r="A6559" t="str">
            <v>Counties Manukau</v>
          </cell>
          <cell r="D6559" t="str">
            <v>Pacific</v>
          </cell>
          <cell r="E6559" t="str">
            <v>2006</v>
          </cell>
          <cell r="F6559">
            <v>8920</v>
          </cell>
          <cell r="G6559">
            <v>2</v>
          </cell>
        </row>
        <row r="6560">
          <cell r="A6560" t="str">
            <v>Counties Manukau</v>
          </cell>
          <cell r="D6560" t="str">
            <v>Māori</v>
          </cell>
          <cell r="E6560" t="str">
            <v>2006/2007</v>
          </cell>
          <cell r="F6560">
            <v>7355</v>
          </cell>
        </row>
        <row r="6561">
          <cell r="A6561" t="str">
            <v>Counties Manukau</v>
          </cell>
          <cell r="D6561" t="str">
            <v>Other</v>
          </cell>
          <cell r="E6561" t="str">
            <v>2006/2007</v>
          </cell>
          <cell r="F6561">
            <v>18770</v>
          </cell>
        </row>
        <row r="6562">
          <cell r="A6562" t="str">
            <v>Counties Manukau</v>
          </cell>
          <cell r="D6562" t="str">
            <v>Pacific</v>
          </cell>
          <cell r="E6562" t="str">
            <v>2006/2007</v>
          </cell>
          <cell r="F6562">
            <v>9000</v>
          </cell>
          <cell r="G6562">
            <v>1</v>
          </cell>
        </row>
        <row r="6563">
          <cell r="A6563" t="str">
            <v>Counties Manukau</v>
          </cell>
          <cell r="D6563" t="str">
            <v>Māori</v>
          </cell>
          <cell r="E6563" t="str">
            <v>2007</v>
          </cell>
          <cell r="F6563">
            <v>7360</v>
          </cell>
        </row>
        <row r="6564">
          <cell r="A6564" t="str">
            <v>Counties Manukau</v>
          </cell>
          <cell r="D6564" t="str">
            <v>Other</v>
          </cell>
          <cell r="E6564" t="str">
            <v>2007</v>
          </cell>
          <cell r="F6564">
            <v>18830</v>
          </cell>
        </row>
        <row r="6565">
          <cell r="A6565" t="str">
            <v>Counties Manukau</v>
          </cell>
          <cell r="D6565" t="str">
            <v>Pacific</v>
          </cell>
          <cell r="E6565" t="str">
            <v>2007</v>
          </cell>
          <cell r="F6565">
            <v>9080</v>
          </cell>
          <cell r="G6565">
            <v>1</v>
          </cell>
        </row>
        <row r="6566">
          <cell r="A6566" t="str">
            <v>Counties Manukau</v>
          </cell>
          <cell r="D6566" t="str">
            <v>Māori</v>
          </cell>
          <cell r="E6566" t="str">
            <v>2007/2008</v>
          </cell>
          <cell r="F6566">
            <v>7385</v>
          </cell>
          <cell r="G6566">
            <v>1</v>
          </cell>
        </row>
        <row r="6567">
          <cell r="A6567" t="str">
            <v>Counties Manukau</v>
          </cell>
          <cell r="D6567" t="str">
            <v>Other</v>
          </cell>
          <cell r="E6567" t="str">
            <v>2007/2008</v>
          </cell>
          <cell r="F6567">
            <v>18840</v>
          </cell>
        </row>
        <row r="6568">
          <cell r="A6568" t="str">
            <v>Counties Manukau</v>
          </cell>
          <cell r="D6568" t="str">
            <v>Pacific</v>
          </cell>
          <cell r="E6568" t="str">
            <v>2007/2008</v>
          </cell>
          <cell r="F6568">
            <v>9180</v>
          </cell>
          <cell r="G6568">
            <v>3</v>
          </cell>
        </row>
        <row r="6569">
          <cell r="A6569" t="str">
            <v>Counties Manukau</v>
          </cell>
          <cell r="D6569" t="str">
            <v>Māori</v>
          </cell>
          <cell r="E6569" t="str">
            <v>2008</v>
          </cell>
          <cell r="F6569">
            <v>7410</v>
          </cell>
          <cell r="G6569">
            <v>3</v>
          </cell>
        </row>
        <row r="6570">
          <cell r="A6570" t="str">
            <v>Counties Manukau</v>
          </cell>
          <cell r="D6570" t="str">
            <v>Other</v>
          </cell>
          <cell r="E6570" t="str">
            <v>2008</v>
          </cell>
          <cell r="F6570">
            <v>18850</v>
          </cell>
          <cell r="G6570">
            <v>1</v>
          </cell>
        </row>
        <row r="6571">
          <cell r="A6571" t="str">
            <v>Counties Manukau</v>
          </cell>
          <cell r="D6571" t="str">
            <v>Pacific</v>
          </cell>
          <cell r="E6571" t="str">
            <v>2008</v>
          </cell>
          <cell r="F6571">
            <v>9280</v>
          </cell>
          <cell r="G6571">
            <v>2</v>
          </cell>
        </row>
        <row r="6572">
          <cell r="A6572" t="str">
            <v>Counties Manukau</v>
          </cell>
          <cell r="D6572" t="str">
            <v>Māori</v>
          </cell>
          <cell r="E6572" t="str">
            <v>2008/2009</v>
          </cell>
          <cell r="F6572">
            <v>7445</v>
          </cell>
          <cell r="G6572">
            <v>2</v>
          </cell>
        </row>
        <row r="6573">
          <cell r="A6573" t="str">
            <v>Counties Manukau</v>
          </cell>
          <cell r="D6573" t="str">
            <v>Other</v>
          </cell>
          <cell r="E6573" t="str">
            <v>2008/2009</v>
          </cell>
          <cell r="F6573">
            <v>18940</v>
          </cell>
          <cell r="G6573">
            <v>1</v>
          </cell>
        </row>
        <row r="6574">
          <cell r="A6574" t="str">
            <v>Counties Manukau</v>
          </cell>
          <cell r="D6574" t="str">
            <v>Pacific</v>
          </cell>
          <cell r="E6574" t="str">
            <v>2008/2009</v>
          </cell>
          <cell r="F6574">
            <v>9365</v>
          </cell>
          <cell r="G6574">
            <v>1</v>
          </cell>
        </row>
        <row r="6575">
          <cell r="A6575" t="str">
            <v>Counties Manukau</v>
          </cell>
          <cell r="D6575" t="str">
            <v>Māori</v>
          </cell>
          <cell r="E6575" t="str">
            <v>2009</v>
          </cell>
          <cell r="F6575">
            <v>7480</v>
          </cell>
          <cell r="G6575">
            <v>1</v>
          </cell>
        </row>
        <row r="6576">
          <cell r="A6576" t="str">
            <v>Counties Manukau</v>
          </cell>
          <cell r="D6576" t="str">
            <v>Other</v>
          </cell>
          <cell r="E6576" t="str">
            <v>2009</v>
          </cell>
          <cell r="F6576">
            <v>19030</v>
          </cell>
        </row>
        <row r="6577">
          <cell r="A6577" t="str">
            <v>Counties Manukau</v>
          </cell>
          <cell r="D6577" t="str">
            <v>Pacific</v>
          </cell>
          <cell r="E6577" t="str">
            <v>2009</v>
          </cell>
          <cell r="F6577">
            <v>9450</v>
          </cell>
          <cell r="G6577">
            <v>2</v>
          </cell>
        </row>
        <row r="6578">
          <cell r="A6578" t="str">
            <v>Counties Manukau</v>
          </cell>
          <cell r="D6578" t="str">
            <v>Māori</v>
          </cell>
          <cell r="E6578" t="str">
            <v>2009/2010</v>
          </cell>
          <cell r="F6578">
            <v>7555</v>
          </cell>
          <cell r="G6578">
            <v>5</v>
          </cell>
        </row>
        <row r="6579">
          <cell r="A6579" t="str">
            <v>Counties Manukau</v>
          </cell>
          <cell r="D6579" t="str">
            <v>Other</v>
          </cell>
          <cell r="E6579" t="str">
            <v>2009/2010</v>
          </cell>
          <cell r="F6579">
            <v>19210</v>
          </cell>
        </row>
        <row r="6580">
          <cell r="A6580" t="str">
            <v>Counties Manukau</v>
          </cell>
          <cell r="D6580" t="str">
            <v>Pacific</v>
          </cell>
          <cell r="E6580" t="str">
            <v>2009/2010</v>
          </cell>
          <cell r="F6580">
            <v>9535</v>
          </cell>
          <cell r="G6580">
            <v>2</v>
          </cell>
        </row>
        <row r="6581">
          <cell r="A6581" t="str">
            <v>Counties Manukau</v>
          </cell>
          <cell r="D6581" t="str">
            <v>Māori</v>
          </cell>
          <cell r="E6581" t="str">
            <v>2010</v>
          </cell>
          <cell r="F6581">
            <v>7630</v>
          </cell>
          <cell r="G6581">
            <v>5</v>
          </cell>
        </row>
        <row r="6582">
          <cell r="A6582" t="str">
            <v>Counties Manukau</v>
          </cell>
          <cell r="D6582" t="str">
            <v>Other</v>
          </cell>
          <cell r="E6582" t="str">
            <v>2010</v>
          </cell>
          <cell r="F6582">
            <v>19390</v>
          </cell>
        </row>
        <row r="6583">
          <cell r="A6583" t="str">
            <v>Counties Manukau</v>
          </cell>
          <cell r="D6583" t="str">
            <v>Pacific</v>
          </cell>
          <cell r="E6583" t="str">
            <v>2010</v>
          </cell>
          <cell r="F6583">
            <v>9620</v>
          </cell>
          <cell r="G6583">
            <v>5</v>
          </cell>
        </row>
        <row r="6584">
          <cell r="A6584" t="str">
            <v>Counties Manukau</v>
          </cell>
          <cell r="D6584" t="str">
            <v>Māori</v>
          </cell>
          <cell r="E6584" t="str">
            <v>2010/2011</v>
          </cell>
          <cell r="F6584">
            <v>7675</v>
          </cell>
          <cell r="G6584">
            <v>3</v>
          </cell>
        </row>
        <row r="6585">
          <cell r="A6585" t="str">
            <v>Counties Manukau</v>
          </cell>
          <cell r="D6585" t="str">
            <v>Other</v>
          </cell>
          <cell r="E6585" t="str">
            <v>2010/2011</v>
          </cell>
          <cell r="F6585">
            <v>19475</v>
          </cell>
        </row>
        <row r="6586">
          <cell r="A6586" t="str">
            <v>Counties Manukau</v>
          </cell>
          <cell r="D6586" t="str">
            <v>Pacific</v>
          </cell>
          <cell r="E6586" t="str">
            <v>2010/2011</v>
          </cell>
          <cell r="F6586">
            <v>9735</v>
          </cell>
          <cell r="G6586">
            <v>5</v>
          </cell>
        </row>
        <row r="6587">
          <cell r="A6587" t="str">
            <v>Counties Manukau</v>
          </cell>
          <cell r="D6587" t="str">
            <v>Māori</v>
          </cell>
          <cell r="E6587" t="str">
            <v>2011</v>
          </cell>
          <cell r="F6587">
            <v>7720</v>
          </cell>
          <cell r="G6587">
            <v>2</v>
          </cell>
        </row>
        <row r="6588">
          <cell r="A6588" t="str">
            <v>Counties Manukau</v>
          </cell>
          <cell r="D6588" t="str">
            <v>Other</v>
          </cell>
          <cell r="E6588" t="str">
            <v>2011</v>
          </cell>
          <cell r="F6588">
            <v>19560</v>
          </cell>
        </row>
        <row r="6589">
          <cell r="A6589" t="str">
            <v>Counties Manukau</v>
          </cell>
          <cell r="D6589" t="str">
            <v>Pacific</v>
          </cell>
          <cell r="E6589" t="str">
            <v>2011</v>
          </cell>
          <cell r="F6589">
            <v>9850</v>
          </cell>
          <cell r="G6589">
            <v>3</v>
          </cell>
        </row>
        <row r="6590">
          <cell r="A6590" t="str">
            <v>Counties Manukau</v>
          </cell>
          <cell r="D6590" t="str">
            <v>Māori</v>
          </cell>
          <cell r="E6590" t="str">
            <v>2011/2012</v>
          </cell>
          <cell r="F6590">
            <v>7750</v>
          </cell>
        </row>
        <row r="6591">
          <cell r="A6591" t="str">
            <v>Counties Manukau</v>
          </cell>
          <cell r="D6591" t="str">
            <v>Other</v>
          </cell>
          <cell r="E6591" t="str">
            <v>2011/2012</v>
          </cell>
          <cell r="F6591">
            <v>19590</v>
          </cell>
        </row>
        <row r="6592">
          <cell r="A6592" t="str">
            <v>Counties Manukau</v>
          </cell>
          <cell r="D6592" t="str">
            <v>Pacific</v>
          </cell>
          <cell r="E6592" t="str">
            <v>2011/2012</v>
          </cell>
          <cell r="F6592">
            <v>9985</v>
          </cell>
          <cell r="G6592">
            <v>6</v>
          </cell>
        </row>
        <row r="6593">
          <cell r="A6593" t="str">
            <v>Counties Manukau</v>
          </cell>
          <cell r="D6593" t="str">
            <v>Māori</v>
          </cell>
          <cell r="E6593" t="str">
            <v>2012</v>
          </cell>
          <cell r="F6593">
            <v>7780</v>
          </cell>
          <cell r="G6593">
            <v>3</v>
          </cell>
        </row>
        <row r="6594">
          <cell r="A6594" t="str">
            <v>Counties Manukau</v>
          </cell>
          <cell r="D6594" t="str">
            <v>Other</v>
          </cell>
          <cell r="E6594" t="str">
            <v>2012</v>
          </cell>
          <cell r="F6594">
            <v>19620</v>
          </cell>
        </row>
        <row r="6595">
          <cell r="A6595" t="str">
            <v>Counties Manukau</v>
          </cell>
          <cell r="D6595" t="str">
            <v>Pacific</v>
          </cell>
          <cell r="E6595" t="str">
            <v>2012</v>
          </cell>
          <cell r="F6595">
            <v>10120</v>
          </cell>
          <cell r="G6595">
            <v>5</v>
          </cell>
        </row>
        <row r="6596">
          <cell r="A6596" t="str">
            <v>Counties Manukau</v>
          </cell>
          <cell r="D6596" t="str">
            <v>Māori</v>
          </cell>
          <cell r="E6596" t="str">
            <v>2012/2013</v>
          </cell>
          <cell r="F6596">
            <v>7765</v>
          </cell>
          <cell r="G6596">
            <v>5</v>
          </cell>
        </row>
        <row r="6597">
          <cell r="A6597" t="str">
            <v>Counties Manukau</v>
          </cell>
          <cell r="D6597" t="str">
            <v>Other</v>
          </cell>
          <cell r="E6597" t="str">
            <v>2012/2013</v>
          </cell>
          <cell r="F6597">
            <v>19580</v>
          </cell>
        </row>
        <row r="6598">
          <cell r="A6598" t="str">
            <v>Counties Manukau</v>
          </cell>
          <cell r="D6598" t="str">
            <v>Pacific</v>
          </cell>
          <cell r="E6598" t="str">
            <v>2012/2013</v>
          </cell>
          <cell r="F6598">
            <v>10265</v>
          </cell>
          <cell r="G6598">
            <v>4</v>
          </cell>
        </row>
        <row r="6599">
          <cell r="A6599" t="str">
            <v>Counties Manukau</v>
          </cell>
          <cell r="D6599" t="str">
            <v>Māori</v>
          </cell>
          <cell r="E6599" t="str">
            <v>2013</v>
          </cell>
          <cell r="F6599">
            <v>7750</v>
          </cell>
          <cell r="G6599">
            <v>4</v>
          </cell>
        </row>
        <row r="6600">
          <cell r="A6600" t="str">
            <v>Counties Manukau</v>
          </cell>
          <cell r="D6600" t="str">
            <v>Other</v>
          </cell>
          <cell r="E6600" t="str">
            <v>2013</v>
          </cell>
          <cell r="F6600">
            <v>19540</v>
          </cell>
        </row>
        <row r="6601">
          <cell r="A6601" t="str">
            <v>Counties Manukau</v>
          </cell>
          <cell r="D6601" t="str">
            <v>Pacific</v>
          </cell>
          <cell r="E6601" t="str">
            <v>2013</v>
          </cell>
          <cell r="F6601">
            <v>10410</v>
          </cell>
          <cell r="G6601">
            <v>5</v>
          </cell>
        </row>
        <row r="6602">
          <cell r="A6602" t="str">
            <v>Counties Manukau</v>
          </cell>
          <cell r="D6602" t="str">
            <v>Māori</v>
          </cell>
          <cell r="E6602" t="str">
            <v>2013/2014</v>
          </cell>
          <cell r="F6602">
            <v>7815</v>
          </cell>
          <cell r="G6602">
            <v>2</v>
          </cell>
        </row>
        <row r="6603">
          <cell r="A6603" t="str">
            <v>Counties Manukau</v>
          </cell>
          <cell r="D6603" t="str">
            <v>Other</v>
          </cell>
          <cell r="E6603" t="str">
            <v>2013/2014</v>
          </cell>
          <cell r="F6603">
            <v>19650</v>
          </cell>
        </row>
        <row r="6604">
          <cell r="A6604" t="str">
            <v>Counties Manukau</v>
          </cell>
          <cell r="D6604" t="str">
            <v>Pacific</v>
          </cell>
          <cell r="E6604" t="str">
            <v>2013/2014</v>
          </cell>
          <cell r="F6604">
            <v>10630</v>
          </cell>
          <cell r="G6604">
            <v>6</v>
          </cell>
        </row>
        <row r="6605">
          <cell r="A6605" t="str">
            <v>Counties Manukau</v>
          </cell>
          <cell r="D6605" t="str">
            <v>Māori</v>
          </cell>
          <cell r="E6605" t="str">
            <v>2014</v>
          </cell>
          <cell r="F6605">
            <v>7880</v>
          </cell>
        </row>
        <row r="6606">
          <cell r="A6606" t="str">
            <v>Counties Manukau</v>
          </cell>
          <cell r="D6606" t="str">
            <v>Other</v>
          </cell>
          <cell r="E6606" t="str">
            <v>2014</v>
          </cell>
          <cell r="F6606">
            <v>19760</v>
          </cell>
        </row>
        <row r="6607">
          <cell r="A6607" t="str">
            <v>Counties Manukau</v>
          </cell>
          <cell r="D6607" t="str">
            <v>Pacific</v>
          </cell>
          <cell r="E6607" t="str">
            <v>2014</v>
          </cell>
          <cell r="F6607">
            <v>10850</v>
          </cell>
          <cell r="G6607">
            <v>6</v>
          </cell>
        </row>
        <row r="6608">
          <cell r="A6608" t="str">
            <v>Counties Manukau</v>
          </cell>
          <cell r="D6608" t="str">
            <v>Māori</v>
          </cell>
          <cell r="E6608" t="str">
            <v>2014/2015</v>
          </cell>
          <cell r="F6608">
            <v>7975</v>
          </cell>
          <cell r="G6608">
            <v>1</v>
          </cell>
        </row>
        <row r="6609">
          <cell r="A6609" t="str">
            <v>Counties Manukau</v>
          </cell>
          <cell r="D6609" t="str">
            <v>Other</v>
          </cell>
          <cell r="E6609" t="str">
            <v>2014/2015</v>
          </cell>
          <cell r="F6609">
            <v>19840</v>
          </cell>
        </row>
        <row r="6610">
          <cell r="A6610" t="str">
            <v>Counties Manukau</v>
          </cell>
          <cell r="D6610" t="str">
            <v>Pacific</v>
          </cell>
          <cell r="E6610" t="str">
            <v>2014/2015</v>
          </cell>
          <cell r="F6610">
            <v>11090</v>
          </cell>
          <cell r="G6610">
            <v>5</v>
          </cell>
        </row>
        <row r="6611">
          <cell r="A6611" t="str">
            <v>Counties Manukau</v>
          </cell>
          <cell r="D6611" t="str">
            <v>Māori</v>
          </cell>
          <cell r="E6611" t="str">
            <v>2015</v>
          </cell>
          <cell r="F6611">
            <v>8070</v>
          </cell>
          <cell r="G6611">
            <v>2</v>
          </cell>
        </row>
        <row r="6612">
          <cell r="A6612" t="str">
            <v>Counties Manukau</v>
          </cell>
          <cell r="D6612" t="str">
            <v>Other</v>
          </cell>
          <cell r="E6612" t="str">
            <v>2015</v>
          </cell>
          <cell r="F6612">
            <v>19920</v>
          </cell>
        </row>
        <row r="6613">
          <cell r="A6613" t="str">
            <v>Counties Manukau</v>
          </cell>
          <cell r="D6613" t="str">
            <v>Pacific</v>
          </cell>
          <cell r="E6613" t="str">
            <v>2015</v>
          </cell>
          <cell r="F6613">
            <v>11330</v>
          </cell>
          <cell r="G6613">
            <v>4</v>
          </cell>
        </row>
        <row r="6614">
          <cell r="A6614" t="str">
            <v>Counties Manukau</v>
          </cell>
          <cell r="D6614" t="str">
            <v>Māori</v>
          </cell>
          <cell r="E6614" t="str">
            <v>2015/2016</v>
          </cell>
          <cell r="F6614">
            <v>8165</v>
          </cell>
          <cell r="G6614">
            <v>2</v>
          </cell>
        </row>
        <row r="6615">
          <cell r="A6615" t="str">
            <v>Counties Manukau</v>
          </cell>
          <cell r="D6615" t="str">
            <v>Other</v>
          </cell>
          <cell r="E6615" t="str">
            <v>2015/2016</v>
          </cell>
          <cell r="F6615">
            <v>19965</v>
          </cell>
        </row>
        <row r="6616">
          <cell r="A6616" t="str">
            <v>Counties Manukau</v>
          </cell>
          <cell r="D6616" t="str">
            <v>Pacific</v>
          </cell>
          <cell r="E6616" t="str">
            <v>2015/2016</v>
          </cell>
          <cell r="F6616">
            <v>11495</v>
          </cell>
          <cell r="G6616">
            <v>4</v>
          </cell>
        </row>
        <row r="6617">
          <cell r="A6617" t="str">
            <v>Counties Manukau</v>
          </cell>
          <cell r="D6617" t="str">
            <v>Māori</v>
          </cell>
          <cell r="E6617" t="str">
            <v>2016</v>
          </cell>
          <cell r="F6617">
            <v>8260</v>
          </cell>
          <cell r="G6617">
            <v>2</v>
          </cell>
        </row>
        <row r="6618">
          <cell r="A6618" t="str">
            <v>Counties Manukau</v>
          </cell>
          <cell r="D6618" t="str">
            <v>Other</v>
          </cell>
          <cell r="E6618" t="str">
            <v>2016</v>
          </cell>
          <cell r="F6618">
            <v>20010</v>
          </cell>
        </row>
        <row r="6619">
          <cell r="A6619" t="str">
            <v>Counties Manukau</v>
          </cell>
          <cell r="D6619" t="str">
            <v>Pacific</v>
          </cell>
          <cell r="E6619" t="str">
            <v>2016</v>
          </cell>
          <cell r="F6619">
            <v>11660</v>
          </cell>
          <cell r="G6619">
            <v>5</v>
          </cell>
        </row>
        <row r="6620">
          <cell r="A6620" t="str">
            <v>Counties Manukau</v>
          </cell>
          <cell r="D6620" t="str">
            <v>Māori</v>
          </cell>
          <cell r="E6620" t="str">
            <v>2016/2017</v>
          </cell>
          <cell r="F6620">
            <v>8310</v>
          </cell>
          <cell r="G6620">
            <v>3</v>
          </cell>
        </row>
        <row r="6621">
          <cell r="A6621" t="str">
            <v>Counties Manukau</v>
          </cell>
          <cell r="D6621" t="str">
            <v>Other</v>
          </cell>
          <cell r="E6621" t="str">
            <v>2016/2017</v>
          </cell>
          <cell r="F6621">
            <v>19925</v>
          </cell>
        </row>
        <row r="6622">
          <cell r="A6622" t="str">
            <v>Counties Manukau</v>
          </cell>
          <cell r="D6622" t="str">
            <v>Pacific</v>
          </cell>
          <cell r="E6622" t="str">
            <v>2016/2017</v>
          </cell>
          <cell r="F6622">
            <v>11850</v>
          </cell>
          <cell r="G6622">
            <v>6</v>
          </cell>
        </row>
        <row r="6623">
          <cell r="A6623" t="str">
            <v>Counties Manukau</v>
          </cell>
          <cell r="D6623" t="str">
            <v>Māori</v>
          </cell>
          <cell r="E6623" t="str">
            <v>2017</v>
          </cell>
          <cell r="F6623">
            <v>8360</v>
          </cell>
          <cell r="G6623">
            <v>2</v>
          </cell>
        </row>
        <row r="6624">
          <cell r="A6624" t="str">
            <v>Counties Manukau</v>
          </cell>
          <cell r="D6624" t="str">
            <v>Other</v>
          </cell>
          <cell r="E6624" t="str">
            <v>2017</v>
          </cell>
          <cell r="F6624">
            <v>19840</v>
          </cell>
        </row>
        <row r="6625">
          <cell r="A6625" t="str">
            <v>Counties Manukau</v>
          </cell>
          <cell r="D6625" t="str">
            <v>Pacific</v>
          </cell>
          <cell r="E6625" t="str">
            <v>2017</v>
          </cell>
          <cell r="F6625">
            <v>12040</v>
          </cell>
          <cell r="G6625">
            <v>9</v>
          </cell>
        </row>
        <row r="6626">
          <cell r="A6626" t="str">
            <v>Counties Manukau</v>
          </cell>
          <cell r="D6626" t="str">
            <v>Māori</v>
          </cell>
          <cell r="E6626" t="str">
            <v>2017/2018</v>
          </cell>
          <cell r="F6626">
            <v>8405</v>
          </cell>
        </row>
        <row r="6627">
          <cell r="A6627" t="str">
            <v>Counties Manukau</v>
          </cell>
          <cell r="D6627" t="str">
            <v>Other</v>
          </cell>
          <cell r="E6627" t="str">
            <v>2017/2018</v>
          </cell>
          <cell r="F6627">
            <v>19635</v>
          </cell>
          <cell r="G6627">
            <v>1</v>
          </cell>
        </row>
        <row r="6628">
          <cell r="A6628" t="str">
            <v>Counties Manukau</v>
          </cell>
          <cell r="D6628" t="str">
            <v>Pacific</v>
          </cell>
          <cell r="E6628" t="str">
            <v>2017/2018</v>
          </cell>
          <cell r="F6628">
            <v>12195</v>
          </cell>
          <cell r="G6628">
            <v>10</v>
          </cell>
        </row>
        <row r="6629">
          <cell r="A6629" t="str">
            <v>Counties Manukau</v>
          </cell>
          <cell r="D6629" t="str">
            <v>Māori</v>
          </cell>
          <cell r="E6629" t="str">
            <v>2018</v>
          </cell>
          <cell r="F6629">
            <v>8450</v>
          </cell>
        </row>
        <row r="6630">
          <cell r="A6630" t="str">
            <v>Counties Manukau</v>
          </cell>
          <cell r="D6630" t="str">
            <v>Other</v>
          </cell>
          <cell r="E6630" t="str">
            <v>2018</v>
          </cell>
          <cell r="F6630">
            <v>19430</v>
          </cell>
          <cell r="G6630">
            <v>1</v>
          </cell>
        </row>
        <row r="6631">
          <cell r="A6631" t="str">
            <v>Counties Manukau</v>
          </cell>
          <cell r="D6631" t="str">
            <v>Pacific</v>
          </cell>
          <cell r="E6631" t="str">
            <v>2018</v>
          </cell>
          <cell r="F6631">
            <v>12350</v>
          </cell>
          <cell r="G6631">
            <v>11</v>
          </cell>
        </row>
        <row r="6632">
          <cell r="A6632" t="str">
            <v>Counties Manukau</v>
          </cell>
          <cell r="D6632" t="str">
            <v>Māori</v>
          </cell>
          <cell r="E6632" t="str">
            <v>2018/2019</v>
          </cell>
          <cell r="F6632">
            <v>8460</v>
          </cell>
        </row>
        <row r="6633">
          <cell r="A6633" t="str">
            <v>Counties Manukau</v>
          </cell>
          <cell r="D6633" t="str">
            <v>Other</v>
          </cell>
          <cell r="E6633" t="str">
            <v>2018/2019</v>
          </cell>
          <cell r="F6633">
            <v>19220</v>
          </cell>
          <cell r="G6633">
            <v>1</v>
          </cell>
        </row>
        <row r="6634">
          <cell r="A6634" t="str">
            <v>Counties Manukau</v>
          </cell>
          <cell r="D6634" t="str">
            <v>Pacific</v>
          </cell>
          <cell r="E6634" t="str">
            <v>2018/2019</v>
          </cell>
          <cell r="F6634">
            <v>12480</v>
          </cell>
          <cell r="G6634">
            <v>12</v>
          </cell>
        </row>
        <row r="6635">
          <cell r="A6635" t="str">
            <v>Counties Manukau</v>
          </cell>
          <cell r="D6635" t="str">
            <v>Māori</v>
          </cell>
          <cell r="E6635" t="str">
            <v>2019</v>
          </cell>
          <cell r="F6635">
            <v>8470</v>
          </cell>
          <cell r="G6635">
            <v>1</v>
          </cell>
        </row>
        <row r="6636">
          <cell r="A6636" t="str">
            <v>Counties Manukau</v>
          </cell>
          <cell r="D6636" t="str">
            <v>Other</v>
          </cell>
          <cell r="E6636" t="str">
            <v>2019</v>
          </cell>
          <cell r="F6636">
            <v>19000</v>
          </cell>
          <cell r="G6636">
            <v>1</v>
          </cell>
        </row>
        <row r="6637">
          <cell r="A6637" t="str">
            <v>Counties Manukau</v>
          </cell>
          <cell r="D6637" t="str">
            <v>Pacific</v>
          </cell>
          <cell r="E6637" t="str">
            <v>2019</v>
          </cell>
          <cell r="F6637">
            <v>12600</v>
          </cell>
          <cell r="G6637">
            <v>6</v>
          </cell>
        </row>
        <row r="6638">
          <cell r="A6638" t="str">
            <v>Counties Manukau</v>
          </cell>
          <cell r="D6638" t="str">
            <v>Māori</v>
          </cell>
          <cell r="E6638" t="str">
            <v>2019/2020</v>
          </cell>
          <cell r="F6638">
            <v>8510</v>
          </cell>
          <cell r="G6638">
            <v>1</v>
          </cell>
        </row>
        <row r="6639">
          <cell r="A6639" t="str">
            <v>Counties Manukau</v>
          </cell>
          <cell r="D6639" t="str">
            <v>Other</v>
          </cell>
          <cell r="E6639" t="str">
            <v>2019/2020</v>
          </cell>
          <cell r="F6639">
            <v>18840</v>
          </cell>
        </row>
        <row r="6640">
          <cell r="A6640" t="str">
            <v>Counties Manukau</v>
          </cell>
          <cell r="D6640" t="str">
            <v>Pacific</v>
          </cell>
          <cell r="E6640" t="str">
            <v>2019/2020</v>
          </cell>
          <cell r="F6640">
            <v>12760</v>
          </cell>
          <cell r="G6640">
            <v>4</v>
          </cell>
        </row>
        <row r="6641">
          <cell r="A6641" t="str">
            <v>Counties Manukau</v>
          </cell>
          <cell r="D6641" t="str">
            <v>Māori</v>
          </cell>
          <cell r="E6641" t="str">
            <v>2020</v>
          </cell>
          <cell r="F6641">
            <v>8550</v>
          </cell>
        </row>
        <row r="6642">
          <cell r="A6642" t="str">
            <v>Counties Manukau</v>
          </cell>
          <cell r="D6642" t="str">
            <v>Other</v>
          </cell>
          <cell r="E6642" t="str">
            <v>2020</v>
          </cell>
          <cell r="F6642">
            <v>18690</v>
          </cell>
        </row>
        <row r="6643">
          <cell r="A6643" t="str">
            <v>Counties Manukau</v>
          </cell>
          <cell r="D6643" t="str">
            <v>Pacific</v>
          </cell>
          <cell r="E6643" t="str">
            <v>2020</v>
          </cell>
          <cell r="F6643">
            <v>12930</v>
          </cell>
          <cell r="G6643">
            <v>4</v>
          </cell>
        </row>
        <row r="6644">
          <cell r="A6644" t="str">
            <v>Counties Manukau</v>
          </cell>
          <cell r="D6644" t="str">
            <v>Māori</v>
          </cell>
          <cell r="E6644" t="str">
            <v>2020/2021</v>
          </cell>
          <cell r="F6644">
            <v>8630</v>
          </cell>
        </row>
        <row r="6645">
          <cell r="A6645" t="str">
            <v>Counties Manukau</v>
          </cell>
          <cell r="D6645" t="str">
            <v>Other</v>
          </cell>
          <cell r="E6645" t="str">
            <v>2020/2021</v>
          </cell>
          <cell r="F6645">
            <v>18379.999999999996</v>
          </cell>
        </row>
        <row r="6646">
          <cell r="A6646" t="str">
            <v>Counties Manukau</v>
          </cell>
          <cell r="D6646" t="str">
            <v>Pacific</v>
          </cell>
          <cell r="E6646" t="str">
            <v>2020/2021</v>
          </cell>
          <cell r="F6646">
            <v>12910</v>
          </cell>
          <cell r="G6646">
            <v>1</v>
          </cell>
        </row>
        <row r="6647">
          <cell r="A6647" t="str">
            <v>Counties Manukau</v>
          </cell>
          <cell r="D6647" t="str">
            <v>Māori</v>
          </cell>
          <cell r="E6647" t="str">
            <v>2021</v>
          </cell>
          <cell r="F6647">
            <v>8700</v>
          </cell>
        </row>
        <row r="6648">
          <cell r="A6648" t="str">
            <v>Counties Manukau</v>
          </cell>
          <cell r="D6648" t="str">
            <v>Other</v>
          </cell>
          <cell r="E6648" t="str">
            <v>2021</v>
          </cell>
          <cell r="F6648">
            <v>18070</v>
          </cell>
        </row>
        <row r="6649">
          <cell r="A6649" t="str">
            <v>Counties Manukau</v>
          </cell>
          <cell r="D6649" t="str">
            <v>Pacific</v>
          </cell>
          <cell r="E6649" t="str">
            <v>2021</v>
          </cell>
          <cell r="F6649">
            <v>12900</v>
          </cell>
          <cell r="G6649">
            <v>1</v>
          </cell>
        </row>
        <row r="6650">
          <cell r="A6650" t="str">
            <v>Counties Manukau</v>
          </cell>
          <cell r="D6650" t="str">
            <v>Māori</v>
          </cell>
          <cell r="E6650" t="str">
            <v>2021/2022</v>
          </cell>
          <cell r="F6650">
            <v>8790</v>
          </cell>
        </row>
        <row r="6651">
          <cell r="A6651" t="str">
            <v>Counties Manukau</v>
          </cell>
          <cell r="D6651" t="str">
            <v>Other</v>
          </cell>
          <cell r="E6651" t="str">
            <v>2021/2022</v>
          </cell>
          <cell r="F6651">
            <v>17850</v>
          </cell>
        </row>
        <row r="6652">
          <cell r="A6652" t="str">
            <v>Counties Manukau</v>
          </cell>
          <cell r="D6652" t="str">
            <v>Pacific</v>
          </cell>
          <cell r="E6652" t="str">
            <v>2021/2022</v>
          </cell>
          <cell r="F6652">
            <v>12900</v>
          </cell>
        </row>
        <row r="6653">
          <cell r="A6653" t="str">
            <v>Counties Manukau</v>
          </cell>
          <cell r="D6653" t="str">
            <v>Māori</v>
          </cell>
          <cell r="E6653" t="str">
            <v>2022</v>
          </cell>
          <cell r="F6653">
            <v>8890</v>
          </cell>
        </row>
        <row r="6654">
          <cell r="A6654" t="str">
            <v>Counties Manukau</v>
          </cell>
          <cell r="D6654" t="str">
            <v>Other</v>
          </cell>
          <cell r="E6654" t="str">
            <v>2022</v>
          </cell>
          <cell r="F6654">
            <v>17620</v>
          </cell>
        </row>
        <row r="6655">
          <cell r="A6655" t="str">
            <v>Counties Manukau</v>
          </cell>
          <cell r="D6655" t="str">
            <v>Pacific</v>
          </cell>
          <cell r="E6655" t="str">
            <v>2022</v>
          </cell>
          <cell r="F6655">
            <v>12890</v>
          </cell>
        </row>
        <row r="6656">
          <cell r="A6656" t="str">
            <v>Counties Manukau</v>
          </cell>
          <cell r="D6656" t="str">
            <v>Māori</v>
          </cell>
          <cell r="E6656" t="str">
            <v>2022/2023</v>
          </cell>
          <cell r="F6656">
            <v>9010</v>
          </cell>
          <cell r="G6656">
            <v>2</v>
          </cell>
        </row>
        <row r="6657">
          <cell r="A6657" t="str">
            <v>Counties Manukau</v>
          </cell>
          <cell r="D6657" t="str">
            <v>Other</v>
          </cell>
          <cell r="E6657" t="str">
            <v>2022/2023</v>
          </cell>
          <cell r="F6657">
            <v>18140</v>
          </cell>
        </row>
        <row r="6658">
          <cell r="A6658" t="str">
            <v>Counties Manukau</v>
          </cell>
          <cell r="D6658" t="str">
            <v>Pacific</v>
          </cell>
          <cell r="E6658" t="str">
            <v>2022/2023</v>
          </cell>
          <cell r="F6658">
            <v>12960</v>
          </cell>
          <cell r="G6658">
            <v>3</v>
          </cell>
        </row>
        <row r="6659">
          <cell r="A6659" t="str">
            <v>Counties Manukau</v>
          </cell>
          <cell r="D6659" t="str">
            <v>Māori</v>
          </cell>
          <cell r="E6659" t="str">
            <v>2023</v>
          </cell>
          <cell r="F6659">
            <v>9140</v>
          </cell>
          <cell r="G6659">
            <v>3</v>
          </cell>
        </row>
        <row r="6660">
          <cell r="A6660" t="str">
            <v>Counties Manukau</v>
          </cell>
          <cell r="D6660" t="str">
            <v>Other</v>
          </cell>
          <cell r="E6660" t="str">
            <v>2023</v>
          </cell>
          <cell r="F6660">
            <v>18629.999999999996</v>
          </cell>
        </row>
        <row r="6661">
          <cell r="A6661" t="str">
            <v>Counties Manukau</v>
          </cell>
          <cell r="D6661" t="str">
            <v>Pacific</v>
          </cell>
          <cell r="E6661" t="str">
            <v>2023</v>
          </cell>
          <cell r="F6661">
            <v>13040.000000000002</v>
          </cell>
          <cell r="G6661">
            <v>6</v>
          </cell>
        </row>
        <row r="6662">
          <cell r="A6662" t="str">
            <v>Counties Manukau</v>
          </cell>
          <cell r="D6662" t="str">
            <v>Māori</v>
          </cell>
          <cell r="E6662" t="str">
            <v>2023/2024</v>
          </cell>
          <cell r="F6662">
            <v>9250</v>
          </cell>
          <cell r="G6662">
            <v>2</v>
          </cell>
        </row>
        <row r="6663">
          <cell r="A6663" t="str">
            <v>Counties Manukau</v>
          </cell>
          <cell r="D6663" t="str">
            <v>Other</v>
          </cell>
          <cell r="E6663" t="str">
            <v>2023/2024</v>
          </cell>
          <cell r="F6663">
            <v>19150</v>
          </cell>
        </row>
        <row r="6664">
          <cell r="A6664" t="str">
            <v>Counties Manukau</v>
          </cell>
          <cell r="D6664" t="str">
            <v>Pacific</v>
          </cell>
          <cell r="E6664" t="str">
            <v>2023/2024</v>
          </cell>
          <cell r="F6664">
            <v>13100</v>
          </cell>
          <cell r="G6664">
            <v>5</v>
          </cell>
        </row>
        <row r="6665">
          <cell r="A6665" t="str">
            <v>Counties Manukau</v>
          </cell>
          <cell r="D6665" t="str">
            <v>Māori</v>
          </cell>
          <cell r="E6665" t="str">
            <v>2024</v>
          </cell>
          <cell r="G6665">
            <v>1</v>
          </cell>
        </row>
        <row r="6666">
          <cell r="A6666" t="str">
            <v>Counties Manukau</v>
          </cell>
          <cell r="D6666" t="str">
            <v>Pacific</v>
          </cell>
          <cell r="E6666" t="str">
            <v>2024</v>
          </cell>
          <cell r="G6666">
            <v>2</v>
          </cell>
        </row>
        <row r="6667">
          <cell r="A6667" t="str">
            <v>Counties Manukau</v>
          </cell>
          <cell r="D6667" t="str">
            <v>Pacific</v>
          </cell>
          <cell r="E6667" t="str">
            <v>1987/1988</v>
          </cell>
          <cell r="G6667">
            <v>1</v>
          </cell>
        </row>
        <row r="6668">
          <cell r="A6668" t="str">
            <v>Counties Manukau</v>
          </cell>
          <cell r="D6668" t="str">
            <v>Pacific</v>
          </cell>
          <cell r="E6668" t="str">
            <v>1988</v>
          </cell>
          <cell r="G6668">
            <v>1</v>
          </cell>
        </row>
        <row r="6669">
          <cell r="A6669" t="str">
            <v>Counties Manukau</v>
          </cell>
          <cell r="D6669" t="str">
            <v>Pacific</v>
          </cell>
          <cell r="E6669" t="str">
            <v>1988/1989</v>
          </cell>
          <cell r="G6669">
            <v>2</v>
          </cell>
        </row>
        <row r="6670">
          <cell r="A6670" t="str">
            <v>Counties Manukau</v>
          </cell>
          <cell r="D6670" t="str">
            <v>Pacific</v>
          </cell>
          <cell r="E6670" t="str">
            <v>1989</v>
          </cell>
          <cell r="G6670">
            <v>3</v>
          </cell>
        </row>
        <row r="6671">
          <cell r="A6671" t="str">
            <v>Counties Manukau</v>
          </cell>
          <cell r="D6671" t="str">
            <v>Māori</v>
          </cell>
          <cell r="E6671" t="str">
            <v>1989/1990</v>
          </cell>
          <cell r="G6671">
            <v>2</v>
          </cell>
        </row>
        <row r="6672">
          <cell r="A6672" t="str">
            <v>Counties Manukau</v>
          </cell>
          <cell r="D6672" t="str">
            <v>Pacific</v>
          </cell>
          <cell r="E6672" t="str">
            <v>1989/1990</v>
          </cell>
          <cell r="G6672">
            <v>1</v>
          </cell>
        </row>
        <row r="6673">
          <cell r="A6673" t="str">
            <v>Counties Manukau</v>
          </cell>
          <cell r="D6673" t="str">
            <v>Māori</v>
          </cell>
          <cell r="E6673" t="str">
            <v>1990</v>
          </cell>
          <cell r="G6673">
            <v>2</v>
          </cell>
        </row>
        <row r="6674">
          <cell r="A6674" t="str">
            <v>Counties Manukau</v>
          </cell>
          <cell r="D6674" t="str">
            <v>Pacific</v>
          </cell>
          <cell r="E6674" t="str">
            <v>1990</v>
          </cell>
          <cell r="G6674">
            <v>1</v>
          </cell>
        </row>
        <row r="6675">
          <cell r="A6675" t="str">
            <v>Counties Manukau</v>
          </cell>
          <cell r="D6675" t="str">
            <v>Pacific</v>
          </cell>
          <cell r="E6675" t="str">
            <v>1990/1991</v>
          </cell>
          <cell r="G6675">
            <v>3</v>
          </cell>
        </row>
        <row r="6676">
          <cell r="A6676" t="str">
            <v>Counties Manukau</v>
          </cell>
          <cell r="D6676" t="str">
            <v>Other</v>
          </cell>
          <cell r="E6676" t="str">
            <v>1991</v>
          </cell>
          <cell r="G6676">
            <v>1</v>
          </cell>
        </row>
        <row r="6677">
          <cell r="A6677" t="str">
            <v>Counties Manukau</v>
          </cell>
          <cell r="D6677" t="str">
            <v>Pacific</v>
          </cell>
          <cell r="E6677" t="str">
            <v>1991</v>
          </cell>
          <cell r="G6677">
            <v>2</v>
          </cell>
        </row>
        <row r="6678">
          <cell r="A6678" t="str">
            <v>Counties Manukau</v>
          </cell>
          <cell r="D6678" t="str">
            <v>Other</v>
          </cell>
          <cell r="E6678" t="str">
            <v>1991/1992</v>
          </cell>
          <cell r="G6678">
            <v>1</v>
          </cell>
        </row>
        <row r="6679">
          <cell r="A6679" t="str">
            <v>Counties Manukau</v>
          </cell>
          <cell r="D6679" t="str">
            <v>Pacific</v>
          </cell>
          <cell r="E6679" t="str">
            <v>1991/1992</v>
          </cell>
          <cell r="G6679">
            <v>1</v>
          </cell>
        </row>
        <row r="6680">
          <cell r="A6680" t="str">
            <v>Counties Manukau</v>
          </cell>
          <cell r="D6680" t="str">
            <v>Māori</v>
          </cell>
          <cell r="E6680" t="str">
            <v>1992</v>
          </cell>
          <cell r="G6680">
            <v>1</v>
          </cell>
        </row>
        <row r="6681">
          <cell r="A6681" t="str">
            <v>Counties Manukau</v>
          </cell>
          <cell r="D6681" t="str">
            <v>Pacific</v>
          </cell>
          <cell r="E6681" t="str">
            <v>1992</v>
          </cell>
          <cell r="G6681">
            <v>1</v>
          </cell>
        </row>
        <row r="6682">
          <cell r="A6682" t="str">
            <v>Counties Manukau</v>
          </cell>
          <cell r="D6682" t="str">
            <v>Māori</v>
          </cell>
          <cell r="E6682" t="str">
            <v>1992/1993</v>
          </cell>
          <cell r="G6682">
            <v>2</v>
          </cell>
        </row>
        <row r="6683">
          <cell r="A6683" t="str">
            <v>Counties Manukau</v>
          </cell>
          <cell r="D6683" t="str">
            <v>Pacific</v>
          </cell>
          <cell r="E6683" t="str">
            <v>1992/1993</v>
          </cell>
          <cell r="G6683">
            <v>2</v>
          </cell>
        </row>
        <row r="6684">
          <cell r="A6684" t="str">
            <v>Counties Manukau</v>
          </cell>
          <cell r="D6684" t="str">
            <v>Māori</v>
          </cell>
          <cell r="E6684" t="str">
            <v>1993</v>
          </cell>
          <cell r="G6684">
            <v>2</v>
          </cell>
        </row>
        <row r="6685">
          <cell r="A6685" t="str">
            <v>Counties Manukau</v>
          </cell>
          <cell r="D6685" t="str">
            <v>Pacific</v>
          </cell>
          <cell r="E6685" t="str">
            <v>1993</v>
          </cell>
          <cell r="G6685">
            <v>2</v>
          </cell>
        </row>
        <row r="6686">
          <cell r="A6686" t="str">
            <v>Counties Manukau</v>
          </cell>
          <cell r="D6686" t="str">
            <v>Māori</v>
          </cell>
          <cell r="E6686" t="str">
            <v>1993/1994</v>
          </cell>
          <cell r="G6686">
            <v>1</v>
          </cell>
        </row>
        <row r="6687">
          <cell r="A6687" t="str">
            <v>Counties Manukau</v>
          </cell>
          <cell r="D6687" t="str">
            <v>Pacific</v>
          </cell>
          <cell r="E6687" t="str">
            <v>1994</v>
          </cell>
          <cell r="G6687">
            <v>1</v>
          </cell>
        </row>
        <row r="6688">
          <cell r="A6688" t="str">
            <v>Counties Manukau</v>
          </cell>
          <cell r="D6688" t="str">
            <v>Pacific</v>
          </cell>
          <cell r="E6688" t="str">
            <v>1994/1995</v>
          </cell>
          <cell r="G6688">
            <v>1</v>
          </cell>
        </row>
        <row r="6689">
          <cell r="A6689" t="str">
            <v>Counties Manukau</v>
          </cell>
          <cell r="D6689" t="str">
            <v>Pacific</v>
          </cell>
          <cell r="E6689" t="str">
            <v>1995</v>
          </cell>
          <cell r="G6689">
            <v>1</v>
          </cell>
        </row>
        <row r="6690">
          <cell r="A6690" t="str">
            <v>Counties Manukau</v>
          </cell>
          <cell r="D6690" t="str">
            <v>Pacific</v>
          </cell>
          <cell r="E6690" t="str">
            <v>1995/1996</v>
          </cell>
          <cell r="G6690">
            <v>2</v>
          </cell>
        </row>
        <row r="6691">
          <cell r="A6691" t="str">
            <v>Counties Manukau</v>
          </cell>
          <cell r="D6691" t="str">
            <v>Māori</v>
          </cell>
          <cell r="E6691" t="str">
            <v>1996</v>
          </cell>
          <cell r="G6691">
            <v>1</v>
          </cell>
        </row>
        <row r="6692">
          <cell r="A6692" t="str">
            <v>Counties Manukau</v>
          </cell>
          <cell r="D6692" t="str">
            <v>Pacific</v>
          </cell>
          <cell r="E6692" t="str">
            <v>1996</v>
          </cell>
          <cell r="G6692">
            <v>3</v>
          </cell>
        </row>
        <row r="6693">
          <cell r="A6693" t="str">
            <v>Counties Manukau</v>
          </cell>
          <cell r="D6693" t="str">
            <v>Māori</v>
          </cell>
          <cell r="E6693" t="str">
            <v>1996/1997</v>
          </cell>
          <cell r="G6693">
            <v>1</v>
          </cell>
        </row>
        <row r="6694">
          <cell r="A6694" t="str">
            <v>Counties Manukau</v>
          </cell>
          <cell r="D6694" t="str">
            <v>Pacific</v>
          </cell>
          <cell r="E6694" t="str">
            <v>1996/1997</v>
          </cell>
          <cell r="G6694">
            <v>3</v>
          </cell>
        </row>
        <row r="6695">
          <cell r="A6695" t="str">
            <v>Counties Manukau</v>
          </cell>
          <cell r="D6695" t="str">
            <v>Māori</v>
          </cell>
          <cell r="E6695" t="str">
            <v>1997</v>
          </cell>
          <cell r="G6695">
            <v>1</v>
          </cell>
        </row>
        <row r="6696">
          <cell r="A6696" t="str">
            <v>Counties Manukau</v>
          </cell>
          <cell r="D6696" t="str">
            <v>Pacific</v>
          </cell>
          <cell r="E6696" t="str">
            <v>1997</v>
          </cell>
          <cell r="G6696">
            <v>2</v>
          </cell>
        </row>
        <row r="6697">
          <cell r="A6697" t="str">
            <v>Counties Manukau</v>
          </cell>
          <cell r="D6697" t="str">
            <v>Māori</v>
          </cell>
          <cell r="E6697" t="str">
            <v>1997/1998</v>
          </cell>
          <cell r="G6697">
            <v>1</v>
          </cell>
        </row>
        <row r="6698">
          <cell r="A6698" t="str">
            <v>Counties Manukau</v>
          </cell>
          <cell r="D6698" t="str">
            <v>Other</v>
          </cell>
          <cell r="E6698" t="str">
            <v>1997/1998</v>
          </cell>
          <cell r="G6698">
            <v>1</v>
          </cell>
        </row>
        <row r="6699">
          <cell r="A6699" t="str">
            <v>Counties Manukau</v>
          </cell>
          <cell r="D6699" t="str">
            <v>Pacific</v>
          </cell>
          <cell r="E6699" t="str">
            <v>1997/1998</v>
          </cell>
          <cell r="G6699">
            <v>1</v>
          </cell>
        </row>
        <row r="6700">
          <cell r="A6700" t="str">
            <v>Counties Manukau</v>
          </cell>
          <cell r="D6700" t="str">
            <v>Other</v>
          </cell>
          <cell r="E6700" t="str">
            <v>1998</v>
          </cell>
          <cell r="G6700">
            <v>1</v>
          </cell>
        </row>
        <row r="6701">
          <cell r="A6701" t="str">
            <v>Counties Manukau</v>
          </cell>
          <cell r="D6701" t="str">
            <v>Māori</v>
          </cell>
          <cell r="E6701" t="str">
            <v>1998/1999</v>
          </cell>
          <cell r="G6701">
            <v>1</v>
          </cell>
        </row>
        <row r="6702">
          <cell r="A6702" t="str">
            <v>Counties Manukau</v>
          </cell>
          <cell r="D6702" t="str">
            <v>Māori</v>
          </cell>
          <cell r="E6702" t="str">
            <v>1999</v>
          </cell>
          <cell r="G6702">
            <v>1</v>
          </cell>
        </row>
        <row r="6703">
          <cell r="A6703" t="str">
            <v>Counties Manukau</v>
          </cell>
          <cell r="D6703" t="str">
            <v>Pacific</v>
          </cell>
          <cell r="E6703" t="str">
            <v>1999/2000</v>
          </cell>
          <cell r="G6703">
            <v>1</v>
          </cell>
        </row>
        <row r="6704">
          <cell r="A6704" t="str">
            <v>Counties Manukau</v>
          </cell>
          <cell r="D6704" t="str">
            <v>Pacific</v>
          </cell>
          <cell r="E6704" t="str">
            <v>2000</v>
          </cell>
          <cell r="G6704">
            <v>3</v>
          </cell>
        </row>
        <row r="6705">
          <cell r="A6705" t="str">
            <v>Counties Manukau</v>
          </cell>
          <cell r="D6705" t="str">
            <v>Pacific</v>
          </cell>
          <cell r="E6705" t="str">
            <v>2000/2001</v>
          </cell>
          <cell r="G6705">
            <v>2</v>
          </cell>
        </row>
        <row r="6706">
          <cell r="A6706" t="str">
            <v>Counties Manukau</v>
          </cell>
          <cell r="D6706" t="str">
            <v>Māori</v>
          </cell>
          <cell r="E6706" t="str">
            <v>2001</v>
          </cell>
          <cell r="F6706">
            <v>10910</v>
          </cell>
        </row>
        <row r="6707">
          <cell r="A6707" t="str">
            <v>Counties Manukau</v>
          </cell>
          <cell r="D6707" t="str">
            <v>Other</v>
          </cell>
          <cell r="E6707" t="str">
            <v>2001</v>
          </cell>
          <cell r="F6707">
            <v>38000</v>
          </cell>
        </row>
        <row r="6708">
          <cell r="A6708" t="str">
            <v>Counties Manukau</v>
          </cell>
          <cell r="D6708" t="str">
            <v>Pacific</v>
          </cell>
          <cell r="E6708" t="str">
            <v>2001</v>
          </cell>
          <cell r="F6708">
            <v>12130</v>
          </cell>
        </row>
        <row r="6709">
          <cell r="A6709" t="str">
            <v>Counties Manukau</v>
          </cell>
          <cell r="D6709" t="str">
            <v>Māori</v>
          </cell>
          <cell r="E6709" t="str">
            <v>2001/2002</v>
          </cell>
          <cell r="F6709">
            <v>10970</v>
          </cell>
          <cell r="G6709">
            <v>1</v>
          </cell>
        </row>
        <row r="6710">
          <cell r="A6710" t="str">
            <v>Counties Manukau</v>
          </cell>
          <cell r="D6710" t="str">
            <v>Other</v>
          </cell>
          <cell r="E6710" t="str">
            <v>2001/2002</v>
          </cell>
          <cell r="F6710">
            <v>38550</v>
          </cell>
        </row>
        <row r="6711">
          <cell r="A6711" t="str">
            <v>Counties Manukau</v>
          </cell>
          <cell r="D6711" t="str">
            <v>Pacific</v>
          </cell>
          <cell r="E6711" t="str">
            <v>2001/2002</v>
          </cell>
          <cell r="F6711">
            <v>12375</v>
          </cell>
          <cell r="G6711">
            <v>1</v>
          </cell>
        </row>
        <row r="6712">
          <cell r="A6712" t="str">
            <v>Counties Manukau</v>
          </cell>
          <cell r="D6712" t="str">
            <v>Māori</v>
          </cell>
          <cell r="E6712" t="str">
            <v>2002</v>
          </cell>
          <cell r="F6712">
            <v>11030</v>
          </cell>
          <cell r="G6712">
            <v>1</v>
          </cell>
        </row>
        <row r="6713">
          <cell r="A6713" t="str">
            <v>Counties Manukau</v>
          </cell>
          <cell r="D6713" t="str">
            <v>Other</v>
          </cell>
          <cell r="E6713" t="str">
            <v>2002</v>
          </cell>
          <cell r="F6713">
            <v>39100</v>
          </cell>
        </row>
        <row r="6714">
          <cell r="A6714" t="str">
            <v>Counties Manukau</v>
          </cell>
          <cell r="D6714" t="str">
            <v>Pacific</v>
          </cell>
          <cell r="E6714" t="str">
            <v>2002</v>
          </cell>
          <cell r="F6714">
            <v>12620</v>
          </cell>
          <cell r="G6714">
            <v>1</v>
          </cell>
        </row>
        <row r="6715">
          <cell r="A6715" t="str">
            <v>Counties Manukau</v>
          </cell>
          <cell r="D6715" t="str">
            <v>Māori</v>
          </cell>
          <cell r="E6715" t="str">
            <v>2002/2003</v>
          </cell>
          <cell r="F6715">
            <v>11090</v>
          </cell>
        </row>
        <row r="6716">
          <cell r="A6716" t="str">
            <v>Counties Manukau</v>
          </cell>
          <cell r="D6716" t="str">
            <v>Other</v>
          </cell>
          <cell r="E6716" t="str">
            <v>2002/2003</v>
          </cell>
          <cell r="F6716">
            <v>39800</v>
          </cell>
        </row>
        <row r="6717">
          <cell r="A6717" t="str">
            <v>Counties Manukau</v>
          </cell>
          <cell r="D6717" t="str">
            <v>Pacific</v>
          </cell>
          <cell r="E6717" t="str">
            <v>2002/2003</v>
          </cell>
          <cell r="F6717">
            <v>12825</v>
          </cell>
          <cell r="G6717">
            <v>1</v>
          </cell>
        </row>
        <row r="6718">
          <cell r="A6718" t="str">
            <v>Counties Manukau</v>
          </cell>
          <cell r="D6718" t="str">
            <v>Māori</v>
          </cell>
          <cell r="E6718" t="str">
            <v>2003</v>
          </cell>
          <cell r="F6718">
            <v>11150</v>
          </cell>
        </row>
        <row r="6719">
          <cell r="A6719" t="str">
            <v>Counties Manukau</v>
          </cell>
          <cell r="D6719" t="str">
            <v>Other</v>
          </cell>
          <cell r="E6719" t="str">
            <v>2003</v>
          </cell>
          <cell r="F6719">
            <v>40500</v>
          </cell>
        </row>
        <row r="6720">
          <cell r="A6720" t="str">
            <v>Counties Manukau</v>
          </cell>
          <cell r="D6720" t="str">
            <v>Pacific</v>
          </cell>
          <cell r="E6720" t="str">
            <v>2003</v>
          </cell>
          <cell r="F6720">
            <v>13030</v>
          </cell>
          <cell r="G6720">
            <v>1</v>
          </cell>
        </row>
        <row r="6721">
          <cell r="A6721" t="str">
            <v>Counties Manukau</v>
          </cell>
          <cell r="D6721" t="str">
            <v>Māori</v>
          </cell>
          <cell r="E6721" t="str">
            <v>2003/2004</v>
          </cell>
          <cell r="F6721">
            <v>11205</v>
          </cell>
        </row>
        <row r="6722">
          <cell r="A6722" t="str">
            <v>Counties Manukau</v>
          </cell>
          <cell r="D6722" t="str">
            <v>Other</v>
          </cell>
          <cell r="E6722" t="str">
            <v>2003/2004</v>
          </cell>
          <cell r="F6722">
            <v>41035</v>
          </cell>
        </row>
        <row r="6723">
          <cell r="A6723" t="str">
            <v>Counties Manukau</v>
          </cell>
          <cell r="D6723" t="str">
            <v>Pacific</v>
          </cell>
          <cell r="E6723" t="str">
            <v>2003/2004</v>
          </cell>
          <cell r="F6723">
            <v>13265</v>
          </cell>
        </row>
        <row r="6724">
          <cell r="A6724" t="str">
            <v>Counties Manukau</v>
          </cell>
          <cell r="D6724" t="str">
            <v>Māori</v>
          </cell>
          <cell r="E6724" t="str">
            <v>2004</v>
          </cell>
          <cell r="F6724">
            <v>11260</v>
          </cell>
          <cell r="G6724">
            <v>1</v>
          </cell>
        </row>
        <row r="6725">
          <cell r="A6725" t="str">
            <v>Counties Manukau</v>
          </cell>
          <cell r="D6725" t="str">
            <v>Other</v>
          </cell>
          <cell r="E6725" t="str">
            <v>2004</v>
          </cell>
          <cell r="F6725">
            <v>41570</v>
          </cell>
        </row>
        <row r="6726">
          <cell r="A6726" t="str">
            <v>Counties Manukau</v>
          </cell>
          <cell r="D6726" t="str">
            <v>Pacific</v>
          </cell>
          <cell r="E6726" t="str">
            <v>2004</v>
          </cell>
          <cell r="F6726">
            <v>13500</v>
          </cell>
          <cell r="G6726">
            <v>1</v>
          </cell>
        </row>
        <row r="6727">
          <cell r="A6727" t="str">
            <v>Counties Manukau</v>
          </cell>
          <cell r="D6727" t="str">
            <v>Māori</v>
          </cell>
          <cell r="E6727" t="str">
            <v>2004/2005</v>
          </cell>
          <cell r="F6727">
            <v>11270</v>
          </cell>
          <cell r="G6727">
            <v>2</v>
          </cell>
        </row>
        <row r="6728">
          <cell r="A6728" t="str">
            <v>Counties Manukau</v>
          </cell>
          <cell r="D6728" t="str">
            <v>Other</v>
          </cell>
          <cell r="E6728" t="str">
            <v>2004/2005</v>
          </cell>
          <cell r="F6728">
            <v>41970</v>
          </cell>
        </row>
        <row r="6729">
          <cell r="A6729" t="str">
            <v>Counties Manukau</v>
          </cell>
          <cell r="D6729" t="str">
            <v>Pacific</v>
          </cell>
          <cell r="E6729" t="str">
            <v>2004/2005</v>
          </cell>
          <cell r="F6729">
            <v>13720</v>
          </cell>
          <cell r="G6729">
            <v>1</v>
          </cell>
        </row>
        <row r="6730">
          <cell r="A6730" t="str">
            <v>Counties Manukau</v>
          </cell>
          <cell r="D6730" t="str">
            <v>Māori</v>
          </cell>
          <cell r="E6730" t="str">
            <v>2005</v>
          </cell>
          <cell r="F6730">
            <v>11280</v>
          </cell>
          <cell r="G6730">
            <v>1</v>
          </cell>
        </row>
        <row r="6731">
          <cell r="A6731" t="str">
            <v>Counties Manukau</v>
          </cell>
          <cell r="D6731" t="str">
            <v>Other</v>
          </cell>
          <cell r="E6731" t="str">
            <v>2005</v>
          </cell>
          <cell r="F6731">
            <v>42370</v>
          </cell>
        </row>
        <row r="6732">
          <cell r="A6732" t="str">
            <v>Counties Manukau</v>
          </cell>
          <cell r="D6732" t="str">
            <v>Pacific</v>
          </cell>
          <cell r="E6732" t="str">
            <v>2005</v>
          </cell>
          <cell r="F6732">
            <v>13940</v>
          </cell>
          <cell r="G6732">
            <v>1</v>
          </cell>
        </row>
        <row r="6733">
          <cell r="A6733" t="str">
            <v>Counties Manukau</v>
          </cell>
          <cell r="D6733" t="str">
            <v>Māori</v>
          </cell>
          <cell r="E6733" t="str">
            <v>2005/2006</v>
          </cell>
          <cell r="F6733">
            <v>11350</v>
          </cell>
        </row>
        <row r="6734">
          <cell r="A6734" t="str">
            <v>Counties Manukau</v>
          </cell>
          <cell r="D6734" t="str">
            <v>Other</v>
          </cell>
          <cell r="E6734" t="str">
            <v>2005/2006</v>
          </cell>
          <cell r="F6734">
            <v>42695</v>
          </cell>
        </row>
        <row r="6735">
          <cell r="A6735" t="str">
            <v>Counties Manukau</v>
          </cell>
          <cell r="D6735" t="str">
            <v>Pacific</v>
          </cell>
          <cell r="E6735" t="str">
            <v>2005/2006</v>
          </cell>
          <cell r="F6735">
            <v>14165</v>
          </cell>
          <cell r="G6735">
            <v>1</v>
          </cell>
        </row>
        <row r="6736">
          <cell r="A6736" t="str">
            <v>Counties Manukau</v>
          </cell>
          <cell r="D6736" t="str">
            <v>Māori</v>
          </cell>
          <cell r="E6736" t="str">
            <v>2006</v>
          </cell>
          <cell r="F6736">
            <v>11420</v>
          </cell>
        </row>
        <row r="6737">
          <cell r="A6737" t="str">
            <v>Counties Manukau</v>
          </cell>
          <cell r="D6737" t="str">
            <v>Other</v>
          </cell>
          <cell r="E6737" t="str">
            <v>2006</v>
          </cell>
          <cell r="F6737">
            <v>43020</v>
          </cell>
        </row>
        <row r="6738">
          <cell r="A6738" t="str">
            <v>Counties Manukau</v>
          </cell>
          <cell r="D6738" t="str">
            <v>Pacific</v>
          </cell>
          <cell r="E6738" t="str">
            <v>2006</v>
          </cell>
          <cell r="F6738">
            <v>14390</v>
          </cell>
        </row>
        <row r="6739">
          <cell r="A6739" t="str">
            <v>Counties Manukau</v>
          </cell>
          <cell r="D6739" t="str">
            <v>Māori</v>
          </cell>
          <cell r="E6739" t="str">
            <v>2006/2007</v>
          </cell>
          <cell r="F6739">
            <v>11340</v>
          </cell>
          <cell r="G6739">
            <v>1</v>
          </cell>
        </row>
        <row r="6740">
          <cell r="A6740" t="str">
            <v>Counties Manukau</v>
          </cell>
          <cell r="D6740" t="str">
            <v>Other</v>
          </cell>
          <cell r="E6740" t="str">
            <v>2006/2007</v>
          </cell>
          <cell r="F6740">
            <v>43170</v>
          </cell>
        </row>
        <row r="6741">
          <cell r="A6741" t="str">
            <v>Counties Manukau</v>
          </cell>
          <cell r="D6741" t="str">
            <v>Pacific</v>
          </cell>
          <cell r="E6741" t="str">
            <v>2006/2007</v>
          </cell>
          <cell r="F6741">
            <v>14460</v>
          </cell>
          <cell r="G6741">
            <v>1</v>
          </cell>
        </row>
        <row r="6742">
          <cell r="A6742" t="str">
            <v>Counties Manukau</v>
          </cell>
          <cell r="D6742" t="str">
            <v>Māori</v>
          </cell>
          <cell r="E6742" t="str">
            <v>2007</v>
          </cell>
          <cell r="F6742">
            <v>11260</v>
          </cell>
          <cell r="G6742">
            <v>1</v>
          </cell>
        </row>
        <row r="6743">
          <cell r="A6743" t="str">
            <v>Counties Manukau</v>
          </cell>
          <cell r="D6743" t="str">
            <v>Other</v>
          </cell>
          <cell r="E6743" t="str">
            <v>2007</v>
          </cell>
          <cell r="F6743">
            <v>43320</v>
          </cell>
        </row>
        <row r="6744">
          <cell r="A6744" t="str">
            <v>Counties Manukau</v>
          </cell>
          <cell r="D6744" t="str">
            <v>Pacific</v>
          </cell>
          <cell r="E6744" t="str">
            <v>2007</v>
          </cell>
          <cell r="F6744">
            <v>14530</v>
          </cell>
          <cell r="G6744">
            <v>1</v>
          </cell>
        </row>
        <row r="6745">
          <cell r="A6745" t="str">
            <v>Counties Manukau</v>
          </cell>
          <cell r="D6745" t="str">
            <v>Māori</v>
          </cell>
          <cell r="E6745" t="str">
            <v>2007/2008</v>
          </cell>
          <cell r="F6745">
            <v>11175</v>
          </cell>
          <cell r="G6745">
            <v>1</v>
          </cell>
        </row>
        <row r="6746">
          <cell r="A6746" t="str">
            <v>Counties Manukau</v>
          </cell>
          <cell r="D6746" t="str">
            <v>Other</v>
          </cell>
          <cell r="E6746" t="str">
            <v>2007/2008</v>
          </cell>
          <cell r="F6746">
            <v>43330</v>
          </cell>
        </row>
        <row r="6747">
          <cell r="A6747" t="str">
            <v>Counties Manukau</v>
          </cell>
          <cell r="D6747" t="str">
            <v>Pacific</v>
          </cell>
          <cell r="E6747" t="str">
            <v>2007/2008</v>
          </cell>
          <cell r="F6747">
            <v>14510</v>
          </cell>
          <cell r="G6747">
            <v>1</v>
          </cell>
        </row>
        <row r="6748">
          <cell r="A6748" t="str">
            <v>Counties Manukau</v>
          </cell>
          <cell r="D6748" t="str">
            <v>Māori</v>
          </cell>
          <cell r="E6748" t="str">
            <v>2008</v>
          </cell>
          <cell r="F6748">
            <v>11090</v>
          </cell>
          <cell r="G6748">
            <v>2</v>
          </cell>
        </row>
        <row r="6749">
          <cell r="A6749" t="str">
            <v>Counties Manukau</v>
          </cell>
          <cell r="D6749" t="str">
            <v>Other</v>
          </cell>
          <cell r="E6749" t="str">
            <v>2008</v>
          </cell>
          <cell r="F6749">
            <v>43340</v>
          </cell>
        </row>
        <row r="6750">
          <cell r="A6750" t="str">
            <v>Counties Manukau</v>
          </cell>
          <cell r="D6750" t="str">
            <v>Pacific</v>
          </cell>
          <cell r="E6750" t="str">
            <v>2008</v>
          </cell>
          <cell r="F6750">
            <v>14490</v>
          </cell>
          <cell r="G6750">
            <v>1</v>
          </cell>
        </row>
        <row r="6751">
          <cell r="A6751" t="str">
            <v>Counties Manukau</v>
          </cell>
          <cell r="D6751" t="str">
            <v>Māori</v>
          </cell>
          <cell r="E6751" t="str">
            <v>2008/2009</v>
          </cell>
          <cell r="F6751">
            <v>11025</v>
          </cell>
          <cell r="G6751">
            <v>2</v>
          </cell>
        </row>
        <row r="6752">
          <cell r="A6752" t="str">
            <v>Counties Manukau</v>
          </cell>
          <cell r="D6752" t="str">
            <v>Other</v>
          </cell>
          <cell r="E6752" t="str">
            <v>2008/2009</v>
          </cell>
          <cell r="F6752">
            <v>43375</v>
          </cell>
          <cell r="G6752">
            <v>1</v>
          </cell>
        </row>
        <row r="6753">
          <cell r="A6753" t="str">
            <v>Counties Manukau</v>
          </cell>
          <cell r="D6753" t="str">
            <v>Pacific</v>
          </cell>
          <cell r="E6753" t="str">
            <v>2008/2009</v>
          </cell>
          <cell r="F6753">
            <v>14525</v>
          </cell>
          <cell r="G6753">
            <v>2</v>
          </cell>
        </row>
        <row r="6754">
          <cell r="A6754" t="str">
            <v>Counties Manukau</v>
          </cell>
          <cell r="D6754" t="str">
            <v>Māori</v>
          </cell>
          <cell r="E6754" t="str">
            <v>2009</v>
          </cell>
          <cell r="F6754">
            <v>10960</v>
          </cell>
          <cell r="G6754">
            <v>2</v>
          </cell>
        </row>
        <row r="6755">
          <cell r="A6755" t="str">
            <v>Counties Manukau</v>
          </cell>
          <cell r="D6755" t="str">
            <v>Other</v>
          </cell>
          <cell r="E6755" t="str">
            <v>2009</v>
          </cell>
          <cell r="F6755">
            <v>43410</v>
          </cell>
          <cell r="G6755">
            <v>1</v>
          </cell>
        </row>
        <row r="6756">
          <cell r="A6756" t="str">
            <v>Counties Manukau</v>
          </cell>
          <cell r="D6756" t="str">
            <v>Pacific</v>
          </cell>
          <cell r="E6756" t="str">
            <v>2009</v>
          </cell>
          <cell r="F6756">
            <v>14560</v>
          </cell>
          <cell r="G6756">
            <v>3</v>
          </cell>
        </row>
        <row r="6757">
          <cell r="A6757" t="str">
            <v>Counties Manukau</v>
          </cell>
          <cell r="D6757" t="str">
            <v>Māori</v>
          </cell>
          <cell r="E6757" t="str">
            <v>2009/2010</v>
          </cell>
          <cell r="F6757">
            <v>10925</v>
          </cell>
          <cell r="G6757">
            <v>1</v>
          </cell>
        </row>
        <row r="6758">
          <cell r="A6758" t="str">
            <v>Counties Manukau</v>
          </cell>
          <cell r="D6758" t="str">
            <v>Other</v>
          </cell>
          <cell r="E6758" t="str">
            <v>2009/2010</v>
          </cell>
          <cell r="F6758">
            <v>43475</v>
          </cell>
        </row>
        <row r="6759">
          <cell r="A6759" t="str">
            <v>Counties Manukau</v>
          </cell>
          <cell r="D6759" t="str">
            <v>Pacific</v>
          </cell>
          <cell r="E6759" t="str">
            <v>2009/2010</v>
          </cell>
          <cell r="F6759">
            <v>14550</v>
          </cell>
          <cell r="G6759">
            <v>1</v>
          </cell>
        </row>
        <row r="6760">
          <cell r="A6760" t="str">
            <v>Counties Manukau</v>
          </cell>
          <cell r="D6760" t="str">
            <v>Māori</v>
          </cell>
          <cell r="E6760" t="str">
            <v>2010</v>
          </cell>
          <cell r="F6760">
            <v>10890</v>
          </cell>
        </row>
        <row r="6761">
          <cell r="A6761" t="str">
            <v>Counties Manukau</v>
          </cell>
          <cell r="D6761" t="str">
            <v>Other</v>
          </cell>
          <cell r="E6761" t="str">
            <v>2010</v>
          </cell>
          <cell r="F6761">
            <v>43540</v>
          </cell>
        </row>
        <row r="6762">
          <cell r="A6762" t="str">
            <v>Counties Manukau</v>
          </cell>
          <cell r="D6762" t="str">
            <v>Pacific</v>
          </cell>
          <cell r="E6762" t="str">
            <v>2010</v>
          </cell>
          <cell r="F6762">
            <v>14540</v>
          </cell>
        </row>
        <row r="6763">
          <cell r="A6763" t="str">
            <v>Counties Manukau</v>
          </cell>
          <cell r="D6763" t="str">
            <v>Māori</v>
          </cell>
          <cell r="E6763" t="str">
            <v>2010/2011</v>
          </cell>
          <cell r="F6763">
            <v>10870</v>
          </cell>
          <cell r="G6763">
            <v>2</v>
          </cell>
        </row>
        <row r="6764">
          <cell r="A6764" t="str">
            <v>Counties Manukau</v>
          </cell>
          <cell r="D6764" t="str">
            <v>Other</v>
          </cell>
          <cell r="E6764" t="str">
            <v>2010/2011</v>
          </cell>
          <cell r="F6764">
            <v>43650</v>
          </cell>
          <cell r="G6764">
            <v>1</v>
          </cell>
        </row>
        <row r="6765">
          <cell r="A6765" t="str">
            <v>Counties Manukau</v>
          </cell>
          <cell r="D6765" t="str">
            <v>Pacific</v>
          </cell>
          <cell r="E6765" t="str">
            <v>2010/2011</v>
          </cell>
          <cell r="F6765">
            <v>14570</v>
          </cell>
        </row>
        <row r="6766">
          <cell r="A6766" t="str">
            <v>Counties Manukau</v>
          </cell>
          <cell r="D6766" t="str">
            <v>Māori</v>
          </cell>
          <cell r="E6766" t="str">
            <v>2011</v>
          </cell>
          <cell r="F6766">
            <v>10850</v>
          </cell>
          <cell r="G6766">
            <v>2</v>
          </cell>
        </row>
        <row r="6767">
          <cell r="A6767" t="str">
            <v>Counties Manukau</v>
          </cell>
          <cell r="D6767" t="str">
            <v>Other</v>
          </cell>
          <cell r="E6767" t="str">
            <v>2011</v>
          </cell>
          <cell r="F6767">
            <v>43760</v>
          </cell>
          <cell r="G6767">
            <v>1</v>
          </cell>
        </row>
        <row r="6768">
          <cell r="A6768" t="str">
            <v>Counties Manukau</v>
          </cell>
          <cell r="D6768" t="str">
            <v>Pacific</v>
          </cell>
          <cell r="E6768" t="str">
            <v>2011</v>
          </cell>
          <cell r="F6768">
            <v>14600</v>
          </cell>
        </row>
        <row r="6769">
          <cell r="A6769" t="str">
            <v>Counties Manukau</v>
          </cell>
          <cell r="D6769" t="str">
            <v>Māori</v>
          </cell>
          <cell r="E6769" t="str">
            <v>2011/2012</v>
          </cell>
          <cell r="F6769">
            <v>10825</v>
          </cell>
        </row>
        <row r="6770">
          <cell r="A6770" t="str">
            <v>Counties Manukau</v>
          </cell>
          <cell r="D6770" t="str">
            <v>Other</v>
          </cell>
          <cell r="E6770" t="str">
            <v>2011/2012</v>
          </cell>
          <cell r="F6770">
            <v>43830</v>
          </cell>
          <cell r="G6770">
            <v>1</v>
          </cell>
        </row>
        <row r="6771">
          <cell r="A6771" t="str">
            <v>Counties Manukau</v>
          </cell>
          <cell r="D6771" t="str">
            <v>Pacific</v>
          </cell>
          <cell r="E6771" t="str">
            <v>2011/2012</v>
          </cell>
          <cell r="F6771">
            <v>14625</v>
          </cell>
          <cell r="G6771">
            <v>3</v>
          </cell>
        </row>
        <row r="6772">
          <cell r="A6772" t="str">
            <v>Counties Manukau</v>
          </cell>
          <cell r="D6772" t="str">
            <v>Māori</v>
          </cell>
          <cell r="E6772" t="str">
            <v>2012</v>
          </cell>
          <cell r="F6772">
            <v>10800</v>
          </cell>
        </row>
        <row r="6773">
          <cell r="A6773" t="str">
            <v>Counties Manukau</v>
          </cell>
          <cell r="D6773" t="str">
            <v>Other</v>
          </cell>
          <cell r="E6773" t="str">
            <v>2012</v>
          </cell>
          <cell r="F6773">
            <v>43900</v>
          </cell>
          <cell r="G6773">
            <v>2</v>
          </cell>
        </row>
        <row r="6774">
          <cell r="A6774" t="str">
            <v>Counties Manukau</v>
          </cell>
          <cell r="D6774" t="str">
            <v>Pacific</v>
          </cell>
          <cell r="E6774" t="str">
            <v>2012</v>
          </cell>
          <cell r="F6774">
            <v>14650</v>
          </cell>
          <cell r="G6774">
            <v>5</v>
          </cell>
        </row>
        <row r="6775">
          <cell r="A6775" t="str">
            <v>Counties Manukau</v>
          </cell>
          <cell r="D6775" t="str">
            <v>Māori</v>
          </cell>
          <cell r="E6775" t="str">
            <v>2012/2013</v>
          </cell>
          <cell r="F6775">
            <v>10815</v>
          </cell>
          <cell r="G6775">
            <v>1</v>
          </cell>
        </row>
        <row r="6776">
          <cell r="A6776" t="str">
            <v>Counties Manukau</v>
          </cell>
          <cell r="D6776" t="str">
            <v>Other</v>
          </cell>
          <cell r="E6776" t="str">
            <v>2012/2013</v>
          </cell>
          <cell r="F6776">
            <v>43925</v>
          </cell>
          <cell r="G6776">
            <v>2</v>
          </cell>
        </row>
        <row r="6777">
          <cell r="A6777" t="str">
            <v>Counties Manukau</v>
          </cell>
          <cell r="D6777" t="str">
            <v>Pacific</v>
          </cell>
          <cell r="E6777" t="str">
            <v>2012/2013</v>
          </cell>
          <cell r="F6777">
            <v>14680</v>
          </cell>
          <cell r="G6777">
            <v>4</v>
          </cell>
        </row>
        <row r="6778">
          <cell r="A6778" t="str">
            <v>Counties Manukau</v>
          </cell>
          <cell r="D6778" t="str">
            <v>Māori</v>
          </cell>
          <cell r="E6778" t="str">
            <v>2013</v>
          </cell>
          <cell r="F6778">
            <v>10830</v>
          </cell>
          <cell r="G6778">
            <v>1</v>
          </cell>
        </row>
        <row r="6779">
          <cell r="A6779" t="str">
            <v>Counties Manukau</v>
          </cell>
          <cell r="D6779" t="str">
            <v>Other</v>
          </cell>
          <cell r="E6779" t="str">
            <v>2013</v>
          </cell>
          <cell r="F6779">
            <v>43950</v>
          </cell>
          <cell r="G6779">
            <v>1</v>
          </cell>
        </row>
        <row r="6780">
          <cell r="A6780" t="str">
            <v>Counties Manukau</v>
          </cell>
          <cell r="D6780" t="str">
            <v>Pacific</v>
          </cell>
          <cell r="E6780" t="str">
            <v>2013</v>
          </cell>
          <cell r="F6780">
            <v>14710</v>
          </cell>
          <cell r="G6780">
            <v>6</v>
          </cell>
        </row>
        <row r="6781">
          <cell r="A6781" t="str">
            <v>Counties Manukau</v>
          </cell>
          <cell r="D6781" t="str">
            <v>Māori</v>
          </cell>
          <cell r="E6781" t="str">
            <v>2013/2014</v>
          </cell>
          <cell r="F6781">
            <v>10930</v>
          </cell>
        </row>
        <row r="6782">
          <cell r="A6782" t="str">
            <v>Counties Manukau</v>
          </cell>
          <cell r="D6782" t="str">
            <v>Other</v>
          </cell>
          <cell r="E6782" t="str">
            <v>2013/2014</v>
          </cell>
          <cell r="F6782">
            <v>44250</v>
          </cell>
        </row>
        <row r="6783">
          <cell r="A6783" t="str">
            <v>Counties Manukau</v>
          </cell>
          <cell r="D6783" t="str">
            <v>Pacific</v>
          </cell>
          <cell r="E6783" t="str">
            <v>2013/2014</v>
          </cell>
          <cell r="F6783">
            <v>14855</v>
          </cell>
          <cell r="G6783">
            <v>5</v>
          </cell>
        </row>
        <row r="6784">
          <cell r="A6784" t="str">
            <v>Counties Manukau</v>
          </cell>
          <cell r="D6784" t="str">
            <v>Māori</v>
          </cell>
          <cell r="E6784" t="str">
            <v>2014</v>
          </cell>
          <cell r="F6784">
            <v>11030</v>
          </cell>
        </row>
        <row r="6785">
          <cell r="A6785" t="str">
            <v>Counties Manukau</v>
          </cell>
          <cell r="D6785" t="str">
            <v>Other</v>
          </cell>
          <cell r="E6785" t="str">
            <v>2014</v>
          </cell>
          <cell r="F6785">
            <v>44550</v>
          </cell>
          <cell r="G6785">
            <v>1</v>
          </cell>
        </row>
        <row r="6786">
          <cell r="A6786" t="str">
            <v>Counties Manukau</v>
          </cell>
          <cell r="D6786" t="str">
            <v>Pacific</v>
          </cell>
          <cell r="E6786" t="str">
            <v>2014</v>
          </cell>
          <cell r="F6786">
            <v>15000</v>
          </cell>
          <cell r="G6786">
            <v>3</v>
          </cell>
        </row>
        <row r="6787">
          <cell r="A6787" t="str">
            <v>Counties Manukau</v>
          </cell>
          <cell r="D6787" t="str">
            <v>Māori</v>
          </cell>
          <cell r="E6787" t="str">
            <v>2014/2015</v>
          </cell>
          <cell r="F6787">
            <v>11155</v>
          </cell>
        </row>
        <row r="6788">
          <cell r="A6788" t="str">
            <v>Counties Manukau</v>
          </cell>
          <cell r="D6788" t="str">
            <v>Other</v>
          </cell>
          <cell r="E6788" t="str">
            <v>2014/2015</v>
          </cell>
          <cell r="F6788">
            <v>45285</v>
          </cell>
          <cell r="G6788">
            <v>1</v>
          </cell>
        </row>
        <row r="6789">
          <cell r="A6789" t="str">
            <v>Counties Manukau</v>
          </cell>
          <cell r="D6789" t="str">
            <v>Pacific</v>
          </cell>
          <cell r="E6789" t="str">
            <v>2014/2015</v>
          </cell>
          <cell r="F6789">
            <v>15185</v>
          </cell>
          <cell r="G6789">
            <v>3</v>
          </cell>
        </row>
        <row r="6790">
          <cell r="A6790" t="str">
            <v>Counties Manukau</v>
          </cell>
          <cell r="D6790" t="str">
            <v>Māori</v>
          </cell>
          <cell r="E6790" t="str">
            <v>2015</v>
          </cell>
          <cell r="F6790">
            <v>11280</v>
          </cell>
        </row>
        <row r="6791">
          <cell r="A6791" t="str">
            <v>Counties Manukau</v>
          </cell>
          <cell r="D6791" t="str">
            <v>Other</v>
          </cell>
          <cell r="E6791" t="str">
            <v>2015</v>
          </cell>
          <cell r="F6791">
            <v>46020</v>
          </cell>
        </row>
        <row r="6792">
          <cell r="A6792" t="str">
            <v>Counties Manukau</v>
          </cell>
          <cell r="D6792" t="str">
            <v>Pacific</v>
          </cell>
          <cell r="E6792" t="str">
            <v>2015</v>
          </cell>
          <cell r="F6792">
            <v>15370</v>
          </cell>
          <cell r="G6792">
            <v>1</v>
          </cell>
        </row>
        <row r="6793">
          <cell r="A6793" t="str">
            <v>Counties Manukau</v>
          </cell>
          <cell r="D6793" t="str">
            <v>Māori</v>
          </cell>
          <cell r="E6793" t="str">
            <v>2015/2016</v>
          </cell>
          <cell r="F6793">
            <v>11440</v>
          </cell>
          <cell r="G6793">
            <v>1</v>
          </cell>
        </row>
        <row r="6794">
          <cell r="A6794" t="str">
            <v>Counties Manukau</v>
          </cell>
          <cell r="D6794" t="str">
            <v>Other</v>
          </cell>
          <cell r="E6794" t="str">
            <v>2015/2016</v>
          </cell>
          <cell r="F6794">
            <v>47020</v>
          </cell>
        </row>
        <row r="6795">
          <cell r="A6795" t="str">
            <v>Counties Manukau</v>
          </cell>
          <cell r="D6795" t="str">
            <v>Pacific</v>
          </cell>
          <cell r="E6795" t="str">
            <v>2015/2016</v>
          </cell>
          <cell r="F6795">
            <v>15670</v>
          </cell>
          <cell r="G6795">
            <v>2</v>
          </cell>
        </row>
        <row r="6796">
          <cell r="A6796" t="str">
            <v>Counties Manukau</v>
          </cell>
          <cell r="D6796" t="str">
            <v>Māori</v>
          </cell>
          <cell r="E6796" t="str">
            <v>2016</v>
          </cell>
          <cell r="F6796">
            <v>11600</v>
          </cell>
          <cell r="G6796">
            <v>2</v>
          </cell>
        </row>
        <row r="6797">
          <cell r="A6797" t="str">
            <v>Counties Manukau</v>
          </cell>
          <cell r="D6797" t="str">
            <v>Other</v>
          </cell>
          <cell r="E6797" t="str">
            <v>2016</v>
          </cell>
          <cell r="F6797">
            <v>48020</v>
          </cell>
        </row>
        <row r="6798">
          <cell r="A6798" t="str">
            <v>Counties Manukau</v>
          </cell>
          <cell r="D6798" t="str">
            <v>Pacific</v>
          </cell>
          <cell r="E6798" t="str">
            <v>2016</v>
          </cell>
          <cell r="F6798">
            <v>15970</v>
          </cell>
          <cell r="G6798">
            <v>3</v>
          </cell>
        </row>
        <row r="6799">
          <cell r="A6799" t="str">
            <v>Counties Manukau</v>
          </cell>
          <cell r="D6799" t="str">
            <v>Māori</v>
          </cell>
          <cell r="E6799" t="str">
            <v>2016/2017</v>
          </cell>
          <cell r="F6799">
            <v>11780</v>
          </cell>
          <cell r="G6799">
            <v>1</v>
          </cell>
        </row>
        <row r="6800">
          <cell r="A6800" t="str">
            <v>Counties Manukau</v>
          </cell>
          <cell r="D6800" t="str">
            <v>Other</v>
          </cell>
          <cell r="E6800" t="str">
            <v>2016/2017</v>
          </cell>
          <cell r="F6800">
            <v>49035</v>
          </cell>
        </row>
        <row r="6801">
          <cell r="A6801" t="str">
            <v>Counties Manukau</v>
          </cell>
          <cell r="D6801" t="str">
            <v>Pacific</v>
          </cell>
          <cell r="E6801" t="str">
            <v>2016/2017</v>
          </cell>
          <cell r="F6801">
            <v>16225</v>
          </cell>
          <cell r="G6801">
            <v>2</v>
          </cell>
        </row>
        <row r="6802">
          <cell r="A6802" t="str">
            <v>Counties Manukau</v>
          </cell>
          <cell r="D6802" t="str">
            <v>Māori</v>
          </cell>
          <cell r="E6802" t="str">
            <v>2017</v>
          </cell>
          <cell r="F6802">
            <v>11960</v>
          </cell>
        </row>
        <row r="6803">
          <cell r="A6803" t="str">
            <v>Counties Manukau</v>
          </cell>
          <cell r="D6803" t="str">
            <v>Other</v>
          </cell>
          <cell r="E6803" t="str">
            <v>2017</v>
          </cell>
          <cell r="F6803">
            <v>50050</v>
          </cell>
        </row>
        <row r="6804">
          <cell r="A6804" t="str">
            <v>Counties Manukau</v>
          </cell>
          <cell r="D6804" t="str">
            <v>Pacific</v>
          </cell>
          <cell r="E6804" t="str">
            <v>2017</v>
          </cell>
          <cell r="F6804">
            <v>16480</v>
          </cell>
          <cell r="G6804">
            <v>2</v>
          </cell>
        </row>
        <row r="6805">
          <cell r="A6805" t="str">
            <v>Counties Manukau</v>
          </cell>
          <cell r="D6805" t="str">
            <v>Māori</v>
          </cell>
          <cell r="E6805" t="str">
            <v>2017/2018</v>
          </cell>
          <cell r="F6805">
            <v>12150</v>
          </cell>
          <cell r="G6805">
            <v>1</v>
          </cell>
        </row>
        <row r="6806">
          <cell r="A6806" t="str">
            <v>Counties Manukau</v>
          </cell>
          <cell r="D6806" t="str">
            <v>Other</v>
          </cell>
          <cell r="E6806" t="str">
            <v>2017/2018</v>
          </cell>
          <cell r="F6806">
            <v>50805</v>
          </cell>
        </row>
        <row r="6807">
          <cell r="A6807" t="str">
            <v>Counties Manukau</v>
          </cell>
          <cell r="D6807" t="str">
            <v>Pacific</v>
          </cell>
          <cell r="E6807" t="str">
            <v>2017/2018</v>
          </cell>
          <cell r="F6807">
            <v>16775</v>
          </cell>
          <cell r="G6807">
            <v>5</v>
          </cell>
        </row>
        <row r="6808">
          <cell r="A6808" t="str">
            <v>Counties Manukau</v>
          </cell>
          <cell r="D6808" t="str">
            <v>Māori</v>
          </cell>
          <cell r="E6808" t="str">
            <v>2018</v>
          </cell>
          <cell r="F6808">
            <v>12340</v>
          </cell>
          <cell r="G6808">
            <v>1</v>
          </cell>
        </row>
        <row r="6809">
          <cell r="A6809" t="str">
            <v>Counties Manukau</v>
          </cell>
          <cell r="D6809" t="str">
            <v>Other</v>
          </cell>
          <cell r="E6809" t="str">
            <v>2018</v>
          </cell>
          <cell r="F6809">
            <v>51560</v>
          </cell>
        </row>
        <row r="6810">
          <cell r="A6810" t="str">
            <v>Counties Manukau</v>
          </cell>
          <cell r="D6810" t="str">
            <v>Pacific</v>
          </cell>
          <cell r="E6810" t="str">
            <v>2018</v>
          </cell>
          <cell r="F6810">
            <v>17070</v>
          </cell>
          <cell r="G6810">
            <v>6</v>
          </cell>
        </row>
        <row r="6811">
          <cell r="A6811" t="str">
            <v>Counties Manukau</v>
          </cell>
          <cell r="D6811" t="str">
            <v>Māori</v>
          </cell>
          <cell r="E6811" t="str">
            <v>2018/2019</v>
          </cell>
          <cell r="F6811">
            <v>12540</v>
          </cell>
          <cell r="G6811">
            <v>1</v>
          </cell>
        </row>
        <row r="6812">
          <cell r="A6812" t="str">
            <v>Counties Manukau</v>
          </cell>
          <cell r="D6812" t="str">
            <v>Other</v>
          </cell>
          <cell r="E6812" t="str">
            <v>2018/2019</v>
          </cell>
          <cell r="F6812">
            <v>52189.999999999993</v>
          </cell>
        </row>
        <row r="6813">
          <cell r="A6813" t="str">
            <v>Counties Manukau</v>
          </cell>
          <cell r="D6813" t="str">
            <v>Pacific</v>
          </cell>
          <cell r="E6813" t="str">
            <v>2018/2019</v>
          </cell>
          <cell r="F6813">
            <v>17499.999999999996</v>
          </cell>
          <cell r="G6813">
            <v>5</v>
          </cell>
        </row>
        <row r="6814">
          <cell r="A6814" t="str">
            <v>Counties Manukau</v>
          </cell>
          <cell r="D6814" t="str">
            <v>Māori</v>
          </cell>
          <cell r="E6814" t="str">
            <v>2019</v>
          </cell>
          <cell r="F6814">
            <v>12739.999999999998</v>
          </cell>
          <cell r="G6814">
            <v>2</v>
          </cell>
        </row>
        <row r="6815">
          <cell r="A6815" t="str">
            <v>Counties Manukau</v>
          </cell>
          <cell r="D6815" t="str">
            <v>Other</v>
          </cell>
          <cell r="E6815" t="str">
            <v>2019</v>
          </cell>
          <cell r="F6815">
            <v>52820</v>
          </cell>
        </row>
        <row r="6816">
          <cell r="A6816" t="str">
            <v>Counties Manukau</v>
          </cell>
          <cell r="D6816" t="str">
            <v>Pacific</v>
          </cell>
          <cell r="E6816" t="str">
            <v>2019</v>
          </cell>
          <cell r="F6816">
            <v>17930</v>
          </cell>
          <cell r="G6816">
            <v>5</v>
          </cell>
        </row>
        <row r="6817">
          <cell r="A6817" t="str">
            <v>Counties Manukau</v>
          </cell>
          <cell r="D6817" t="str">
            <v>Māori</v>
          </cell>
          <cell r="E6817" t="str">
            <v>2019/2020</v>
          </cell>
          <cell r="F6817">
            <v>13019.999999999998</v>
          </cell>
          <cell r="G6817">
            <v>2</v>
          </cell>
        </row>
        <row r="6818">
          <cell r="A6818" t="str">
            <v>Counties Manukau</v>
          </cell>
          <cell r="D6818" t="str">
            <v>Other</v>
          </cell>
          <cell r="E6818" t="str">
            <v>2019/2020</v>
          </cell>
          <cell r="F6818">
            <v>53660</v>
          </cell>
        </row>
        <row r="6819">
          <cell r="A6819" t="str">
            <v>Counties Manukau</v>
          </cell>
          <cell r="D6819" t="str">
            <v>Pacific</v>
          </cell>
          <cell r="E6819" t="str">
            <v>2019/2020</v>
          </cell>
          <cell r="F6819">
            <v>18500</v>
          </cell>
          <cell r="G6819">
            <v>2</v>
          </cell>
        </row>
        <row r="6820">
          <cell r="A6820" t="str">
            <v>Counties Manukau</v>
          </cell>
          <cell r="D6820" t="str">
            <v>Māori</v>
          </cell>
          <cell r="E6820" t="str">
            <v>2020</v>
          </cell>
          <cell r="F6820">
            <v>13299.999999999998</v>
          </cell>
          <cell r="G6820">
            <v>1</v>
          </cell>
        </row>
        <row r="6821">
          <cell r="A6821" t="str">
            <v>Counties Manukau</v>
          </cell>
          <cell r="D6821" t="str">
            <v>Other</v>
          </cell>
          <cell r="E6821" t="str">
            <v>2020</v>
          </cell>
          <cell r="F6821">
            <v>54470.000000000007</v>
          </cell>
        </row>
        <row r="6822">
          <cell r="A6822" t="str">
            <v>Counties Manukau</v>
          </cell>
          <cell r="D6822" t="str">
            <v>Pacific</v>
          </cell>
          <cell r="E6822" t="str">
            <v>2020</v>
          </cell>
          <cell r="F6822">
            <v>19070</v>
          </cell>
          <cell r="G6822">
            <v>1</v>
          </cell>
        </row>
        <row r="6823">
          <cell r="A6823" t="str">
            <v>Counties Manukau</v>
          </cell>
          <cell r="D6823" t="str">
            <v>Māori</v>
          </cell>
          <cell r="E6823" t="str">
            <v>2020/2021</v>
          </cell>
          <cell r="F6823">
            <v>13539.999999999998</v>
          </cell>
        </row>
        <row r="6824">
          <cell r="A6824" t="str">
            <v>Counties Manukau</v>
          </cell>
          <cell r="D6824" t="str">
            <v>Other</v>
          </cell>
          <cell r="E6824" t="str">
            <v>2020/2021</v>
          </cell>
          <cell r="F6824">
            <v>54580</v>
          </cell>
        </row>
        <row r="6825">
          <cell r="A6825" t="str">
            <v>Counties Manukau</v>
          </cell>
          <cell r="D6825" t="str">
            <v>Pacific</v>
          </cell>
          <cell r="E6825" t="str">
            <v>2020/2021</v>
          </cell>
          <cell r="F6825">
            <v>19450</v>
          </cell>
          <cell r="G6825">
            <v>3</v>
          </cell>
        </row>
        <row r="6826">
          <cell r="A6826" t="str">
            <v>Counties Manukau</v>
          </cell>
          <cell r="D6826" t="str">
            <v>Māori</v>
          </cell>
          <cell r="E6826" t="str">
            <v>2021</v>
          </cell>
          <cell r="F6826">
            <v>13800</v>
          </cell>
          <cell r="G6826">
            <v>1</v>
          </cell>
        </row>
        <row r="6827">
          <cell r="A6827" t="str">
            <v>Counties Manukau</v>
          </cell>
          <cell r="D6827" t="str">
            <v>Other</v>
          </cell>
          <cell r="E6827" t="str">
            <v>2021</v>
          </cell>
          <cell r="F6827">
            <v>54710.000000000007</v>
          </cell>
        </row>
        <row r="6828">
          <cell r="A6828" t="str">
            <v>Counties Manukau</v>
          </cell>
          <cell r="D6828" t="str">
            <v>Pacific</v>
          </cell>
          <cell r="E6828" t="str">
            <v>2021</v>
          </cell>
          <cell r="F6828">
            <v>19840</v>
          </cell>
          <cell r="G6828">
            <v>3</v>
          </cell>
        </row>
        <row r="6829">
          <cell r="A6829" t="str">
            <v>Counties Manukau</v>
          </cell>
          <cell r="D6829" t="str">
            <v>Māori</v>
          </cell>
          <cell r="E6829" t="str">
            <v>2021/2022</v>
          </cell>
          <cell r="F6829">
            <v>13979.999999999996</v>
          </cell>
          <cell r="G6829">
            <v>1</v>
          </cell>
        </row>
        <row r="6830">
          <cell r="A6830" t="str">
            <v>Counties Manukau</v>
          </cell>
          <cell r="D6830" t="str">
            <v>Other</v>
          </cell>
          <cell r="E6830" t="str">
            <v>2021/2022</v>
          </cell>
          <cell r="F6830">
            <v>54830</v>
          </cell>
        </row>
        <row r="6831">
          <cell r="A6831" t="str">
            <v>Counties Manukau</v>
          </cell>
          <cell r="D6831" t="str">
            <v>Pacific</v>
          </cell>
          <cell r="E6831" t="str">
            <v>2021/2022</v>
          </cell>
          <cell r="F6831">
            <v>20179.999999999996</v>
          </cell>
          <cell r="G6831">
            <v>1</v>
          </cell>
        </row>
        <row r="6832">
          <cell r="A6832" t="str">
            <v>Counties Manukau</v>
          </cell>
          <cell r="D6832" t="str">
            <v>Māori</v>
          </cell>
          <cell r="E6832" t="str">
            <v>2022</v>
          </cell>
          <cell r="F6832">
            <v>14159.999999999998</v>
          </cell>
        </row>
        <row r="6833">
          <cell r="A6833" t="str">
            <v>Counties Manukau</v>
          </cell>
          <cell r="D6833" t="str">
            <v>Other</v>
          </cell>
          <cell r="E6833" t="str">
            <v>2022</v>
          </cell>
          <cell r="F6833">
            <v>54909.999999999993</v>
          </cell>
        </row>
        <row r="6834">
          <cell r="A6834" t="str">
            <v>Counties Manukau</v>
          </cell>
          <cell r="D6834" t="str">
            <v>Pacific</v>
          </cell>
          <cell r="E6834" t="str">
            <v>2022</v>
          </cell>
          <cell r="F6834">
            <v>20529.999999999996</v>
          </cell>
          <cell r="G6834">
            <v>1</v>
          </cell>
        </row>
        <row r="6835">
          <cell r="A6835" t="str">
            <v>Counties Manukau</v>
          </cell>
          <cell r="D6835" t="str">
            <v>Māori</v>
          </cell>
          <cell r="E6835" t="str">
            <v>2022/2023</v>
          </cell>
          <cell r="F6835">
            <v>14300</v>
          </cell>
          <cell r="G6835">
            <v>1</v>
          </cell>
        </row>
        <row r="6836">
          <cell r="A6836" t="str">
            <v>Counties Manukau</v>
          </cell>
          <cell r="D6836" t="str">
            <v>Other</v>
          </cell>
          <cell r="E6836" t="str">
            <v>2022/2023</v>
          </cell>
          <cell r="F6836">
            <v>55970</v>
          </cell>
        </row>
        <row r="6837">
          <cell r="A6837" t="str">
            <v>Counties Manukau</v>
          </cell>
          <cell r="D6837" t="str">
            <v>Pacific</v>
          </cell>
          <cell r="E6837" t="str">
            <v>2022/2023</v>
          </cell>
          <cell r="F6837">
            <v>20909.999999999996</v>
          </cell>
          <cell r="G6837">
            <v>4</v>
          </cell>
        </row>
        <row r="6838">
          <cell r="A6838" t="str">
            <v>Counties Manukau</v>
          </cell>
          <cell r="D6838" t="str">
            <v>Māori</v>
          </cell>
          <cell r="E6838" t="str">
            <v>2023</v>
          </cell>
          <cell r="F6838">
            <v>14440.000000000002</v>
          </cell>
          <cell r="G6838">
            <v>1</v>
          </cell>
        </row>
        <row r="6839">
          <cell r="A6839" t="str">
            <v>Counties Manukau</v>
          </cell>
          <cell r="D6839" t="str">
            <v>Other</v>
          </cell>
          <cell r="E6839" t="str">
            <v>2023</v>
          </cell>
          <cell r="F6839">
            <v>57030</v>
          </cell>
        </row>
        <row r="6840">
          <cell r="A6840" t="str">
            <v>Counties Manukau</v>
          </cell>
          <cell r="D6840" t="str">
            <v>Pacific</v>
          </cell>
          <cell r="E6840" t="str">
            <v>2023</v>
          </cell>
          <cell r="F6840">
            <v>21290</v>
          </cell>
          <cell r="G6840">
            <v>5</v>
          </cell>
        </row>
        <row r="6841">
          <cell r="A6841" t="str">
            <v>Counties Manukau</v>
          </cell>
          <cell r="D6841" t="str">
            <v>Māori</v>
          </cell>
          <cell r="E6841" t="str">
            <v>2023/2024</v>
          </cell>
          <cell r="F6841">
            <v>14630.000000000002</v>
          </cell>
          <cell r="G6841">
            <v>2</v>
          </cell>
        </row>
        <row r="6842">
          <cell r="A6842" t="str">
            <v>Counties Manukau</v>
          </cell>
          <cell r="D6842" t="str">
            <v>Other</v>
          </cell>
          <cell r="E6842" t="str">
            <v>2023/2024</v>
          </cell>
          <cell r="F6842">
            <v>57830.000000000007</v>
          </cell>
          <cell r="G6842">
            <v>1</v>
          </cell>
        </row>
        <row r="6843">
          <cell r="A6843" t="str">
            <v>Counties Manukau</v>
          </cell>
          <cell r="D6843" t="str">
            <v>Pacific</v>
          </cell>
          <cell r="E6843" t="str">
            <v>2023/2024</v>
          </cell>
          <cell r="F6843">
            <v>21670.000000000004</v>
          </cell>
          <cell r="G6843">
            <v>7</v>
          </cell>
        </row>
        <row r="6844">
          <cell r="A6844" t="str">
            <v>Counties Manukau</v>
          </cell>
          <cell r="D6844" t="str">
            <v>Māori</v>
          </cell>
          <cell r="E6844" t="str">
            <v>2024</v>
          </cell>
          <cell r="G6844">
            <v>2</v>
          </cell>
        </row>
        <row r="6845">
          <cell r="A6845" t="str">
            <v>Counties Manukau</v>
          </cell>
          <cell r="D6845" t="str">
            <v>Other</v>
          </cell>
          <cell r="E6845" t="str">
            <v>2024</v>
          </cell>
          <cell r="G6845">
            <v>1</v>
          </cell>
        </row>
        <row r="6846">
          <cell r="A6846" t="str">
            <v>Counties Manukau</v>
          </cell>
          <cell r="D6846" t="str">
            <v>Pacific</v>
          </cell>
          <cell r="E6846" t="str">
            <v>2024</v>
          </cell>
          <cell r="G6846">
            <v>5</v>
          </cell>
        </row>
        <row r="6847">
          <cell r="A6847" t="str">
            <v>Counties Manukau</v>
          </cell>
          <cell r="D6847" t="str">
            <v>Other</v>
          </cell>
          <cell r="E6847" t="str">
            <v>1988</v>
          </cell>
          <cell r="G6847">
            <v>1</v>
          </cell>
        </row>
        <row r="6848">
          <cell r="A6848" t="str">
            <v>Counties Manukau</v>
          </cell>
          <cell r="D6848" t="str">
            <v>Other</v>
          </cell>
          <cell r="E6848" t="str">
            <v>1988/1989</v>
          </cell>
          <cell r="G6848">
            <v>1</v>
          </cell>
        </row>
        <row r="6849">
          <cell r="A6849" t="str">
            <v>Counties Manukau</v>
          </cell>
          <cell r="D6849" t="str">
            <v>Māori</v>
          </cell>
          <cell r="E6849" t="str">
            <v>1993</v>
          </cell>
          <cell r="G6849">
            <v>1</v>
          </cell>
        </row>
        <row r="6850">
          <cell r="A6850" t="str">
            <v>Counties Manukau</v>
          </cell>
          <cell r="D6850" t="str">
            <v>Māori</v>
          </cell>
          <cell r="E6850" t="str">
            <v>1993/1994</v>
          </cell>
          <cell r="G6850">
            <v>1</v>
          </cell>
        </row>
        <row r="6851">
          <cell r="A6851" t="str">
            <v>Counties Manukau</v>
          </cell>
          <cell r="D6851" t="str">
            <v>Pacific</v>
          </cell>
          <cell r="E6851" t="str">
            <v>1994</v>
          </cell>
          <cell r="G6851">
            <v>1</v>
          </cell>
        </row>
        <row r="6852">
          <cell r="A6852" t="str">
            <v>Counties Manukau</v>
          </cell>
          <cell r="D6852" t="str">
            <v>Pacific</v>
          </cell>
          <cell r="E6852" t="str">
            <v>1994/1995</v>
          </cell>
          <cell r="G6852">
            <v>2</v>
          </cell>
        </row>
        <row r="6853">
          <cell r="A6853" t="str">
            <v>Counties Manukau</v>
          </cell>
          <cell r="D6853" t="str">
            <v>Pacific</v>
          </cell>
          <cell r="E6853" t="str">
            <v>1995</v>
          </cell>
          <cell r="G6853">
            <v>1</v>
          </cell>
        </row>
        <row r="6854">
          <cell r="A6854" t="str">
            <v>Counties Manukau</v>
          </cell>
          <cell r="D6854" t="str">
            <v>Other</v>
          </cell>
          <cell r="E6854" t="str">
            <v>1997</v>
          </cell>
          <cell r="G6854">
            <v>1</v>
          </cell>
        </row>
        <row r="6855">
          <cell r="A6855" t="str">
            <v>Counties Manukau</v>
          </cell>
          <cell r="D6855" t="str">
            <v>Other</v>
          </cell>
          <cell r="E6855" t="str">
            <v>1997/1998</v>
          </cell>
          <cell r="G6855">
            <v>1</v>
          </cell>
        </row>
        <row r="6856">
          <cell r="A6856" t="str">
            <v>Counties Manukau</v>
          </cell>
          <cell r="D6856" t="str">
            <v>Other</v>
          </cell>
          <cell r="E6856" t="str">
            <v>1999</v>
          </cell>
          <cell r="G6856">
            <v>1</v>
          </cell>
        </row>
        <row r="6857">
          <cell r="A6857" t="str">
            <v>Counties Manukau</v>
          </cell>
          <cell r="D6857" t="str">
            <v>Other</v>
          </cell>
          <cell r="E6857" t="str">
            <v>1999/2000</v>
          </cell>
          <cell r="G6857">
            <v>1</v>
          </cell>
        </row>
        <row r="6858">
          <cell r="A6858" t="str">
            <v>Counties Manukau</v>
          </cell>
          <cell r="D6858" t="str">
            <v>Pacific</v>
          </cell>
          <cell r="E6858" t="str">
            <v>2000/2001</v>
          </cell>
          <cell r="G6858">
            <v>1</v>
          </cell>
        </row>
        <row r="6859">
          <cell r="A6859" t="str">
            <v>Counties Manukau</v>
          </cell>
          <cell r="D6859" t="str">
            <v>Māori</v>
          </cell>
          <cell r="E6859" t="str">
            <v>2001</v>
          </cell>
          <cell r="F6859">
            <v>5550</v>
          </cell>
        </row>
        <row r="6860">
          <cell r="A6860" t="str">
            <v>Counties Manukau</v>
          </cell>
          <cell r="D6860" t="str">
            <v>Other</v>
          </cell>
          <cell r="E6860" t="str">
            <v>2001</v>
          </cell>
          <cell r="F6860">
            <v>47410</v>
          </cell>
        </row>
        <row r="6861">
          <cell r="A6861" t="str">
            <v>Counties Manukau</v>
          </cell>
          <cell r="D6861" t="str">
            <v>Pacific</v>
          </cell>
          <cell r="E6861" t="str">
            <v>2001</v>
          </cell>
          <cell r="F6861">
            <v>7050</v>
          </cell>
          <cell r="G6861">
            <v>1</v>
          </cell>
        </row>
        <row r="6862">
          <cell r="A6862" t="str">
            <v>Counties Manukau</v>
          </cell>
          <cell r="D6862" t="str">
            <v>Māori</v>
          </cell>
          <cell r="E6862" t="str">
            <v>2001/2002</v>
          </cell>
          <cell r="F6862">
            <v>5710</v>
          </cell>
        </row>
        <row r="6863">
          <cell r="A6863" t="str">
            <v>Counties Manukau</v>
          </cell>
          <cell r="D6863" t="str">
            <v>Other</v>
          </cell>
          <cell r="E6863" t="str">
            <v>2001/2002</v>
          </cell>
          <cell r="F6863">
            <v>48105</v>
          </cell>
        </row>
        <row r="6864">
          <cell r="A6864" t="str">
            <v>Counties Manukau</v>
          </cell>
          <cell r="D6864" t="str">
            <v>Pacific</v>
          </cell>
          <cell r="E6864" t="str">
            <v>2001/2002</v>
          </cell>
          <cell r="F6864">
            <v>7235</v>
          </cell>
        </row>
        <row r="6865">
          <cell r="A6865" t="str">
            <v>Counties Manukau</v>
          </cell>
          <cell r="D6865" t="str">
            <v>Māori</v>
          </cell>
          <cell r="E6865" t="str">
            <v>2002</v>
          </cell>
          <cell r="F6865">
            <v>5870</v>
          </cell>
        </row>
        <row r="6866">
          <cell r="A6866" t="str">
            <v>Counties Manukau</v>
          </cell>
          <cell r="D6866" t="str">
            <v>Other</v>
          </cell>
          <cell r="E6866" t="str">
            <v>2002</v>
          </cell>
          <cell r="F6866">
            <v>48800</v>
          </cell>
          <cell r="G6866">
            <v>1</v>
          </cell>
        </row>
        <row r="6867">
          <cell r="A6867" t="str">
            <v>Counties Manukau</v>
          </cell>
          <cell r="D6867" t="str">
            <v>Pacific</v>
          </cell>
          <cell r="E6867" t="str">
            <v>2002</v>
          </cell>
          <cell r="F6867">
            <v>7420</v>
          </cell>
        </row>
        <row r="6868">
          <cell r="A6868" t="str">
            <v>Counties Manukau</v>
          </cell>
          <cell r="D6868" t="str">
            <v>Māori</v>
          </cell>
          <cell r="E6868" t="str">
            <v>2002/2003</v>
          </cell>
          <cell r="F6868">
            <v>6005</v>
          </cell>
        </row>
        <row r="6869">
          <cell r="A6869" t="str">
            <v>Counties Manukau</v>
          </cell>
          <cell r="D6869" t="str">
            <v>Other</v>
          </cell>
          <cell r="E6869" t="str">
            <v>2002/2003</v>
          </cell>
          <cell r="F6869">
            <v>49555</v>
          </cell>
          <cell r="G6869">
            <v>1</v>
          </cell>
        </row>
        <row r="6870">
          <cell r="A6870" t="str">
            <v>Counties Manukau</v>
          </cell>
          <cell r="D6870" t="str">
            <v>Pacific</v>
          </cell>
          <cell r="E6870" t="str">
            <v>2002/2003</v>
          </cell>
          <cell r="F6870">
            <v>7635</v>
          </cell>
        </row>
        <row r="6871">
          <cell r="A6871" t="str">
            <v>Counties Manukau</v>
          </cell>
          <cell r="D6871" t="str">
            <v>Māori</v>
          </cell>
          <cell r="E6871" t="str">
            <v>2003</v>
          </cell>
          <cell r="F6871">
            <v>6140</v>
          </cell>
        </row>
        <row r="6872">
          <cell r="A6872" t="str">
            <v>Counties Manukau</v>
          </cell>
          <cell r="D6872" t="str">
            <v>Other</v>
          </cell>
          <cell r="E6872" t="str">
            <v>2003</v>
          </cell>
          <cell r="F6872">
            <v>50310</v>
          </cell>
          <cell r="G6872">
            <v>1</v>
          </cell>
        </row>
        <row r="6873">
          <cell r="A6873" t="str">
            <v>Counties Manukau</v>
          </cell>
          <cell r="D6873" t="str">
            <v>Pacific</v>
          </cell>
          <cell r="E6873" t="str">
            <v>2003</v>
          </cell>
          <cell r="F6873">
            <v>7850</v>
          </cell>
        </row>
        <row r="6874">
          <cell r="A6874" t="str">
            <v>Counties Manukau</v>
          </cell>
          <cell r="D6874" t="str">
            <v>Māori</v>
          </cell>
          <cell r="E6874" t="str">
            <v>2003/2004</v>
          </cell>
          <cell r="F6874">
            <v>6300</v>
          </cell>
        </row>
        <row r="6875">
          <cell r="A6875" t="str">
            <v>Counties Manukau</v>
          </cell>
          <cell r="D6875" t="str">
            <v>Other</v>
          </cell>
          <cell r="E6875" t="str">
            <v>2003/2004</v>
          </cell>
          <cell r="F6875">
            <v>51170</v>
          </cell>
          <cell r="G6875">
            <v>1</v>
          </cell>
        </row>
        <row r="6876">
          <cell r="A6876" t="str">
            <v>Counties Manukau</v>
          </cell>
          <cell r="D6876" t="str">
            <v>Pacific</v>
          </cell>
          <cell r="E6876" t="str">
            <v>2003/2004</v>
          </cell>
          <cell r="F6876">
            <v>8100</v>
          </cell>
        </row>
        <row r="6877">
          <cell r="A6877" t="str">
            <v>Counties Manukau</v>
          </cell>
          <cell r="D6877" t="str">
            <v>Māori</v>
          </cell>
          <cell r="E6877" t="str">
            <v>2004</v>
          </cell>
          <cell r="F6877">
            <v>6460</v>
          </cell>
        </row>
        <row r="6878">
          <cell r="A6878" t="str">
            <v>Counties Manukau</v>
          </cell>
          <cell r="D6878" t="str">
            <v>Other</v>
          </cell>
          <cell r="E6878" t="str">
            <v>2004</v>
          </cell>
          <cell r="F6878">
            <v>52030</v>
          </cell>
        </row>
        <row r="6879">
          <cell r="A6879" t="str">
            <v>Counties Manukau</v>
          </cell>
          <cell r="D6879" t="str">
            <v>Pacific</v>
          </cell>
          <cell r="E6879" t="str">
            <v>2004</v>
          </cell>
          <cell r="F6879">
            <v>8350</v>
          </cell>
        </row>
        <row r="6880">
          <cell r="A6880" t="str">
            <v>Counties Manukau</v>
          </cell>
          <cell r="D6880" t="str">
            <v>Māori</v>
          </cell>
          <cell r="E6880" t="str">
            <v>2004/2005</v>
          </cell>
          <cell r="F6880">
            <v>6620</v>
          </cell>
        </row>
        <row r="6881">
          <cell r="A6881" t="str">
            <v>Counties Manukau</v>
          </cell>
          <cell r="D6881" t="str">
            <v>Other</v>
          </cell>
          <cell r="E6881" t="str">
            <v>2004/2005</v>
          </cell>
          <cell r="F6881">
            <v>52860</v>
          </cell>
        </row>
        <row r="6882">
          <cell r="A6882" t="str">
            <v>Counties Manukau</v>
          </cell>
          <cell r="D6882" t="str">
            <v>Pacific</v>
          </cell>
          <cell r="E6882" t="str">
            <v>2004/2005</v>
          </cell>
          <cell r="F6882">
            <v>8615</v>
          </cell>
          <cell r="G6882">
            <v>1</v>
          </cell>
        </row>
        <row r="6883">
          <cell r="A6883" t="str">
            <v>Counties Manukau</v>
          </cell>
          <cell r="D6883" t="str">
            <v>Māori</v>
          </cell>
          <cell r="E6883" t="str">
            <v>2005</v>
          </cell>
          <cell r="F6883">
            <v>6780</v>
          </cell>
        </row>
        <row r="6884">
          <cell r="A6884" t="str">
            <v>Counties Manukau</v>
          </cell>
          <cell r="D6884" t="str">
            <v>Other</v>
          </cell>
          <cell r="E6884" t="str">
            <v>2005</v>
          </cell>
          <cell r="F6884">
            <v>53690</v>
          </cell>
        </row>
        <row r="6885">
          <cell r="A6885" t="str">
            <v>Counties Manukau</v>
          </cell>
          <cell r="D6885" t="str">
            <v>Pacific</v>
          </cell>
          <cell r="E6885" t="str">
            <v>2005</v>
          </cell>
          <cell r="F6885">
            <v>8880</v>
          </cell>
          <cell r="G6885">
            <v>1</v>
          </cell>
        </row>
        <row r="6886">
          <cell r="A6886" t="str">
            <v>Counties Manukau</v>
          </cell>
          <cell r="D6886" t="str">
            <v>Māori</v>
          </cell>
          <cell r="E6886" t="str">
            <v>2005/2006</v>
          </cell>
          <cell r="F6886">
            <v>6945</v>
          </cell>
        </row>
        <row r="6887">
          <cell r="A6887" t="str">
            <v>Counties Manukau</v>
          </cell>
          <cell r="D6887" t="str">
            <v>Other</v>
          </cell>
          <cell r="E6887" t="str">
            <v>2005/2006</v>
          </cell>
          <cell r="F6887">
            <v>54580</v>
          </cell>
        </row>
        <row r="6888">
          <cell r="A6888" t="str">
            <v>Counties Manukau</v>
          </cell>
          <cell r="D6888" t="str">
            <v>Pacific</v>
          </cell>
          <cell r="E6888" t="str">
            <v>2005/2006</v>
          </cell>
          <cell r="F6888">
            <v>9180</v>
          </cell>
        </row>
        <row r="6889">
          <cell r="A6889" t="str">
            <v>Counties Manukau</v>
          </cell>
          <cell r="D6889" t="str">
            <v>Māori</v>
          </cell>
          <cell r="E6889" t="str">
            <v>2006</v>
          </cell>
          <cell r="F6889">
            <v>7110</v>
          </cell>
        </row>
        <row r="6890">
          <cell r="A6890" t="str">
            <v>Counties Manukau</v>
          </cell>
          <cell r="D6890" t="str">
            <v>Other</v>
          </cell>
          <cell r="E6890" t="str">
            <v>2006</v>
          </cell>
          <cell r="F6890">
            <v>55470</v>
          </cell>
        </row>
        <row r="6891">
          <cell r="A6891" t="str">
            <v>Counties Manukau</v>
          </cell>
          <cell r="D6891" t="str">
            <v>Pacific</v>
          </cell>
          <cell r="E6891" t="str">
            <v>2006</v>
          </cell>
          <cell r="F6891">
            <v>9480</v>
          </cell>
        </row>
        <row r="6892">
          <cell r="A6892" t="str">
            <v>Counties Manukau</v>
          </cell>
          <cell r="D6892" t="str">
            <v>Māori</v>
          </cell>
          <cell r="E6892" t="str">
            <v>2006/2007</v>
          </cell>
          <cell r="F6892">
            <v>7260</v>
          </cell>
        </row>
        <row r="6893">
          <cell r="A6893" t="str">
            <v>Counties Manukau</v>
          </cell>
          <cell r="D6893" t="str">
            <v>Other</v>
          </cell>
          <cell r="E6893" t="str">
            <v>2006/2007</v>
          </cell>
          <cell r="F6893">
            <v>56345</v>
          </cell>
        </row>
        <row r="6894">
          <cell r="A6894" t="str">
            <v>Counties Manukau</v>
          </cell>
          <cell r="D6894" t="str">
            <v>Pacific</v>
          </cell>
          <cell r="E6894" t="str">
            <v>2006/2007</v>
          </cell>
          <cell r="F6894">
            <v>9675</v>
          </cell>
        </row>
        <row r="6895">
          <cell r="A6895" t="str">
            <v>Counties Manukau</v>
          </cell>
          <cell r="D6895" t="str">
            <v>Māori</v>
          </cell>
          <cell r="E6895" t="str">
            <v>2007</v>
          </cell>
          <cell r="F6895">
            <v>7410</v>
          </cell>
        </row>
        <row r="6896">
          <cell r="A6896" t="str">
            <v>Counties Manukau</v>
          </cell>
          <cell r="D6896" t="str">
            <v>Other</v>
          </cell>
          <cell r="E6896" t="str">
            <v>2007</v>
          </cell>
          <cell r="F6896">
            <v>57220</v>
          </cell>
        </row>
        <row r="6897">
          <cell r="A6897" t="str">
            <v>Counties Manukau</v>
          </cell>
          <cell r="D6897" t="str">
            <v>Pacific</v>
          </cell>
          <cell r="E6897" t="str">
            <v>2007</v>
          </cell>
          <cell r="F6897">
            <v>9870</v>
          </cell>
        </row>
        <row r="6898">
          <cell r="A6898" t="str">
            <v>Counties Manukau</v>
          </cell>
          <cell r="D6898" t="str">
            <v>Māori</v>
          </cell>
          <cell r="E6898" t="str">
            <v>2007/2008</v>
          </cell>
          <cell r="F6898">
            <v>7560</v>
          </cell>
        </row>
        <row r="6899">
          <cell r="A6899" t="str">
            <v>Counties Manukau</v>
          </cell>
          <cell r="D6899" t="str">
            <v>Other</v>
          </cell>
          <cell r="E6899" t="str">
            <v>2007/2008</v>
          </cell>
          <cell r="F6899">
            <v>58050</v>
          </cell>
        </row>
        <row r="6900">
          <cell r="A6900" t="str">
            <v>Counties Manukau</v>
          </cell>
          <cell r="D6900" t="str">
            <v>Pacific</v>
          </cell>
          <cell r="E6900" t="str">
            <v>2007/2008</v>
          </cell>
          <cell r="F6900">
            <v>10085</v>
          </cell>
        </row>
        <row r="6901">
          <cell r="A6901" t="str">
            <v>Counties Manukau</v>
          </cell>
          <cell r="D6901" t="str">
            <v>Māori</v>
          </cell>
          <cell r="E6901" t="str">
            <v>2008</v>
          </cell>
          <cell r="F6901">
            <v>7710</v>
          </cell>
        </row>
        <row r="6902">
          <cell r="A6902" t="str">
            <v>Counties Manukau</v>
          </cell>
          <cell r="D6902" t="str">
            <v>Other</v>
          </cell>
          <cell r="E6902" t="str">
            <v>2008</v>
          </cell>
          <cell r="F6902">
            <v>58880</v>
          </cell>
        </row>
        <row r="6903">
          <cell r="A6903" t="str">
            <v>Counties Manukau</v>
          </cell>
          <cell r="D6903" t="str">
            <v>Pacific</v>
          </cell>
          <cell r="E6903" t="str">
            <v>2008</v>
          </cell>
          <cell r="F6903">
            <v>10300</v>
          </cell>
        </row>
        <row r="6904">
          <cell r="A6904" t="str">
            <v>Counties Manukau</v>
          </cell>
          <cell r="D6904" t="str">
            <v>Māori</v>
          </cell>
          <cell r="E6904" t="str">
            <v>2008/2009</v>
          </cell>
          <cell r="F6904">
            <v>7860</v>
          </cell>
        </row>
        <row r="6905">
          <cell r="A6905" t="str">
            <v>Counties Manukau</v>
          </cell>
          <cell r="D6905" t="str">
            <v>Other</v>
          </cell>
          <cell r="E6905" t="str">
            <v>2008/2009</v>
          </cell>
          <cell r="F6905">
            <v>59605</v>
          </cell>
        </row>
        <row r="6906">
          <cell r="A6906" t="str">
            <v>Counties Manukau</v>
          </cell>
          <cell r="D6906" t="str">
            <v>Pacific</v>
          </cell>
          <cell r="E6906" t="str">
            <v>2008/2009</v>
          </cell>
          <cell r="F6906">
            <v>10510</v>
          </cell>
        </row>
        <row r="6907">
          <cell r="A6907" t="str">
            <v>Counties Manukau</v>
          </cell>
          <cell r="D6907" t="str">
            <v>Māori</v>
          </cell>
          <cell r="E6907" t="str">
            <v>2009</v>
          </cell>
          <cell r="F6907">
            <v>8010</v>
          </cell>
        </row>
        <row r="6908">
          <cell r="A6908" t="str">
            <v>Counties Manukau</v>
          </cell>
          <cell r="D6908" t="str">
            <v>Other</v>
          </cell>
          <cell r="E6908" t="str">
            <v>2009</v>
          </cell>
          <cell r="F6908">
            <v>60330</v>
          </cell>
        </row>
        <row r="6909">
          <cell r="A6909" t="str">
            <v>Counties Manukau</v>
          </cell>
          <cell r="D6909" t="str">
            <v>Pacific</v>
          </cell>
          <cell r="E6909" t="str">
            <v>2009</v>
          </cell>
          <cell r="F6909">
            <v>10720</v>
          </cell>
        </row>
        <row r="6910">
          <cell r="A6910" t="str">
            <v>Counties Manukau</v>
          </cell>
          <cell r="D6910" t="str">
            <v>Māori</v>
          </cell>
          <cell r="E6910" t="str">
            <v>2009/2010</v>
          </cell>
          <cell r="F6910">
            <v>8150</v>
          </cell>
        </row>
        <row r="6911">
          <cell r="A6911" t="str">
            <v>Counties Manukau</v>
          </cell>
          <cell r="D6911" t="str">
            <v>Other</v>
          </cell>
          <cell r="E6911" t="str">
            <v>2009/2010</v>
          </cell>
          <cell r="F6911">
            <v>61085</v>
          </cell>
        </row>
        <row r="6912">
          <cell r="A6912" t="str">
            <v>Counties Manukau</v>
          </cell>
          <cell r="D6912" t="str">
            <v>Pacific</v>
          </cell>
          <cell r="E6912" t="str">
            <v>2009/2010</v>
          </cell>
          <cell r="F6912">
            <v>10965</v>
          </cell>
        </row>
        <row r="6913">
          <cell r="A6913" t="str">
            <v>Counties Manukau</v>
          </cell>
          <cell r="D6913" t="str">
            <v>Māori</v>
          </cell>
          <cell r="E6913" t="str">
            <v>2010</v>
          </cell>
          <cell r="F6913">
            <v>8290</v>
          </cell>
        </row>
        <row r="6914">
          <cell r="A6914" t="str">
            <v>Counties Manukau</v>
          </cell>
          <cell r="D6914" t="str">
            <v>Other</v>
          </cell>
          <cell r="E6914" t="str">
            <v>2010</v>
          </cell>
          <cell r="F6914">
            <v>61840</v>
          </cell>
        </row>
        <row r="6915">
          <cell r="A6915" t="str">
            <v>Counties Manukau</v>
          </cell>
          <cell r="D6915" t="str">
            <v>Pacific</v>
          </cell>
          <cell r="E6915" t="str">
            <v>2010</v>
          </cell>
          <cell r="F6915">
            <v>11210</v>
          </cell>
        </row>
        <row r="6916">
          <cell r="A6916" t="str">
            <v>Counties Manukau</v>
          </cell>
          <cell r="D6916" t="str">
            <v>Māori</v>
          </cell>
          <cell r="E6916" t="str">
            <v>2010/2011</v>
          </cell>
          <cell r="F6916">
            <v>8450</v>
          </cell>
        </row>
        <row r="6917">
          <cell r="A6917" t="str">
            <v>Counties Manukau</v>
          </cell>
          <cell r="D6917" t="str">
            <v>Other</v>
          </cell>
          <cell r="E6917" t="str">
            <v>2010/2011</v>
          </cell>
          <cell r="F6917">
            <v>62690</v>
          </cell>
        </row>
        <row r="6918">
          <cell r="A6918" t="str">
            <v>Counties Manukau</v>
          </cell>
          <cell r="D6918" t="str">
            <v>Pacific</v>
          </cell>
          <cell r="E6918" t="str">
            <v>2010/2011</v>
          </cell>
          <cell r="F6918">
            <v>11455</v>
          </cell>
        </row>
        <row r="6919">
          <cell r="A6919" t="str">
            <v>Counties Manukau</v>
          </cell>
          <cell r="D6919" t="str">
            <v>Māori</v>
          </cell>
          <cell r="E6919" t="str">
            <v>2011</v>
          </cell>
          <cell r="F6919">
            <v>8610</v>
          </cell>
        </row>
        <row r="6920">
          <cell r="A6920" t="str">
            <v>Counties Manukau</v>
          </cell>
          <cell r="D6920" t="str">
            <v>Other</v>
          </cell>
          <cell r="E6920" t="str">
            <v>2011</v>
          </cell>
          <cell r="F6920">
            <v>63540</v>
          </cell>
        </row>
        <row r="6921">
          <cell r="A6921" t="str">
            <v>Counties Manukau</v>
          </cell>
          <cell r="D6921" t="str">
            <v>Pacific</v>
          </cell>
          <cell r="E6921" t="str">
            <v>2011</v>
          </cell>
          <cell r="F6921">
            <v>11700</v>
          </cell>
        </row>
        <row r="6922">
          <cell r="A6922" t="str">
            <v>Counties Manukau</v>
          </cell>
          <cell r="D6922" t="str">
            <v>Māori</v>
          </cell>
          <cell r="E6922" t="str">
            <v>2011/2012</v>
          </cell>
          <cell r="F6922">
            <v>8785</v>
          </cell>
        </row>
        <row r="6923">
          <cell r="A6923" t="str">
            <v>Counties Manukau</v>
          </cell>
          <cell r="D6923" t="str">
            <v>Other</v>
          </cell>
          <cell r="E6923" t="str">
            <v>2011/2012</v>
          </cell>
          <cell r="F6923">
            <v>64380</v>
          </cell>
        </row>
        <row r="6924">
          <cell r="A6924" t="str">
            <v>Counties Manukau</v>
          </cell>
          <cell r="D6924" t="str">
            <v>Pacific</v>
          </cell>
          <cell r="E6924" t="str">
            <v>2011/2012</v>
          </cell>
          <cell r="F6924">
            <v>11940</v>
          </cell>
        </row>
        <row r="6925">
          <cell r="A6925" t="str">
            <v>Counties Manukau</v>
          </cell>
          <cell r="D6925" t="str">
            <v>Māori</v>
          </cell>
          <cell r="E6925" t="str">
            <v>2012</v>
          </cell>
          <cell r="F6925">
            <v>8960</v>
          </cell>
        </row>
        <row r="6926">
          <cell r="A6926" t="str">
            <v>Counties Manukau</v>
          </cell>
          <cell r="D6926" t="str">
            <v>Other</v>
          </cell>
          <cell r="E6926" t="str">
            <v>2012</v>
          </cell>
          <cell r="F6926">
            <v>65220</v>
          </cell>
        </row>
        <row r="6927">
          <cell r="A6927" t="str">
            <v>Counties Manukau</v>
          </cell>
          <cell r="D6927" t="str">
            <v>Pacific</v>
          </cell>
          <cell r="E6927" t="str">
            <v>2012</v>
          </cell>
          <cell r="F6927">
            <v>12180</v>
          </cell>
        </row>
        <row r="6928">
          <cell r="A6928" t="str">
            <v>Counties Manukau</v>
          </cell>
          <cell r="D6928" t="str">
            <v>Māori</v>
          </cell>
          <cell r="E6928" t="str">
            <v>2012/2013</v>
          </cell>
          <cell r="F6928">
            <v>9155</v>
          </cell>
        </row>
        <row r="6929">
          <cell r="A6929" t="str">
            <v>Counties Manukau</v>
          </cell>
          <cell r="D6929" t="str">
            <v>Other</v>
          </cell>
          <cell r="E6929" t="str">
            <v>2012/2013</v>
          </cell>
          <cell r="F6929">
            <v>65870</v>
          </cell>
        </row>
        <row r="6930">
          <cell r="A6930" t="str">
            <v>Counties Manukau</v>
          </cell>
          <cell r="D6930" t="str">
            <v>Pacific</v>
          </cell>
          <cell r="E6930" t="str">
            <v>2012/2013</v>
          </cell>
          <cell r="F6930">
            <v>12475</v>
          </cell>
        </row>
        <row r="6931">
          <cell r="A6931" t="str">
            <v>Counties Manukau</v>
          </cell>
          <cell r="D6931" t="str">
            <v>Māori</v>
          </cell>
          <cell r="E6931" t="str">
            <v>2013</v>
          </cell>
          <cell r="F6931">
            <v>9350</v>
          </cell>
        </row>
        <row r="6932">
          <cell r="A6932" t="str">
            <v>Counties Manukau</v>
          </cell>
          <cell r="D6932" t="str">
            <v>Other</v>
          </cell>
          <cell r="E6932" t="str">
            <v>2013</v>
          </cell>
          <cell r="F6932">
            <v>66520</v>
          </cell>
        </row>
        <row r="6933">
          <cell r="A6933" t="str">
            <v>Counties Manukau</v>
          </cell>
          <cell r="D6933" t="str">
            <v>Pacific</v>
          </cell>
          <cell r="E6933" t="str">
            <v>2013</v>
          </cell>
          <cell r="F6933">
            <v>12770</v>
          </cell>
        </row>
        <row r="6934">
          <cell r="A6934" t="str">
            <v>Counties Manukau</v>
          </cell>
          <cell r="D6934" t="str">
            <v>Māori</v>
          </cell>
          <cell r="E6934" t="str">
            <v>2013/2014</v>
          </cell>
          <cell r="F6934">
            <v>9540</v>
          </cell>
        </row>
        <row r="6935">
          <cell r="A6935" t="str">
            <v>Counties Manukau</v>
          </cell>
          <cell r="D6935" t="str">
            <v>Other</v>
          </cell>
          <cell r="E6935" t="str">
            <v>2013/2014</v>
          </cell>
          <cell r="F6935">
            <v>67185</v>
          </cell>
        </row>
        <row r="6936">
          <cell r="A6936" t="str">
            <v>Counties Manukau</v>
          </cell>
          <cell r="D6936" t="str">
            <v>Pacific</v>
          </cell>
          <cell r="E6936" t="str">
            <v>2013/2014</v>
          </cell>
          <cell r="F6936">
            <v>13085</v>
          </cell>
        </row>
        <row r="6937">
          <cell r="A6937" t="str">
            <v>Counties Manukau</v>
          </cell>
          <cell r="D6937" t="str">
            <v>Māori</v>
          </cell>
          <cell r="E6937" t="str">
            <v>2014</v>
          </cell>
          <cell r="F6937">
            <v>9730</v>
          </cell>
        </row>
        <row r="6938">
          <cell r="A6938" t="str">
            <v>Counties Manukau</v>
          </cell>
          <cell r="D6938" t="str">
            <v>Other</v>
          </cell>
          <cell r="E6938" t="str">
            <v>2014</v>
          </cell>
          <cell r="F6938">
            <v>67850</v>
          </cell>
        </row>
        <row r="6939">
          <cell r="A6939" t="str">
            <v>Counties Manukau</v>
          </cell>
          <cell r="D6939" t="str">
            <v>Pacific</v>
          </cell>
          <cell r="E6939" t="str">
            <v>2014</v>
          </cell>
          <cell r="F6939">
            <v>13400</v>
          </cell>
        </row>
        <row r="6940">
          <cell r="A6940" t="str">
            <v>Counties Manukau</v>
          </cell>
          <cell r="D6940" t="str">
            <v>Māori</v>
          </cell>
          <cell r="E6940" t="str">
            <v>2014/2015</v>
          </cell>
          <cell r="F6940">
            <v>9930</v>
          </cell>
        </row>
        <row r="6941">
          <cell r="A6941" t="str">
            <v>Counties Manukau</v>
          </cell>
          <cell r="D6941" t="str">
            <v>Other</v>
          </cell>
          <cell r="E6941" t="str">
            <v>2014/2015</v>
          </cell>
          <cell r="F6941">
            <v>68520</v>
          </cell>
        </row>
        <row r="6942">
          <cell r="A6942" t="str">
            <v>Counties Manukau</v>
          </cell>
          <cell r="D6942" t="str">
            <v>Pacific</v>
          </cell>
          <cell r="E6942" t="str">
            <v>2014/2015</v>
          </cell>
          <cell r="F6942">
            <v>13730</v>
          </cell>
        </row>
        <row r="6943">
          <cell r="A6943" t="str">
            <v>Counties Manukau</v>
          </cell>
          <cell r="D6943" t="str">
            <v>Māori</v>
          </cell>
          <cell r="E6943" t="str">
            <v>2015</v>
          </cell>
          <cell r="F6943">
            <v>10130</v>
          </cell>
        </row>
        <row r="6944">
          <cell r="A6944" t="str">
            <v>Counties Manukau</v>
          </cell>
          <cell r="D6944" t="str">
            <v>Other</v>
          </cell>
          <cell r="E6944" t="str">
            <v>2015</v>
          </cell>
          <cell r="F6944">
            <v>69190</v>
          </cell>
        </row>
        <row r="6945">
          <cell r="A6945" t="str">
            <v>Counties Manukau</v>
          </cell>
          <cell r="D6945" t="str">
            <v>Pacific</v>
          </cell>
          <cell r="E6945" t="str">
            <v>2015</v>
          </cell>
          <cell r="F6945">
            <v>14060</v>
          </cell>
        </row>
        <row r="6946">
          <cell r="A6946" t="str">
            <v>Counties Manukau</v>
          </cell>
          <cell r="D6946" t="str">
            <v>Māori</v>
          </cell>
          <cell r="E6946" t="str">
            <v>2015/2016</v>
          </cell>
          <cell r="F6946">
            <v>10350</v>
          </cell>
        </row>
        <row r="6947">
          <cell r="A6947" t="str">
            <v>Counties Manukau</v>
          </cell>
          <cell r="D6947" t="str">
            <v>Other</v>
          </cell>
          <cell r="E6947" t="str">
            <v>2015/2016</v>
          </cell>
          <cell r="F6947">
            <v>69885</v>
          </cell>
        </row>
        <row r="6948">
          <cell r="A6948" t="str">
            <v>Counties Manukau</v>
          </cell>
          <cell r="D6948" t="str">
            <v>Pacific</v>
          </cell>
          <cell r="E6948" t="str">
            <v>2015/2016</v>
          </cell>
          <cell r="F6948">
            <v>14380</v>
          </cell>
        </row>
        <row r="6949">
          <cell r="A6949" t="str">
            <v>Counties Manukau</v>
          </cell>
          <cell r="D6949" t="str">
            <v>Māori</v>
          </cell>
          <cell r="E6949" t="str">
            <v>2016</v>
          </cell>
          <cell r="F6949">
            <v>10570</v>
          </cell>
        </row>
        <row r="6950">
          <cell r="A6950" t="str">
            <v>Counties Manukau</v>
          </cell>
          <cell r="D6950" t="str">
            <v>Other</v>
          </cell>
          <cell r="E6950" t="str">
            <v>2016</v>
          </cell>
          <cell r="F6950">
            <v>70580</v>
          </cell>
        </row>
        <row r="6951">
          <cell r="A6951" t="str">
            <v>Counties Manukau</v>
          </cell>
          <cell r="D6951" t="str">
            <v>Pacific</v>
          </cell>
          <cell r="E6951" t="str">
            <v>2016</v>
          </cell>
          <cell r="F6951">
            <v>14700</v>
          </cell>
        </row>
        <row r="6952">
          <cell r="A6952" t="str">
            <v>Counties Manukau</v>
          </cell>
          <cell r="D6952" t="str">
            <v>Māori</v>
          </cell>
          <cell r="E6952" t="str">
            <v>2016/2017</v>
          </cell>
          <cell r="F6952">
            <v>10800</v>
          </cell>
        </row>
        <row r="6953">
          <cell r="A6953" t="str">
            <v>Counties Manukau</v>
          </cell>
          <cell r="D6953" t="str">
            <v>Other</v>
          </cell>
          <cell r="E6953" t="str">
            <v>2016/2017</v>
          </cell>
          <cell r="F6953">
            <v>71270</v>
          </cell>
          <cell r="G6953">
            <v>1</v>
          </cell>
        </row>
        <row r="6954">
          <cell r="A6954" t="str">
            <v>Counties Manukau</v>
          </cell>
          <cell r="D6954" t="str">
            <v>Pacific</v>
          </cell>
          <cell r="E6954" t="str">
            <v>2016/2017</v>
          </cell>
          <cell r="F6954">
            <v>15050</v>
          </cell>
        </row>
        <row r="6955">
          <cell r="A6955" t="str">
            <v>Counties Manukau</v>
          </cell>
          <cell r="D6955" t="str">
            <v>Māori</v>
          </cell>
          <cell r="E6955" t="str">
            <v>2017</v>
          </cell>
          <cell r="F6955">
            <v>11030</v>
          </cell>
        </row>
        <row r="6956">
          <cell r="A6956" t="str">
            <v>Counties Manukau</v>
          </cell>
          <cell r="D6956" t="str">
            <v>Other</v>
          </cell>
          <cell r="E6956" t="str">
            <v>2017</v>
          </cell>
          <cell r="F6956">
            <v>71960</v>
          </cell>
          <cell r="G6956">
            <v>1</v>
          </cell>
        </row>
        <row r="6957">
          <cell r="A6957" t="str">
            <v>Counties Manukau</v>
          </cell>
          <cell r="D6957" t="str">
            <v>Pacific</v>
          </cell>
          <cell r="E6957" t="str">
            <v>2017</v>
          </cell>
          <cell r="F6957">
            <v>15400</v>
          </cell>
        </row>
        <row r="6958">
          <cell r="A6958" t="str">
            <v>Counties Manukau</v>
          </cell>
          <cell r="D6958" t="str">
            <v>Māori</v>
          </cell>
          <cell r="E6958" t="str">
            <v>2017/2018</v>
          </cell>
          <cell r="F6958">
            <v>11270</v>
          </cell>
        </row>
        <row r="6959">
          <cell r="A6959" t="str">
            <v>Counties Manukau</v>
          </cell>
          <cell r="D6959" t="str">
            <v>Other</v>
          </cell>
          <cell r="E6959" t="str">
            <v>2017/2018</v>
          </cell>
          <cell r="F6959">
            <v>72560</v>
          </cell>
        </row>
        <row r="6960">
          <cell r="A6960" t="str">
            <v>Counties Manukau</v>
          </cell>
          <cell r="D6960" t="str">
            <v>Pacific</v>
          </cell>
          <cell r="E6960" t="str">
            <v>2017/2018</v>
          </cell>
          <cell r="F6960">
            <v>15740</v>
          </cell>
        </row>
        <row r="6961">
          <cell r="A6961" t="str">
            <v>Counties Manukau</v>
          </cell>
          <cell r="D6961" t="str">
            <v>Māori</v>
          </cell>
          <cell r="E6961" t="str">
            <v>2018</v>
          </cell>
          <cell r="F6961">
            <v>11510</v>
          </cell>
        </row>
        <row r="6962">
          <cell r="A6962" t="str">
            <v>Counties Manukau</v>
          </cell>
          <cell r="D6962" t="str">
            <v>Other</v>
          </cell>
          <cell r="E6962" t="str">
            <v>2018</v>
          </cell>
          <cell r="F6962">
            <v>73160</v>
          </cell>
        </row>
        <row r="6963">
          <cell r="A6963" t="str">
            <v>Counties Manukau</v>
          </cell>
          <cell r="D6963" t="str">
            <v>Pacific</v>
          </cell>
          <cell r="E6963" t="str">
            <v>2018</v>
          </cell>
          <cell r="F6963">
            <v>16080</v>
          </cell>
        </row>
        <row r="6964">
          <cell r="A6964" t="str">
            <v>Counties Manukau</v>
          </cell>
          <cell r="D6964" t="str">
            <v>Māori</v>
          </cell>
          <cell r="E6964" t="str">
            <v>2018/2019</v>
          </cell>
          <cell r="F6964">
            <v>11730</v>
          </cell>
        </row>
        <row r="6965">
          <cell r="A6965" t="str">
            <v>Counties Manukau</v>
          </cell>
          <cell r="D6965" t="str">
            <v>Other</v>
          </cell>
          <cell r="E6965" t="str">
            <v>2018/2019</v>
          </cell>
          <cell r="F6965">
            <v>73689.999999999985</v>
          </cell>
        </row>
        <row r="6966">
          <cell r="A6966" t="str">
            <v>Counties Manukau</v>
          </cell>
          <cell r="D6966" t="str">
            <v>Pacific</v>
          </cell>
          <cell r="E6966" t="str">
            <v>2018/2019</v>
          </cell>
          <cell r="F6966">
            <v>16450</v>
          </cell>
        </row>
        <row r="6967">
          <cell r="A6967" t="str">
            <v>Counties Manukau</v>
          </cell>
          <cell r="D6967" t="str">
            <v>Māori</v>
          </cell>
          <cell r="E6967" t="str">
            <v>2019</v>
          </cell>
          <cell r="F6967">
            <v>11930</v>
          </cell>
        </row>
        <row r="6968">
          <cell r="A6968" t="str">
            <v>Counties Manukau</v>
          </cell>
          <cell r="D6968" t="str">
            <v>Other</v>
          </cell>
          <cell r="E6968" t="str">
            <v>2019</v>
          </cell>
          <cell r="F6968">
            <v>74250.000000000029</v>
          </cell>
        </row>
        <row r="6969">
          <cell r="A6969" t="str">
            <v>Counties Manukau</v>
          </cell>
          <cell r="D6969" t="str">
            <v>Pacific</v>
          </cell>
          <cell r="E6969" t="str">
            <v>2019</v>
          </cell>
          <cell r="F6969">
            <v>16809.999999999996</v>
          </cell>
          <cell r="G6969">
            <v>1</v>
          </cell>
        </row>
        <row r="6970">
          <cell r="A6970" t="str">
            <v>Counties Manukau</v>
          </cell>
          <cell r="D6970" t="str">
            <v>Māori</v>
          </cell>
          <cell r="E6970" t="str">
            <v>2019/2020</v>
          </cell>
          <cell r="F6970">
            <v>12140</v>
          </cell>
        </row>
        <row r="6971">
          <cell r="A6971" t="str">
            <v>Counties Manukau</v>
          </cell>
          <cell r="D6971" t="str">
            <v>Other</v>
          </cell>
          <cell r="E6971" t="str">
            <v>2019/2020</v>
          </cell>
          <cell r="F6971">
            <v>74959.999999999985</v>
          </cell>
        </row>
        <row r="6972">
          <cell r="A6972" t="str">
            <v>Counties Manukau</v>
          </cell>
          <cell r="D6972" t="str">
            <v>Pacific</v>
          </cell>
          <cell r="E6972" t="str">
            <v>2019/2020</v>
          </cell>
          <cell r="F6972">
            <v>17239.999999999993</v>
          </cell>
          <cell r="G6972">
            <v>1</v>
          </cell>
        </row>
        <row r="6973">
          <cell r="A6973" t="str">
            <v>Counties Manukau</v>
          </cell>
          <cell r="D6973" t="str">
            <v>Māori</v>
          </cell>
          <cell r="E6973" t="str">
            <v>2020</v>
          </cell>
          <cell r="F6973">
            <v>12360</v>
          </cell>
        </row>
        <row r="6974">
          <cell r="A6974" t="str">
            <v>Counties Manukau</v>
          </cell>
          <cell r="D6974" t="str">
            <v>Other</v>
          </cell>
          <cell r="E6974" t="str">
            <v>2020</v>
          </cell>
          <cell r="F6974">
            <v>75700.000000000015</v>
          </cell>
        </row>
        <row r="6975">
          <cell r="A6975" t="str">
            <v>Counties Manukau</v>
          </cell>
          <cell r="D6975" t="str">
            <v>Pacific</v>
          </cell>
          <cell r="E6975" t="str">
            <v>2020</v>
          </cell>
          <cell r="F6975">
            <v>17699.999999999996</v>
          </cell>
        </row>
        <row r="6976">
          <cell r="A6976" t="str">
            <v>Counties Manukau</v>
          </cell>
          <cell r="D6976" t="str">
            <v>Māori</v>
          </cell>
          <cell r="E6976" t="str">
            <v>2020/2021</v>
          </cell>
          <cell r="F6976">
            <v>12559.999999999996</v>
          </cell>
        </row>
        <row r="6977">
          <cell r="A6977" t="str">
            <v>Counties Manukau</v>
          </cell>
          <cell r="D6977" t="str">
            <v>Other</v>
          </cell>
          <cell r="E6977" t="str">
            <v>2020/2021</v>
          </cell>
          <cell r="F6977">
            <v>75570.000000000029</v>
          </cell>
        </row>
        <row r="6978">
          <cell r="A6978" t="str">
            <v>Counties Manukau</v>
          </cell>
          <cell r="D6978" t="str">
            <v>Pacific</v>
          </cell>
          <cell r="E6978" t="str">
            <v>2020/2021</v>
          </cell>
          <cell r="F6978">
            <v>17929.999999999996</v>
          </cell>
        </row>
        <row r="6979">
          <cell r="A6979" t="str">
            <v>Counties Manukau</v>
          </cell>
          <cell r="D6979" t="str">
            <v>Māori</v>
          </cell>
          <cell r="E6979" t="str">
            <v>2021</v>
          </cell>
          <cell r="F6979">
            <v>12759.999999999998</v>
          </cell>
        </row>
        <row r="6980">
          <cell r="A6980" t="str">
            <v>Counties Manukau</v>
          </cell>
          <cell r="D6980" t="str">
            <v>Other</v>
          </cell>
          <cell r="E6980" t="str">
            <v>2021</v>
          </cell>
          <cell r="F6980">
            <v>75460</v>
          </cell>
        </row>
        <row r="6981">
          <cell r="A6981" t="str">
            <v>Counties Manukau</v>
          </cell>
          <cell r="D6981" t="str">
            <v>Pacific</v>
          </cell>
          <cell r="E6981" t="str">
            <v>2021</v>
          </cell>
          <cell r="F6981">
            <v>18199.999999999993</v>
          </cell>
        </row>
        <row r="6982">
          <cell r="A6982" t="str">
            <v>Counties Manukau</v>
          </cell>
          <cell r="D6982" t="str">
            <v>Māori</v>
          </cell>
          <cell r="E6982" t="str">
            <v>2021/2022</v>
          </cell>
          <cell r="F6982">
            <v>12950</v>
          </cell>
        </row>
        <row r="6983">
          <cell r="A6983" t="str">
            <v>Counties Manukau</v>
          </cell>
          <cell r="D6983" t="str">
            <v>Other</v>
          </cell>
          <cell r="E6983" t="str">
            <v>2021/2022</v>
          </cell>
          <cell r="F6983">
            <v>75419.999999999985</v>
          </cell>
        </row>
        <row r="6984">
          <cell r="A6984" t="str">
            <v>Counties Manukau</v>
          </cell>
          <cell r="D6984" t="str">
            <v>Pacific</v>
          </cell>
          <cell r="E6984" t="str">
            <v>2021/2022</v>
          </cell>
          <cell r="F6984">
            <v>18460</v>
          </cell>
        </row>
        <row r="6985">
          <cell r="A6985" t="str">
            <v>Counties Manukau</v>
          </cell>
          <cell r="D6985" t="str">
            <v>Māori</v>
          </cell>
          <cell r="E6985" t="str">
            <v>2022</v>
          </cell>
          <cell r="F6985">
            <v>13130</v>
          </cell>
        </row>
        <row r="6986">
          <cell r="A6986" t="str">
            <v>Counties Manukau</v>
          </cell>
          <cell r="D6986" t="str">
            <v>Other</v>
          </cell>
          <cell r="E6986" t="str">
            <v>2022</v>
          </cell>
          <cell r="F6986">
            <v>75399.999999999971</v>
          </cell>
        </row>
        <row r="6987">
          <cell r="A6987" t="str">
            <v>Counties Manukau</v>
          </cell>
          <cell r="D6987" t="str">
            <v>Pacific</v>
          </cell>
          <cell r="E6987" t="str">
            <v>2022</v>
          </cell>
          <cell r="F6987">
            <v>18729.999999999996</v>
          </cell>
        </row>
        <row r="6988">
          <cell r="A6988" t="str">
            <v>Counties Manukau</v>
          </cell>
          <cell r="D6988" t="str">
            <v>Māori</v>
          </cell>
          <cell r="E6988" t="str">
            <v>2022/2023</v>
          </cell>
          <cell r="F6988">
            <v>13320</v>
          </cell>
        </row>
        <row r="6989">
          <cell r="A6989" t="str">
            <v>Counties Manukau</v>
          </cell>
          <cell r="D6989" t="str">
            <v>Other</v>
          </cell>
          <cell r="E6989" t="str">
            <v>2022/2023</v>
          </cell>
          <cell r="F6989">
            <v>76850.000000000029</v>
          </cell>
        </row>
        <row r="6990">
          <cell r="A6990" t="str">
            <v>Counties Manukau</v>
          </cell>
          <cell r="D6990" t="str">
            <v>Pacific</v>
          </cell>
          <cell r="E6990" t="str">
            <v>2022/2023</v>
          </cell>
          <cell r="F6990">
            <v>18989.999999999996</v>
          </cell>
        </row>
        <row r="6991">
          <cell r="A6991" t="str">
            <v>Counties Manukau</v>
          </cell>
          <cell r="D6991" t="str">
            <v>Māori</v>
          </cell>
          <cell r="E6991" t="str">
            <v>2023</v>
          </cell>
          <cell r="F6991">
            <v>13460.000000000002</v>
          </cell>
        </row>
        <row r="6992">
          <cell r="A6992" t="str">
            <v>Counties Manukau</v>
          </cell>
          <cell r="D6992" t="str">
            <v>Other</v>
          </cell>
          <cell r="E6992" t="str">
            <v>2023</v>
          </cell>
          <cell r="F6992">
            <v>78289.999999999956</v>
          </cell>
        </row>
        <row r="6993">
          <cell r="A6993" t="str">
            <v>Counties Manukau</v>
          </cell>
          <cell r="D6993" t="str">
            <v>Pacific</v>
          </cell>
          <cell r="E6993" t="str">
            <v>2023</v>
          </cell>
          <cell r="F6993">
            <v>19260</v>
          </cell>
        </row>
        <row r="6994">
          <cell r="A6994" t="str">
            <v>Counties Manukau</v>
          </cell>
          <cell r="D6994" t="str">
            <v>Māori</v>
          </cell>
          <cell r="E6994" t="str">
            <v>2023/2024</v>
          </cell>
          <cell r="F6994">
            <v>13640.000000000002</v>
          </cell>
        </row>
        <row r="6995">
          <cell r="A6995" t="str">
            <v>Counties Manukau</v>
          </cell>
          <cell r="D6995" t="str">
            <v>Other</v>
          </cell>
          <cell r="E6995" t="str">
            <v>2023/2024</v>
          </cell>
          <cell r="F6995">
            <v>79590</v>
          </cell>
        </row>
        <row r="6996">
          <cell r="A6996" t="str">
            <v>Counties Manukau</v>
          </cell>
          <cell r="D6996" t="str">
            <v>Pacific</v>
          </cell>
          <cell r="E6996" t="str">
            <v>2023/2024</v>
          </cell>
          <cell r="F6996">
            <v>19579.999999999996</v>
          </cell>
        </row>
        <row r="6997">
          <cell r="A6997" t="str">
            <v>Counties Manukau</v>
          </cell>
          <cell r="D6997" t="str">
            <v>Māori</v>
          </cell>
          <cell r="E6997" t="str">
            <v>1989</v>
          </cell>
          <cell r="G6997">
            <v>1</v>
          </cell>
        </row>
        <row r="6998">
          <cell r="A6998" t="str">
            <v>Counties Manukau</v>
          </cell>
          <cell r="D6998" t="str">
            <v>Māori</v>
          </cell>
          <cell r="E6998" t="str">
            <v>1989/1990</v>
          </cell>
          <cell r="G6998">
            <v>1</v>
          </cell>
        </row>
        <row r="6999">
          <cell r="A6999" t="str">
            <v>Counties Manukau</v>
          </cell>
          <cell r="D6999" t="str">
            <v>Other</v>
          </cell>
          <cell r="E6999" t="str">
            <v>1999/2000</v>
          </cell>
          <cell r="G6999">
            <v>1</v>
          </cell>
        </row>
        <row r="7000">
          <cell r="A7000" t="str">
            <v>Counties Manukau</v>
          </cell>
          <cell r="D7000" t="str">
            <v>Other</v>
          </cell>
          <cell r="E7000" t="str">
            <v>2000</v>
          </cell>
          <cell r="G7000">
            <v>1</v>
          </cell>
        </row>
        <row r="7001">
          <cell r="A7001" t="str">
            <v>Counties Manukau</v>
          </cell>
          <cell r="D7001" t="str">
            <v>Pacific</v>
          </cell>
          <cell r="E7001" t="str">
            <v>2000</v>
          </cell>
          <cell r="G7001">
            <v>1</v>
          </cell>
        </row>
        <row r="7002">
          <cell r="A7002" t="str">
            <v>Counties Manukau</v>
          </cell>
          <cell r="D7002" t="str">
            <v>Pacific</v>
          </cell>
          <cell r="E7002" t="str">
            <v>2000/2001</v>
          </cell>
          <cell r="G7002">
            <v>1</v>
          </cell>
        </row>
        <row r="7003">
          <cell r="A7003" t="str">
            <v>Counties Manukau</v>
          </cell>
          <cell r="D7003" t="str">
            <v>Māori</v>
          </cell>
          <cell r="E7003" t="str">
            <v>2001</v>
          </cell>
          <cell r="F7003">
            <v>4810</v>
          </cell>
          <cell r="G7003">
            <v>1</v>
          </cell>
        </row>
        <row r="7004">
          <cell r="A7004" t="str">
            <v>Counties Manukau</v>
          </cell>
          <cell r="D7004" t="str">
            <v>Other</v>
          </cell>
          <cell r="E7004" t="str">
            <v>2001</v>
          </cell>
          <cell r="F7004">
            <v>7800</v>
          </cell>
        </row>
        <row r="7005">
          <cell r="A7005" t="str">
            <v>Counties Manukau</v>
          </cell>
          <cell r="D7005" t="str">
            <v>Pacific</v>
          </cell>
          <cell r="E7005" t="str">
            <v>2001</v>
          </cell>
          <cell r="F7005">
            <v>5110</v>
          </cell>
        </row>
        <row r="7006">
          <cell r="A7006" t="str">
            <v>Counties Manukau</v>
          </cell>
          <cell r="D7006" t="str">
            <v>Māori</v>
          </cell>
          <cell r="E7006" t="str">
            <v>2001/2002</v>
          </cell>
          <cell r="F7006">
            <v>4880</v>
          </cell>
          <cell r="G7006">
            <v>1</v>
          </cell>
        </row>
        <row r="7007">
          <cell r="A7007" t="str">
            <v>Counties Manukau</v>
          </cell>
          <cell r="D7007" t="str">
            <v>Other</v>
          </cell>
          <cell r="E7007" t="str">
            <v>2001/2002</v>
          </cell>
          <cell r="F7007">
            <v>7825</v>
          </cell>
        </row>
        <row r="7008">
          <cell r="A7008" t="str">
            <v>Counties Manukau</v>
          </cell>
          <cell r="D7008" t="str">
            <v>Pacific</v>
          </cell>
          <cell r="E7008" t="str">
            <v>2001/2002</v>
          </cell>
          <cell r="F7008">
            <v>5190</v>
          </cell>
        </row>
        <row r="7009">
          <cell r="A7009" t="str">
            <v>Counties Manukau</v>
          </cell>
          <cell r="D7009" t="str">
            <v>Māori</v>
          </cell>
          <cell r="E7009" t="str">
            <v>2002</v>
          </cell>
          <cell r="F7009">
            <v>4950</v>
          </cell>
        </row>
        <row r="7010">
          <cell r="A7010" t="str">
            <v>Counties Manukau</v>
          </cell>
          <cell r="D7010" t="str">
            <v>Other</v>
          </cell>
          <cell r="E7010" t="str">
            <v>2002</v>
          </cell>
          <cell r="F7010">
            <v>7850</v>
          </cell>
        </row>
        <row r="7011">
          <cell r="A7011" t="str">
            <v>Counties Manukau</v>
          </cell>
          <cell r="D7011" t="str">
            <v>Pacific</v>
          </cell>
          <cell r="E7011" t="str">
            <v>2002</v>
          </cell>
          <cell r="F7011">
            <v>5270</v>
          </cell>
        </row>
        <row r="7012">
          <cell r="A7012" t="str">
            <v>Counties Manukau</v>
          </cell>
          <cell r="D7012" t="str">
            <v>Māori</v>
          </cell>
          <cell r="E7012" t="str">
            <v>2002/2003</v>
          </cell>
          <cell r="F7012">
            <v>5000</v>
          </cell>
        </row>
        <row r="7013">
          <cell r="A7013" t="str">
            <v>Counties Manukau</v>
          </cell>
          <cell r="D7013" t="str">
            <v>Other</v>
          </cell>
          <cell r="E7013" t="str">
            <v>2002/2003</v>
          </cell>
          <cell r="F7013">
            <v>8005</v>
          </cell>
        </row>
        <row r="7014">
          <cell r="A7014" t="str">
            <v>Counties Manukau</v>
          </cell>
          <cell r="D7014" t="str">
            <v>Pacific</v>
          </cell>
          <cell r="E7014" t="str">
            <v>2002/2003</v>
          </cell>
          <cell r="F7014">
            <v>5360</v>
          </cell>
        </row>
        <row r="7015">
          <cell r="A7015" t="str">
            <v>Counties Manukau</v>
          </cell>
          <cell r="D7015" t="str">
            <v>Māori</v>
          </cell>
          <cell r="E7015" t="str">
            <v>2003</v>
          </cell>
          <cell r="F7015">
            <v>5050</v>
          </cell>
        </row>
        <row r="7016">
          <cell r="A7016" t="str">
            <v>Counties Manukau</v>
          </cell>
          <cell r="D7016" t="str">
            <v>Other</v>
          </cell>
          <cell r="E7016" t="str">
            <v>2003</v>
          </cell>
          <cell r="F7016">
            <v>8160</v>
          </cell>
        </row>
        <row r="7017">
          <cell r="A7017" t="str">
            <v>Counties Manukau</v>
          </cell>
          <cell r="D7017" t="str">
            <v>Pacific</v>
          </cell>
          <cell r="E7017" t="str">
            <v>2003</v>
          </cell>
          <cell r="F7017">
            <v>5450</v>
          </cell>
        </row>
        <row r="7018">
          <cell r="A7018" t="str">
            <v>Counties Manukau</v>
          </cell>
          <cell r="D7018" t="str">
            <v>Māori</v>
          </cell>
          <cell r="E7018" t="str">
            <v>2003/2004</v>
          </cell>
          <cell r="F7018">
            <v>5085</v>
          </cell>
        </row>
        <row r="7019">
          <cell r="A7019" t="str">
            <v>Counties Manukau</v>
          </cell>
          <cell r="D7019" t="str">
            <v>Other</v>
          </cell>
          <cell r="E7019" t="str">
            <v>2003/2004</v>
          </cell>
          <cell r="F7019">
            <v>8350</v>
          </cell>
        </row>
        <row r="7020">
          <cell r="A7020" t="str">
            <v>Counties Manukau</v>
          </cell>
          <cell r="D7020" t="str">
            <v>Pacific</v>
          </cell>
          <cell r="E7020" t="str">
            <v>2003/2004</v>
          </cell>
          <cell r="F7020">
            <v>5575</v>
          </cell>
        </row>
        <row r="7021">
          <cell r="A7021" t="str">
            <v>Counties Manukau</v>
          </cell>
          <cell r="D7021" t="str">
            <v>Māori</v>
          </cell>
          <cell r="E7021" t="str">
            <v>2004</v>
          </cell>
          <cell r="F7021">
            <v>5120</v>
          </cell>
        </row>
        <row r="7022">
          <cell r="A7022" t="str">
            <v>Counties Manukau</v>
          </cell>
          <cell r="D7022" t="str">
            <v>Other</v>
          </cell>
          <cell r="E7022" t="str">
            <v>2004</v>
          </cell>
          <cell r="F7022">
            <v>8540</v>
          </cell>
        </row>
        <row r="7023">
          <cell r="A7023" t="str">
            <v>Counties Manukau</v>
          </cell>
          <cell r="D7023" t="str">
            <v>Pacific</v>
          </cell>
          <cell r="E7023" t="str">
            <v>2004</v>
          </cell>
          <cell r="F7023">
            <v>5700</v>
          </cell>
        </row>
        <row r="7024">
          <cell r="A7024" t="str">
            <v>Counties Manukau</v>
          </cell>
          <cell r="D7024" t="str">
            <v>Māori</v>
          </cell>
          <cell r="E7024" t="str">
            <v>2004/2005</v>
          </cell>
          <cell r="F7024">
            <v>5135</v>
          </cell>
        </row>
        <row r="7025">
          <cell r="A7025" t="str">
            <v>Counties Manukau</v>
          </cell>
          <cell r="D7025" t="str">
            <v>Other</v>
          </cell>
          <cell r="E7025" t="str">
            <v>2004/2005</v>
          </cell>
          <cell r="F7025">
            <v>8610</v>
          </cell>
        </row>
        <row r="7026">
          <cell r="A7026" t="str">
            <v>Counties Manukau</v>
          </cell>
          <cell r="D7026" t="str">
            <v>Pacific</v>
          </cell>
          <cell r="E7026" t="str">
            <v>2004/2005</v>
          </cell>
          <cell r="F7026">
            <v>5730</v>
          </cell>
        </row>
        <row r="7027">
          <cell r="A7027" t="str">
            <v>Counties Manukau</v>
          </cell>
          <cell r="D7027" t="str">
            <v>Māori</v>
          </cell>
          <cell r="E7027" t="str">
            <v>2005</v>
          </cell>
          <cell r="F7027">
            <v>5150</v>
          </cell>
          <cell r="G7027">
            <v>1</v>
          </cell>
        </row>
        <row r="7028">
          <cell r="A7028" t="str">
            <v>Counties Manukau</v>
          </cell>
          <cell r="D7028" t="str">
            <v>Other</v>
          </cell>
          <cell r="E7028" t="str">
            <v>2005</v>
          </cell>
          <cell r="F7028">
            <v>8680</v>
          </cell>
        </row>
        <row r="7029">
          <cell r="A7029" t="str">
            <v>Counties Manukau</v>
          </cell>
          <cell r="D7029" t="str">
            <v>Pacific</v>
          </cell>
          <cell r="E7029" t="str">
            <v>2005</v>
          </cell>
          <cell r="F7029">
            <v>5760</v>
          </cell>
        </row>
        <row r="7030">
          <cell r="A7030" t="str">
            <v>Counties Manukau</v>
          </cell>
          <cell r="D7030" t="str">
            <v>Māori</v>
          </cell>
          <cell r="E7030" t="str">
            <v>2005/2006</v>
          </cell>
          <cell r="F7030">
            <v>5155</v>
          </cell>
          <cell r="G7030">
            <v>1</v>
          </cell>
        </row>
        <row r="7031">
          <cell r="A7031" t="str">
            <v>Counties Manukau</v>
          </cell>
          <cell r="D7031" t="str">
            <v>Other</v>
          </cell>
          <cell r="E7031" t="str">
            <v>2005/2006</v>
          </cell>
          <cell r="F7031">
            <v>8690</v>
          </cell>
        </row>
        <row r="7032">
          <cell r="A7032" t="str">
            <v>Counties Manukau</v>
          </cell>
          <cell r="D7032" t="str">
            <v>Pacific</v>
          </cell>
          <cell r="E7032" t="str">
            <v>2005/2006</v>
          </cell>
          <cell r="F7032">
            <v>5685</v>
          </cell>
        </row>
        <row r="7033">
          <cell r="A7033" t="str">
            <v>Counties Manukau</v>
          </cell>
          <cell r="D7033" t="str">
            <v>Māori</v>
          </cell>
          <cell r="E7033" t="str">
            <v>2006</v>
          </cell>
          <cell r="F7033">
            <v>5160</v>
          </cell>
        </row>
        <row r="7034">
          <cell r="A7034" t="str">
            <v>Counties Manukau</v>
          </cell>
          <cell r="D7034" t="str">
            <v>Other</v>
          </cell>
          <cell r="E7034" t="str">
            <v>2006</v>
          </cell>
          <cell r="F7034">
            <v>8700</v>
          </cell>
        </row>
        <row r="7035">
          <cell r="A7035" t="str">
            <v>Counties Manukau</v>
          </cell>
          <cell r="D7035" t="str">
            <v>Pacific</v>
          </cell>
          <cell r="E7035" t="str">
            <v>2006</v>
          </cell>
          <cell r="F7035">
            <v>5610</v>
          </cell>
        </row>
        <row r="7036">
          <cell r="A7036" t="str">
            <v>Counties Manukau</v>
          </cell>
          <cell r="D7036" t="str">
            <v>Māori</v>
          </cell>
          <cell r="E7036" t="str">
            <v>2006/2007</v>
          </cell>
          <cell r="F7036">
            <v>5315</v>
          </cell>
        </row>
        <row r="7037">
          <cell r="A7037" t="str">
            <v>Counties Manukau</v>
          </cell>
          <cell r="D7037" t="str">
            <v>Other</v>
          </cell>
          <cell r="E7037" t="str">
            <v>2006/2007</v>
          </cell>
          <cell r="F7037">
            <v>8815</v>
          </cell>
        </row>
        <row r="7038">
          <cell r="A7038" t="str">
            <v>Counties Manukau</v>
          </cell>
          <cell r="D7038" t="str">
            <v>Pacific</v>
          </cell>
          <cell r="E7038" t="str">
            <v>2006/2007</v>
          </cell>
          <cell r="F7038">
            <v>5685</v>
          </cell>
        </row>
        <row r="7039">
          <cell r="A7039" t="str">
            <v>Counties Manukau</v>
          </cell>
          <cell r="D7039" t="str">
            <v>Māori</v>
          </cell>
          <cell r="E7039" t="str">
            <v>2007</v>
          </cell>
          <cell r="F7039">
            <v>5470</v>
          </cell>
          <cell r="G7039">
            <v>1</v>
          </cell>
        </row>
        <row r="7040">
          <cell r="A7040" t="str">
            <v>Counties Manukau</v>
          </cell>
          <cell r="D7040" t="str">
            <v>Other</v>
          </cell>
          <cell r="E7040" t="str">
            <v>2007</v>
          </cell>
          <cell r="F7040">
            <v>8930</v>
          </cell>
        </row>
        <row r="7041">
          <cell r="A7041" t="str">
            <v>Counties Manukau</v>
          </cell>
          <cell r="D7041" t="str">
            <v>Pacific</v>
          </cell>
          <cell r="E7041" t="str">
            <v>2007</v>
          </cell>
          <cell r="F7041">
            <v>5760</v>
          </cell>
        </row>
        <row r="7042">
          <cell r="A7042" t="str">
            <v>Counties Manukau</v>
          </cell>
          <cell r="D7042" t="str">
            <v>Māori</v>
          </cell>
          <cell r="E7042" t="str">
            <v>2007/2008</v>
          </cell>
          <cell r="F7042">
            <v>5555</v>
          </cell>
          <cell r="G7042">
            <v>1</v>
          </cell>
        </row>
        <row r="7043">
          <cell r="A7043" t="str">
            <v>Counties Manukau</v>
          </cell>
          <cell r="D7043" t="str">
            <v>Other</v>
          </cell>
          <cell r="E7043" t="str">
            <v>2007/2008</v>
          </cell>
          <cell r="F7043">
            <v>9060</v>
          </cell>
        </row>
        <row r="7044">
          <cell r="A7044" t="str">
            <v>Counties Manukau</v>
          </cell>
          <cell r="D7044" t="str">
            <v>Pacific</v>
          </cell>
          <cell r="E7044" t="str">
            <v>2007/2008</v>
          </cell>
          <cell r="F7044">
            <v>5850</v>
          </cell>
        </row>
        <row r="7045">
          <cell r="A7045" t="str">
            <v>Counties Manukau</v>
          </cell>
          <cell r="D7045" t="str">
            <v>Māori</v>
          </cell>
          <cell r="E7045" t="str">
            <v>2008</v>
          </cell>
          <cell r="F7045">
            <v>5640</v>
          </cell>
        </row>
        <row r="7046">
          <cell r="A7046" t="str">
            <v>Counties Manukau</v>
          </cell>
          <cell r="D7046" t="str">
            <v>Other</v>
          </cell>
          <cell r="E7046" t="str">
            <v>2008</v>
          </cell>
          <cell r="F7046">
            <v>9190</v>
          </cell>
        </row>
        <row r="7047">
          <cell r="A7047" t="str">
            <v>Counties Manukau</v>
          </cell>
          <cell r="D7047" t="str">
            <v>Pacific</v>
          </cell>
          <cell r="E7047" t="str">
            <v>2008</v>
          </cell>
          <cell r="F7047">
            <v>5940</v>
          </cell>
        </row>
        <row r="7048">
          <cell r="A7048" t="str">
            <v>Counties Manukau</v>
          </cell>
          <cell r="D7048" t="str">
            <v>Māori</v>
          </cell>
          <cell r="E7048" t="str">
            <v>2008/2009</v>
          </cell>
          <cell r="F7048">
            <v>5710</v>
          </cell>
        </row>
        <row r="7049">
          <cell r="A7049" t="str">
            <v>Counties Manukau</v>
          </cell>
          <cell r="D7049" t="str">
            <v>Other</v>
          </cell>
          <cell r="E7049" t="str">
            <v>2008/2009</v>
          </cell>
          <cell r="F7049">
            <v>9265</v>
          </cell>
        </row>
        <row r="7050">
          <cell r="A7050" t="str">
            <v>Counties Manukau</v>
          </cell>
          <cell r="D7050" t="str">
            <v>Pacific</v>
          </cell>
          <cell r="E7050" t="str">
            <v>2008/2009</v>
          </cell>
          <cell r="F7050">
            <v>5995</v>
          </cell>
        </row>
        <row r="7051">
          <cell r="A7051" t="str">
            <v>Counties Manukau</v>
          </cell>
          <cell r="D7051" t="str">
            <v>Māori</v>
          </cell>
          <cell r="E7051" t="str">
            <v>2009</v>
          </cell>
          <cell r="F7051">
            <v>5780</v>
          </cell>
        </row>
        <row r="7052">
          <cell r="A7052" t="str">
            <v>Counties Manukau</v>
          </cell>
          <cell r="D7052" t="str">
            <v>Other</v>
          </cell>
          <cell r="E7052" t="str">
            <v>2009</v>
          </cell>
          <cell r="F7052">
            <v>9340</v>
          </cell>
        </row>
        <row r="7053">
          <cell r="A7053" t="str">
            <v>Counties Manukau</v>
          </cell>
          <cell r="D7053" t="str">
            <v>Pacific</v>
          </cell>
          <cell r="E7053" t="str">
            <v>2009</v>
          </cell>
          <cell r="F7053">
            <v>6050</v>
          </cell>
        </row>
        <row r="7054">
          <cell r="A7054" t="str">
            <v>Counties Manukau</v>
          </cell>
          <cell r="D7054" t="str">
            <v>Māori</v>
          </cell>
          <cell r="E7054" t="str">
            <v>2009/2010</v>
          </cell>
          <cell r="F7054">
            <v>5815</v>
          </cell>
        </row>
        <row r="7055">
          <cell r="A7055" t="str">
            <v>Counties Manukau</v>
          </cell>
          <cell r="D7055" t="str">
            <v>Other</v>
          </cell>
          <cell r="E7055" t="str">
            <v>2009/2010</v>
          </cell>
          <cell r="F7055">
            <v>9395</v>
          </cell>
        </row>
        <row r="7056">
          <cell r="A7056" t="str">
            <v>Counties Manukau</v>
          </cell>
          <cell r="D7056" t="str">
            <v>Pacific</v>
          </cell>
          <cell r="E7056" t="str">
            <v>2009/2010</v>
          </cell>
          <cell r="F7056">
            <v>6155</v>
          </cell>
        </row>
        <row r="7057">
          <cell r="A7057" t="str">
            <v>Counties Manukau</v>
          </cell>
          <cell r="D7057" t="str">
            <v>Māori</v>
          </cell>
          <cell r="E7057" t="str">
            <v>2010</v>
          </cell>
          <cell r="F7057">
            <v>5850</v>
          </cell>
        </row>
        <row r="7058">
          <cell r="A7058" t="str">
            <v>Counties Manukau</v>
          </cell>
          <cell r="D7058" t="str">
            <v>Other</v>
          </cell>
          <cell r="E7058" t="str">
            <v>2010</v>
          </cell>
          <cell r="F7058">
            <v>9450</v>
          </cell>
        </row>
        <row r="7059">
          <cell r="A7059" t="str">
            <v>Counties Manukau</v>
          </cell>
          <cell r="D7059" t="str">
            <v>Pacific</v>
          </cell>
          <cell r="E7059" t="str">
            <v>2010</v>
          </cell>
          <cell r="F7059">
            <v>6260</v>
          </cell>
        </row>
        <row r="7060">
          <cell r="A7060" t="str">
            <v>Counties Manukau</v>
          </cell>
          <cell r="D7060" t="str">
            <v>Māori</v>
          </cell>
          <cell r="E7060" t="str">
            <v>2010/2011</v>
          </cell>
          <cell r="F7060">
            <v>5835</v>
          </cell>
        </row>
        <row r="7061">
          <cell r="A7061" t="str">
            <v>Counties Manukau</v>
          </cell>
          <cell r="D7061" t="str">
            <v>Other</v>
          </cell>
          <cell r="E7061" t="str">
            <v>2010/2011</v>
          </cell>
          <cell r="F7061">
            <v>9560</v>
          </cell>
        </row>
        <row r="7062">
          <cell r="A7062" t="str">
            <v>Counties Manukau</v>
          </cell>
          <cell r="D7062" t="str">
            <v>Pacific</v>
          </cell>
          <cell r="E7062" t="str">
            <v>2010/2011</v>
          </cell>
          <cell r="F7062">
            <v>6335</v>
          </cell>
        </row>
        <row r="7063">
          <cell r="A7063" t="str">
            <v>Counties Manukau</v>
          </cell>
          <cell r="D7063" t="str">
            <v>Māori</v>
          </cell>
          <cell r="E7063" t="str">
            <v>2011</v>
          </cell>
          <cell r="F7063">
            <v>5820</v>
          </cell>
        </row>
        <row r="7064">
          <cell r="A7064" t="str">
            <v>Counties Manukau</v>
          </cell>
          <cell r="D7064" t="str">
            <v>Other</v>
          </cell>
          <cell r="E7064" t="str">
            <v>2011</v>
          </cell>
          <cell r="F7064">
            <v>9670</v>
          </cell>
        </row>
        <row r="7065">
          <cell r="A7065" t="str">
            <v>Counties Manukau</v>
          </cell>
          <cell r="D7065" t="str">
            <v>Pacific</v>
          </cell>
          <cell r="E7065" t="str">
            <v>2011</v>
          </cell>
          <cell r="F7065">
            <v>6410</v>
          </cell>
        </row>
        <row r="7066">
          <cell r="A7066" t="str">
            <v>Counties Manukau</v>
          </cell>
          <cell r="D7066" t="str">
            <v>Māori</v>
          </cell>
          <cell r="E7066" t="str">
            <v>2011/2012</v>
          </cell>
          <cell r="F7066">
            <v>5755</v>
          </cell>
        </row>
        <row r="7067">
          <cell r="A7067" t="str">
            <v>Counties Manukau</v>
          </cell>
          <cell r="D7067" t="str">
            <v>Other</v>
          </cell>
          <cell r="E7067" t="str">
            <v>2011/2012</v>
          </cell>
          <cell r="F7067">
            <v>9680</v>
          </cell>
        </row>
        <row r="7068">
          <cell r="A7068" t="str">
            <v>Counties Manukau</v>
          </cell>
          <cell r="D7068" t="str">
            <v>Pacific</v>
          </cell>
          <cell r="E7068" t="str">
            <v>2011/2012</v>
          </cell>
          <cell r="F7068">
            <v>6410</v>
          </cell>
        </row>
        <row r="7069">
          <cell r="A7069" t="str">
            <v>Counties Manukau</v>
          </cell>
          <cell r="D7069" t="str">
            <v>Māori</v>
          </cell>
          <cell r="E7069" t="str">
            <v>2012</v>
          </cell>
          <cell r="F7069">
            <v>5690</v>
          </cell>
        </row>
        <row r="7070">
          <cell r="A7070" t="str">
            <v>Counties Manukau</v>
          </cell>
          <cell r="D7070" t="str">
            <v>Other</v>
          </cell>
          <cell r="E7070" t="str">
            <v>2012</v>
          </cell>
          <cell r="F7070">
            <v>9690</v>
          </cell>
        </row>
        <row r="7071">
          <cell r="A7071" t="str">
            <v>Counties Manukau</v>
          </cell>
          <cell r="D7071" t="str">
            <v>Pacific</v>
          </cell>
          <cell r="E7071" t="str">
            <v>2012</v>
          </cell>
          <cell r="F7071">
            <v>6410</v>
          </cell>
        </row>
        <row r="7072">
          <cell r="A7072" t="str">
            <v>Counties Manukau</v>
          </cell>
          <cell r="D7072" t="str">
            <v>Māori</v>
          </cell>
          <cell r="E7072" t="str">
            <v>2012/2013</v>
          </cell>
          <cell r="F7072">
            <v>5555</v>
          </cell>
        </row>
        <row r="7073">
          <cell r="A7073" t="str">
            <v>Counties Manukau</v>
          </cell>
          <cell r="D7073" t="str">
            <v>Other</v>
          </cell>
          <cell r="E7073" t="str">
            <v>2012/2013</v>
          </cell>
          <cell r="F7073">
            <v>9685</v>
          </cell>
        </row>
        <row r="7074">
          <cell r="A7074" t="str">
            <v>Counties Manukau</v>
          </cell>
          <cell r="D7074" t="str">
            <v>Pacific</v>
          </cell>
          <cell r="E7074" t="str">
            <v>2012/2013</v>
          </cell>
          <cell r="F7074">
            <v>6270</v>
          </cell>
        </row>
        <row r="7075">
          <cell r="A7075" t="str">
            <v>Counties Manukau</v>
          </cell>
          <cell r="D7075" t="str">
            <v>Māori</v>
          </cell>
          <cell r="E7075" t="str">
            <v>2013</v>
          </cell>
          <cell r="F7075">
            <v>5430</v>
          </cell>
        </row>
        <row r="7076">
          <cell r="A7076" t="str">
            <v>Counties Manukau</v>
          </cell>
          <cell r="D7076" t="str">
            <v>Other</v>
          </cell>
          <cell r="E7076" t="str">
            <v>2013</v>
          </cell>
          <cell r="F7076">
            <v>9680</v>
          </cell>
        </row>
        <row r="7077">
          <cell r="A7077" t="str">
            <v>Counties Manukau</v>
          </cell>
          <cell r="D7077" t="str">
            <v>Pacific</v>
          </cell>
          <cell r="E7077" t="str">
            <v>2013</v>
          </cell>
          <cell r="F7077">
            <v>6130</v>
          </cell>
        </row>
        <row r="7078">
          <cell r="A7078" t="str">
            <v>Counties Manukau</v>
          </cell>
          <cell r="D7078" t="str">
            <v>Māori</v>
          </cell>
          <cell r="E7078" t="str">
            <v>2013/2014</v>
          </cell>
          <cell r="F7078">
            <v>5435</v>
          </cell>
        </row>
        <row r="7079">
          <cell r="A7079" t="str">
            <v>Counties Manukau</v>
          </cell>
          <cell r="D7079" t="str">
            <v>Other</v>
          </cell>
          <cell r="E7079" t="str">
            <v>2013/2014</v>
          </cell>
          <cell r="F7079">
            <v>9705</v>
          </cell>
        </row>
        <row r="7080">
          <cell r="A7080" t="str">
            <v>Counties Manukau</v>
          </cell>
          <cell r="D7080" t="str">
            <v>Pacific</v>
          </cell>
          <cell r="E7080" t="str">
            <v>2013/2014</v>
          </cell>
          <cell r="F7080">
            <v>6140</v>
          </cell>
        </row>
        <row r="7081">
          <cell r="A7081" t="str">
            <v>Counties Manukau</v>
          </cell>
          <cell r="D7081" t="str">
            <v>Māori</v>
          </cell>
          <cell r="E7081" t="str">
            <v>2014</v>
          </cell>
          <cell r="F7081">
            <v>5440</v>
          </cell>
        </row>
        <row r="7082">
          <cell r="A7082" t="str">
            <v>Counties Manukau</v>
          </cell>
          <cell r="D7082" t="str">
            <v>Other</v>
          </cell>
          <cell r="E7082" t="str">
            <v>2014</v>
          </cell>
          <cell r="F7082">
            <v>9730</v>
          </cell>
        </row>
        <row r="7083">
          <cell r="A7083" t="str">
            <v>Counties Manukau</v>
          </cell>
          <cell r="D7083" t="str">
            <v>Pacific</v>
          </cell>
          <cell r="E7083" t="str">
            <v>2014</v>
          </cell>
          <cell r="F7083">
            <v>6150</v>
          </cell>
        </row>
        <row r="7084">
          <cell r="A7084" t="str">
            <v>Counties Manukau</v>
          </cell>
          <cell r="D7084" t="str">
            <v>Māori</v>
          </cell>
          <cell r="E7084" t="str">
            <v>2014/2015</v>
          </cell>
          <cell r="F7084">
            <v>5415</v>
          </cell>
        </row>
        <row r="7085">
          <cell r="A7085" t="str">
            <v>Counties Manukau</v>
          </cell>
          <cell r="D7085" t="str">
            <v>Other</v>
          </cell>
          <cell r="E7085" t="str">
            <v>2014/2015</v>
          </cell>
          <cell r="F7085">
            <v>9795</v>
          </cell>
        </row>
        <row r="7086">
          <cell r="A7086" t="str">
            <v>Counties Manukau</v>
          </cell>
          <cell r="D7086" t="str">
            <v>Pacific</v>
          </cell>
          <cell r="E7086" t="str">
            <v>2014/2015</v>
          </cell>
          <cell r="F7086">
            <v>6150</v>
          </cell>
          <cell r="G7086">
            <v>1</v>
          </cell>
        </row>
        <row r="7087">
          <cell r="A7087" t="str">
            <v>Counties Manukau</v>
          </cell>
          <cell r="D7087" t="str">
            <v>Māori</v>
          </cell>
          <cell r="E7087" t="str">
            <v>2015</v>
          </cell>
          <cell r="F7087">
            <v>5390</v>
          </cell>
        </row>
        <row r="7088">
          <cell r="A7088" t="str">
            <v>Counties Manukau</v>
          </cell>
          <cell r="D7088" t="str">
            <v>Other</v>
          </cell>
          <cell r="E7088" t="str">
            <v>2015</v>
          </cell>
          <cell r="F7088">
            <v>9860</v>
          </cell>
        </row>
        <row r="7089">
          <cell r="A7089" t="str">
            <v>Counties Manukau</v>
          </cell>
          <cell r="D7089" t="str">
            <v>Pacific</v>
          </cell>
          <cell r="E7089" t="str">
            <v>2015</v>
          </cell>
          <cell r="F7089">
            <v>6150</v>
          </cell>
          <cell r="G7089">
            <v>1</v>
          </cell>
        </row>
        <row r="7090">
          <cell r="A7090" t="str">
            <v>Counties Manukau</v>
          </cell>
          <cell r="D7090" t="str">
            <v>Māori</v>
          </cell>
          <cell r="E7090" t="str">
            <v>2015/2016</v>
          </cell>
          <cell r="F7090">
            <v>5385</v>
          </cell>
        </row>
        <row r="7091">
          <cell r="A7091" t="str">
            <v>Counties Manukau</v>
          </cell>
          <cell r="D7091" t="str">
            <v>Other</v>
          </cell>
          <cell r="E7091" t="str">
            <v>2015/2016</v>
          </cell>
          <cell r="F7091">
            <v>9965</v>
          </cell>
        </row>
        <row r="7092">
          <cell r="A7092" t="str">
            <v>Counties Manukau</v>
          </cell>
          <cell r="D7092" t="str">
            <v>Pacific</v>
          </cell>
          <cell r="E7092" t="str">
            <v>2015/2016</v>
          </cell>
          <cell r="F7092">
            <v>6125</v>
          </cell>
        </row>
        <row r="7093">
          <cell r="A7093" t="str">
            <v>Counties Manukau</v>
          </cell>
          <cell r="D7093" t="str">
            <v>Māori</v>
          </cell>
          <cell r="E7093" t="str">
            <v>2016</v>
          </cell>
          <cell r="F7093">
            <v>5380</v>
          </cell>
        </row>
        <row r="7094">
          <cell r="A7094" t="str">
            <v>Counties Manukau</v>
          </cell>
          <cell r="D7094" t="str">
            <v>Other</v>
          </cell>
          <cell r="E7094" t="str">
            <v>2016</v>
          </cell>
          <cell r="F7094">
            <v>10070</v>
          </cell>
        </row>
        <row r="7095">
          <cell r="A7095" t="str">
            <v>Counties Manukau</v>
          </cell>
          <cell r="D7095" t="str">
            <v>Pacific</v>
          </cell>
          <cell r="E7095" t="str">
            <v>2016</v>
          </cell>
          <cell r="F7095">
            <v>6100</v>
          </cell>
        </row>
        <row r="7096">
          <cell r="A7096" t="str">
            <v>Counties Manukau</v>
          </cell>
          <cell r="D7096" t="str">
            <v>Māori</v>
          </cell>
          <cell r="E7096" t="str">
            <v>2016/2017</v>
          </cell>
          <cell r="F7096">
            <v>5365</v>
          </cell>
          <cell r="G7096">
            <v>1</v>
          </cell>
        </row>
        <row r="7097">
          <cell r="A7097" t="str">
            <v>Counties Manukau</v>
          </cell>
          <cell r="D7097" t="str">
            <v>Other</v>
          </cell>
          <cell r="E7097" t="str">
            <v>2016/2017</v>
          </cell>
          <cell r="F7097">
            <v>10170</v>
          </cell>
        </row>
        <row r="7098">
          <cell r="A7098" t="str">
            <v>Counties Manukau</v>
          </cell>
          <cell r="D7098" t="str">
            <v>Pacific</v>
          </cell>
          <cell r="E7098" t="str">
            <v>2016/2017</v>
          </cell>
          <cell r="F7098">
            <v>6105</v>
          </cell>
        </row>
        <row r="7099">
          <cell r="A7099" t="str">
            <v>Counties Manukau</v>
          </cell>
          <cell r="D7099" t="str">
            <v>Māori</v>
          </cell>
          <cell r="E7099" t="str">
            <v>2017</v>
          </cell>
          <cell r="F7099">
            <v>5350</v>
          </cell>
          <cell r="G7099">
            <v>1</v>
          </cell>
        </row>
        <row r="7100">
          <cell r="A7100" t="str">
            <v>Counties Manukau</v>
          </cell>
          <cell r="D7100" t="str">
            <v>Other</v>
          </cell>
          <cell r="E7100" t="str">
            <v>2017</v>
          </cell>
          <cell r="F7100">
            <v>10270</v>
          </cell>
        </row>
        <row r="7101">
          <cell r="A7101" t="str">
            <v>Counties Manukau</v>
          </cell>
          <cell r="D7101" t="str">
            <v>Pacific</v>
          </cell>
          <cell r="E7101" t="str">
            <v>2017</v>
          </cell>
          <cell r="F7101">
            <v>6110</v>
          </cell>
        </row>
        <row r="7102">
          <cell r="A7102" t="str">
            <v>Counties Manukau</v>
          </cell>
          <cell r="D7102" t="str">
            <v>Māori</v>
          </cell>
          <cell r="E7102" t="str">
            <v>2017/2018</v>
          </cell>
          <cell r="F7102">
            <v>5275</v>
          </cell>
        </row>
        <row r="7103">
          <cell r="A7103" t="str">
            <v>Counties Manukau</v>
          </cell>
          <cell r="D7103" t="str">
            <v>Other</v>
          </cell>
          <cell r="E7103" t="str">
            <v>2017/2018</v>
          </cell>
          <cell r="F7103">
            <v>10360</v>
          </cell>
        </row>
        <row r="7104">
          <cell r="A7104" t="str">
            <v>Counties Manukau</v>
          </cell>
          <cell r="D7104" t="str">
            <v>Pacific</v>
          </cell>
          <cell r="E7104" t="str">
            <v>2017/2018</v>
          </cell>
          <cell r="F7104">
            <v>6090</v>
          </cell>
        </row>
        <row r="7105">
          <cell r="A7105" t="str">
            <v>Counties Manukau</v>
          </cell>
          <cell r="D7105" t="str">
            <v>Māori</v>
          </cell>
          <cell r="E7105" t="str">
            <v>2018</v>
          </cell>
          <cell r="F7105">
            <v>5200</v>
          </cell>
        </row>
        <row r="7106">
          <cell r="A7106" t="str">
            <v>Counties Manukau</v>
          </cell>
          <cell r="D7106" t="str">
            <v>Other</v>
          </cell>
          <cell r="E7106" t="str">
            <v>2018</v>
          </cell>
          <cell r="F7106">
            <v>10450</v>
          </cell>
        </row>
        <row r="7107">
          <cell r="A7107" t="str">
            <v>Counties Manukau</v>
          </cell>
          <cell r="D7107" t="str">
            <v>Pacific</v>
          </cell>
          <cell r="E7107" t="str">
            <v>2018</v>
          </cell>
          <cell r="F7107">
            <v>6070</v>
          </cell>
        </row>
        <row r="7108">
          <cell r="A7108" t="str">
            <v>Counties Manukau</v>
          </cell>
          <cell r="D7108" t="str">
            <v>Māori</v>
          </cell>
          <cell r="E7108" t="str">
            <v>2018/2019</v>
          </cell>
          <cell r="F7108">
            <v>5140</v>
          </cell>
        </row>
        <row r="7109">
          <cell r="A7109" t="str">
            <v>Counties Manukau</v>
          </cell>
          <cell r="D7109" t="str">
            <v>Other</v>
          </cell>
          <cell r="E7109" t="str">
            <v>2018/2019</v>
          </cell>
          <cell r="F7109">
            <v>10650</v>
          </cell>
        </row>
        <row r="7110">
          <cell r="A7110" t="str">
            <v>Counties Manukau</v>
          </cell>
          <cell r="D7110" t="str">
            <v>Pacific</v>
          </cell>
          <cell r="E7110" t="str">
            <v>2018/2019</v>
          </cell>
          <cell r="F7110">
            <v>5970</v>
          </cell>
        </row>
        <row r="7111">
          <cell r="A7111" t="str">
            <v>Counties Manukau</v>
          </cell>
          <cell r="D7111" t="str">
            <v>Māori</v>
          </cell>
          <cell r="E7111" t="str">
            <v>2019</v>
          </cell>
          <cell r="F7111">
            <v>5090</v>
          </cell>
        </row>
        <row r="7112">
          <cell r="A7112" t="str">
            <v>Counties Manukau</v>
          </cell>
          <cell r="D7112" t="str">
            <v>Other</v>
          </cell>
          <cell r="E7112" t="str">
            <v>2019</v>
          </cell>
          <cell r="F7112">
            <v>10850</v>
          </cell>
        </row>
        <row r="7113">
          <cell r="A7113" t="str">
            <v>Counties Manukau</v>
          </cell>
          <cell r="D7113" t="str">
            <v>Pacific</v>
          </cell>
          <cell r="E7113" t="str">
            <v>2019</v>
          </cell>
          <cell r="F7113">
            <v>5870</v>
          </cell>
        </row>
        <row r="7114">
          <cell r="A7114" t="str">
            <v>Counties Manukau</v>
          </cell>
          <cell r="D7114" t="str">
            <v>Māori</v>
          </cell>
          <cell r="E7114" t="str">
            <v>2019/2020</v>
          </cell>
          <cell r="F7114">
            <v>5020</v>
          </cell>
        </row>
        <row r="7115">
          <cell r="A7115" t="str">
            <v>Counties Manukau</v>
          </cell>
          <cell r="D7115" t="str">
            <v>Other</v>
          </cell>
          <cell r="E7115" t="str">
            <v>2019/2020</v>
          </cell>
          <cell r="F7115">
            <v>11010</v>
          </cell>
        </row>
        <row r="7116">
          <cell r="A7116" t="str">
            <v>Counties Manukau</v>
          </cell>
          <cell r="D7116" t="str">
            <v>Pacific</v>
          </cell>
          <cell r="E7116" t="str">
            <v>2019/2020</v>
          </cell>
          <cell r="F7116">
            <v>5880</v>
          </cell>
        </row>
        <row r="7117">
          <cell r="A7117" t="str">
            <v>Counties Manukau</v>
          </cell>
          <cell r="D7117" t="str">
            <v>Māori</v>
          </cell>
          <cell r="E7117" t="str">
            <v>2020</v>
          </cell>
          <cell r="F7117">
            <v>4960</v>
          </cell>
        </row>
        <row r="7118">
          <cell r="A7118" t="str">
            <v>Counties Manukau</v>
          </cell>
          <cell r="D7118" t="str">
            <v>Other</v>
          </cell>
          <cell r="E7118" t="str">
            <v>2020</v>
          </cell>
          <cell r="F7118">
            <v>11170</v>
          </cell>
        </row>
        <row r="7119">
          <cell r="A7119" t="str">
            <v>Counties Manukau</v>
          </cell>
          <cell r="D7119" t="str">
            <v>Pacific</v>
          </cell>
          <cell r="E7119" t="str">
            <v>2020</v>
          </cell>
          <cell r="F7119">
            <v>5880</v>
          </cell>
        </row>
        <row r="7120">
          <cell r="A7120" t="str">
            <v>Counties Manukau</v>
          </cell>
          <cell r="D7120" t="str">
            <v>Māori</v>
          </cell>
          <cell r="E7120" t="str">
            <v>2020/2021</v>
          </cell>
          <cell r="F7120">
            <v>4900</v>
          </cell>
        </row>
        <row r="7121">
          <cell r="A7121" t="str">
            <v>Counties Manukau</v>
          </cell>
          <cell r="D7121" t="str">
            <v>Other</v>
          </cell>
          <cell r="E7121" t="str">
            <v>2020/2021</v>
          </cell>
          <cell r="F7121">
            <v>11130</v>
          </cell>
        </row>
        <row r="7122">
          <cell r="A7122" t="str">
            <v>Counties Manukau</v>
          </cell>
          <cell r="D7122" t="str">
            <v>Pacific</v>
          </cell>
          <cell r="E7122" t="str">
            <v>2020/2021</v>
          </cell>
          <cell r="F7122">
            <v>5840</v>
          </cell>
        </row>
        <row r="7123">
          <cell r="A7123" t="str">
            <v>Counties Manukau</v>
          </cell>
          <cell r="D7123" t="str">
            <v>Māori</v>
          </cell>
          <cell r="E7123" t="str">
            <v>2021</v>
          </cell>
          <cell r="F7123">
            <v>4850</v>
          </cell>
        </row>
        <row r="7124">
          <cell r="A7124" t="str">
            <v>Counties Manukau</v>
          </cell>
          <cell r="D7124" t="str">
            <v>Other</v>
          </cell>
          <cell r="E7124" t="str">
            <v>2021</v>
          </cell>
          <cell r="F7124">
            <v>11080</v>
          </cell>
        </row>
        <row r="7125">
          <cell r="A7125" t="str">
            <v>Counties Manukau</v>
          </cell>
          <cell r="D7125" t="str">
            <v>Pacific</v>
          </cell>
          <cell r="E7125" t="str">
            <v>2021</v>
          </cell>
          <cell r="F7125">
            <v>5800</v>
          </cell>
        </row>
        <row r="7126">
          <cell r="A7126" t="str">
            <v>Counties Manukau</v>
          </cell>
          <cell r="D7126" t="str">
            <v>Māori</v>
          </cell>
          <cell r="E7126" t="str">
            <v>2021/2022</v>
          </cell>
          <cell r="F7126">
            <v>4830</v>
          </cell>
        </row>
        <row r="7127">
          <cell r="A7127" t="str">
            <v>Counties Manukau</v>
          </cell>
          <cell r="D7127" t="str">
            <v>Other</v>
          </cell>
          <cell r="E7127" t="str">
            <v>2021/2022</v>
          </cell>
          <cell r="F7127">
            <v>11060</v>
          </cell>
        </row>
        <row r="7128">
          <cell r="A7128" t="str">
            <v>Counties Manukau</v>
          </cell>
          <cell r="D7128" t="str">
            <v>Pacific</v>
          </cell>
          <cell r="E7128" t="str">
            <v>2021/2022</v>
          </cell>
          <cell r="F7128">
            <v>5780</v>
          </cell>
        </row>
        <row r="7129">
          <cell r="A7129" t="str">
            <v>Counties Manukau</v>
          </cell>
          <cell r="D7129" t="str">
            <v>Māori</v>
          </cell>
          <cell r="E7129" t="str">
            <v>2022</v>
          </cell>
          <cell r="F7129">
            <v>4810</v>
          </cell>
        </row>
        <row r="7130">
          <cell r="A7130" t="str">
            <v>Counties Manukau</v>
          </cell>
          <cell r="D7130" t="str">
            <v>Other</v>
          </cell>
          <cell r="E7130" t="str">
            <v>2022</v>
          </cell>
          <cell r="F7130">
            <v>11029.999999999998</v>
          </cell>
        </row>
        <row r="7131">
          <cell r="A7131" t="str">
            <v>Counties Manukau</v>
          </cell>
          <cell r="D7131" t="str">
            <v>Pacific</v>
          </cell>
          <cell r="E7131" t="str">
            <v>2022</v>
          </cell>
          <cell r="F7131">
            <v>5760</v>
          </cell>
        </row>
        <row r="7132">
          <cell r="A7132" t="str">
            <v>Counties Manukau</v>
          </cell>
          <cell r="D7132" t="str">
            <v>Māori</v>
          </cell>
          <cell r="E7132" t="str">
            <v>2022/2023</v>
          </cell>
          <cell r="F7132">
            <v>4820</v>
          </cell>
        </row>
        <row r="7133">
          <cell r="A7133" t="str">
            <v>Counties Manukau</v>
          </cell>
          <cell r="D7133" t="str">
            <v>Other</v>
          </cell>
          <cell r="E7133" t="str">
            <v>2022/2023</v>
          </cell>
          <cell r="F7133">
            <v>11330</v>
          </cell>
        </row>
        <row r="7134">
          <cell r="A7134" t="str">
            <v>Counties Manukau</v>
          </cell>
          <cell r="D7134" t="str">
            <v>Pacific</v>
          </cell>
          <cell r="E7134" t="str">
            <v>2022/2023</v>
          </cell>
          <cell r="F7134">
            <v>5750</v>
          </cell>
        </row>
        <row r="7135">
          <cell r="A7135" t="str">
            <v>Counties Manukau</v>
          </cell>
          <cell r="D7135" t="str">
            <v>Māori</v>
          </cell>
          <cell r="E7135" t="str">
            <v>2023</v>
          </cell>
          <cell r="F7135">
            <v>4820</v>
          </cell>
        </row>
        <row r="7136">
          <cell r="A7136" t="str">
            <v>Counties Manukau</v>
          </cell>
          <cell r="D7136" t="str">
            <v>Other</v>
          </cell>
          <cell r="E7136" t="str">
            <v>2023</v>
          </cell>
          <cell r="F7136">
            <v>11640</v>
          </cell>
        </row>
        <row r="7137">
          <cell r="A7137" t="str">
            <v>Counties Manukau</v>
          </cell>
          <cell r="D7137" t="str">
            <v>Pacific</v>
          </cell>
          <cell r="E7137" t="str">
            <v>2023</v>
          </cell>
          <cell r="F7137">
            <v>5740</v>
          </cell>
        </row>
        <row r="7138">
          <cell r="A7138" t="str">
            <v>Counties Manukau</v>
          </cell>
          <cell r="D7138" t="str">
            <v>Māori</v>
          </cell>
          <cell r="E7138" t="str">
            <v>2023/2024</v>
          </cell>
          <cell r="F7138">
            <v>4850</v>
          </cell>
        </row>
        <row r="7139">
          <cell r="A7139" t="str">
            <v>Counties Manukau</v>
          </cell>
          <cell r="D7139" t="str">
            <v>Other</v>
          </cell>
          <cell r="E7139" t="str">
            <v>2023/2024</v>
          </cell>
          <cell r="F7139">
            <v>11790</v>
          </cell>
        </row>
        <row r="7140">
          <cell r="A7140" t="str">
            <v>Counties Manukau</v>
          </cell>
          <cell r="D7140" t="str">
            <v>Pacific</v>
          </cell>
          <cell r="E7140" t="str">
            <v>2023/2024</v>
          </cell>
          <cell r="F7140">
            <v>5790</v>
          </cell>
        </row>
        <row r="7141">
          <cell r="A7141" t="str">
            <v>Counties Manukau</v>
          </cell>
          <cell r="D7141" t="str">
            <v>Māori</v>
          </cell>
          <cell r="E7141" t="str">
            <v>1987/1988</v>
          </cell>
          <cell r="G7141">
            <v>7</v>
          </cell>
        </row>
        <row r="7142">
          <cell r="A7142" t="str">
            <v>Counties Manukau</v>
          </cell>
          <cell r="D7142" t="str">
            <v>Other</v>
          </cell>
          <cell r="E7142" t="str">
            <v>1987/1988</v>
          </cell>
          <cell r="G7142">
            <v>2</v>
          </cell>
        </row>
        <row r="7143">
          <cell r="A7143" t="str">
            <v>Counties Manukau</v>
          </cell>
          <cell r="D7143" t="str">
            <v>Pacific</v>
          </cell>
          <cell r="E7143" t="str">
            <v>1987/1988</v>
          </cell>
          <cell r="G7143">
            <v>2</v>
          </cell>
        </row>
        <row r="7144">
          <cell r="A7144" t="str">
            <v>Counties Manukau</v>
          </cell>
          <cell r="D7144" t="str">
            <v>Māori</v>
          </cell>
          <cell r="E7144" t="str">
            <v>1988</v>
          </cell>
          <cell r="G7144">
            <v>10</v>
          </cell>
        </row>
        <row r="7145">
          <cell r="A7145" t="str">
            <v>Counties Manukau</v>
          </cell>
          <cell r="D7145" t="str">
            <v>Other</v>
          </cell>
          <cell r="E7145" t="str">
            <v>1988</v>
          </cell>
          <cell r="G7145">
            <v>3</v>
          </cell>
        </row>
        <row r="7146">
          <cell r="A7146" t="str">
            <v>Counties Manukau</v>
          </cell>
          <cell r="D7146" t="str">
            <v>Pacific</v>
          </cell>
          <cell r="E7146" t="str">
            <v>1988</v>
          </cell>
          <cell r="G7146">
            <v>5</v>
          </cell>
        </row>
        <row r="7147">
          <cell r="A7147" t="str">
            <v>Counties Manukau</v>
          </cell>
          <cell r="D7147" t="str">
            <v>Māori</v>
          </cell>
          <cell r="E7147" t="str">
            <v>1988/1989</v>
          </cell>
          <cell r="G7147">
            <v>6</v>
          </cell>
        </row>
        <row r="7148">
          <cell r="A7148" t="str">
            <v>Counties Manukau</v>
          </cell>
          <cell r="D7148" t="str">
            <v>Other</v>
          </cell>
          <cell r="E7148" t="str">
            <v>1988/1989</v>
          </cell>
          <cell r="G7148">
            <v>1</v>
          </cell>
        </row>
        <row r="7149">
          <cell r="A7149" t="str">
            <v>Counties Manukau</v>
          </cell>
          <cell r="D7149" t="str">
            <v>Pacific</v>
          </cell>
          <cell r="E7149" t="str">
            <v>1988/1989</v>
          </cell>
          <cell r="G7149">
            <v>11</v>
          </cell>
        </row>
        <row r="7150">
          <cell r="A7150" t="str">
            <v>Counties Manukau</v>
          </cell>
          <cell r="D7150" t="str">
            <v>Māori</v>
          </cell>
          <cell r="E7150" t="str">
            <v>1989</v>
          </cell>
          <cell r="G7150">
            <v>7</v>
          </cell>
        </row>
        <row r="7151">
          <cell r="A7151" t="str">
            <v>Counties Manukau</v>
          </cell>
          <cell r="D7151" t="str">
            <v>Other</v>
          </cell>
          <cell r="E7151" t="str">
            <v>1989</v>
          </cell>
          <cell r="G7151">
            <v>1</v>
          </cell>
        </row>
        <row r="7152">
          <cell r="A7152" t="str">
            <v>Counties Manukau</v>
          </cell>
          <cell r="D7152" t="str">
            <v>Pacific</v>
          </cell>
          <cell r="E7152" t="str">
            <v>1989</v>
          </cell>
          <cell r="G7152">
            <v>8</v>
          </cell>
        </row>
        <row r="7153">
          <cell r="A7153" t="str">
            <v>Counties Manukau</v>
          </cell>
          <cell r="D7153" t="str">
            <v>Māori</v>
          </cell>
          <cell r="E7153" t="str">
            <v>1989/1990</v>
          </cell>
          <cell r="G7153">
            <v>6</v>
          </cell>
        </row>
        <row r="7154">
          <cell r="A7154" t="str">
            <v>Counties Manukau</v>
          </cell>
          <cell r="D7154" t="str">
            <v>Other</v>
          </cell>
          <cell r="E7154" t="str">
            <v>1989/1990</v>
          </cell>
          <cell r="G7154">
            <v>1</v>
          </cell>
        </row>
        <row r="7155">
          <cell r="A7155" t="str">
            <v>Counties Manukau</v>
          </cell>
          <cell r="D7155" t="str">
            <v>Pacific</v>
          </cell>
          <cell r="E7155" t="str">
            <v>1989/1990</v>
          </cell>
          <cell r="G7155">
            <v>6</v>
          </cell>
        </row>
        <row r="7156">
          <cell r="A7156" t="str">
            <v>Counties Manukau</v>
          </cell>
          <cell r="D7156" t="str">
            <v>Māori</v>
          </cell>
          <cell r="E7156" t="str">
            <v>1990</v>
          </cell>
          <cell r="G7156">
            <v>3</v>
          </cell>
        </row>
        <row r="7157">
          <cell r="A7157" t="str">
            <v>Counties Manukau</v>
          </cell>
          <cell r="D7157" t="str">
            <v>Other</v>
          </cell>
          <cell r="E7157" t="str">
            <v>1990</v>
          </cell>
          <cell r="G7157">
            <v>1</v>
          </cell>
        </row>
        <row r="7158">
          <cell r="A7158" t="str">
            <v>Counties Manukau</v>
          </cell>
          <cell r="D7158" t="str">
            <v>Pacific</v>
          </cell>
          <cell r="E7158" t="str">
            <v>1990</v>
          </cell>
          <cell r="G7158">
            <v>9</v>
          </cell>
        </row>
        <row r="7159">
          <cell r="A7159" t="str">
            <v>Counties Manukau</v>
          </cell>
          <cell r="D7159" t="str">
            <v>Māori</v>
          </cell>
          <cell r="E7159" t="str">
            <v>1990/1991</v>
          </cell>
          <cell r="G7159">
            <v>2</v>
          </cell>
        </row>
        <row r="7160">
          <cell r="A7160" t="str">
            <v>Counties Manukau</v>
          </cell>
          <cell r="D7160" t="str">
            <v>Other</v>
          </cell>
          <cell r="E7160" t="str">
            <v>1990/1991</v>
          </cell>
          <cell r="G7160">
            <v>1</v>
          </cell>
        </row>
        <row r="7161">
          <cell r="A7161" t="str">
            <v>Counties Manukau</v>
          </cell>
          <cell r="D7161" t="str">
            <v>Pacific</v>
          </cell>
          <cell r="E7161" t="str">
            <v>1990/1991</v>
          </cell>
          <cell r="G7161">
            <v>4</v>
          </cell>
        </row>
        <row r="7162">
          <cell r="A7162" t="str">
            <v>Counties Manukau</v>
          </cell>
          <cell r="D7162" t="str">
            <v>Māori</v>
          </cell>
          <cell r="E7162" t="str">
            <v>1991</v>
          </cell>
          <cell r="G7162">
            <v>3</v>
          </cell>
        </row>
        <row r="7163">
          <cell r="A7163" t="str">
            <v>Counties Manukau</v>
          </cell>
          <cell r="D7163" t="str">
            <v>Pacific</v>
          </cell>
          <cell r="E7163" t="str">
            <v>1991</v>
          </cell>
          <cell r="G7163">
            <v>6</v>
          </cell>
        </row>
        <row r="7164">
          <cell r="A7164" t="str">
            <v>Counties Manukau</v>
          </cell>
          <cell r="D7164" t="str">
            <v>Māori</v>
          </cell>
          <cell r="E7164" t="str">
            <v>1991/1992</v>
          </cell>
          <cell r="G7164">
            <v>4</v>
          </cell>
        </row>
        <row r="7165">
          <cell r="A7165" t="str">
            <v>Counties Manukau</v>
          </cell>
          <cell r="D7165" t="str">
            <v>Pacific</v>
          </cell>
          <cell r="E7165" t="str">
            <v>1991/1992</v>
          </cell>
          <cell r="G7165">
            <v>6</v>
          </cell>
        </row>
        <row r="7166">
          <cell r="A7166" t="str">
            <v>Counties Manukau</v>
          </cell>
          <cell r="D7166" t="str">
            <v>Māori</v>
          </cell>
          <cell r="E7166" t="str">
            <v>1992</v>
          </cell>
          <cell r="G7166">
            <v>3</v>
          </cell>
        </row>
        <row r="7167">
          <cell r="A7167" t="str">
            <v>Counties Manukau</v>
          </cell>
          <cell r="D7167" t="str">
            <v>Other</v>
          </cell>
          <cell r="E7167" t="str">
            <v>1992</v>
          </cell>
          <cell r="G7167">
            <v>1</v>
          </cell>
        </row>
        <row r="7168">
          <cell r="A7168" t="str">
            <v>Counties Manukau</v>
          </cell>
          <cell r="D7168" t="str">
            <v>Pacific</v>
          </cell>
          <cell r="E7168" t="str">
            <v>1992</v>
          </cell>
          <cell r="G7168">
            <v>2</v>
          </cell>
        </row>
        <row r="7169">
          <cell r="A7169" t="str">
            <v>Counties Manukau</v>
          </cell>
          <cell r="D7169" t="str">
            <v>Māori</v>
          </cell>
          <cell r="E7169" t="str">
            <v>1992/1993</v>
          </cell>
          <cell r="G7169">
            <v>1</v>
          </cell>
        </row>
        <row r="7170">
          <cell r="A7170" t="str">
            <v>Counties Manukau</v>
          </cell>
          <cell r="D7170" t="str">
            <v>Other</v>
          </cell>
          <cell r="E7170" t="str">
            <v>1992/1993</v>
          </cell>
          <cell r="G7170">
            <v>2</v>
          </cell>
        </row>
        <row r="7171">
          <cell r="A7171" t="str">
            <v>Counties Manukau</v>
          </cell>
          <cell r="D7171" t="str">
            <v>Pacific</v>
          </cell>
          <cell r="E7171" t="str">
            <v>1992/1993</v>
          </cell>
          <cell r="G7171">
            <v>2</v>
          </cell>
        </row>
        <row r="7172">
          <cell r="A7172" t="str">
            <v>Counties Manukau</v>
          </cell>
          <cell r="D7172" t="str">
            <v>Māori</v>
          </cell>
          <cell r="E7172" t="str">
            <v>1993</v>
          </cell>
          <cell r="G7172">
            <v>1</v>
          </cell>
        </row>
        <row r="7173">
          <cell r="A7173" t="str">
            <v>Counties Manukau</v>
          </cell>
          <cell r="D7173" t="str">
            <v>Other</v>
          </cell>
          <cell r="E7173" t="str">
            <v>1993</v>
          </cell>
          <cell r="G7173">
            <v>1</v>
          </cell>
        </row>
        <row r="7174">
          <cell r="A7174" t="str">
            <v>Counties Manukau</v>
          </cell>
          <cell r="D7174" t="str">
            <v>Pacific</v>
          </cell>
          <cell r="E7174" t="str">
            <v>1993</v>
          </cell>
          <cell r="G7174">
            <v>5</v>
          </cell>
        </row>
        <row r="7175">
          <cell r="A7175" t="str">
            <v>Counties Manukau</v>
          </cell>
          <cell r="D7175" t="str">
            <v>Māori</v>
          </cell>
          <cell r="E7175" t="str">
            <v>1993/1994</v>
          </cell>
          <cell r="G7175">
            <v>5</v>
          </cell>
        </row>
        <row r="7176">
          <cell r="A7176" t="str">
            <v>Counties Manukau</v>
          </cell>
          <cell r="D7176" t="str">
            <v>Other</v>
          </cell>
          <cell r="E7176" t="str">
            <v>1993/1994</v>
          </cell>
          <cell r="G7176">
            <v>1</v>
          </cell>
        </row>
        <row r="7177">
          <cell r="A7177" t="str">
            <v>Counties Manukau</v>
          </cell>
          <cell r="D7177" t="str">
            <v>Pacific</v>
          </cell>
          <cell r="E7177" t="str">
            <v>1993/1994</v>
          </cell>
          <cell r="G7177">
            <v>6</v>
          </cell>
        </row>
        <row r="7178">
          <cell r="A7178" t="str">
            <v>Counties Manukau</v>
          </cell>
          <cell r="D7178" t="str">
            <v>Māori</v>
          </cell>
          <cell r="E7178" t="str">
            <v>1994</v>
          </cell>
          <cell r="G7178">
            <v>7</v>
          </cell>
        </row>
        <row r="7179">
          <cell r="A7179" t="str">
            <v>Counties Manukau</v>
          </cell>
          <cell r="D7179" t="str">
            <v>Other</v>
          </cell>
          <cell r="E7179" t="str">
            <v>1994</v>
          </cell>
          <cell r="G7179">
            <v>1</v>
          </cell>
        </row>
        <row r="7180">
          <cell r="A7180" t="str">
            <v>Counties Manukau</v>
          </cell>
          <cell r="D7180" t="str">
            <v>Pacific</v>
          </cell>
          <cell r="E7180" t="str">
            <v>1994</v>
          </cell>
          <cell r="G7180">
            <v>6</v>
          </cell>
        </row>
        <row r="7181">
          <cell r="A7181" t="str">
            <v>Counties Manukau</v>
          </cell>
          <cell r="D7181" t="str">
            <v>Māori</v>
          </cell>
          <cell r="E7181" t="str">
            <v>1994/1995</v>
          </cell>
          <cell r="G7181">
            <v>3</v>
          </cell>
        </row>
        <row r="7182">
          <cell r="A7182" t="str">
            <v>Counties Manukau</v>
          </cell>
          <cell r="D7182" t="str">
            <v>Pacific</v>
          </cell>
          <cell r="E7182" t="str">
            <v>1994/1995</v>
          </cell>
          <cell r="G7182">
            <v>6</v>
          </cell>
        </row>
        <row r="7183">
          <cell r="A7183" t="str">
            <v>Counties Manukau</v>
          </cell>
          <cell r="D7183" t="str">
            <v>Māori</v>
          </cell>
          <cell r="E7183" t="str">
            <v>1995</v>
          </cell>
          <cell r="G7183">
            <v>3</v>
          </cell>
        </row>
        <row r="7184">
          <cell r="A7184" t="str">
            <v>Counties Manukau</v>
          </cell>
          <cell r="D7184" t="str">
            <v>Other</v>
          </cell>
          <cell r="E7184" t="str">
            <v>1995</v>
          </cell>
          <cell r="G7184">
            <v>2</v>
          </cell>
        </row>
        <row r="7185">
          <cell r="A7185" t="str">
            <v>Counties Manukau</v>
          </cell>
          <cell r="D7185" t="str">
            <v>Pacific</v>
          </cell>
          <cell r="E7185" t="str">
            <v>1995</v>
          </cell>
          <cell r="G7185">
            <v>3</v>
          </cell>
        </row>
        <row r="7186">
          <cell r="A7186" t="str">
            <v>Counties Manukau</v>
          </cell>
          <cell r="D7186" t="str">
            <v>Māori</v>
          </cell>
          <cell r="E7186" t="str">
            <v>1995/1996</v>
          </cell>
          <cell r="G7186">
            <v>4</v>
          </cell>
        </row>
        <row r="7187">
          <cell r="A7187" t="str">
            <v>Counties Manukau</v>
          </cell>
          <cell r="D7187" t="str">
            <v>Other</v>
          </cell>
          <cell r="E7187" t="str">
            <v>1995/1996</v>
          </cell>
          <cell r="G7187">
            <v>4</v>
          </cell>
        </row>
        <row r="7188">
          <cell r="A7188" t="str">
            <v>Counties Manukau</v>
          </cell>
          <cell r="D7188" t="str">
            <v>Pacific</v>
          </cell>
          <cell r="E7188" t="str">
            <v>1995/1996</v>
          </cell>
          <cell r="G7188">
            <v>2</v>
          </cell>
        </row>
        <row r="7189">
          <cell r="A7189" t="str">
            <v>Counties Manukau</v>
          </cell>
          <cell r="D7189" t="str">
            <v>Māori</v>
          </cell>
          <cell r="E7189" t="str">
            <v>1996</v>
          </cell>
          <cell r="G7189">
            <v>3</v>
          </cell>
        </row>
        <row r="7190">
          <cell r="A7190" t="str">
            <v>Counties Manukau</v>
          </cell>
          <cell r="D7190" t="str">
            <v>Other</v>
          </cell>
          <cell r="E7190" t="str">
            <v>1996</v>
          </cell>
          <cell r="G7190">
            <v>4</v>
          </cell>
        </row>
        <row r="7191">
          <cell r="A7191" t="str">
            <v>Counties Manukau</v>
          </cell>
          <cell r="D7191" t="str">
            <v>Pacific</v>
          </cell>
          <cell r="E7191" t="str">
            <v>1996</v>
          </cell>
          <cell r="G7191">
            <v>3</v>
          </cell>
        </row>
        <row r="7192">
          <cell r="A7192" t="str">
            <v>Counties Manukau</v>
          </cell>
          <cell r="D7192" t="str">
            <v>Māori</v>
          </cell>
          <cell r="E7192" t="str">
            <v>1996/1997</v>
          </cell>
          <cell r="G7192">
            <v>3</v>
          </cell>
        </row>
        <row r="7193">
          <cell r="A7193" t="str">
            <v>Counties Manukau</v>
          </cell>
          <cell r="D7193" t="str">
            <v>Other</v>
          </cell>
          <cell r="E7193" t="str">
            <v>1996/1997</v>
          </cell>
          <cell r="G7193">
            <v>2</v>
          </cell>
        </row>
        <row r="7194">
          <cell r="A7194" t="str">
            <v>Counties Manukau</v>
          </cell>
          <cell r="D7194" t="str">
            <v>Pacific</v>
          </cell>
          <cell r="E7194" t="str">
            <v>1996/1997</v>
          </cell>
          <cell r="G7194">
            <v>9</v>
          </cell>
        </row>
        <row r="7195">
          <cell r="A7195" t="str">
            <v>Counties Manukau</v>
          </cell>
          <cell r="D7195" t="str">
            <v>Māori</v>
          </cell>
          <cell r="E7195" t="str">
            <v>1997</v>
          </cell>
          <cell r="G7195">
            <v>2</v>
          </cell>
        </row>
        <row r="7196">
          <cell r="A7196" t="str">
            <v>Counties Manukau</v>
          </cell>
          <cell r="D7196" t="str">
            <v>Other</v>
          </cell>
          <cell r="E7196" t="str">
            <v>1997</v>
          </cell>
          <cell r="G7196">
            <v>2</v>
          </cell>
        </row>
        <row r="7197">
          <cell r="A7197" t="str">
            <v>Counties Manukau</v>
          </cell>
          <cell r="D7197" t="str">
            <v>Pacific</v>
          </cell>
          <cell r="E7197" t="str">
            <v>1997</v>
          </cell>
          <cell r="G7197">
            <v>8</v>
          </cell>
        </row>
        <row r="7198">
          <cell r="A7198" t="str">
            <v>Counties Manukau</v>
          </cell>
          <cell r="D7198" t="str">
            <v>Māori</v>
          </cell>
          <cell r="E7198" t="str">
            <v>1997/1998</v>
          </cell>
          <cell r="G7198">
            <v>1</v>
          </cell>
        </row>
        <row r="7199">
          <cell r="A7199" t="str">
            <v>Counties Manukau</v>
          </cell>
          <cell r="D7199" t="str">
            <v>Other</v>
          </cell>
          <cell r="E7199" t="str">
            <v>1997/1998</v>
          </cell>
          <cell r="G7199">
            <v>3</v>
          </cell>
        </row>
        <row r="7200">
          <cell r="A7200" t="str">
            <v>Counties Manukau</v>
          </cell>
          <cell r="D7200" t="str">
            <v>Pacific</v>
          </cell>
          <cell r="E7200" t="str">
            <v>1997/1998</v>
          </cell>
          <cell r="G7200">
            <v>2</v>
          </cell>
        </row>
        <row r="7201">
          <cell r="A7201" t="str">
            <v>Counties Manukau</v>
          </cell>
          <cell r="D7201" t="str">
            <v>Other</v>
          </cell>
          <cell r="E7201" t="str">
            <v>1998</v>
          </cell>
          <cell r="G7201">
            <v>3</v>
          </cell>
        </row>
        <row r="7202">
          <cell r="A7202" t="str">
            <v>Counties Manukau</v>
          </cell>
          <cell r="D7202" t="str">
            <v>Pacific</v>
          </cell>
          <cell r="E7202" t="str">
            <v>1998</v>
          </cell>
          <cell r="G7202">
            <v>6</v>
          </cell>
        </row>
        <row r="7203">
          <cell r="A7203" t="str">
            <v>Counties Manukau</v>
          </cell>
          <cell r="D7203" t="str">
            <v>Māori</v>
          </cell>
          <cell r="E7203" t="str">
            <v>1998/1999</v>
          </cell>
          <cell r="G7203">
            <v>3</v>
          </cell>
        </row>
        <row r="7204">
          <cell r="A7204" t="str">
            <v>Counties Manukau</v>
          </cell>
          <cell r="D7204" t="str">
            <v>Other</v>
          </cell>
          <cell r="E7204" t="str">
            <v>1998/1999</v>
          </cell>
          <cell r="G7204">
            <v>3</v>
          </cell>
        </row>
        <row r="7205">
          <cell r="A7205" t="str">
            <v>Counties Manukau</v>
          </cell>
          <cell r="D7205" t="str">
            <v>Pacific</v>
          </cell>
          <cell r="E7205" t="str">
            <v>1998/1999</v>
          </cell>
          <cell r="G7205">
            <v>8</v>
          </cell>
        </row>
        <row r="7206">
          <cell r="A7206" t="str">
            <v>Counties Manukau</v>
          </cell>
          <cell r="D7206" t="str">
            <v>Māori</v>
          </cell>
          <cell r="E7206" t="str">
            <v>1999</v>
          </cell>
          <cell r="G7206">
            <v>5</v>
          </cell>
        </row>
        <row r="7207">
          <cell r="A7207" t="str">
            <v>Counties Manukau</v>
          </cell>
          <cell r="D7207" t="str">
            <v>Other</v>
          </cell>
          <cell r="E7207" t="str">
            <v>1999</v>
          </cell>
          <cell r="G7207">
            <v>1</v>
          </cell>
        </row>
        <row r="7208">
          <cell r="A7208" t="str">
            <v>Counties Manukau</v>
          </cell>
          <cell r="D7208" t="str">
            <v>Pacific</v>
          </cell>
          <cell r="E7208" t="str">
            <v>1999</v>
          </cell>
          <cell r="G7208">
            <v>6</v>
          </cell>
        </row>
        <row r="7209">
          <cell r="A7209" t="str">
            <v>Counties Manukau</v>
          </cell>
          <cell r="D7209" t="str">
            <v>Māori</v>
          </cell>
          <cell r="E7209" t="str">
            <v>1999/2000</v>
          </cell>
          <cell r="G7209">
            <v>4</v>
          </cell>
        </row>
        <row r="7210">
          <cell r="A7210" t="str">
            <v>Counties Manukau</v>
          </cell>
          <cell r="D7210" t="str">
            <v>Pacific</v>
          </cell>
          <cell r="E7210" t="str">
            <v>1999/2000</v>
          </cell>
          <cell r="G7210">
            <v>11</v>
          </cell>
        </row>
        <row r="7211">
          <cell r="A7211" t="str">
            <v>Counties Manukau</v>
          </cell>
          <cell r="D7211" t="str">
            <v>Māori</v>
          </cell>
          <cell r="E7211" t="str">
            <v>2000</v>
          </cell>
          <cell r="G7211">
            <v>5</v>
          </cell>
        </row>
        <row r="7212">
          <cell r="A7212" t="str">
            <v>Counties Manukau</v>
          </cell>
          <cell r="D7212" t="str">
            <v>Pacific</v>
          </cell>
          <cell r="E7212" t="str">
            <v>2000</v>
          </cell>
          <cell r="G7212">
            <v>13</v>
          </cell>
        </row>
        <row r="7213">
          <cell r="A7213" t="str">
            <v>Counties Manukau</v>
          </cell>
          <cell r="D7213" t="str">
            <v>Māori</v>
          </cell>
          <cell r="E7213" t="str">
            <v>2000/2001</v>
          </cell>
          <cell r="G7213">
            <v>8</v>
          </cell>
        </row>
        <row r="7214">
          <cell r="A7214" t="str">
            <v>Counties Manukau</v>
          </cell>
          <cell r="D7214" t="str">
            <v>Pacific</v>
          </cell>
          <cell r="E7214" t="str">
            <v>2000/2001</v>
          </cell>
          <cell r="G7214">
            <v>9</v>
          </cell>
        </row>
        <row r="7215">
          <cell r="A7215" t="str">
            <v>Counties Manukau</v>
          </cell>
          <cell r="D7215" t="str">
            <v>Māori</v>
          </cell>
          <cell r="E7215" t="str">
            <v>2001</v>
          </cell>
          <cell r="F7215">
            <v>8690</v>
          </cell>
          <cell r="G7215">
            <v>10</v>
          </cell>
        </row>
        <row r="7216">
          <cell r="A7216" t="str">
            <v>Counties Manukau</v>
          </cell>
          <cell r="D7216" t="str">
            <v>Other</v>
          </cell>
          <cell r="E7216" t="str">
            <v>2001</v>
          </cell>
          <cell r="F7216">
            <v>17820</v>
          </cell>
          <cell r="G7216">
            <v>1</v>
          </cell>
        </row>
        <row r="7217">
          <cell r="A7217" t="str">
            <v>Counties Manukau</v>
          </cell>
          <cell r="D7217" t="str">
            <v>Pacific</v>
          </cell>
          <cell r="E7217" t="str">
            <v>2001</v>
          </cell>
          <cell r="F7217">
            <v>9480</v>
          </cell>
          <cell r="G7217">
            <v>5</v>
          </cell>
        </row>
        <row r="7218">
          <cell r="A7218" t="str">
            <v>Counties Manukau</v>
          </cell>
          <cell r="D7218" t="str">
            <v>Māori</v>
          </cell>
          <cell r="E7218" t="str">
            <v>2001/2002</v>
          </cell>
          <cell r="F7218">
            <v>8770</v>
          </cell>
          <cell r="G7218">
            <v>7</v>
          </cell>
        </row>
        <row r="7219">
          <cell r="A7219" t="str">
            <v>Counties Manukau</v>
          </cell>
          <cell r="D7219" t="str">
            <v>Other</v>
          </cell>
          <cell r="E7219" t="str">
            <v>2001/2002</v>
          </cell>
          <cell r="F7219">
            <v>18115</v>
          </cell>
          <cell r="G7219">
            <v>2</v>
          </cell>
        </row>
        <row r="7220">
          <cell r="A7220" t="str">
            <v>Counties Manukau</v>
          </cell>
          <cell r="D7220" t="str">
            <v>Pacific</v>
          </cell>
          <cell r="E7220" t="str">
            <v>2001/2002</v>
          </cell>
          <cell r="F7220">
            <v>9655</v>
          </cell>
          <cell r="G7220">
            <v>6</v>
          </cell>
        </row>
        <row r="7221">
          <cell r="A7221" t="str">
            <v>Counties Manukau</v>
          </cell>
          <cell r="D7221" t="str">
            <v>Māori</v>
          </cell>
          <cell r="E7221" t="str">
            <v>2002</v>
          </cell>
          <cell r="F7221">
            <v>8850</v>
          </cell>
          <cell r="G7221">
            <v>4</v>
          </cell>
        </row>
        <row r="7222">
          <cell r="A7222" t="str">
            <v>Counties Manukau</v>
          </cell>
          <cell r="D7222" t="str">
            <v>Other</v>
          </cell>
          <cell r="E7222" t="str">
            <v>2002</v>
          </cell>
          <cell r="F7222">
            <v>18410</v>
          </cell>
          <cell r="G7222">
            <v>1</v>
          </cell>
        </row>
        <row r="7223">
          <cell r="A7223" t="str">
            <v>Counties Manukau</v>
          </cell>
          <cell r="D7223" t="str">
            <v>Pacific</v>
          </cell>
          <cell r="E7223" t="str">
            <v>2002</v>
          </cell>
          <cell r="F7223">
            <v>9830</v>
          </cell>
          <cell r="G7223">
            <v>13</v>
          </cell>
        </row>
        <row r="7224">
          <cell r="A7224" t="str">
            <v>Counties Manukau</v>
          </cell>
          <cell r="D7224" t="str">
            <v>Māori</v>
          </cell>
          <cell r="E7224" t="str">
            <v>2002/2003</v>
          </cell>
          <cell r="F7224">
            <v>8905</v>
          </cell>
          <cell r="G7224">
            <v>4</v>
          </cell>
        </row>
        <row r="7225">
          <cell r="A7225" t="str">
            <v>Counties Manukau</v>
          </cell>
          <cell r="D7225" t="str">
            <v>Other</v>
          </cell>
          <cell r="E7225" t="str">
            <v>2002/2003</v>
          </cell>
          <cell r="F7225">
            <v>18750</v>
          </cell>
        </row>
        <row r="7226">
          <cell r="A7226" t="str">
            <v>Counties Manukau</v>
          </cell>
          <cell r="D7226" t="str">
            <v>Pacific</v>
          </cell>
          <cell r="E7226" t="str">
            <v>2002/2003</v>
          </cell>
          <cell r="F7226">
            <v>9950</v>
          </cell>
          <cell r="G7226">
            <v>13</v>
          </cell>
        </row>
        <row r="7227">
          <cell r="A7227" t="str">
            <v>Counties Manukau</v>
          </cell>
          <cell r="D7227" t="str">
            <v>Māori</v>
          </cell>
          <cell r="E7227" t="str">
            <v>2003</v>
          </cell>
          <cell r="F7227">
            <v>8960</v>
          </cell>
          <cell r="G7227">
            <v>10</v>
          </cell>
        </row>
        <row r="7228">
          <cell r="A7228" t="str">
            <v>Counties Manukau</v>
          </cell>
          <cell r="D7228" t="str">
            <v>Other</v>
          </cell>
          <cell r="E7228" t="str">
            <v>2003</v>
          </cell>
          <cell r="F7228">
            <v>19090</v>
          </cell>
          <cell r="G7228">
            <v>1</v>
          </cell>
        </row>
        <row r="7229">
          <cell r="A7229" t="str">
            <v>Counties Manukau</v>
          </cell>
          <cell r="D7229" t="str">
            <v>Pacific</v>
          </cell>
          <cell r="E7229" t="str">
            <v>2003</v>
          </cell>
          <cell r="F7229">
            <v>10070</v>
          </cell>
          <cell r="G7229">
            <v>9</v>
          </cell>
        </row>
        <row r="7230">
          <cell r="A7230" t="str">
            <v>Counties Manukau</v>
          </cell>
          <cell r="D7230" t="str">
            <v>Māori</v>
          </cell>
          <cell r="E7230" t="str">
            <v>2003/2004</v>
          </cell>
          <cell r="F7230">
            <v>9005</v>
          </cell>
          <cell r="G7230">
            <v>12</v>
          </cell>
        </row>
        <row r="7231">
          <cell r="A7231" t="str">
            <v>Counties Manukau</v>
          </cell>
          <cell r="D7231" t="str">
            <v>Other</v>
          </cell>
          <cell r="E7231" t="str">
            <v>2003/2004</v>
          </cell>
          <cell r="F7231">
            <v>19170</v>
          </cell>
          <cell r="G7231">
            <v>2</v>
          </cell>
        </row>
        <row r="7232">
          <cell r="A7232" t="str">
            <v>Counties Manukau</v>
          </cell>
          <cell r="D7232" t="str">
            <v>Pacific</v>
          </cell>
          <cell r="E7232" t="str">
            <v>2003/2004</v>
          </cell>
          <cell r="F7232">
            <v>10185</v>
          </cell>
          <cell r="G7232">
            <v>12</v>
          </cell>
        </row>
        <row r="7233">
          <cell r="A7233" t="str">
            <v>Counties Manukau</v>
          </cell>
          <cell r="D7233" t="str">
            <v>Māori</v>
          </cell>
          <cell r="E7233" t="str">
            <v>2004</v>
          </cell>
          <cell r="F7233">
            <v>9050</v>
          </cell>
          <cell r="G7233">
            <v>10</v>
          </cell>
        </row>
        <row r="7234">
          <cell r="A7234" t="str">
            <v>Counties Manukau</v>
          </cell>
          <cell r="D7234" t="str">
            <v>Other</v>
          </cell>
          <cell r="E7234" t="str">
            <v>2004</v>
          </cell>
          <cell r="F7234">
            <v>19250</v>
          </cell>
          <cell r="G7234">
            <v>1</v>
          </cell>
        </row>
        <row r="7235">
          <cell r="A7235" t="str">
            <v>Counties Manukau</v>
          </cell>
          <cell r="D7235" t="str">
            <v>Pacific</v>
          </cell>
          <cell r="E7235" t="str">
            <v>2004</v>
          </cell>
          <cell r="F7235">
            <v>10300</v>
          </cell>
          <cell r="G7235">
            <v>9</v>
          </cell>
        </row>
        <row r="7236">
          <cell r="A7236" t="str">
            <v>Counties Manukau</v>
          </cell>
          <cell r="D7236" t="str">
            <v>Māori</v>
          </cell>
          <cell r="E7236" t="str">
            <v>2004/2005</v>
          </cell>
          <cell r="F7236">
            <v>9085</v>
          </cell>
          <cell r="G7236">
            <v>11</v>
          </cell>
        </row>
        <row r="7237">
          <cell r="A7237" t="str">
            <v>Counties Manukau</v>
          </cell>
          <cell r="D7237" t="str">
            <v>Other</v>
          </cell>
          <cell r="E7237" t="str">
            <v>2004/2005</v>
          </cell>
          <cell r="F7237">
            <v>19330</v>
          </cell>
          <cell r="G7237">
            <v>1</v>
          </cell>
        </row>
        <row r="7238">
          <cell r="A7238" t="str">
            <v>Counties Manukau</v>
          </cell>
          <cell r="D7238" t="str">
            <v>Pacific</v>
          </cell>
          <cell r="E7238" t="str">
            <v>2004/2005</v>
          </cell>
          <cell r="F7238">
            <v>10430</v>
          </cell>
          <cell r="G7238">
            <v>5</v>
          </cell>
        </row>
        <row r="7239">
          <cell r="A7239" t="str">
            <v>Counties Manukau</v>
          </cell>
          <cell r="D7239" t="str">
            <v>Māori</v>
          </cell>
          <cell r="E7239" t="str">
            <v>2005</v>
          </cell>
          <cell r="F7239">
            <v>9120</v>
          </cell>
          <cell r="G7239">
            <v>12</v>
          </cell>
        </row>
        <row r="7240">
          <cell r="A7240" t="str">
            <v>Counties Manukau</v>
          </cell>
          <cell r="D7240" t="str">
            <v>Other</v>
          </cell>
          <cell r="E7240" t="str">
            <v>2005</v>
          </cell>
          <cell r="F7240">
            <v>19410</v>
          </cell>
          <cell r="G7240">
            <v>1</v>
          </cell>
        </row>
        <row r="7241">
          <cell r="A7241" t="str">
            <v>Counties Manukau</v>
          </cell>
          <cell r="D7241" t="str">
            <v>Pacific</v>
          </cell>
          <cell r="E7241" t="str">
            <v>2005</v>
          </cell>
          <cell r="F7241">
            <v>10560</v>
          </cell>
          <cell r="G7241">
            <v>7</v>
          </cell>
        </row>
        <row r="7242">
          <cell r="A7242" t="str">
            <v>Counties Manukau</v>
          </cell>
          <cell r="D7242" t="str">
            <v>Māori</v>
          </cell>
          <cell r="E7242" t="str">
            <v>2005/2006</v>
          </cell>
          <cell r="F7242">
            <v>9165</v>
          </cell>
          <cell r="G7242">
            <v>9</v>
          </cell>
        </row>
        <row r="7243">
          <cell r="A7243" t="str">
            <v>Counties Manukau</v>
          </cell>
          <cell r="D7243" t="str">
            <v>Other</v>
          </cell>
          <cell r="E7243" t="str">
            <v>2005/2006</v>
          </cell>
          <cell r="F7243">
            <v>19440</v>
          </cell>
        </row>
        <row r="7244">
          <cell r="A7244" t="str">
            <v>Counties Manukau</v>
          </cell>
          <cell r="D7244" t="str">
            <v>Pacific</v>
          </cell>
          <cell r="E7244" t="str">
            <v>2005/2006</v>
          </cell>
          <cell r="F7244">
            <v>10710</v>
          </cell>
          <cell r="G7244">
            <v>7</v>
          </cell>
        </row>
        <row r="7245">
          <cell r="A7245" t="str">
            <v>Counties Manukau</v>
          </cell>
          <cell r="D7245" t="str">
            <v>Māori</v>
          </cell>
          <cell r="E7245" t="str">
            <v>2006</v>
          </cell>
          <cell r="F7245">
            <v>9210</v>
          </cell>
          <cell r="G7245">
            <v>6</v>
          </cell>
        </row>
        <row r="7246">
          <cell r="A7246" t="str">
            <v>Counties Manukau</v>
          </cell>
          <cell r="D7246" t="str">
            <v>Other</v>
          </cell>
          <cell r="E7246" t="str">
            <v>2006</v>
          </cell>
          <cell r="F7246">
            <v>19470</v>
          </cell>
        </row>
        <row r="7247">
          <cell r="A7247" t="str">
            <v>Counties Manukau</v>
          </cell>
          <cell r="D7247" t="str">
            <v>Pacific</v>
          </cell>
          <cell r="E7247" t="str">
            <v>2006</v>
          </cell>
          <cell r="F7247">
            <v>10860</v>
          </cell>
          <cell r="G7247">
            <v>8</v>
          </cell>
        </row>
        <row r="7248">
          <cell r="A7248" t="str">
            <v>Counties Manukau</v>
          </cell>
          <cell r="D7248" t="str">
            <v>Māori</v>
          </cell>
          <cell r="E7248" t="str">
            <v>2006/2007</v>
          </cell>
          <cell r="F7248">
            <v>9150</v>
          </cell>
          <cell r="G7248">
            <v>7</v>
          </cell>
        </row>
        <row r="7249">
          <cell r="A7249" t="str">
            <v>Counties Manukau</v>
          </cell>
          <cell r="D7249" t="str">
            <v>Other</v>
          </cell>
          <cell r="E7249" t="str">
            <v>2006/2007</v>
          </cell>
          <cell r="F7249">
            <v>19495</v>
          </cell>
        </row>
        <row r="7250">
          <cell r="A7250" t="str">
            <v>Counties Manukau</v>
          </cell>
          <cell r="D7250" t="str">
            <v>Pacific</v>
          </cell>
          <cell r="E7250" t="str">
            <v>2006/2007</v>
          </cell>
          <cell r="F7250">
            <v>10885</v>
          </cell>
          <cell r="G7250">
            <v>13</v>
          </cell>
        </row>
        <row r="7251">
          <cell r="A7251" t="str">
            <v>Counties Manukau</v>
          </cell>
          <cell r="D7251" t="str">
            <v>Māori</v>
          </cell>
          <cell r="E7251" t="str">
            <v>2007</v>
          </cell>
          <cell r="F7251">
            <v>9090</v>
          </cell>
          <cell r="G7251">
            <v>11</v>
          </cell>
        </row>
        <row r="7252">
          <cell r="A7252" t="str">
            <v>Counties Manukau</v>
          </cell>
          <cell r="D7252" t="str">
            <v>Other</v>
          </cell>
          <cell r="E7252" t="str">
            <v>2007</v>
          </cell>
          <cell r="F7252">
            <v>19520</v>
          </cell>
        </row>
        <row r="7253">
          <cell r="A7253" t="str">
            <v>Counties Manukau</v>
          </cell>
          <cell r="D7253" t="str">
            <v>Pacific</v>
          </cell>
          <cell r="E7253" t="str">
            <v>2007</v>
          </cell>
          <cell r="F7253">
            <v>10910</v>
          </cell>
          <cell r="G7253">
            <v>14</v>
          </cell>
        </row>
        <row r="7254">
          <cell r="A7254" t="str">
            <v>Counties Manukau</v>
          </cell>
          <cell r="D7254" t="str">
            <v>Māori</v>
          </cell>
          <cell r="E7254" t="str">
            <v>2007/2008</v>
          </cell>
          <cell r="F7254">
            <v>9095</v>
          </cell>
          <cell r="G7254">
            <v>11</v>
          </cell>
        </row>
        <row r="7255">
          <cell r="A7255" t="str">
            <v>Counties Manukau</v>
          </cell>
          <cell r="D7255" t="str">
            <v>Other</v>
          </cell>
          <cell r="E7255" t="str">
            <v>2007/2008</v>
          </cell>
          <cell r="F7255">
            <v>19480</v>
          </cell>
        </row>
        <row r="7256">
          <cell r="A7256" t="str">
            <v>Counties Manukau</v>
          </cell>
          <cell r="D7256" t="str">
            <v>Pacific</v>
          </cell>
          <cell r="E7256" t="str">
            <v>2007/2008</v>
          </cell>
          <cell r="F7256">
            <v>10975</v>
          </cell>
          <cell r="G7256">
            <v>13</v>
          </cell>
        </row>
        <row r="7257">
          <cell r="A7257" t="str">
            <v>Counties Manukau</v>
          </cell>
          <cell r="D7257" t="str">
            <v>Māori</v>
          </cell>
          <cell r="E7257" t="str">
            <v>2008</v>
          </cell>
          <cell r="F7257">
            <v>9100</v>
          </cell>
          <cell r="G7257">
            <v>5</v>
          </cell>
        </row>
        <row r="7258">
          <cell r="A7258" t="str">
            <v>Counties Manukau</v>
          </cell>
          <cell r="D7258" t="str">
            <v>Other</v>
          </cell>
          <cell r="E7258" t="str">
            <v>2008</v>
          </cell>
          <cell r="F7258">
            <v>19440</v>
          </cell>
        </row>
        <row r="7259">
          <cell r="A7259" t="str">
            <v>Counties Manukau</v>
          </cell>
          <cell r="D7259" t="str">
            <v>Pacific</v>
          </cell>
          <cell r="E7259" t="str">
            <v>2008</v>
          </cell>
          <cell r="F7259">
            <v>11040</v>
          </cell>
          <cell r="G7259">
            <v>12</v>
          </cell>
        </row>
        <row r="7260">
          <cell r="A7260" t="str">
            <v>Counties Manukau</v>
          </cell>
          <cell r="D7260" t="str">
            <v>Māori</v>
          </cell>
          <cell r="E7260" t="str">
            <v>2008/2009</v>
          </cell>
          <cell r="F7260">
            <v>9100</v>
          </cell>
          <cell r="G7260">
            <v>7</v>
          </cell>
        </row>
        <row r="7261">
          <cell r="A7261" t="str">
            <v>Counties Manukau</v>
          </cell>
          <cell r="D7261" t="str">
            <v>Other</v>
          </cell>
          <cell r="E7261" t="str">
            <v>2008/2009</v>
          </cell>
          <cell r="F7261">
            <v>19385</v>
          </cell>
        </row>
        <row r="7262">
          <cell r="A7262" t="str">
            <v>Counties Manukau</v>
          </cell>
          <cell r="D7262" t="str">
            <v>Pacific</v>
          </cell>
          <cell r="E7262" t="str">
            <v>2008/2009</v>
          </cell>
          <cell r="F7262">
            <v>11110</v>
          </cell>
          <cell r="G7262">
            <v>14</v>
          </cell>
        </row>
        <row r="7263">
          <cell r="A7263" t="str">
            <v>Counties Manukau</v>
          </cell>
          <cell r="D7263" t="str">
            <v>Māori</v>
          </cell>
          <cell r="E7263" t="str">
            <v>2009</v>
          </cell>
          <cell r="F7263">
            <v>9100</v>
          </cell>
          <cell r="G7263">
            <v>7</v>
          </cell>
        </row>
        <row r="7264">
          <cell r="A7264" t="str">
            <v>Counties Manukau</v>
          </cell>
          <cell r="D7264" t="str">
            <v>Other</v>
          </cell>
          <cell r="E7264" t="str">
            <v>2009</v>
          </cell>
          <cell r="F7264">
            <v>19330</v>
          </cell>
        </row>
        <row r="7265">
          <cell r="A7265" t="str">
            <v>Counties Manukau</v>
          </cell>
          <cell r="D7265" t="str">
            <v>Pacific</v>
          </cell>
          <cell r="E7265" t="str">
            <v>2009</v>
          </cell>
          <cell r="F7265">
            <v>11180</v>
          </cell>
          <cell r="G7265">
            <v>20</v>
          </cell>
        </row>
        <row r="7266">
          <cell r="A7266" t="str">
            <v>Counties Manukau</v>
          </cell>
          <cell r="D7266" t="str">
            <v>Māori</v>
          </cell>
          <cell r="E7266" t="str">
            <v>2009/2010</v>
          </cell>
          <cell r="F7266">
            <v>9090</v>
          </cell>
          <cell r="G7266">
            <v>6</v>
          </cell>
        </row>
        <row r="7267">
          <cell r="A7267" t="str">
            <v>Counties Manukau</v>
          </cell>
          <cell r="D7267" t="str">
            <v>Other</v>
          </cell>
          <cell r="E7267" t="str">
            <v>2009/2010</v>
          </cell>
          <cell r="F7267">
            <v>19230</v>
          </cell>
          <cell r="G7267">
            <v>1</v>
          </cell>
        </row>
        <row r="7268">
          <cell r="A7268" t="str">
            <v>Counties Manukau</v>
          </cell>
          <cell r="D7268" t="str">
            <v>Pacific</v>
          </cell>
          <cell r="E7268" t="str">
            <v>2009/2010</v>
          </cell>
          <cell r="F7268">
            <v>11225</v>
          </cell>
          <cell r="G7268">
            <v>22</v>
          </cell>
        </row>
        <row r="7269">
          <cell r="A7269" t="str">
            <v>Counties Manukau</v>
          </cell>
          <cell r="D7269" t="str">
            <v>Māori</v>
          </cell>
          <cell r="E7269" t="str">
            <v>2010</v>
          </cell>
          <cell r="F7269">
            <v>9080</v>
          </cell>
          <cell r="G7269">
            <v>8</v>
          </cell>
        </row>
        <row r="7270">
          <cell r="A7270" t="str">
            <v>Counties Manukau</v>
          </cell>
          <cell r="D7270" t="str">
            <v>Other</v>
          </cell>
          <cell r="E7270" t="str">
            <v>2010</v>
          </cell>
          <cell r="F7270">
            <v>19130</v>
          </cell>
          <cell r="G7270">
            <v>1</v>
          </cell>
        </row>
        <row r="7271">
          <cell r="A7271" t="str">
            <v>Counties Manukau</v>
          </cell>
          <cell r="D7271" t="str">
            <v>Pacific</v>
          </cell>
          <cell r="E7271" t="str">
            <v>2010</v>
          </cell>
          <cell r="F7271">
            <v>11270</v>
          </cell>
          <cell r="G7271">
            <v>18</v>
          </cell>
        </row>
        <row r="7272">
          <cell r="A7272" t="str">
            <v>Counties Manukau</v>
          </cell>
          <cell r="D7272" t="str">
            <v>Māori</v>
          </cell>
          <cell r="E7272" t="str">
            <v>2010/2011</v>
          </cell>
          <cell r="F7272">
            <v>9095</v>
          </cell>
          <cell r="G7272">
            <v>11</v>
          </cell>
        </row>
        <row r="7273">
          <cell r="A7273" t="str">
            <v>Counties Manukau</v>
          </cell>
          <cell r="D7273" t="str">
            <v>Other</v>
          </cell>
          <cell r="E7273" t="str">
            <v>2010/2011</v>
          </cell>
          <cell r="F7273">
            <v>19115</v>
          </cell>
          <cell r="G7273">
            <v>1</v>
          </cell>
        </row>
        <row r="7274">
          <cell r="A7274" t="str">
            <v>Counties Manukau</v>
          </cell>
          <cell r="D7274" t="str">
            <v>Pacific</v>
          </cell>
          <cell r="E7274" t="str">
            <v>2010/2011</v>
          </cell>
          <cell r="F7274">
            <v>11300</v>
          </cell>
          <cell r="G7274">
            <v>18</v>
          </cell>
        </row>
        <row r="7275">
          <cell r="A7275" t="str">
            <v>Counties Manukau</v>
          </cell>
          <cell r="D7275" t="str">
            <v>Māori</v>
          </cell>
          <cell r="E7275" t="str">
            <v>2011</v>
          </cell>
          <cell r="F7275">
            <v>9110</v>
          </cell>
          <cell r="G7275">
            <v>9</v>
          </cell>
        </row>
        <row r="7276">
          <cell r="A7276" t="str">
            <v>Counties Manukau</v>
          </cell>
          <cell r="D7276" t="str">
            <v>Other</v>
          </cell>
          <cell r="E7276" t="str">
            <v>2011</v>
          </cell>
          <cell r="F7276">
            <v>19100</v>
          </cell>
          <cell r="G7276">
            <v>1</v>
          </cell>
        </row>
        <row r="7277">
          <cell r="A7277" t="str">
            <v>Counties Manukau</v>
          </cell>
          <cell r="D7277" t="str">
            <v>Pacific</v>
          </cell>
          <cell r="E7277" t="str">
            <v>2011</v>
          </cell>
          <cell r="F7277">
            <v>11330</v>
          </cell>
          <cell r="G7277">
            <v>17</v>
          </cell>
        </row>
        <row r="7278">
          <cell r="A7278" t="str">
            <v>Counties Manukau</v>
          </cell>
          <cell r="D7278" t="str">
            <v>Māori</v>
          </cell>
          <cell r="E7278" t="str">
            <v>2011/2012</v>
          </cell>
          <cell r="F7278">
            <v>9145</v>
          </cell>
          <cell r="G7278">
            <v>9</v>
          </cell>
        </row>
        <row r="7279">
          <cell r="A7279" t="str">
            <v>Counties Manukau</v>
          </cell>
          <cell r="D7279" t="str">
            <v>Other</v>
          </cell>
          <cell r="E7279" t="str">
            <v>2011/2012</v>
          </cell>
          <cell r="F7279">
            <v>19150</v>
          </cell>
        </row>
        <row r="7280">
          <cell r="A7280" t="str">
            <v>Counties Manukau</v>
          </cell>
          <cell r="D7280" t="str">
            <v>Pacific</v>
          </cell>
          <cell r="E7280" t="str">
            <v>2011/2012</v>
          </cell>
          <cell r="F7280">
            <v>11355</v>
          </cell>
          <cell r="G7280">
            <v>16</v>
          </cell>
        </row>
        <row r="7281">
          <cell r="A7281" t="str">
            <v>Counties Manukau</v>
          </cell>
          <cell r="D7281" t="str">
            <v>Māori</v>
          </cell>
          <cell r="E7281" t="str">
            <v>2012</v>
          </cell>
          <cell r="F7281">
            <v>9180</v>
          </cell>
          <cell r="G7281">
            <v>10</v>
          </cell>
        </row>
        <row r="7282">
          <cell r="A7282" t="str">
            <v>Counties Manukau</v>
          </cell>
          <cell r="D7282" t="str">
            <v>Other</v>
          </cell>
          <cell r="E7282" t="str">
            <v>2012</v>
          </cell>
          <cell r="F7282">
            <v>19200</v>
          </cell>
          <cell r="G7282">
            <v>2</v>
          </cell>
        </row>
        <row r="7283">
          <cell r="A7283" t="str">
            <v>Counties Manukau</v>
          </cell>
          <cell r="D7283" t="str">
            <v>Pacific</v>
          </cell>
          <cell r="E7283" t="str">
            <v>2012</v>
          </cell>
          <cell r="F7283">
            <v>11380</v>
          </cell>
          <cell r="G7283">
            <v>20</v>
          </cell>
        </row>
        <row r="7284">
          <cell r="A7284" t="str">
            <v>Counties Manukau</v>
          </cell>
          <cell r="D7284" t="str">
            <v>Māori</v>
          </cell>
          <cell r="E7284" t="str">
            <v>2012/2013</v>
          </cell>
          <cell r="F7284">
            <v>9265</v>
          </cell>
          <cell r="G7284">
            <v>7</v>
          </cell>
        </row>
        <row r="7285">
          <cell r="A7285" t="str">
            <v>Counties Manukau</v>
          </cell>
          <cell r="D7285" t="str">
            <v>Other</v>
          </cell>
          <cell r="E7285" t="str">
            <v>2012/2013</v>
          </cell>
          <cell r="F7285">
            <v>19245</v>
          </cell>
          <cell r="G7285">
            <v>2</v>
          </cell>
        </row>
        <row r="7286">
          <cell r="A7286" t="str">
            <v>Counties Manukau</v>
          </cell>
          <cell r="D7286" t="str">
            <v>Pacific</v>
          </cell>
          <cell r="E7286" t="str">
            <v>2012/2013</v>
          </cell>
          <cell r="F7286">
            <v>11475</v>
          </cell>
          <cell r="G7286">
            <v>20</v>
          </cell>
        </row>
        <row r="7287">
          <cell r="A7287" t="str">
            <v>Counties Manukau</v>
          </cell>
          <cell r="D7287" t="str">
            <v>Māori</v>
          </cell>
          <cell r="E7287" t="str">
            <v>2013</v>
          </cell>
          <cell r="F7287">
            <v>9350</v>
          </cell>
          <cell r="G7287">
            <v>7</v>
          </cell>
        </row>
        <row r="7288">
          <cell r="A7288" t="str">
            <v>Counties Manukau</v>
          </cell>
          <cell r="D7288" t="str">
            <v>Other</v>
          </cell>
          <cell r="E7288" t="str">
            <v>2013</v>
          </cell>
          <cell r="F7288">
            <v>19290</v>
          </cell>
        </row>
        <row r="7289">
          <cell r="A7289" t="str">
            <v>Counties Manukau</v>
          </cell>
          <cell r="D7289" t="str">
            <v>Pacific</v>
          </cell>
          <cell r="E7289" t="str">
            <v>2013</v>
          </cell>
          <cell r="F7289">
            <v>11570</v>
          </cell>
          <cell r="G7289">
            <v>21</v>
          </cell>
        </row>
        <row r="7290">
          <cell r="A7290" t="str">
            <v>Counties Manukau</v>
          </cell>
          <cell r="D7290" t="str">
            <v>Māori</v>
          </cell>
          <cell r="E7290" t="str">
            <v>2013/2014</v>
          </cell>
          <cell r="F7290">
            <v>9465</v>
          </cell>
          <cell r="G7290">
            <v>4</v>
          </cell>
        </row>
        <row r="7291">
          <cell r="A7291" t="str">
            <v>Counties Manukau</v>
          </cell>
          <cell r="D7291" t="str">
            <v>Other</v>
          </cell>
          <cell r="E7291" t="str">
            <v>2013/2014</v>
          </cell>
          <cell r="F7291">
            <v>19375</v>
          </cell>
        </row>
        <row r="7292">
          <cell r="A7292" t="str">
            <v>Counties Manukau</v>
          </cell>
          <cell r="D7292" t="str">
            <v>Pacific</v>
          </cell>
          <cell r="E7292" t="str">
            <v>2013/2014</v>
          </cell>
          <cell r="F7292">
            <v>11660</v>
          </cell>
          <cell r="G7292">
            <v>20</v>
          </cell>
        </row>
        <row r="7293">
          <cell r="A7293" t="str">
            <v>Counties Manukau</v>
          </cell>
          <cell r="D7293" t="str">
            <v>Māori</v>
          </cell>
          <cell r="E7293" t="str">
            <v>2014</v>
          </cell>
          <cell r="F7293">
            <v>9580</v>
          </cell>
          <cell r="G7293">
            <v>5</v>
          </cell>
        </row>
        <row r="7294">
          <cell r="A7294" t="str">
            <v>Counties Manukau</v>
          </cell>
          <cell r="D7294" t="str">
            <v>Other</v>
          </cell>
          <cell r="E7294" t="str">
            <v>2014</v>
          </cell>
          <cell r="F7294">
            <v>19460</v>
          </cell>
        </row>
        <row r="7295">
          <cell r="A7295" t="str">
            <v>Counties Manukau</v>
          </cell>
          <cell r="D7295" t="str">
            <v>Pacific</v>
          </cell>
          <cell r="E7295" t="str">
            <v>2014</v>
          </cell>
          <cell r="F7295">
            <v>11750</v>
          </cell>
          <cell r="G7295">
            <v>14</v>
          </cell>
        </row>
        <row r="7296">
          <cell r="A7296" t="str">
            <v>Counties Manukau</v>
          </cell>
          <cell r="D7296" t="str">
            <v>Māori</v>
          </cell>
          <cell r="E7296" t="str">
            <v>2014/2015</v>
          </cell>
          <cell r="F7296">
            <v>9715</v>
          </cell>
          <cell r="G7296">
            <v>5</v>
          </cell>
        </row>
        <row r="7297">
          <cell r="A7297" t="str">
            <v>Counties Manukau</v>
          </cell>
          <cell r="D7297" t="str">
            <v>Other</v>
          </cell>
          <cell r="E7297" t="str">
            <v>2014/2015</v>
          </cell>
          <cell r="F7297">
            <v>19485</v>
          </cell>
        </row>
        <row r="7298">
          <cell r="A7298" t="str">
            <v>Counties Manukau</v>
          </cell>
          <cell r="D7298" t="str">
            <v>Pacific</v>
          </cell>
          <cell r="E7298" t="str">
            <v>2014/2015</v>
          </cell>
          <cell r="F7298">
            <v>11840</v>
          </cell>
          <cell r="G7298">
            <v>8</v>
          </cell>
        </row>
        <row r="7299">
          <cell r="A7299" t="str">
            <v>Counties Manukau</v>
          </cell>
          <cell r="D7299" t="str">
            <v>Māori</v>
          </cell>
          <cell r="E7299" t="str">
            <v>2015</v>
          </cell>
          <cell r="F7299">
            <v>9850</v>
          </cell>
          <cell r="G7299">
            <v>2</v>
          </cell>
        </row>
        <row r="7300">
          <cell r="A7300" t="str">
            <v>Counties Manukau</v>
          </cell>
          <cell r="D7300" t="str">
            <v>Other</v>
          </cell>
          <cell r="E7300" t="str">
            <v>2015</v>
          </cell>
          <cell r="F7300">
            <v>19510</v>
          </cell>
        </row>
        <row r="7301">
          <cell r="A7301" t="str">
            <v>Counties Manukau</v>
          </cell>
          <cell r="D7301" t="str">
            <v>Pacific</v>
          </cell>
          <cell r="E7301" t="str">
            <v>2015</v>
          </cell>
          <cell r="F7301">
            <v>11930</v>
          </cell>
          <cell r="G7301">
            <v>8</v>
          </cell>
        </row>
        <row r="7302">
          <cell r="A7302" t="str">
            <v>Counties Manukau</v>
          </cell>
          <cell r="D7302" t="str">
            <v>Māori</v>
          </cell>
          <cell r="E7302" t="str">
            <v>2015/2016</v>
          </cell>
          <cell r="F7302">
            <v>9975</v>
          </cell>
          <cell r="G7302">
            <v>4</v>
          </cell>
        </row>
        <row r="7303">
          <cell r="A7303" t="str">
            <v>Counties Manukau</v>
          </cell>
          <cell r="D7303" t="str">
            <v>Other</v>
          </cell>
          <cell r="E7303" t="str">
            <v>2015/2016</v>
          </cell>
          <cell r="F7303">
            <v>19675</v>
          </cell>
        </row>
        <row r="7304">
          <cell r="A7304" t="str">
            <v>Counties Manukau</v>
          </cell>
          <cell r="D7304" t="str">
            <v>Pacific</v>
          </cell>
          <cell r="E7304" t="str">
            <v>2015/2016</v>
          </cell>
          <cell r="F7304">
            <v>12065</v>
          </cell>
          <cell r="G7304">
            <v>10</v>
          </cell>
        </row>
        <row r="7305">
          <cell r="A7305" t="str">
            <v>Counties Manukau</v>
          </cell>
          <cell r="D7305" t="str">
            <v>Māori</v>
          </cell>
          <cell r="E7305" t="str">
            <v>2016</v>
          </cell>
          <cell r="F7305">
            <v>10100</v>
          </cell>
          <cell r="G7305">
            <v>4</v>
          </cell>
        </row>
        <row r="7306">
          <cell r="A7306" t="str">
            <v>Counties Manukau</v>
          </cell>
          <cell r="D7306" t="str">
            <v>Other</v>
          </cell>
          <cell r="E7306" t="str">
            <v>2016</v>
          </cell>
          <cell r="F7306">
            <v>19840</v>
          </cell>
        </row>
        <row r="7307">
          <cell r="A7307" t="str">
            <v>Counties Manukau</v>
          </cell>
          <cell r="D7307" t="str">
            <v>Pacific</v>
          </cell>
          <cell r="E7307" t="str">
            <v>2016</v>
          </cell>
          <cell r="F7307">
            <v>12200</v>
          </cell>
          <cell r="G7307">
            <v>7</v>
          </cell>
        </row>
        <row r="7308">
          <cell r="A7308" t="str">
            <v>Counties Manukau</v>
          </cell>
          <cell r="D7308" t="str">
            <v>Māori</v>
          </cell>
          <cell r="E7308" t="str">
            <v>2016/2017</v>
          </cell>
          <cell r="F7308">
            <v>10265</v>
          </cell>
          <cell r="G7308">
            <v>7</v>
          </cell>
        </row>
        <row r="7309">
          <cell r="A7309" t="str">
            <v>Counties Manukau</v>
          </cell>
          <cell r="D7309" t="str">
            <v>Other</v>
          </cell>
          <cell r="E7309" t="str">
            <v>2016/2017</v>
          </cell>
          <cell r="F7309">
            <v>20140</v>
          </cell>
        </row>
        <row r="7310">
          <cell r="A7310" t="str">
            <v>Counties Manukau</v>
          </cell>
          <cell r="D7310" t="str">
            <v>Pacific</v>
          </cell>
          <cell r="E7310" t="str">
            <v>2016/2017</v>
          </cell>
          <cell r="F7310">
            <v>12330</v>
          </cell>
          <cell r="G7310">
            <v>15</v>
          </cell>
        </row>
        <row r="7311">
          <cell r="A7311" t="str">
            <v>Counties Manukau</v>
          </cell>
          <cell r="D7311" t="str">
            <v>Māori</v>
          </cell>
          <cell r="E7311" t="str">
            <v>2017</v>
          </cell>
          <cell r="F7311">
            <v>10430</v>
          </cell>
          <cell r="G7311">
            <v>8</v>
          </cell>
        </row>
        <row r="7312">
          <cell r="A7312" t="str">
            <v>Counties Manukau</v>
          </cell>
          <cell r="D7312" t="str">
            <v>Other</v>
          </cell>
          <cell r="E7312" t="str">
            <v>2017</v>
          </cell>
          <cell r="F7312">
            <v>20440</v>
          </cell>
        </row>
        <row r="7313">
          <cell r="A7313" t="str">
            <v>Counties Manukau</v>
          </cell>
          <cell r="D7313" t="str">
            <v>Pacific</v>
          </cell>
          <cell r="E7313" t="str">
            <v>2017</v>
          </cell>
          <cell r="F7313">
            <v>12460</v>
          </cell>
          <cell r="G7313">
            <v>18</v>
          </cell>
        </row>
        <row r="7314">
          <cell r="A7314" t="str">
            <v>Counties Manukau</v>
          </cell>
          <cell r="D7314" t="str">
            <v>Māori</v>
          </cell>
          <cell r="E7314" t="str">
            <v>2017/2018</v>
          </cell>
          <cell r="F7314">
            <v>10560</v>
          </cell>
          <cell r="G7314">
            <v>8</v>
          </cell>
        </row>
        <row r="7315">
          <cell r="A7315" t="str">
            <v>Counties Manukau</v>
          </cell>
          <cell r="D7315" t="str">
            <v>Other</v>
          </cell>
          <cell r="E7315" t="str">
            <v>2017/2018</v>
          </cell>
          <cell r="F7315">
            <v>20630</v>
          </cell>
        </row>
        <row r="7316">
          <cell r="A7316" t="str">
            <v>Counties Manukau</v>
          </cell>
          <cell r="D7316" t="str">
            <v>Pacific</v>
          </cell>
          <cell r="E7316" t="str">
            <v>2017/2018</v>
          </cell>
          <cell r="F7316">
            <v>12550</v>
          </cell>
          <cell r="G7316">
            <v>11</v>
          </cell>
        </row>
        <row r="7317">
          <cell r="A7317" t="str">
            <v>Counties Manukau</v>
          </cell>
          <cell r="D7317" t="str">
            <v>Māori</v>
          </cell>
          <cell r="E7317" t="str">
            <v>2018</v>
          </cell>
          <cell r="F7317">
            <v>10690</v>
          </cell>
          <cell r="G7317">
            <v>11</v>
          </cell>
        </row>
        <row r="7318">
          <cell r="A7318" t="str">
            <v>Counties Manukau</v>
          </cell>
          <cell r="D7318" t="str">
            <v>Other</v>
          </cell>
          <cell r="E7318" t="str">
            <v>2018</v>
          </cell>
          <cell r="F7318">
            <v>20820</v>
          </cell>
        </row>
        <row r="7319">
          <cell r="A7319" t="str">
            <v>Counties Manukau</v>
          </cell>
          <cell r="D7319" t="str">
            <v>Pacific</v>
          </cell>
          <cell r="E7319" t="str">
            <v>2018</v>
          </cell>
          <cell r="F7319">
            <v>12640</v>
          </cell>
          <cell r="G7319">
            <v>15</v>
          </cell>
        </row>
        <row r="7320">
          <cell r="A7320" t="str">
            <v>Counties Manukau</v>
          </cell>
          <cell r="D7320" t="str">
            <v>Māori</v>
          </cell>
          <cell r="E7320" t="str">
            <v>2018/2019</v>
          </cell>
          <cell r="F7320">
            <v>10770</v>
          </cell>
          <cell r="G7320">
            <v>8</v>
          </cell>
        </row>
        <row r="7321">
          <cell r="A7321" t="str">
            <v>Counties Manukau</v>
          </cell>
          <cell r="D7321" t="str">
            <v>Other</v>
          </cell>
          <cell r="E7321" t="str">
            <v>2018/2019</v>
          </cell>
          <cell r="F7321">
            <v>21150.000000000004</v>
          </cell>
        </row>
        <row r="7322">
          <cell r="A7322" t="str">
            <v>Counties Manukau</v>
          </cell>
          <cell r="D7322" t="str">
            <v>Pacific</v>
          </cell>
          <cell r="E7322" t="str">
            <v>2018/2019</v>
          </cell>
          <cell r="F7322">
            <v>12730</v>
          </cell>
          <cell r="G7322">
            <v>19</v>
          </cell>
        </row>
        <row r="7323">
          <cell r="A7323" t="str">
            <v>Counties Manukau</v>
          </cell>
          <cell r="D7323" t="str">
            <v>Māori</v>
          </cell>
          <cell r="E7323" t="str">
            <v>2019</v>
          </cell>
          <cell r="F7323">
            <v>10840</v>
          </cell>
          <cell r="G7323">
            <v>5</v>
          </cell>
        </row>
        <row r="7324">
          <cell r="A7324" t="str">
            <v>Counties Manukau</v>
          </cell>
          <cell r="D7324" t="str">
            <v>Other</v>
          </cell>
          <cell r="E7324" t="str">
            <v>2019</v>
          </cell>
          <cell r="F7324">
            <v>21500</v>
          </cell>
        </row>
        <row r="7325">
          <cell r="A7325" t="str">
            <v>Counties Manukau</v>
          </cell>
          <cell r="D7325" t="str">
            <v>Pacific</v>
          </cell>
          <cell r="E7325" t="str">
            <v>2019</v>
          </cell>
          <cell r="F7325">
            <v>12830</v>
          </cell>
          <cell r="G7325">
            <v>16</v>
          </cell>
        </row>
        <row r="7326">
          <cell r="A7326" t="str">
            <v>Counties Manukau</v>
          </cell>
          <cell r="D7326" t="str">
            <v>Māori</v>
          </cell>
          <cell r="E7326" t="str">
            <v>2019/2020</v>
          </cell>
          <cell r="F7326">
            <v>10930</v>
          </cell>
          <cell r="G7326">
            <v>4</v>
          </cell>
        </row>
        <row r="7327">
          <cell r="A7327" t="str">
            <v>Counties Manukau</v>
          </cell>
          <cell r="D7327" t="str">
            <v>Other</v>
          </cell>
          <cell r="E7327" t="str">
            <v>2019/2020</v>
          </cell>
          <cell r="F7327">
            <v>21980</v>
          </cell>
          <cell r="G7327">
            <v>1</v>
          </cell>
        </row>
        <row r="7328">
          <cell r="A7328" t="str">
            <v>Counties Manukau</v>
          </cell>
          <cell r="D7328" t="str">
            <v>Pacific</v>
          </cell>
          <cell r="E7328" t="str">
            <v>2019/2020</v>
          </cell>
          <cell r="F7328">
            <v>12990</v>
          </cell>
          <cell r="G7328">
            <v>17</v>
          </cell>
        </row>
        <row r="7329">
          <cell r="A7329" t="str">
            <v>Counties Manukau</v>
          </cell>
          <cell r="D7329" t="str">
            <v>Māori</v>
          </cell>
          <cell r="E7329" t="str">
            <v>2020</v>
          </cell>
          <cell r="F7329">
            <v>11030</v>
          </cell>
          <cell r="G7329">
            <v>5</v>
          </cell>
        </row>
        <row r="7330">
          <cell r="A7330" t="str">
            <v>Counties Manukau</v>
          </cell>
          <cell r="D7330" t="str">
            <v>Other</v>
          </cell>
          <cell r="E7330" t="str">
            <v>2020</v>
          </cell>
          <cell r="F7330">
            <v>22459.999999999996</v>
          </cell>
          <cell r="G7330">
            <v>1</v>
          </cell>
        </row>
        <row r="7331">
          <cell r="A7331" t="str">
            <v>Counties Manukau</v>
          </cell>
          <cell r="D7331" t="str">
            <v>Pacific</v>
          </cell>
          <cell r="E7331" t="str">
            <v>2020</v>
          </cell>
          <cell r="F7331">
            <v>13160</v>
          </cell>
          <cell r="G7331">
            <v>13</v>
          </cell>
        </row>
        <row r="7332">
          <cell r="A7332" t="str">
            <v>Counties Manukau</v>
          </cell>
          <cell r="D7332" t="str">
            <v>Māori</v>
          </cell>
          <cell r="E7332" t="str">
            <v>2020/2021</v>
          </cell>
          <cell r="F7332">
            <v>11120</v>
          </cell>
          <cell r="G7332">
            <v>8</v>
          </cell>
        </row>
        <row r="7333">
          <cell r="A7333" t="str">
            <v>Counties Manukau</v>
          </cell>
          <cell r="D7333" t="str">
            <v>Other</v>
          </cell>
          <cell r="E7333" t="str">
            <v>2020/2021</v>
          </cell>
          <cell r="F7333">
            <v>22650</v>
          </cell>
        </row>
        <row r="7334">
          <cell r="A7334" t="str">
            <v>Counties Manukau</v>
          </cell>
          <cell r="D7334" t="str">
            <v>Pacific</v>
          </cell>
          <cell r="E7334" t="str">
            <v>2020/2021</v>
          </cell>
          <cell r="F7334">
            <v>13150</v>
          </cell>
          <cell r="G7334">
            <v>4</v>
          </cell>
        </row>
        <row r="7335">
          <cell r="A7335" t="str">
            <v>Counties Manukau</v>
          </cell>
          <cell r="D7335" t="str">
            <v>Māori</v>
          </cell>
          <cell r="E7335" t="str">
            <v>2021</v>
          </cell>
          <cell r="F7335">
            <v>11200</v>
          </cell>
          <cell r="G7335">
            <v>6</v>
          </cell>
        </row>
        <row r="7336">
          <cell r="A7336" t="str">
            <v>Counties Manukau</v>
          </cell>
          <cell r="D7336" t="str">
            <v>Other</v>
          </cell>
          <cell r="E7336" t="str">
            <v>2021</v>
          </cell>
          <cell r="F7336">
            <v>22830</v>
          </cell>
        </row>
        <row r="7337">
          <cell r="A7337" t="str">
            <v>Counties Manukau</v>
          </cell>
          <cell r="D7337" t="str">
            <v>Pacific</v>
          </cell>
          <cell r="E7337" t="str">
            <v>2021</v>
          </cell>
          <cell r="F7337">
            <v>13140</v>
          </cell>
          <cell r="G7337">
            <v>7</v>
          </cell>
        </row>
        <row r="7338">
          <cell r="A7338" t="str">
            <v>Counties Manukau</v>
          </cell>
          <cell r="D7338" t="str">
            <v>Māori</v>
          </cell>
          <cell r="E7338" t="str">
            <v>2021/2022</v>
          </cell>
          <cell r="F7338">
            <v>11190</v>
          </cell>
          <cell r="G7338">
            <v>5</v>
          </cell>
        </row>
        <row r="7339">
          <cell r="A7339" t="str">
            <v>Counties Manukau</v>
          </cell>
          <cell r="D7339" t="str">
            <v>Other</v>
          </cell>
          <cell r="E7339" t="str">
            <v>2021/2022</v>
          </cell>
          <cell r="F7339">
            <v>22970</v>
          </cell>
          <cell r="G7339">
            <v>1</v>
          </cell>
        </row>
        <row r="7340">
          <cell r="A7340" t="str">
            <v>Counties Manukau</v>
          </cell>
          <cell r="D7340" t="str">
            <v>Pacific</v>
          </cell>
          <cell r="E7340" t="str">
            <v>2021/2022</v>
          </cell>
          <cell r="F7340">
            <v>13090</v>
          </cell>
          <cell r="G7340">
            <v>7</v>
          </cell>
        </row>
        <row r="7341">
          <cell r="A7341" t="str">
            <v>Counties Manukau</v>
          </cell>
          <cell r="D7341" t="str">
            <v>Māori</v>
          </cell>
          <cell r="E7341" t="str">
            <v>2022</v>
          </cell>
          <cell r="F7341">
            <v>11180</v>
          </cell>
          <cell r="G7341">
            <v>9</v>
          </cell>
        </row>
        <row r="7342">
          <cell r="A7342" t="str">
            <v>Counties Manukau</v>
          </cell>
          <cell r="D7342" t="str">
            <v>Other</v>
          </cell>
          <cell r="E7342" t="str">
            <v>2022</v>
          </cell>
          <cell r="F7342">
            <v>23100</v>
          </cell>
          <cell r="G7342">
            <v>1</v>
          </cell>
        </row>
        <row r="7343">
          <cell r="A7343" t="str">
            <v>Counties Manukau</v>
          </cell>
          <cell r="D7343" t="str">
            <v>Pacific</v>
          </cell>
          <cell r="E7343" t="str">
            <v>2022</v>
          </cell>
          <cell r="F7343">
            <v>13050</v>
          </cell>
          <cell r="G7343">
            <v>7</v>
          </cell>
        </row>
        <row r="7344">
          <cell r="A7344" t="str">
            <v>Counties Manukau</v>
          </cell>
          <cell r="D7344" t="str">
            <v>Māori</v>
          </cell>
          <cell r="E7344" t="str">
            <v>2022/2023</v>
          </cell>
          <cell r="F7344">
            <v>11030</v>
          </cell>
          <cell r="G7344">
            <v>8</v>
          </cell>
        </row>
        <row r="7345">
          <cell r="A7345" t="str">
            <v>Counties Manukau</v>
          </cell>
          <cell r="D7345" t="str">
            <v>Other</v>
          </cell>
          <cell r="E7345" t="str">
            <v>2022/2023</v>
          </cell>
          <cell r="F7345">
            <v>23780</v>
          </cell>
        </row>
        <row r="7346">
          <cell r="A7346" t="str">
            <v>Counties Manukau</v>
          </cell>
          <cell r="D7346" t="str">
            <v>Pacific</v>
          </cell>
          <cell r="E7346" t="str">
            <v>2022/2023</v>
          </cell>
          <cell r="F7346">
            <v>13020</v>
          </cell>
          <cell r="G7346">
            <v>16</v>
          </cell>
        </row>
        <row r="7347">
          <cell r="A7347" t="str">
            <v>Counties Manukau</v>
          </cell>
          <cell r="D7347" t="str">
            <v>Māori</v>
          </cell>
          <cell r="E7347" t="str">
            <v>2023</v>
          </cell>
          <cell r="F7347">
            <v>10880</v>
          </cell>
          <cell r="G7347">
            <v>5</v>
          </cell>
        </row>
        <row r="7348">
          <cell r="A7348" t="str">
            <v>Counties Manukau</v>
          </cell>
          <cell r="D7348" t="str">
            <v>Other</v>
          </cell>
          <cell r="E7348" t="str">
            <v>2023</v>
          </cell>
          <cell r="F7348">
            <v>24480</v>
          </cell>
          <cell r="G7348">
            <v>1</v>
          </cell>
        </row>
        <row r="7349">
          <cell r="A7349" t="str">
            <v>Counties Manukau</v>
          </cell>
          <cell r="D7349" t="str">
            <v>Pacific</v>
          </cell>
          <cell r="E7349" t="str">
            <v>2023</v>
          </cell>
          <cell r="F7349">
            <v>12990</v>
          </cell>
          <cell r="G7349">
            <v>22</v>
          </cell>
        </row>
        <row r="7350">
          <cell r="A7350" t="str">
            <v>Counties Manukau</v>
          </cell>
          <cell r="D7350" t="str">
            <v>Māori</v>
          </cell>
          <cell r="E7350" t="str">
            <v>2023/2024</v>
          </cell>
          <cell r="F7350">
            <v>10790</v>
          </cell>
          <cell r="G7350">
            <v>7</v>
          </cell>
        </row>
        <row r="7351">
          <cell r="A7351" t="str">
            <v>Counties Manukau</v>
          </cell>
          <cell r="D7351" t="str">
            <v>Other</v>
          </cell>
          <cell r="E7351" t="str">
            <v>2023/2024</v>
          </cell>
          <cell r="F7351">
            <v>25150</v>
          </cell>
          <cell r="G7351">
            <v>1</v>
          </cell>
        </row>
        <row r="7352">
          <cell r="A7352" t="str">
            <v>Counties Manukau</v>
          </cell>
          <cell r="D7352" t="str">
            <v>Pacific</v>
          </cell>
          <cell r="E7352" t="str">
            <v>2023/2024</v>
          </cell>
          <cell r="F7352">
            <v>12910</v>
          </cell>
          <cell r="G7352">
            <v>23</v>
          </cell>
        </row>
        <row r="7353">
          <cell r="A7353" t="str">
            <v>Counties Manukau</v>
          </cell>
          <cell r="D7353" t="str">
            <v>Māori</v>
          </cell>
          <cell r="E7353" t="str">
            <v>2024</v>
          </cell>
          <cell r="G7353">
            <v>5</v>
          </cell>
        </row>
        <row r="7354">
          <cell r="A7354" t="str">
            <v>Counties Manukau</v>
          </cell>
          <cell r="D7354" t="str">
            <v>Pacific</v>
          </cell>
          <cell r="E7354" t="str">
            <v>2024</v>
          </cell>
          <cell r="G7354">
            <v>13</v>
          </cell>
        </row>
        <row r="7355">
          <cell r="A7355" t="str">
            <v>Counties Manukau</v>
          </cell>
          <cell r="D7355" t="str">
            <v>Pacific</v>
          </cell>
          <cell r="E7355" t="str">
            <v>1987/1988</v>
          </cell>
          <cell r="G7355">
            <v>3</v>
          </cell>
        </row>
        <row r="7356">
          <cell r="A7356" t="str">
            <v>Counties Manukau</v>
          </cell>
          <cell r="D7356" t="str">
            <v>Māori</v>
          </cell>
          <cell r="E7356" t="str">
            <v>1988</v>
          </cell>
          <cell r="G7356">
            <v>1</v>
          </cell>
        </row>
        <row r="7357">
          <cell r="A7357" t="str">
            <v>Counties Manukau</v>
          </cell>
          <cell r="D7357" t="str">
            <v>Pacific</v>
          </cell>
          <cell r="E7357" t="str">
            <v>1988</v>
          </cell>
          <cell r="G7357">
            <v>3</v>
          </cell>
        </row>
        <row r="7358">
          <cell r="A7358" t="str">
            <v>Counties Manukau</v>
          </cell>
          <cell r="D7358" t="str">
            <v>Māori</v>
          </cell>
          <cell r="E7358" t="str">
            <v>1988/1989</v>
          </cell>
          <cell r="G7358">
            <v>1</v>
          </cell>
        </row>
        <row r="7359">
          <cell r="A7359" t="str">
            <v>Counties Manukau</v>
          </cell>
          <cell r="D7359" t="str">
            <v>Pacific</v>
          </cell>
          <cell r="E7359" t="str">
            <v>1988/1989</v>
          </cell>
          <cell r="G7359">
            <v>1</v>
          </cell>
        </row>
        <row r="7360">
          <cell r="A7360" t="str">
            <v>Counties Manukau</v>
          </cell>
          <cell r="D7360" t="str">
            <v>Pacific</v>
          </cell>
          <cell r="E7360" t="str">
            <v>1989</v>
          </cell>
          <cell r="G7360">
            <v>1</v>
          </cell>
        </row>
        <row r="7361">
          <cell r="A7361" t="str">
            <v>Counties Manukau</v>
          </cell>
          <cell r="D7361" t="str">
            <v>Māori</v>
          </cell>
          <cell r="E7361" t="str">
            <v>1989/1990</v>
          </cell>
          <cell r="G7361">
            <v>1</v>
          </cell>
        </row>
        <row r="7362">
          <cell r="A7362" t="str">
            <v>Counties Manukau</v>
          </cell>
          <cell r="D7362" t="str">
            <v>Pacific</v>
          </cell>
          <cell r="E7362" t="str">
            <v>1989/1990</v>
          </cell>
          <cell r="G7362">
            <v>1</v>
          </cell>
        </row>
        <row r="7363">
          <cell r="A7363" t="str">
            <v>Counties Manukau</v>
          </cell>
          <cell r="D7363" t="str">
            <v>Māori</v>
          </cell>
          <cell r="E7363" t="str">
            <v>1990</v>
          </cell>
          <cell r="G7363">
            <v>2</v>
          </cell>
        </row>
        <row r="7364">
          <cell r="A7364" t="str">
            <v>Counties Manukau</v>
          </cell>
          <cell r="D7364" t="str">
            <v>Pacific</v>
          </cell>
          <cell r="E7364" t="str">
            <v>1990</v>
          </cell>
          <cell r="G7364">
            <v>1</v>
          </cell>
        </row>
        <row r="7365">
          <cell r="A7365" t="str">
            <v>Counties Manukau</v>
          </cell>
          <cell r="D7365" t="str">
            <v>Māori</v>
          </cell>
          <cell r="E7365" t="str">
            <v>1990/1991</v>
          </cell>
          <cell r="G7365">
            <v>2</v>
          </cell>
        </row>
        <row r="7366">
          <cell r="A7366" t="str">
            <v>Counties Manukau</v>
          </cell>
          <cell r="D7366" t="str">
            <v>Other</v>
          </cell>
          <cell r="E7366" t="str">
            <v>1990/1991</v>
          </cell>
          <cell r="G7366">
            <v>1</v>
          </cell>
        </row>
        <row r="7367">
          <cell r="A7367" t="str">
            <v>Counties Manukau</v>
          </cell>
          <cell r="D7367" t="str">
            <v>Māori</v>
          </cell>
          <cell r="E7367" t="str">
            <v>1991</v>
          </cell>
          <cell r="G7367">
            <v>2</v>
          </cell>
        </row>
        <row r="7368">
          <cell r="A7368" t="str">
            <v>Counties Manukau</v>
          </cell>
          <cell r="D7368" t="str">
            <v>Other</v>
          </cell>
          <cell r="E7368" t="str">
            <v>1991</v>
          </cell>
          <cell r="G7368">
            <v>1</v>
          </cell>
        </row>
        <row r="7369">
          <cell r="A7369" t="str">
            <v>Counties Manukau</v>
          </cell>
          <cell r="D7369" t="str">
            <v>Pacific</v>
          </cell>
          <cell r="E7369" t="str">
            <v>1991</v>
          </cell>
          <cell r="G7369">
            <v>1</v>
          </cell>
        </row>
        <row r="7370">
          <cell r="A7370" t="str">
            <v>Counties Manukau</v>
          </cell>
          <cell r="D7370" t="str">
            <v>Māori</v>
          </cell>
          <cell r="E7370" t="str">
            <v>1991/1992</v>
          </cell>
          <cell r="G7370">
            <v>1</v>
          </cell>
        </row>
        <row r="7371">
          <cell r="A7371" t="str">
            <v>Counties Manukau</v>
          </cell>
          <cell r="D7371" t="str">
            <v>Pacific</v>
          </cell>
          <cell r="E7371" t="str">
            <v>1991/1992</v>
          </cell>
          <cell r="G7371">
            <v>1</v>
          </cell>
        </row>
        <row r="7372">
          <cell r="A7372" t="str">
            <v>Counties Manukau</v>
          </cell>
          <cell r="D7372" t="str">
            <v>Pacific</v>
          </cell>
          <cell r="E7372" t="str">
            <v>1992</v>
          </cell>
          <cell r="G7372">
            <v>1</v>
          </cell>
        </row>
        <row r="7373">
          <cell r="A7373" t="str">
            <v>Counties Manukau</v>
          </cell>
          <cell r="D7373" t="str">
            <v>Māori</v>
          </cell>
          <cell r="E7373" t="str">
            <v>1992/1993</v>
          </cell>
          <cell r="G7373">
            <v>1</v>
          </cell>
        </row>
        <row r="7374">
          <cell r="A7374" t="str">
            <v>Counties Manukau</v>
          </cell>
          <cell r="D7374" t="str">
            <v>Other</v>
          </cell>
          <cell r="E7374" t="str">
            <v>1992/1993</v>
          </cell>
          <cell r="G7374">
            <v>2</v>
          </cell>
        </row>
        <row r="7375">
          <cell r="A7375" t="str">
            <v>Counties Manukau</v>
          </cell>
          <cell r="D7375" t="str">
            <v>Pacific</v>
          </cell>
          <cell r="E7375" t="str">
            <v>1992/1993</v>
          </cell>
          <cell r="G7375">
            <v>1</v>
          </cell>
        </row>
        <row r="7376">
          <cell r="A7376" t="str">
            <v>Counties Manukau</v>
          </cell>
          <cell r="D7376" t="str">
            <v>Māori</v>
          </cell>
          <cell r="E7376" t="str">
            <v>1993</v>
          </cell>
          <cell r="G7376">
            <v>1</v>
          </cell>
        </row>
        <row r="7377">
          <cell r="A7377" t="str">
            <v>Counties Manukau</v>
          </cell>
          <cell r="D7377" t="str">
            <v>Other</v>
          </cell>
          <cell r="E7377" t="str">
            <v>1993</v>
          </cell>
          <cell r="G7377">
            <v>2</v>
          </cell>
        </row>
        <row r="7378">
          <cell r="A7378" t="str">
            <v>Counties Manukau</v>
          </cell>
          <cell r="D7378" t="str">
            <v>Pacific</v>
          </cell>
          <cell r="E7378" t="str">
            <v>1993</v>
          </cell>
          <cell r="G7378">
            <v>2</v>
          </cell>
        </row>
        <row r="7379">
          <cell r="A7379" t="str">
            <v>Counties Manukau</v>
          </cell>
          <cell r="D7379" t="str">
            <v>Pacific</v>
          </cell>
          <cell r="E7379" t="str">
            <v>1993/1994</v>
          </cell>
          <cell r="G7379">
            <v>3</v>
          </cell>
        </row>
        <row r="7380">
          <cell r="A7380" t="str">
            <v>Counties Manukau</v>
          </cell>
          <cell r="D7380" t="str">
            <v>Māori</v>
          </cell>
          <cell r="E7380" t="str">
            <v>1994</v>
          </cell>
          <cell r="G7380">
            <v>1</v>
          </cell>
        </row>
        <row r="7381">
          <cell r="A7381" t="str">
            <v>Counties Manukau</v>
          </cell>
          <cell r="D7381" t="str">
            <v>Pacific</v>
          </cell>
          <cell r="E7381" t="str">
            <v>1994</v>
          </cell>
          <cell r="G7381">
            <v>2</v>
          </cell>
        </row>
        <row r="7382">
          <cell r="A7382" t="str">
            <v>Counties Manukau</v>
          </cell>
          <cell r="D7382" t="str">
            <v>Māori</v>
          </cell>
          <cell r="E7382" t="str">
            <v>1994/1995</v>
          </cell>
          <cell r="G7382">
            <v>1</v>
          </cell>
        </row>
        <row r="7383">
          <cell r="A7383" t="str">
            <v>Counties Manukau</v>
          </cell>
          <cell r="D7383" t="str">
            <v>Other</v>
          </cell>
          <cell r="E7383" t="str">
            <v>1994/1995</v>
          </cell>
          <cell r="G7383">
            <v>2</v>
          </cell>
        </row>
        <row r="7384">
          <cell r="A7384" t="str">
            <v>Counties Manukau</v>
          </cell>
          <cell r="D7384" t="str">
            <v>Pacific</v>
          </cell>
          <cell r="E7384" t="str">
            <v>1994/1995</v>
          </cell>
          <cell r="G7384">
            <v>1</v>
          </cell>
        </row>
        <row r="7385">
          <cell r="A7385" t="str">
            <v>Counties Manukau</v>
          </cell>
          <cell r="D7385" t="str">
            <v>Other</v>
          </cell>
          <cell r="E7385" t="str">
            <v>1995</v>
          </cell>
          <cell r="G7385">
            <v>2</v>
          </cell>
        </row>
        <row r="7386">
          <cell r="A7386" t="str">
            <v>Counties Manukau</v>
          </cell>
          <cell r="D7386" t="str">
            <v>Māori</v>
          </cell>
          <cell r="E7386" t="str">
            <v>1995/1996</v>
          </cell>
          <cell r="G7386">
            <v>1</v>
          </cell>
        </row>
        <row r="7387">
          <cell r="A7387" t="str">
            <v>Counties Manukau</v>
          </cell>
          <cell r="D7387" t="str">
            <v>Pacific</v>
          </cell>
          <cell r="E7387" t="str">
            <v>1995/1996</v>
          </cell>
          <cell r="G7387">
            <v>1</v>
          </cell>
        </row>
        <row r="7388">
          <cell r="A7388" t="str">
            <v>Counties Manukau</v>
          </cell>
          <cell r="D7388" t="str">
            <v>Māori</v>
          </cell>
          <cell r="E7388" t="str">
            <v>1996</v>
          </cell>
          <cell r="G7388">
            <v>1</v>
          </cell>
        </row>
        <row r="7389">
          <cell r="A7389" t="str">
            <v>Counties Manukau</v>
          </cell>
          <cell r="D7389" t="str">
            <v>Pacific</v>
          </cell>
          <cell r="E7389" t="str">
            <v>1996</v>
          </cell>
          <cell r="G7389">
            <v>2</v>
          </cell>
        </row>
        <row r="7390">
          <cell r="A7390" t="str">
            <v>Counties Manukau</v>
          </cell>
          <cell r="D7390" t="str">
            <v>Other</v>
          </cell>
          <cell r="E7390" t="str">
            <v>1996/1997</v>
          </cell>
          <cell r="G7390">
            <v>1</v>
          </cell>
        </row>
        <row r="7391">
          <cell r="A7391" t="str">
            <v>Counties Manukau</v>
          </cell>
          <cell r="D7391" t="str">
            <v>Pacific</v>
          </cell>
          <cell r="E7391" t="str">
            <v>1996/1997</v>
          </cell>
          <cell r="G7391">
            <v>1</v>
          </cell>
        </row>
        <row r="7392">
          <cell r="A7392" t="str">
            <v>Counties Manukau</v>
          </cell>
          <cell r="D7392" t="str">
            <v>Other</v>
          </cell>
          <cell r="E7392" t="str">
            <v>1997</v>
          </cell>
          <cell r="G7392">
            <v>1</v>
          </cell>
        </row>
        <row r="7393">
          <cell r="A7393" t="str">
            <v>Counties Manukau</v>
          </cell>
          <cell r="D7393" t="str">
            <v>Pacific</v>
          </cell>
          <cell r="E7393" t="str">
            <v>1997/1998</v>
          </cell>
          <cell r="G7393">
            <v>2</v>
          </cell>
        </row>
        <row r="7394">
          <cell r="A7394" t="str">
            <v>Counties Manukau</v>
          </cell>
          <cell r="D7394" t="str">
            <v>Pacific</v>
          </cell>
          <cell r="E7394" t="str">
            <v>1998</v>
          </cell>
          <cell r="G7394">
            <v>4</v>
          </cell>
        </row>
        <row r="7395">
          <cell r="A7395" t="str">
            <v>Counties Manukau</v>
          </cell>
          <cell r="D7395" t="str">
            <v>Pacific</v>
          </cell>
          <cell r="E7395" t="str">
            <v>1998/1999</v>
          </cell>
          <cell r="G7395">
            <v>3</v>
          </cell>
        </row>
        <row r="7396">
          <cell r="A7396" t="str">
            <v>Counties Manukau</v>
          </cell>
          <cell r="D7396" t="str">
            <v>Pacific</v>
          </cell>
          <cell r="E7396" t="str">
            <v>1999</v>
          </cell>
          <cell r="G7396">
            <v>3</v>
          </cell>
        </row>
        <row r="7397">
          <cell r="A7397" t="str">
            <v>Counties Manukau</v>
          </cell>
          <cell r="D7397" t="str">
            <v>Māori</v>
          </cell>
          <cell r="E7397" t="str">
            <v>1999/2000</v>
          </cell>
          <cell r="G7397">
            <v>1</v>
          </cell>
        </row>
        <row r="7398">
          <cell r="A7398" t="str">
            <v>Counties Manukau</v>
          </cell>
          <cell r="D7398" t="str">
            <v>Pacific</v>
          </cell>
          <cell r="E7398" t="str">
            <v>1999/2000</v>
          </cell>
          <cell r="G7398">
            <v>3</v>
          </cell>
        </row>
        <row r="7399">
          <cell r="A7399" t="str">
            <v>Counties Manukau</v>
          </cell>
          <cell r="D7399" t="str">
            <v>Māori</v>
          </cell>
          <cell r="E7399" t="str">
            <v>2000</v>
          </cell>
          <cell r="G7399">
            <v>2</v>
          </cell>
        </row>
        <row r="7400">
          <cell r="A7400" t="str">
            <v>Counties Manukau</v>
          </cell>
          <cell r="D7400" t="str">
            <v>Pacific</v>
          </cell>
          <cell r="E7400" t="str">
            <v>2000</v>
          </cell>
          <cell r="G7400">
            <v>3</v>
          </cell>
        </row>
        <row r="7401">
          <cell r="A7401" t="str">
            <v>Counties Manukau</v>
          </cell>
          <cell r="D7401" t="str">
            <v>Māori</v>
          </cell>
          <cell r="E7401" t="str">
            <v>2000/2001</v>
          </cell>
          <cell r="G7401">
            <v>1</v>
          </cell>
        </row>
        <row r="7402">
          <cell r="A7402" t="str">
            <v>Counties Manukau</v>
          </cell>
          <cell r="D7402" t="str">
            <v>Pacific</v>
          </cell>
          <cell r="E7402" t="str">
            <v>2000/2001</v>
          </cell>
          <cell r="G7402">
            <v>3</v>
          </cell>
        </row>
        <row r="7403">
          <cell r="A7403" t="str">
            <v>Counties Manukau</v>
          </cell>
          <cell r="D7403" t="str">
            <v>Māori</v>
          </cell>
          <cell r="E7403" t="str">
            <v>2001</v>
          </cell>
          <cell r="F7403">
            <v>5920</v>
          </cell>
        </row>
        <row r="7404">
          <cell r="A7404" t="str">
            <v>Counties Manukau</v>
          </cell>
          <cell r="D7404" t="str">
            <v>Other</v>
          </cell>
          <cell r="E7404" t="str">
            <v>2001</v>
          </cell>
          <cell r="F7404">
            <v>16130</v>
          </cell>
        </row>
        <row r="7405">
          <cell r="A7405" t="str">
            <v>Counties Manukau</v>
          </cell>
          <cell r="D7405" t="str">
            <v>Pacific</v>
          </cell>
          <cell r="E7405" t="str">
            <v>2001</v>
          </cell>
          <cell r="F7405">
            <v>6610</v>
          </cell>
          <cell r="G7405">
            <v>1</v>
          </cell>
        </row>
        <row r="7406">
          <cell r="A7406" t="str">
            <v>Counties Manukau</v>
          </cell>
          <cell r="D7406" t="str">
            <v>Māori</v>
          </cell>
          <cell r="E7406" t="str">
            <v>2001/2002</v>
          </cell>
          <cell r="F7406">
            <v>5965</v>
          </cell>
        </row>
        <row r="7407">
          <cell r="A7407" t="str">
            <v>Counties Manukau</v>
          </cell>
          <cell r="D7407" t="str">
            <v>Other</v>
          </cell>
          <cell r="E7407" t="str">
            <v>2001/2002</v>
          </cell>
          <cell r="F7407">
            <v>16655</v>
          </cell>
          <cell r="G7407">
            <v>1</v>
          </cell>
        </row>
        <row r="7408">
          <cell r="A7408" t="str">
            <v>Counties Manukau</v>
          </cell>
          <cell r="D7408" t="str">
            <v>Pacific</v>
          </cell>
          <cell r="E7408" t="str">
            <v>2001/2002</v>
          </cell>
          <cell r="F7408">
            <v>6750</v>
          </cell>
        </row>
        <row r="7409">
          <cell r="A7409" t="str">
            <v>Counties Manukau</v>
          </cell>
          <cell r="D7409" t="str">
            <v>Māori</v>
          </cell>
          <cell r="E7409" t="str">
            <v>2002</v>
          </cell>
          <cell r="F7409">
            <v>6010</v>
          </cell>
        </row>
        <row r="7410">
          <cell r="A7410" t="str">
            <v>Counties Manukau</v>
          </cell>
          <cell r="D7410" t="str">
            <v>Other</v>
          </cell>
          <cell r="E7410" t="str">
            <v>2002</v>
          </cell>
          <cell r="F7410">
            <v>17180</v>
          </cell>
          <cell r="G7410">
            <v>1</v>
          </cell>
        </row>
        <row r="7411">
          <cell r="A7411" t="str">
            <v>Counties Manukau</v>
          </cell>
          <cell r="D7411" t="str">
            <v>Pacific</v>
          </cell>
          <cell r="E7411" t="str">
            <v>2002</v>
          </cell>
          <cell r="F7411">
            <v>6890</v>
          </cell>
          <cell r="G7411">
            <v>2</v>
          </cell>
        </row>
        <row r="7412">
          <cell r="A7412" t="str">
            <v>Counties Manukau</v>
          </cell>
          <cell r="D7412" t="str">
            <v>Māori</v>
          </cell>
          <cell r="E7412" t="str">
            <v>2002/2003</v>
          </cell>
          <cell r="F7412">
            <v>6090</v>
          </cell>
          <cell r="G7412">
            <v>1</v>
          </cell>
        </row>
        <row r="7413">
          <cell r="A7413" t="str">
            <v>Counties Manukau</v>
          </cell>
          <cell r="D7413" t="str">
            <v>Other</v>
          </cell>
          <cell r="E7413" t="str">
            <v>2002/2003</v>
          </cell>
          <cell r="F7413">
            <v>17770</v>
          </cell>
        </row>
        <row r="7414">
          <cell r="A7414" t="str">
            <v>Counties Manukau</v>
          </cell>
          <cell r="D7414" t="str">
            <v>Pacific</v>
          </cell>
          <cell r="E7414" t="str">
            <v>2002/2003</v>
          </cell>
          <cell r="F7414">
            <v>7065</v>
          </cell>
          <cell r="G7414">
            <v>2</v>
          </cell>
        </row>
        <row r="7415">
          <cell r="A7415" t="str">
            <v>Counties Manukau</v>
          </cell>
          <cell r="D7415" t="str">
            <v>Māori</v>
          </cell>
          <cell r="E7415" t="str">
            <v>2003</v>
          </cell>
          <cell r="F7415">
            <v>6170</v>
          </cell>
          <cell r="G7415">
            <v>1</v>
          </cell>
        </row>
        <row r="7416">
          <cell r="A7416" t="str">
            <v>Counties Manukau</v>
          </cell>
          <cell r="D7416" t="str">
            <v>Other</v>
          </cell>
          <cell r="E7416" t="str">
            <v>2003</v>
          </cell>
          <cell r="F7416">
            <v>18360</v>
          </cell>
        </row>
        <row r="7417">
          <cell r="A7417" t="str">
            <v>Counties Manukau</v>
          </cell>
          <cell r="D7417" t="str">
            <v>Pacific</v>
          </cell>
          <cell r="E7417" t="str">
            <v>2003</v>
          </cell>
          <cell r="F7417">
            <v>7240</v>
          </cell>
          <cell r="G7417">
            <v>1</v>
          </cell>
        </row>
        <row r="7418">
          <cell r="A7418" t="str">
            <v>Counties Manukau</v>
          </cell>
          <cell r="D7418" t="str">
            <v>Māori</v>
          </cell>
          <cell r="E7418" t="str">
            <v>2003/2004</v>
          </cell>
          <cell r="F7418">
            <v>6275</v>
          </cell>
          <cell r="G7418">
            <v>1</v>
          </cell>
        </row>
        <row r="7419">
          <cell r="A7419" t="str">
            <v>Counties Manukau</v>
          </cell>
          <cell r="D7419" t="str">
            <v>Other</v>
          </cell>
          <cell r="E7419" t="str">
            <v>2003/2004</v>
          </cell>
          <cell r="F7419">
            <v>18690</v>
          </cell>
        </row>
        <row r="7420">
          <cell r="A7420" t="str">
            <v>Counties Manukau</v>
          </cell>
          <cell r="D7420" t="str">
            <v>Pacific</v>
          </cell>
          <cell r="E7420" t="str">
            <v>2003/2004</v>
          </cell>
          <cell r="F7420">
            <v>7410</v>
          </cell>
          <cell r="G7420">
            <v>1</v>
          </cell>
        </row>
        <row r="7421">
          <cell r="A7421" t="str">
            <v>Counties Manukau</v>
          </cell>
          <cell r="D7421" t="str">
            <v>Māori</v>
          </cell>
          <cell r="E7421" t="str">
            <v>2004</v>
          </cell>
          <cell r="F7421">
            <v>6380</v>
          </cell>
          <cell r="G7421">
            <v>1</v>
          </cell>
        </row>
        <row r="7422">
          <cell r="A7422" t="str">
            <v>Counties Manukau</v>
          </cell>
          <cell r="D7422" t="str">
            <v>Other</v>
          </cell>
          <cell r="E7422" t="str">
            <v>2004</v>
          </cell>
          <cell r="F7422">
            <v>19020</v>
          </cell>
        </row>
        <row r="7423">
          <cell r="A7423" t="str">
            <v>Counties Manukau</v>
          </cell>
          <cell r="D7423" t="str">
            <v>Pacific</v>
          </cell>
          <cell r="E7423" t="str">
            <v>2004</v>
          </cell>
          <cell r="F7423">
            <v>7580</v>
          </cell>
          <cell r="G7423">
            <v>1</v>
          </cell>
        </row>
        <row r="7424">
          <cell r="A7424" t="str">
            <v>Counties Manukau</v>
          </cell>
          <cell r="D7424" t="str">
            <v>Māori</v>
          </cell>
          <cell r="E7424" t="str">
            <v>2004/2005</v>
          </cell>
          <cell r="F7424">
            <v>6495</v>
          </cell>
        </row>
        <row r="7425">
          <cell r="A7425" t="str">
            <v>Counties Manukau</v>
          </cell>
          <cell r="D7425" t="str">
            <v>Other</v>
          </cell>
          <cell r="E7425" t="str">
            <v>2004/2005</v>
          </cell>
          <cell r="F7425">
            <v>19185</v>
          </cell>
        </row>
        <row r="7426">
          <cell r="A7426" t="str">
            <v>Counties Manukau</v>
          </cell>
          <cell r="D7426" t="str">
            <v>Pacific</v>
          </cell>
          <cell r="E7426" t="str">
            <v>2004/2005</v>
          </cell>
          <cell r="F7426">
            <v>7835</v>
          </cell>
          <cell r="G7426">
            <v>1</v>
          </cell>
        </row>
        <row r="7427">
          <cell r="A7427" t="str">
            <v>Counties Manukau</v>
          </cell>
          <cell r="D7427" t="str">
            <v>Māori</v>
          </cell>
          <cell r="E7427" t="str">
            <v>2005</v>
          </cell>
          <cell r="F7427">
            <v>6610</v>
          </cell>
        </row>
        <row r="7428">
          <cell r="A7428" t="str">
            <v>Counties Manukau</v>
          </cell>
          <cell r="D7428" t="str">
            <v>Other</v>
          </cell>
          <cell r="E7428" t="str">
            <v>2005</v>
          </cell>
          <cell r="F7428">
            <v>19350</v>
          </cell>
        </row>
        <row r="7429">
          <cell r="A7429" t="str">
            <v>Counties Manukau</v>
          </cell>
          <cell r="D7429" t="str">
            <v>Pacific</v>
          </cell>
          <cell r="E7429" t="str">
            <v>2005</v>
          </cell>
          <cell r="F7429">
            <v>8090</v>
          </cell>
          <cell r="G7429">
            <v>1</v>
          </cell>
        </row>
        <row r="7430">
          <cell r="A7430" t="str">
            <v>Counties Manukau</v>
          </cell>
          <cell r="D7430" t="str">
            <v>Māori</v>
          </cell>
          <cell r="E7430" t="str">
            <v>2005/2006</v>
          </cell>
          <cell r="F7430">
            <v>6670</v>
          </cell>
          <cell r="G7430">
            <v>1</v>
          </cell>
        </row>
        <row r="7431">
          <cell r="A7431" t="str">
            <v>Counties Manukau</v>
          </cell>
          <cell r="D7431" t="str">
            <v>Other</v>
          </cell>
          <cell r="E7431" t="str">
            <v>2005/2006</v>
          </cell>
          <cell r="F7431">
            <v>19620</v>
          </cell>
        </row>
        <row r="7432">
          <cell r="A7432" t="str">
            <v>Counties Manukau</v>
          </cell>
          <cell r="D7432" t="str">
            <v>Pacific</v>
          </cell>
          <cell r="E7432" t="str">
            <v>2005/2006</v>
          </cell>
          <cell r="F7432">
            <v>8355</v>
          </cell>
          <cell r="G7432">
            <v>1</v>
          </cell>
        </row>
        <row r="7433">
          <cell r="A7433" t="str">
            <v>Counties Manukau</v>
          </cell>
          <cell r="D7433" t="str">
            <v>Māori</v>
          </cell>
          <cell r="E7433" t="str">
            <v>2006</v>
          </cell>
          <cell r="F7433">
            <v>6730</v>
          </cell>
          <cell r="G7433">
            <v>1</v>
          </cell>
        </row>
        <row r="7434">
          <cell r="A7434" t="str">
            <v>Counties Manukau</v>
          </cell>
          <cell r="D7434" t="str">
            <v>Other</v>
          </cell>
          <cell r="E7434" t="str">
            <v>2006</v>
          </cell>
          <cell r="F7434">
            <v>19890</v>
          </cell>
        </row>
        <row r="7435">
          <cell r="A7435" t="str">
            <v>Counties Manukau</v>
          </cell>
          <cell r="D7435" t="str">
            <v>Pacific</v>
          </cell>
          <cell r="E7435" t="str">
            <v>2006</v>
          </cell>
          <cell r="F7435">
            <v>8620</v>
          </cell>
          <cell r="G7435">
            <v>1</v>
          </cell>
        </row>
        <row r="7436">
          <cell r="A7436" t="str">
            <v>Counties Manukau</v>
          </cell>
          <cell r="D7436" t="str">
            <v>Māori</v>
          </cell>
          <cell r="E7436" t="str">
            <v>2006/2007</v>
          </cell>
          <cell r="F7436">
            <v>6725</v>
          </cell>
          <cell r="G7436">
            <v>1</v>
          </cell>
        </row>
        <row r="7437">
          <cell r="A7437" t="str">
            <v>Counties Manukau</v>
          </cell>
          <cell r="D7437" t="str">
            <v>Other</v>
          </cell>
          <cell r="E7437" t="str">
            <v>2006/2007</v>
          </cell>
          <cell r="F7437">
            <v>19880</v>
          </cell>
        </row>
        <row r="7438">
          <cell r="A7438" t="str">
            <v>Counties Manukau</v>
          </cell>
          <cell r="D7438" t="str">
            <v>Pacific</v>
          </cell>
          <cell r="E7438" t="str">
            <v>2006/2007</v>
          </cell>
          <cell r="F7438">
            <v>8725</v>
          </cell>
          <cell r="G7438">
            <v>2</v>
          </cell>
        </row>
        <row r="7439">
          <cell r="A7439" t="str">
            <v>Counties Manukau</v>
          </cell>
          <cell r="D7439" t="str">
            <v>Māori</v>
          </cell>
          <cell r="E7439" t="str">
            <v>2007</v>
          </cell>
          <cell r="F7439">
            <v>6720</v>
          </cell>
          <cell r="G7439">
            <v>1</v>
          </cell>
        </row>
        <row r="7440">
          <cell r="A7440" t="str">
            <v>Counties Manukau</v>
          </cell>
          <cell r="D7440" t="str">
            <v>Other</v>
          </cell>
          <cell r="E7440" t="str">
            <v>2007</v>
          </cell>
          <cell r="F7440">
            <v>19870</v>
          </cell>
        </row>
        <row r="7441">
          <cell r="A7441" t="str">
            <v>Counties Manukau</v>
          </cell>
          <cell r="D7441" t="str">
            <v>Pacific</v>
          </cell>
          <cell r="E7441" t="str">
            <v>2007</v>
          </cell>
          <cell r="F7441">
            <v>8830</v>
          </cell>
          <cell r="G7441">
            <v>3</v>
          </cell>
        </row>
        <row r="7442">
          <cell r="A7442" t="str">
            <v>Counties Manukau</v>
          </cell>
          <cell r="D7442" t="str">
            <v>Māori</v>
          </cell>
          <cell r="E7442" t="str">
            <v>2007/2008</v>
          </cell>
          <cell r="F7442">
            <v>6745</v>
          </cell>
        </row>
        <row r="7443">
          <cell r="A7443" t="str">
            <v>Counties Manukau</v>
          </cell>
          <cell r="D7443" t="str">
            <v>Other</v>
          </cell>
          <cell r="E7443" t="str">
            <v>2007/2008</v>
          </cell>
          <cell r="F7443">
            <v>19950</v>
          </cell>
        </row>
        <row r="7444">
          <cell r="A7444" t="str">
            <v>Counties Manukau</v>
          </cell>
          <cell r="D7444" t="str">
            <v>Pacific</v>
          </cell>
          <cell r="E7444" t="str">
            <v>2007/2008</v>
          </cell>
          <cell r="F7444">
            <v>8890</v>
          </cell>
          <cell r="G7444">
            <v>3</v>
          </cell>
        </row>
        <row r="7445">
          <cell r="A7445" t="str">
            <v>Counties Manukau</v>
          </cell>
          <cell r="D7445" t="str">
            <v>Māori</v>
          </cell>
          <cell r="E7445" t="str">
            <v>2008</v>
          </cell>
          <cell r="F7445">
            <v>6770</v>
          </cell>
        </row>
        <row r="7446">
          <cell r="A7446" t="str">
            <v>Counties Manukau</v>
          </cell>
          <cell r="D7446" t="str">
            <v>Other</v>
          </cell>
          <cell r="E7446" t="str">
            <v>2008</v>
          </cell>
          <cell r="F7446">
            <v>20030</v>
          </cell>
        </row>
        <row r="7447">
          <cell r="A7447" t="str">
            <v>Counties Manukau</v>
          </cell>
          <cell r="D7447" t="str">
            <v>Pacific</v>
          </cell>
          <cell r="E7447" t="str">
            <v>2008</v>
          </cell>
          <cell r="F7447">
            <v>8950</v>
          </cell>
          <cell r="G7447">
            <v>3</v>
          </cell>
        </row>
        <row r="7448">
          <cell r="A7448" t="str">
            <v>Counties Manukau</v>
          </cell>
          <cell r="D7448" t="str">
            <v>Māori</v>
          </cell>
          <cell r="E7448" t="str">
            <v>2008/2009</v>
          </cell>
          <cell r="F7448">
            <v>6775</v>
          </cell>
        </row>
        <row r="7449">
          <cell r="A7449" t="str">
            <v>Counties Manukau</v>
          </cell>
          <cell r="D7449" t="str">
            <v>Other</v>
          </cell>
          <cell r="E7449" t="str">
            <v>2008/2009</v>
          </cell>
          <cell r="F7449">
            <v>20140</v>
          </cell>
        </row>
        <row r="7450">
          <cell r="A7450" t="str">
            <v>Counties Manukau</v>
          </cell>
          <cell r="D7450" t="str">
            <v>Pacific</v>
          </cell>
          <cell r="E7450" t="str">
            <v>2008/2009</v>
          </cell>
          <cell r="F7450">
            <v>9015</v>
          </cell>
          <cell r="G7450">
            <v>4</v>
          </cell>
        </row>
        <row r="7451">
          <cell r="A7451" t="str">
            <v>Counties Manukau</v>
          </cell>
          <cell r="D7451" t="str">
            <v>Māori</v>
          </cell>
          <cell r="E7451" t="str">
            <v>2009</v>
          </cell>
          <cell r="F7451">
            <v>6780</v>
          </cell>
          <cell r="G7451">
            <v>1</v>
          </cell>
        </row>
        <row r="7452">
          <cell r="A7452" t="str">
            <v>Counties Manukau</v>
          </cell>
          <cell r="D7452" t="str">
            <v>Other</v>
          </cell>
          <cell r="E7452" t="str">
            <v>2009</v>
          </cell>
          <cell r="F7452">
            <v>20250</v>
          </cell>
          <cell r="G7452">
            <v>1</v>
          </cell>
        </row>
        <row r="7453">
          <cell r="A7453" t="str">
            <v>Counties Manukau</v>
          </cell>
          <cell r="D7453" t="str">
            <v>Pacific</v>
          </cell>
          <cell r="E7453" t="str">
            <v>2009</v>
          </cell>
          <cell r="F7453">
            <v>9080</v>
          </cell>
          <cell r="G7453">
            <v>3</v>
          </cell>
        </row>
        <row r="7454">
          <cell r="A7454" t="str">
            <v>Counties Manukau</v>
          </cell>
          <cell r="D7454" t="str">
            <v>Māori</v>
          </cell>
          <cell r="E7454" t="str">
            <v>2009/2010</v>
          </cell>
          <cell r="F7454">
            <v>6835</v>
          </cell>
          <cell r="G7454">
            <v>3</v>
          </cell>
        </row>
        <row r="7455">
          <cell r="A7455" t="str">
            <v>Counties Manukau</v>
          </cell>
          <cell r="D7455" t="str">
            <v>Other</v>
          </cell>
          <cell r="E7455" t="str">
            <v>2009/2010</v>
          </cell>
          <cell r="F7455">
            <v>20520</v>
          </cell>
          <cell r="G7455">
            <v>1</v>
          </cell>
        </row>
        <row r="7456">
          <cell r="A7456" t="str">
            <v>Counties Manukau</v>
          </cell>
          <cell r="D7456" t="str">
            <v>Pacific</v>
          </cell>
          <cell r="E7456" t="str">
            <v>2009/2010</v>
          </cell>
          <cell r="F7456">
            <v>9140</v>
          </cell>
          <cell r="G7456">
            <v>5</v>
          </cell>
        </row>
        <row r="7457">
          <cell r="A7457" t="str">
            <v>Counties Manukau</v>
          </cell>
          <cell r="D7457" t="str">
            <v>Māori</v>
          </cell>
          <cell r="E7457" t="str">
            <v>2010</v>
          </cell>
          <cell r="F7457">
            <v>6890</v>
          </cell>
          <cell r="G7457">
            <v>3</v>
          </cell>
        </row>
        <row r="7458">
          <cell r="A7458" t="str">
            <v>Counties Manukau</v>
          </cell>
          <cell r="D7458" t="str">
            <v>Other</v>
          </cell>
          <cell r="E7458" t="str">
            <v>2010</v>
          </cell>
          <cell r="F7458">
            <v>20790</v>
          </cell>
        </row>
        <row r="7459">
          <cell r="A7459" t="str">
            <v>Counties Manukau</v>
          </cell>
          <cell r="D7459" t="str">
            <v>Pacific</v>
          </cell>
          <cell r="E7459" t="str">
            <v>2010</v>
          </cell>
          <cell r="F7459">
            <v>9200</v>
          </cell>
          <cell r="G7459">
            <v>4</v>
          </cell>
        </row>
        <row r="7460">
          <cell r="A7460" t="str">
            <v>Counties Manukau</v>
          </cell>
          <cell r="D7460" t="str">
            <v>Māori</v>
          </cell>
          <cell r="E7460" t="str">
            <v>2010/2011</v>
          </cell>
          <cell r="F7460">
            <v>6920</v>
          </cell>
          <cell r="G7460">
            <v>2</v>
          </cell>
        </row>
        <row r="7461">
          <cell r="A7461" t="str">
            <v>Counties Manukau</v>
          </cell>
          <cell r="D7461" t="str">
            <v>Other</v>
          </cell>
          <cell r="E7461" t="str">
            <v>2010/2011</v>
          </cell>
          <cell r="F7461">
            <v>21035</v>
          </cell>
          <cell r="G7461">
            <v>1</v>
          </cell>
        </row>
        <row r="7462">
          <cell r="A7462" t="str">
            <v>Counties Manukau</v>
          </cell>
          <cell r="D7462" t="str">
            <v>Pacific</v>
          </cell>
          <cell r="E7462" t="str">
            <v>2010/2011</v>
          </cell>
          <cell r="F7462">
            <v>9310</v>
          </cell>
        </row>
        <row r="7463">
          <cell r="A7463" t="str">
            <v>Counties Manukau</v>
          </cell>
          <cell r="D7463" t="str">
            <v>Māori</v>
          </cell>
          <cell r="E7463" t="str">
            <v>2011</v>
          </cell>
          <cell r="F7463">
            <v>6950</v>
          </cell>
          <cell r="G7463">
            <v>1</v>
          </cell>
        </row>
        <row r="7464">
          <cell r="A7464" t="str">
            <v>Counties Manukau</v>
          </cell>
          <cell r="D7464" t="str">
            <v>Other</v>
          </cell>
          <cell r="E7464" t="str">
            <v>2011</v>
          </cell>
          <cell r="F7464">
            <v>21280</v>
          </cell>
          <cell r="G7464">
            <v>2</v>
          </cell>
        </row>
        <row r="7465">
          <cell r="A7465" t="str">
            <v>Counties Manukau</v>
          </cell>
          <cell r="D7465" t="str">
            <v>Pacific</v>
          </cell>
          <cell r="E7465" t="str">
            <v>2011</v>
          </cell>
          <cell r="F7465">
            <v>9420</v>
          </cell>
          <cell r="G7465">
            <v>2</v>
          </cell>
        </row>
        <row r="7466">
          <cell r="A7466" t="str">
            <v>Counties Manukau</v>
          </cell>
          <cell r="D7466" t="str">
            <v>Māori</v>
          </cell>
          <cell r="E7466" t="str">
            <v>2011/2012</v>
          </cell>
          <cell r="F7466">
            <v>6990</v>
          </cell>
          <cell r="G7466">
            <v>1</v>
          </cell>
        </row>
        <row r="7467">
          <cell r="A7467" t="str">
            <v>Counties Manukau</v>
          </cell>
          <cell r="D7467" t="str">
            <v>Other</v>
          </cell>
          <cell r="E7467" t="str">
            <v>2011/2012</v>
          </cell>
          <cell r="F7467">
            <v>21415</v>
          </cell>
          <cell r="G7467">
            <v>1</v>
          </cell>
        </row>
        <row r="7468">
          <cell r="A7468" t="str">
            <v>Counties Manukau</v>
          </cell>
          <cell r="D7468" t="str">
            <v>Pacific</v>
          </cell>
          <cell r="E7468" t="str">
            <v>2011/2012</v>
          </cell>
          <cell r="F7468">
            <v>9555</v>
          </cell>
          <cell r="G7468">
            <v>4</v>
          </cell>
        </row>
        <row r="7469">
          <cell r="A7469" t="str">
            <v>Counties Manukau</v>
          </cell>
          <cell r="D7469" t="str">
            <v>Māori</v>
          </cell>
          <cell r="E7469" t="str">
            <v>2012</v>
          </cell>
          <cell r="F7469">
            <v>7030</v>
          </cell>
          <cell r="G7469">
            <v>2</v>
          </cell>
        </row>
        <row r="7470">
          <cell r="A7470" t="str">
            <v>Counties Manukau</v>
          </cell>
          <cell r="D7470" t="str">
            <v>Other</v>
          </cell>
          <cell r="E7470" t="str">
            <v>2012</v>
          </cell>
          <cell r="F7470">
            <v>21550</v>
          </cell>
        </row>
        <row r="7471">
          <cell r="A7471" t="str">
            <v>Counties Manukau</v>
          </cell>
          <cell r="D7471" t="str">
            <v>Pacific</v>
          </cell>
          <cell r="E7471" t="str">
            <v>2012</v>
          </cell>
          <cell r="F7471">
            <v>9690</v>
          </cell>
          <cell r="G7471">
            <v>5</v>
          </cell>
        </row>
        <row r="7472">
          <cell r="A7472" t="str">
            <v>Counties Manukau</v>
          </cell>
          <cell r="D7472" t="str">
            <v>Māori</v>
          </cell>
          <cell r="E7472" t="str">
            <v>2012/2013</v>
          </cell>
          <cell r="F7472">
            <v>7070</v>
          </cell>
          <cell r="G7472">
            <v>1</v>
          </cell>
        </row>
        <row r="7473">
          <cell r="A7473" t="str">
            <v>Counties Manukau</v>
          </cell>
          <cell r="D7473" t="str">
            <v>Other</v>
          </cell>
          <cell r="E7473" t="str">
            <v>2012/2013</v>
          </cell>
          <cell r="F7473">
            <v>21620</v>
          </cell>
        </row>
        <row r="7474">
          <cell r="A7474" t="str">
            <v>Counties Manukau</v>
          </cell>
          <cell r="D7474" t="str">
            <v>Pacific</v>
          </cell>
          <cell r="E7474" t="str">
            <v>2012/2013</v>
          </cell>
          <cell r="F7474">
            <v>9815</v>
          </cell>
          <cell r="G7474">
            <v>5</v>
          </cell>
        </row>
        <row r="7475">
          <cell r="A7475" t="str">
            <v>Counties Manukau</v>
          </cell>
          <cell r="D7475" t="str">
            <v>Māori</v>
          </cell>
          <cell r="E7475" t="str">
            <v>2013</v>
          </cell>
          <cell r="F7475">
            <v>7110</v>
          </cell>
        </row>
        <row r="7476">
          <cell r="A7476" t="str">
            <v>Counties Manukau</v>
          </cell>
          <cell r="D7476" t="str">
            <v>Other</v>
          </cell>
          <cell r="E7476" t="str">
            <v>2013</v>
          </cell>
          <cell r="F7476">
            <v>21690</v>
          </cell>
        </row>
        <row r="7477">
          <cell r="A7477" t="str">
            <v>Counties Manukau</v>
          </cell>
          <cell r="D7477" t="str">
            <v>Pacific</v>
          </cell>
          <cell r="E7477" t="str">
            <v>2013</v>
          </cell>
          <cell r="F7477">
            <v>9940</v>
          </cell>
          <cell r="G7477">
            <v>6</v>
          </cell>
        </row>
        <row r="7478">
          <cell r="A7478" t="str">
            <v>Counties Manukau</v>
          </cell>
          <cell r="D7478" t="str">
            <v>Māori</v>
          </cell>
          <cell r="E7478" t="str">
            <v>2013/2014</v>
          </cell>
          <cell r="F7478">
            <v>7270</v>
          </cell>
          <cell r="G7478">
            <v>1</v>
          </cell>
        </row>
        <row r="7479">
          <cell r="A7479" t="str">
            <v>Counties Manukau</v>
          </cell>
          <cell r="D7479" t="str">
            <v>Other</v>
          </cell>
          <cell r="E7479" t="str">
            <v>2013/2014</v>
          </cell>
          <cell r="F7479">
            <v>22035</v>
          </cell>
        </row>
        <row r="7480">
          <cell r="A7480" t="str">
            <v>Counties Manukau</v>
          </cell>
          <cell r="D7480" t="str">
            <v>Pacific</v>
          </cell>
          <cell r="E7480" t="str">
            <v>2013/2014</v>
          </cell>
          <cell r="F7480">
            <v>10200</v>
          </cell>
          <cell r="G7480">
            <v>7</v>
          </cell>
        </row>
        <row r="7481">
          <cell r="A7481" t="str">
            <v>Counties Manukau</v>
          </cell>
          <cell r="D7481" t="str">
            <v>Māori</v>
          </cell>
          <cell r="E7481" t="str">
            <v>2014</v>
          </cell>
          <cell r="F7481">
            <v>7430</v>
          </cell>
          <cell r="G7481">
            <v>1</v>
          </cell>
        </row>
        <row r="7482">
          <cell r="A7482" t="str">
            <v>Counties Manukau</v>
          </cell>
          <cell r="D7482" t="str">
            <v>Other</v>
          </cell>
          <cell r="E7482" t="str">
            <v>2014</v>
          </cell>
          <cell r="F7482">
            <v>22380</v>
          </cell>
        </row>
        <row r="7483">
          <cell r="A7483" t="str">
            <v>Counties Manukau</v>
          </cell>
          <cell r="D7483" t="str">
            <v>Pacific</v>
          </cell>
          <cell r="E7483" t="str">
            <v>2014</v>
          </cell>
          <cell r="F7483">
            <v>10460</v>
          </cell>
          <cell r="G7483">
            <v>4</v>
          </cell>
        </row>
        <row r="7484">
          <cell r="A7484" t="str">
            <v>Counties Manukau</v>
          </cell>
          <cell r="D7484" t="str">
            <v>Māori</v>
          </cell>
          <cell r="E7484" t="str">
            <v>2014/2015</v>
          </cell>
          <cell r="F7484">
            <v>7610</v>
          </cell>
        </row>
        <row r="7485">
          <cell r="A7485" t="str">
            <v>Counties Manukau</v>
          </cell>
          <cell r="D7485" t="str">
            <v>Other</v>
          </cell>
          <cell r="E7485" t="str">
            <v>2014/2015</v>
          </cell>
          <cell r="F7485">
            <v>22935</v>
          </cell>
        </row>
        <row r="7486">
          <cell r="A7486" t="str">
            <v>Counties Manukau</v>
          </cell>
          <cell r="D7486" t="str">
            <v>Pacific</v>
          </cell>
          <cell r="E7486" t="str">
            <v>2014/2015</v>
          </cell>
          <cell r="F7486">
            <v>10725</v>
          </cell>
          <cell r="G7486">
            <v>1</v>
          </cell>
        </row>
        <row r="7487">
          <cell r="A7487" t="str">
            <v>Counties Manukau</v>
          </cell>
          <cell r="D7487" t="str">
            <v>Māori</v>
          </cell>
          <cell r="E7487" t="str">
            <v>2015</v>
          </cell>
          <cell r="F7487">
            <v>7790</v>
          </cell>
        </row>
        <row r="7488">
          <cell r="A7488" t="str">
            <v>Counties Manukau</v>
          </cell>
          <cell r="D7488" t="str">
            <v>Other</v>
          </cell>
          <cell r="E7488" t="str">
            <v>2015</v>
          </cell>
          <cell r="F7488">
            <v>23490</v>
          </cell>
        </row>
        <row r="7489">
          <cell r="A7489" t="str">
            <v>Counties Manukau</v>
          </cell>
          <cell r="D7489" t="str">
            <v>Pacific</v>
          </cell>
          <cell r="E7489" t="str">
            <v>2015</v>
          </cell>
          <cell r="F7489">
            <v>10990</v>
          </cell>
        </row>
        <row r="7490">
          <cell r="A7490" t="str">
            <v>Counties Manukau</v>
          </cell>
          <cell r="D7490" t="str">
            <v>Māori</v>
          </cell>
          <cell r="E7490" t="str">
            <v>2015/2016</v>
          </cell>
          <cell r="F7490">
            <v>7960</v>
          </cell>
        </row>
        <row r="7491">
          <cell r="A7491" t="str">
            <v>Counties Manukau</v>
          </cell>
          <cell r="D7491" t="str">
            <v>Other</v>
          </cell>
          <cell r="E7491" t="str">
            <v>2015/2016</v>
          </cell>
          <cell r="F7491">
            <v>23760</v>
          </cell>
        </row>
        <row r="7492">
          <cell r="A7492" t="str">
            <v>Counties Manukau</v>
          </cell>
          <cell r="D7492" t="str">
            <v>Pacific</v>
          </cell>
          <cell r="E7492" t="str">
            <v>2015/2016</v>
          </cell>
          <cell r="F7492">
            <v>11210</v>
          </cell>
          <cell r="G7492">
            <v>4</v>
          </cell>
        </row>
        <row r="7493">
          <cell r="A7493" t="str">
            <v>Counties Manukau</v>
          </cell>
          <cell r="D7493" t="str">
            <v>Māori</v>
          </cell>
          <cell r="E7493" t="str">
            <v>2016</v>
          </cell>
          <cell r="F7493">
            <v>8130</v>
          </cell>
        </row>
        <row r="7494">
          <cell r="A7494" t="str">
            <v>Counties Manukau</v>
          </cell>
          <cell r="D7494" t="str">
            <v>Other</v>
          </cell>
          <cell r="E7494" t="str">
            <v>2016</v>
          </cell>
          <cell r="F7494">
            <v>24030</v>
          </cell>
        </row>
        <row r="7495">
          <cell r="A7495" t="str">
            <v>Counties Manukau</v>
          </cell>
          <cell r="D7495" t="str">
            <v>Pacific</v>
          </cell>
          <cell r="E7495" t="str">
            <v>2016</v>
          </cell>
          <cell r="F7495">
            <v>11430</v>
          </cell>
          <cell r="G7495">
            <v>5</v>
          </cell>
        </row>
        <row r="7496">
          <cell r="A7496" t="str">
            <v>Counties Manukau</v>
          </cell>
          <cell r="D7496" t="str">
            <v>Māori</v>
          </cell>
          <cell r="E7496" t="str">
            <v>2016/2017</v>
          </cell>
          <cell r="F7496">
            <v>8220</v>
          </cell>
        </row>
        <row r="7497">
          <cell r="A7497" t="str">
            <v>Counties Manukau</v>
          </cell>
          <cell r="D7497" t="str">
            <v>Other</v>
          </cell>
          <cell r="E7497" t="str">
            <v>2016/2017</v>
          </cell>
          <cell r="F7497">
            <v>23900</v>
          </cell>
        </row>
        <row r="7498">
          <cell r="A7498" t="str">
            <v>Counties Manukau</v>
          </cell>
          <cell r="D7498" t="str">
            <v>Pacific</v>
          </cell>
          <cell r="E7498" t="str">
            <v>2016/2017</v>
          </cell>
          <cell r="F7498">
            <v>11620</v>
          </cell>
          <cell r="G7498">
            <v>4</v>
          </cell>
        </row>
        <row r="7499">
          <cell r="A7499" t="str">
            <v>Counties Manukau</v>
          </cell>
          <cell r="D7499" t="str">
            <v>Māori</v>
          </cell>
          <cell r="E7499" t="str">
            <v>2017</v>
          </cell>
          <cell r="F7499">
            <v>8310</v>
          </cell>
        </row>
        <row r="7500">
          <cell r="A7500" t="str">
            <v>Counties Manukau</v>
          </cell>
          <cell r="D7500" t="str">
            <v>Other</v>
          </cell>
          <cell r="E7500" t="str">
            <v>2017</v>
          </cell>
          <cell r="F7500">
            <v>23770</v>
          </cell>
        </row>
        <row r="7501">
          <cell r="A7501" t="str">
            <v>Counties Manukau</v>
          </cell>
          <cell r="D7501" t="str">
            <v>Pacific</v>
          </cell>
          <cell r="E7501" t="str">
            <v>2017</v>
          </cell>
          <cell r="F7501">
            <v>11810</v>
          </cell>
          <cell r="G7501">
            <v>4</v>
          </cell>
        </row>
        <row r="7502">
          <cell r="A7502" t="str">
            <v>Counties Manukau</v>
          </cell>
          <cell r="D7502" t="str">
            <v>Māori</v>
          </cell>
          <cell r="E7502" t="str">
            <v>2017/2018</v>
          </cell>
          <cell r="F7502">
            <v>8430</v>
          </cell>
        </row>
        <row r="7503">
          <cell r="A7503" t="str">
            <v>Counties Manukau</v>
          </cell>
          <cell r="D7503" t="str">
            <v>Other</v>
          </cell>
          <cell r="E7503" t="str">
            <v>2017/2018</v>
          </cell>
          <cell r="F7503">
            <v>23515</v>
          </cell>
        </row>
        <row r="7504">
          <cell r="A7504" t="str">
            <v>Counties Manukau</v>
          </cell>
          <cell r="D7504" t="str">
            <v>Pacific</v>
          </cell>
          <cell r="E7504" t="str">
            <v>2017/2018</v>
          </cell>
          <cell r="F7504">
            <v>11995</v>
          </cell>
          <cell r="G7504">
            <v>5</v>
          </cell>
        </row>
        <row r="7505">
          <cell r="A7505" t="str">
            <v>Counties Manukau</v>
          </cell>
          <cell r="D7505" t="str">
            <v>Māori</v>
          </cell>
          <cell r="E7505" t="str">
            <v>2018</v>
          </cell>
          <cell r="F7505">
            <v>8550</v>
          </cell>
          <cell r="G7505">
            <v>1</v>
          </cell>
        </row>
        <row r="7506">
          <cell r="A7506" t="str">
            <v>Counties Manukau</v>
          </cell>
          <cell r="D7506" t="str">
            <v>Other</v>
          </cell>
          <cell r="E7506" t="str">
            <v>2018</v>
          </cell>
          <cell r="F7506">
            <v>23260</v>
          </cell>
        </row>
        <row r="7507">
          <cell r="A7507" t="str">
            <v>Counties Manukau</v>
          </cell>
          <cell r="D7507" t="str">
            <v>Pacific</v>
          </cell>
          <cell r="E7507" t="str">
            <v>2018</v>
          </cell>
          <cell r="F7507">
            <v>12180</v>
          </cell>
          <cell r="G7507">
            <v>8</v>
          </cell>
        </row>
        <row r="7508">
          <cell r="A7508" t="str">
            <v>Counties Manukau</v>
          </cell>
          <cell r="D7508" t="str">
            <v>Māori</v>
          </cell>
          <cell r="E7508" t="str">
            <v>2018/2019</v>
          </cell>
          <cell r="F7508">
            <v>8610</v>
          </cell>
          <cell r="G7508">
            <v>1</v>
          </cell>
        </row>
        <row r="7509">
          <cell r="A7509" t="str">
            <v>Counties Manukau</v>
          </cell>
          <cell r="D7509" t="str">
            <v>Other</v>
          </cell>
          <cell r="E7509" t="str">
            <v>2018/2019</v>
          </cell>
          <cell r="F7509">
            <v>22810.000000000004</v>
          </cell>
        </row>
        <row r="7510">
          <cell r="A7510" t="str">
            <v>Counties Manukau</v>
          </cell>
          <cell r="D7510" t="str">
            <v>Pacific</v>
          </cell>
          <cell r="E7510" t="str">
            <v>2018/2019</v>
          </cell>
          <cell r="F7510">
            <v>12330</v>
          </cell>
          <cell r="G7510">
            <v>4</v>
          </cell>
        </row>
        <row r="7511">
          <cell r="A7511" t="str">
            <v>Counties Manukau</v>
          </cell>
          <cell r="D7511" t="str">
            <v>Māori</v>
          </cell>
          <cell r="E7511" t="str">
            <v>2019</v>
          </cell>
          <cell r="F7511">
            <v>8680</v>
          </cell>
          <cell r="G7511">
            <v>1</v>
          </cell>
        </row>
        <row r="7512">
          <cell r="A7512" t="str">
            <v>Counties Manukau</v>
          </cell>
          <cell r="D7512" t="str">
            <v>Other</v>
          </cell>
          <cell r="E7512" t="str">
            <v>2019</v>
          </cell>
          <cell r="F7512">
            <v>22360.000000000004</v>
          </cell>
        </row>
        <row r="7513">
          <cell r="A7513" t="str">
            <v>Counties Manukau</v>
          </cell>
          <cell r="D7513" t="str">
            <v>Pacific</v>
          </cell>
          <cell r="E7513" t="str">
            <v>2019</v>
          </cell>
          <cell r="F7513">
            <v>12480</v>
          </cell>
        </row>
        <row r="7514">
          <cell r="A7514" t="str">
            <v>Counties Manukau</v>
          </cell>
          <cell r="D7514" t="str">
            <v>Māori</v>
          </cell>
          <cell r="E7514" t="str">
            <v>2019/2020</v>
          </cell>
          <cell r="F7514">
            <v>8770</v>
          </cell>
          <cell r="G7514">
            <v>1</v>
          </cell>
        </row>
        <row r="7515">
          <cell r="A7515" t="str">
            <v>Counties Manukau</v>
          </cell>
          <cell r="D7515" t="str">
            <v>Other</v>
          </cell>
          <cell r="E7515" t="str">
            <v>2019/2020</v>
          </cell>
          <cell r="F7515">
            <v>21940</v>
          </cell>
        </row>
        <row r="7516">
          <cell r="A7516" t="str">
            <v>Counties Manukau</v>
          </cell>
          <cell r="D7516" t="str">
            <v>Pacific</v>
          </cell>
          <cell r="E7516" t="str">
            <v>2019/2020</v>
          </cell>
          <cell r="F7516">
            <v>12630</v>
          </cell>
          <cell r="G7516">
            <v>2</v>
          </cell>
        </row>
        <row r="7517">
          <cell r="A7517" t="str">
            <v>Counties Manukau</v>
          </cell>
          <cell r="D7517" t="str">
            <v>Māori</v>
          </cell>
          <cell r="E7517" t="str">
            <v>2020</v>
          </cell>
          <cell r="F7517">
            <v>8860</v>
          </cell>
        </row>
        <row r="7518">
          <cell r="A7518" t="str">
            <v>Counties Manukau</v>
          </cell>
          <cell r="D7518" t="str">
            <v>Other</v>
          </cell>
          <cell r="E7518" t="str">
            <v>2020</v>
          </cell>
          <cell r="F7518">
            <v>21510</v>
          </cell>
        </row>
        <row r="7519">
          <cell r="A7519" t="str">
            <v>Counties Manukau</v>
          </cell>
          <cell r="D7519" t="str">
            <v>Pacific</v>
          </cell>
          <cell r="E7519" t="str">
            <v>2020</v>
          </cell>
          <cell r="F7519">
            <v>12780</v>
          </cell>
          <cell r="G7519">
            <v>2</v>
          </cell>
        </row>
        <row r="7520">
          <cell r="A7520" t="str">
            <v>Counties Manukau</v>
          </cell>
          <cell r="D7520" t="str">
            <v>Māori</v>
          </cell>
          <cell r="E7520" t="str">
            <v>2020/2021</v>
          </cell>
          <cell r="F7520">
            <v>8970</v>
          </cell>
        </row>
        <row r="7521">
          <cell r="A7521" t="str">
            <v>Counties Manukau</v>
          </cell>
          <cell r="D7521" t="str">
            <v>Other</v>
          </cell>
          <cell r="E7521" t="str">
            <v>2020/2021</v>
          </cell>
          <cell r="F7521">
            <v>20889.999999999996</v>
          </cell>
        </row>
        <row r="7522">
          <cell r="A7522" t="str">
            <v>Counties Manukau</v>
          </cell>
          <cell r="D7522" t="str">
            <v>Pacific</v>
          </cell>
          <cell r="E7522" t="str">
            <v>2020/2021</v>
          </cell>
          <cell r="F7522">
            <v>12850</v>
          </cell>
          <cell r="G7522">
            <v>1</v>
          </cell>
        </row>
        <row r="7523">
          <cell r="A7523" t="str">
            <v>Counties Manukau</v>
          </cell>
          <cell r="D7523" t="str">
            <v>Māori</v>
          </cell>
          <cell r="E7523" t="str">
            <v>2021</v>
          </cell>
          <cell r="F7523">
            <v>9080.0000000000018</v>
          </cell>
        </row>
        <row r="7524">
          <cell r="A7524" t="str">
            <v>Counties Manukau</v>
          </cell>
          <cell r="D7524" t="str">
            <v>Other</v>
          </cell>
          <cell r="E7524" t="str">
            <v>2021</v>
          </cell>
          <cell r="F7524">
            <v>20270</v>
          </cell>
        </row>
        <row r="7525">
          <cell r="A7525" t="str">
            <v>Counties Manukau</v>
          </cell>
          <cell r="D7525" t="str">
            <v>Pacific</v>
          </cell>
          <cell r="E7525" t="str">
            <v>2021</v>
          </cell>
          <cell r="F7525">
            <v>12910</v>
          </cell>
          <cell r="G7525">
            <v>1</v>
          </cell>
        </row>
        <row r="7526">
          <cell r="A7526" t="str">
            <v>Counties Manukau</v>
          </cell>
          <cell r="D7526" t="str">
            <v>Māori</v>
          </cell>
          <cell r="E7526" t="str">
            <v>2021/2022</v>
          </cell>
          <cell r="F7526">
            <v>9180</v>
          </cell>
        </row>
        <row r="7527">
          <cell r="A7527" t="str">
            <v>Counties Manukau</v>
          </cell>
          <cell r="D7527" t="str">
            <v>Other</v>
          </cell>
          <cell r="E7527" t="str">
            <v>2021/2022</v>
          </cell>
          <cell r="F7527">
            <v>19910</v>
          </cell>
        </row>
        <row r="7528">
          <cell r="A7528" t="str">
            <v>Counties Manukau</v>
          </cell>
          <cell r="D7528" t="str">
            <v>Pacific</v>
          </cell>
          <cell r="E7528" t="str">
            <v>2021/2022</v>
          </cell>
          <cell r="F7528">
            <v>12920</v>
          </cell>
          <cell r="G7528">
            <v>2</v>
          </cell>
        </row>
        <row r="7529">
          <cell r="A7529" t="str">
            <v>Counties Manukau</v>
          </cell>
          <cell r="D7529" t="str">
            <v>Māori</v>
          </cell>
          <cell r="E7529" t="str">
            <v>2022</v>
          </cell>
          <cell r="F7529">
            <v>9280</v>
          </cell>
        </row>
        <row r="7530">
          <cell r="A7530" t="str">
            <v>Counties Manukau</v>
          </cell>
          <cell r="D7530" t="str">
            <v>Other</v>
          </cell>
          <cell r="E7530" t="str">
            <v>2022</v>
          </cell>
          <cell r="F7530">
            <v>19560</v>
          </cell>
        </row>
        <row r="7531">
          <cell r="A7531" t="str">
            <v>Counties Manukau</v>
          </cell>
          <cell r="D7531" t="str">
            <v>Pacific</v>
          </cell>
          <cell r="E7531" t="str">
            <v>2022</v>
          </cell>
          <cell r="F7531">
            <v>12940</v>
          </cell>
          <cell r="G7531">
            <v>2</v>
          </cell>
        </row>
        <row r="7532">
          <cell r="A7532" t="str">
            <v>Counties Manukau</v>
          </cell>
          <cell r="D7532" t="str">
            <v>Māori</v>
          </cell>
          <cell r="E7532" t="str">
            <v>2022/2023</v>
          </cell>
          <cell r="F7532">
            <v>9460</v>
          </cell>
          <cell r="G7532">
            <v>2</v>
          </cell>
        </row>
        <row r="7533">
          <cell r="A7533" t="str">
            <v>Counties Manukau</v>
          </cell>
          <cell r="D7533" t="str">
            <v>Other</v>
          </cell>
          <cell r="E7533" t="str">
            <v>2022/2023</v>
          </cell>
          <cell r="F7533">
            <v>20000.000000000004</v>
          </cell>
        </row>
        <row r="7534">
          <cell r="A7534" t="str">
            <v>Counties Manukau</v>
          </cell>
          <cell r="D7534" t="str">
            <v>Pacific</v>
          </cell>
          <cell r="E7534" t="str">
            <v>2022/2023</v>
          </cell>
          <cell r="F7534">
            <v>13050</v>
          </cell>
          <cell r="G7534">
            <v>3</v>
          </cell>
        </row>
        <row r="7535">
          <cell r="A7535" t="str">
            <v>Counties Manukau</v>
          </cell>
          <cell r="D7535" t="str">
            <v>Māori</v>
          </cell>
          <cell r="E7535" t="str">
            <v>2023</v>
          </cell>
          <cell r="F7535">
            <v>9620</v>
          </cell>
          <cell r="G7535">
            <v>3</v>
          </cell>
        </row>
        <row r="7536">
          <cell r="A7536" t="str">
            <v>Counties Manukau</v>
          </cell>
          <cell r="D7536" t="str">
            <v>Other</v>
          </cell>
          <cell r="E7536" t="str">
            <v>2023</v>
          </cell>
          <cell r="F7536">
            <v>20430.000000000004</v>
          </cell>
        </row>
        <row r="7537">
          <cell r="A7537" t="str">
            <v>Counties Manukau</v>
          </cell>
          <cell r="D7537" t="str">
            <v>Pacific</v>
          </cell>
          <cell r="E7537" t="str">
            <v>2023</v>
          </cell>
          <cell r="F7537">
            <v>13160</v>
          </cell>
          <cell r="G7537">
            <v>7</v>
          </cell>
        </row>
        <row r="7538">
          <cell r="A7538" t="str">
            <v>Counties Manukau</v>
          </cell>
          <cell r="D7538" t="str">
            <v>Māori</v>
          </cell>
          <cell r="E7538" t="str">
            <v>2023/2024</v>
          </cell>
          <cell r="F7538">
            <v>9710</v>
          </cell>
          <cell r="G7538">
            <v>1</v>
          </cell>
        </row>
        <row r="7539">
          <cell r="A7539" t="str">
            <v>Counties Manukau</v>
          </cell>
          <cell r="D7539" t="str">
            <v>Other</v>
          </cell>
          <cell r="E7539" t="str">
            <v>2023/2024</v>
          </cell>
          <cell r="F7539">
            <v>20900</v>
          </cell>
        </row>
        <row r="7540">
          <cell r="A7540" t="str">
            <v>Counties Manukau</v>
          </cell>
          <cell r="D7540" t="str">
            <v>Pacific</v>
          </cell>
          <cell r="E7540" t="str">
            <v>2023/2024</v>
          </cell>
          <cell r="F7540">
            <v>13260</v>
          </cell>
          <cell r="G7540">
            <v>5</v>
          </cell>
        </row>
        <row r="7541">
          <cell r="A7541" t="str">
            <v>Counties Manukau</v>
          </cell>
          <cell r="D7541" t="str">
            <v>Pacific</v>
          </cell>
          <cell r="E7541" t="str">
            <v>2024</v>
          </cell>
          <cell r="G7541">
            <v>1</v>
          </cell>
        </row>
        <row r="7542">
          <cell r="A7542" t="str">
            <v>Counties Manukau</v>
          </cell>
          <cell r="D7542" t="str">
            <v>Other</v>
          </cell>
          <cell r="E7542" t="str">
            <v>1989/1990</v>
          </cell>
          <cell r="G7542">
            <v>1</v>
          </cell>
        </row>
        <row r="7543">
          <cell r="A7543" t="str">
            <v>Counties Manukau</v>
          </cell>
          <cell r="D7543" t="str">
            <v>Other</v>
          </cell>
          <cell r="E7543" t="str">
            <v>1990</v>
          </cell>
          <cell r="G7543">
            <v>1</v>
          </cell>
        </row>
        <row r="7544">
          <cell r="A7544" t="str">
            <v>Counties Manukau</v>
          </cell>
          <cell r="D7544" t="str">
            <v>Pacific</v>
          </cell>
          <cell r="E7544" t="str">
            <v>1990/1991</v>
          </cell>
          <cell r="G7544">
            <v>1</v>
          </cell>
        </row>
        <row r="7545">
          <cell r="A7545" t="str">
            <v>Counties Manukau</v>
          </cell>
          <cell r="D7545" t="str">
            <v>Pacific</v>
          </cell>
          <cell r="E7545" t="str">
            <v>1991</v>
          </cell>
          <cell r="G7545">
            <v>1</v>
          </cell>
        </row>
        <row r="7546">
          <cell r="A7546" t="str">
            <v>Counties Manukau</v>
          </cell>
          <cell r="D7546" t="str">
            <v>Pacific</v>
          </cell>
          <cell r="E7546" t="str">
            <v>1991/1992</v>
          </cell>
          <cell r="G7546">
            <v>1</v>
          </cell>
        </row>
        <row r="7547">
          <cell r="A7547" t="str">
            <v>Counties Manukau</v>
          </cell>
          <cell r="D7547" t="str">
            <v>Pacific</v>
          </cell>
          <cell r="E7547" t="str">
            <v>1992</v>
          </cell>
          <cell r="G7547">
            <v>1</v>
          </cell>
        </row>
        <row r="7548">
          <cell r="A7548" t="str">
            <v>Counties Manukau</v>
          </cell>
          <cell r="D7548" t="str">
            <v>Other</v>
          </cell>
          <cell r="E7548" t="str">
            <v>1992/1993</v>
          </cell>
          <cell r="G7548">
            <v>1</v>
          </cell>
        </row>
        <row r="7549">
          <cell r="A7549" t="str">
            <v>Counties Manukau</v>
          </cell>
          <cell r="D7549" t="str">
            <v>Other</v>
          </cell>
          <cell r="E7549" t="str">
            <v>1993</v>
          </cell>
          <cell r="G7549">
            <v>1</v>
          </cell>
        </row>
        <row r="7550">
          <cell r="A7550" t="str">
            <v>Counties Manukau</v>
          </cell>
          <cell r="D7550" t="str">
            <v>Pacific</v>
          </cell>
          <cell r="E7550" t="str">
            <v>1993/1994</v>
          </cell>
          <cell r="G7550">
            <v>1</v>
          </cell>
        </row>
        <row r="7551">
          <cell r="A7551" t="str">
            <v>Counties Manukau</v>
          </cell>
          <cell r="D7551" t="str">
            <v>Pacific</v>
          </cell>
          <cell r="E7551" t="str">
            <v>1994</v>
          </cell>
          <cell r="G7551">
            <v>1</v>
          </cell>
        </row>
        <row r="7552">
          <cell r="A7552" t="str">
            <v>Counties Manukau</v>
          </cell>
          <cell r="D7552" t="str">
            <v>Māori</v>
          </cell>
          <cell r="E7552" t="str">
            <v>1995</v>
          </cell>
          <cell r="G7552">
            <v>1</v>
          </cell>
        </row>
        <row r="7553">
          <cell r="A7553" t="str">
            <v>Counties Manukau</v>
          </cell>
          <cell r="D7553" t="str">
            <v>Māori</v>
          </cell>
          <cell r="E7553" t="str">
            <v>1995/1996</v>
          </cell>
          <cell r="G7553">
            <v>1</v>
          </cell>
        </row>
        <row r="7554">
          <cell r="A7554" t="str">
            <v>Counties Manukau</v>
          </cell>
          <cell r="D7554" t="str">
            <v>Pacific</v>
          </cell>
          <cell r="E7554" t="str">
            <v>1996/1997</v>
          </cell>
          <cell r="G7554">
            <v>2</v>
          </cell>
        </row>
        <row r="7555">
          <cell r="A7555" t="str">
            <v>Counties Manukau</v>
          </cell>
          <cell r="D7555" t="str">
            <v>Pacific</v>
          </cell>
          <cell r="E7555" t="str">
            <v>1997</v>
          </cell>
          <cell r="G7555">
            <v>2</v>
          </cell>
        </row>
        <row r="7556">
          <cell r="A7556" t="str">
            <v>Counties Manukau</v>
          </cell>
          <cell r="D7556" t="str">
            <v>Māori</v>
          </cell>
          <cell r="E7556" t="str">
            <v>1998</v>
          </cell>
          <cell r="G7556">
            <v>1</v>
          </cell>
        </row>
        <row r="7557">
          <cell r="A7557" t="str">
            <v>Counties Manukau</v>
          </cell>
          <cell r="D7557" t="str">
            <v>Māori</v>
          </cell>
          <cell r="E7557" t="str">
            <v>1998/1999</v>
          </cell>
          <cell r="G7557">
            <v>1</v>
          </cell>
        </row>
        <row r="7558">
          <cell r="A7558" t="str">
            <v>Counties Manukau</v>
          </cell>
          <cell r="D7558" t="str">
            <v>Pacific</v>
          </cell>
          <cell r="E7558" t="str">
            <v>2000/2001</v>
          </cell>
          <cell r="G7558">
            <v>1</v>
          </cell>
        </row>
        <row r="7559">
          <cell r="A7559" t="str">
            <v>Counties Manukau</v>
          </cell>
          <cell r="D7559" t="str">
            <v>Māori</v>
          </cell>
          <cell r="E7559" t="str">
            <v>2001</v>
          </cell>
          <cell r="F7559">
            <v>9140</v>
          </cell>
        </row>
        <row r="7560">
          <cell r="A7560" t="str">
            <v>Counties Manukau</v>
          </cell>
          <cell r="D7560" t="str">
            <v>Other</v>
          </cell>
          <cell r="E7560" t="str">
            <v>2001</v>
          </cell>
          <cell r="F7560">
            <v>36150</v>
          </cell>
        </row>
        <row r="7561">
          <cell r="A7561" t="str">
            <v>Counties Manukau</v>
          </cell>
          <cell r="D7561" t="str">
            <v>Pacific</v>
          </cell>
          <cell r="E7561" t="str">
            <v>2001</v>
          </cell>
          <cell r="F7561">
            <v>10880</v>
          </cell>
          <cell r="G7561">
            <v>1</v>
          </cell>
        </row>
        <row r="7562">
          <cell r="A7562" t="str">
            <v>Counties Manukau</v>
          </cell>
          <cell r="D7562" t="str">
            <v>Māori</v>
          </cell>
          <cell r="E7562" t="str">
            <v>2001/2002</v>
          </cell>
          <cell r="F7562">
            <v>9210</v>
          </cell>
        </row>
        <row r="7563">
          <cell r="A7563" t="str">
            <v>Counties Manukau</v>
          </cell>
          <cell r="D7563" t="str">
            <v>Other</v>
          </cell>
          <cell r="E7563" t="str">
            <v>2001/2002</v>
          </cell>
          <cell r="F7563">
            <v>36600</v>
          </cell>
        </row>
        <row r="7564">
          <cell r="A7564" t="str">
            <v>Counties Manukau</v>
          </cell>
          <cell r="D7564" t="str">
            <v>Pacific</v>
          </cell>
          <cell r="E7564" t="str">
            <v>2001/2002</v>
          </cell>
          <cell r="F7564">
            <v>11070</v>
          </cell>
          <cell r="G7564">
            <v>1</v>
          </cell>
        </row>
        <row r="7565">
          <cell r="A7565" t="str">
            <v>Counties Manukau</v>
          </cell>
          <cell r="D7565" t="str">
            <v>Māori</v>
          </cell>
          <cell r="E7565" t="str">
            <v>2002</v>
          </cell>
          <cell r="F7565">
            <v>9280</v>
          </cell>
        </row>
        <row r="7566">
          <cell r="A7566" t="str">
            <v>Counties Manukau</v>
          </cell>
          <cell r="D7566" t="str">
            <v>Other</v>
          </cell>
          <cell r="E7566" t="str">
            <v>2002</v>
          </cell>
          <cell r="F7566">
            <v>37050</v>
          </cell>
        </row>
        <row r="7567">
          <cell r="A7567" t="str">
            <v>Counties Manukau</v>
          </cell>
          <cell r="D7567" t="str">
            <v>Pacific</v>
          </cell>
          <cell r="E7567" t="str">
            <v>2002</v>
          </cell>
          <cell r="F7567">
            <v>11260</v>
          </cell>
          <cell r="G7567">
            <v>2</v>
          </cell>
        </row>
        <row r="7568">
          <cell r="A7568" t="str">
            <v>Counties Manukau</v>
          </cell>
          <cell r="D7568" t="str">
            <v>Māori</v>
          </cell>
          <cell r="E7568" t="str">
            <v>2002/2003</v>
          </cell>
          <cell r="F7568">
            <v>9310</v>
          </cell>
          <cell r="G7568">
            <v>1</v>
          </cell>
        </row>
        <row r="7569">
          <cell r="A7569" t="str">
            <v>Counties Manukau</v>
          </cell>
          <cell r="D7569" t="str">
            <v>Other</v>
          </cell>
          <cell r="E7569" t="str">
            <v>2002/2003</v>
          </cell>
          <cell r="F7569">
            <v>37600</v>
          </cell>
        </row>
        <row r="7570">
          <cell r="A7570" t="str">
            <v>Counties Manukau</v>
          </cell>
          <cell r="D7570" t="str">
            <v>Pacific</v>
          </cell>
          <cell r="E7570" t="str">
            <v>2002/2003</v>
          </cell>
          <cell r="F7570">
            <v>11460</v>
          </cell>
          <cell r="G7570">
            <v>1</v>
          </cell>
        </row>
        <row r="7571">
          <cell r="A7571" t="str">
            <v>Counties Manukau</v>
          </cell>
          <cell r="D7571" t="str">
            <v>Māori</v>
          </cell>
          <cell r="E7571" t="str">
            <v>2003</v>
          </cell>
          <cell r="F7571">
            <v>9340</v>
          </cell>
          <cell r="G7571">
            <v>1</v>
          </cell>
        </row>
        <row r="7572">
          <cell r="A7572" t="str">
            <v>Counties Manukau</v>
          </cell>
          <cell r="D7572" t="str">
            <v>Other</v>
          </cell>
          <cell r="E7572" t="str">
            <v>2003</v>
          </cell>
          <cell r="F7572">
            <v>38150</v>
          </cell>
        </row>
        <row r="7573">
          <cell r="A7573" t="str">
            <v>Counties Manukau</v>
          </cell>
          <cell r="D7573" t="str">
            <v>Pacific</v>
          </cell>
          <cell r="E7573" t="str">
            <v>2003</v>
          </cell>
          <cell r="F7573">
            <v>11660</v>
          </cell>
        </row>
        <row r="7574">
          <cell r="A7574" t="str">
            <v>Counties Manukau</v>
          </cell>
          <cell r="D7574" t="str">
            <v>Māori</v>
          </cell>
          <cell r="E7574" t="str">
            <v>2003/2004</v>
          </cell>
          <cell r="F7574">
            <v>9350</v>
          </cell>
          <cell r="G7574">
            <v>2</v>
          </cell>
        </row>
        <row r="7575">
          <cell r="A7575" t="str">
            <v>Counties Manukau</v>
          </cell>
          <cell r="D7575" t="str">
            <v>Other</v>
          </cell>
          <cell r="E7575" t="str">
            <v>2003/2004</v>
          </cell>
          <cell r="F7575">
            <v>38540</v>
          </cell>
        </row>
        <row r="7576">
          <cell r="A7576" t="str">
            <v>Counties Manukau</v>
          </cell>
          <cell r="D7576" t="str">
            <v>Pacific</v>
          </cell>
          <cell r="E7576" t="str">
            <v>2003/2004</v>
          </cell>
          <cell r="F7576">
            <v>11865</v>
          </cell>
        </row>
        <row r="7577">
          <cell r="A7577" t="str">
            <v>Counties Manukau</v>
          </cell>
          <cell r="D7577" t="str">
            <v>Māori</v>
          </cell>
          <cell r="E7577" t="str">
            <v>2004</v>
          </cell>
          <cell r="F7577">
            <v>9360</v>
          </cell>
          <cell r="G7577">
            <v>2</v>
          </cell>
        </row>
        <row r="7578">
          <cell r="A7578" t="str">
            <v>Counties Manukau</v>
          </cell>
          <cell r="D7578" t="str">
            <v>Other</v>
          </cell>
          <cell r="E7578" t="str">
            <v>2004</v>
          </cell>
          <cell r="F7578">
            <v>38930</v>
          </cell>
        </row>
        <row r="7579">
          <cell r="A7579" t="str">
            <v>Counties Manukau</v>
          </cell>
          <cell r="D7579" t="str">
            <v>Pacific</v>
          </cell>
          <cell r="E7579" t="str">
            <v>2004</v>
          </cell>
          <cell r="F7579">
            <v>12070</v>
          </cell>
        </row>
        <row r="7580">
          <cell r="A7580" t="str">
            <v>Counties Manukau</v>
          </cell>
          <cell r="D7580" t="str">
            <v>Māori</v>
          </cell>
          <cell r="E7580" t="str">
            <v>2004/2005</v>
          </cell>
          <cell r="F7580">
            <v>9345</v>
          </cell>
        </row>
        <row r="7581">
          <cell r="A7581" t="str">
            <v>Counties Manukau</v>
          </cell>
          <cell r="D7581" t="str">
            <v>Other</v>
          </cell>
          <cell r="E7581" t="str">
            <v>2004/2005</v>
          </cell>
          <cell r="F7581">
            <v>39170</v>
          </cell>
        </row>
        <row r="7582">
          <cell r="A7582" t="str">
            <v>Counties Manukau</v>
          </cell>
          <cell r="D7582" t="str">
            <v>Pacific</v>
          </cell>
          <cell r="E7582" t="str">
            <v>2004/2005</v>
          </cell>
          <cell r="F7582">
            <v>12250</v>
          </cell>
        </row>
        <row r="7583">
          <cell r="A7583" t="str">
            <v>Counties Manukau</v>
          </cell>
          <cell r="D7583" t="str">
            <v>Māori</v>
          </cell>
          <cell r="E7583" t="str">
            <v>2005</v>
          </cell>
          <cell r="F7583">
            <v>9330</v>
          </cell>
        </row>
        <row r="7584">
          <cell r="A7584" t="str">
            <v>Counties Manukau</v>
          </cell>
          <cell r="D7584" t="str">
            <v>Other</v>
          </cell>
          <cell r="E7584" t="str">
            <v>2005</v>
          </cell>
          <cell r="F7584">
            <v>39410</v>
          </cell>
        </row>
        <row r="7585">
          <cell r="A7585" t="str">
            <v>Counties Manukau</v>
          </cell>
          <cell r="D7585" t="str">
            <v>Pacific</v>
          </cell>
          <cell r="E7585" t="str">
            <v>2005</v>
          </cell>
          <cell r="F7585">
            <v>12430</v>
          </cell>
        </row>
        <row r="7586">
          <cell r="A7586" t="str">
            <v>Counties Manukau</v>
          </cell>
          <cell r="D7586" t="str">
            <v>Māori</v>
          </cell>
          <cell r="E7586" t="str">
            <v>2005/2006</v>
          </cell>
          <cell r="F7586">
            <v>9345</v>
          </cell>
        </row>
        <row r="7587">
          <cell r="A7587" t="str">
            <v>Counties Manukau</v>
          </cell>
          <cell r="D7587" t="str">
            <v>Other</v>
          </cell>
          <cell r="E7587" t="str">
            <v>2005/2006</v>
          </cell>
          <cell r="F7587">
            <v>39550</v>
          </cell>
        </row>
        <row r="7588">
          <cell r="A7588" t="str">
            <v>Counties Manukau</v>
          </cell>
          <cell r="D7588" t="str">
            <v>Pacific</v>
          </cell>
          <cell r="E7588" t="str">
            <v>2005/2006</v>
          </cell>
          <cell r="F7588">
            <v>12635</v>
          </cell>
          <cell r="G7588">
            <v>1</v>
          </cell>
        </row>
        <row r="7589">
          <cell r="A7589" t="str">
            <v>Counties Manukau</v>
          </cell>
          <cell r="D7589" t="str">
            <v>Māori</v>
          </cell>
          <cell r="E7589" t="str">
            <v>2006</v>
          </cell>
          <cell r="F7589">
            <v>9360</v>
          </cell>
        </row>
        <row r="7590">
          <cell r="A7590" t="str">
            <v>Counties Manukau</v>
          </cell>
          <cell r="D7590" t="str">
            <v>Other</v>
          </cell>
          <cell r="E7590" t="str">
            <v>2006</v>
          </cell>
          <cell r="F7590">
            <v>39690</v>
          </cell>
        </row>
        <row r="7591">
          <cell r="A7591" t="str">
            <v>Counties Manukau</v>
          </cell>
          <cell r="D7591" t="str">
            <v>Pacific</v>
          </cell>
          <cell r="E7591" t="str">
            <v>2006</v>
          </cell>
          <cell r="F7591">
            <v>12840</v>
          </cell>
          <cell r="G7591">
            <v>1</v>
          </cell>
        </row>
        <row r="7592">
          <cell r="A7592" t="str">
            <v>Counties Manukau</v>
          </cell>
          <cell r="D7592" t="str">
            <v>Māori</v>
          </cell>
          <cell r="E7592" t="str">
            <v>2006/2007</v>
          </cell>
          <cell r="F7592">
            <v>9265</v>
          </cell>
          <cell r="G7592">
            <v>1</v>
          </cell>
        </row>
        <row r="7593">
          <cell r="A7593" t="str">
            <v>Counties Manukau</v>
          </cell>
          <cell r="D7593" t="str">
            <v>Other</v>
          </cell>
          <cell r="E7593" t="str">
            <v>2006/2007</v>
          </cell>
          <cell r="F7593">
            <v>39845</v>
          </cell>
        </row>
        <row r="7594">
          <cell r="A7594" t="str">
            <v>Counties Manukau</v>
          </cell>
          <cell r="D7594" t="str">
            <v>Pacific</v>
          </cell>
          <cell r="E7594" t="str">
            <v>2006/2007</v>
          </cell>
          <cell r="F7594">
            <v>12875</v>
          </cell>
          <cell r="G7594">
            <v>1</v>
          </cell>
        </row>
        <row r="7595">
          <cell r="A7595" t="str">
            <v>Counties Manukau</v>
          </cell>
          <cell r="D7595" t="str">
            <v>Māori</v>
          </cell>
          <cell r="E7595" t="str">
            <v>2007</v>
          </cell>
          <cell r="F7595">
            <v>9170</v>
          </cell>
          <cell r="G7595">
            <v>1</v>
          </cell>
        </row>
        <row r="7596">
          <cell r="A7596" t="str">
            <v>Counties Manukau</v>
          </cell>
          <cell r="D7596" t="str">
            <v>Other</v>
          </cell>
          <cell r="E7596" t="str">
            <v>2007</v>
          </cell>
          <cell r="F7596">
            <v>40000</v>
          </cell>
          <cell r="G7596">
            <v>1</v>
          </cell>
        </row>
        <row r="7597">
          <cell r="A7597" t="str">
            <v>Counties Manukau</v>
          </cell>
          <cell r="D7597" t="str">
            <v>Pacific</v>
          </cell>
          <cell r="E7597" t="str">
            <v>2007</v>
          </cell>
          <cell r="F7597">
            <v>12910</v>
          </cell>
          <cell r="G7597">
            <v>1</v>
          </cell>
        </row>
        <row r="7598">
          <cell r="A7598" t="str">
            <v>Counties Manukau</v>
          </cell>
          <cell r="D7598" t="str">
            <v>Māori</v>
          </cell>
          <cell r="E7598" t="str">
            <v>2007/2008</v>
          </cell>
          <cell r="F7598">
            <v>9055</v>
          </cell>
        </row>
        <row r="7599">
          <cell r="A7599" t="str">
            <v>Counties Manukau</v>
          </cell>
          <cell r="D7599" t="str">
            <v>Other</v>
          </cell>
          <cell r="E7599" t="str">
            <v>2007/2008</v>
          </cell>
          <cell r="F7599">
            <v>39940</v>
          </cell>
          <cell r="G7599">
            <v>1</v>
          </cell>
        </row>
        <row r="7600">
          <cell r="A7600" t="str">
            <v>Counties Manukau</v>
          </cell>
          <cell r="D7600" t="str">
            <v>Pacific</v>
          </cell>
          <cell r="E7600" t="str">
            <v>2007/2008</v>
          </cell>
          <cell r="F7600">
            <v>12895</v>
          </cell>
        </row>
        <row r="7601">
          <cell r="A7601" t="str">
            <v>Counties Manukau</v>
          </cell>
          <cell r="D7601" t="str">
            <v>Māori</v>
          </cell>
          <cell r="E7601" t="str">
            <v>2008</v>
          </cell>
          <cell r="F7601">
            <v>8940</v>
          </cell>
        </row>
        <row r="7602">
          <cell r="A7602" t="str">
            <v>Counties Manukau</v>
          </cell>
          <cell r="D7602" t="str">
            <v>Other</v>
          </cell>
          <cell r="E7602" t="str">
            <v>2008</v>
          </cell>
          <cell r="F7602">
            <v>39880</v>
          </cell>
        </row>
        <row r="7603">
          <cell r="A7603" t="str">
            <v>Counties Manukau</v>
          </cell>
          <cell r="D7603" t="str">
            <v>Pacific</v>
          </cell>
          <cell r="E7603" t="str">
            <v>2008</v>
          </cell>
          <cell r="F7603">
            <v>12880</v>
          </cell>
        </row>
        <row r="7604">
          <cell r="A7604" t="str">
            <v>Counties Manukau</v>
          </cell>
          <cell r="D7604" t="str">
            <v>Māori</v>
          </cell>
          <cell r="E7604" t="str">
            <v>2008/2009</v>
          </cell>
          <cell r="F7604">
            <v>8860</v>
          </cell>
        </row>
        <row r="7605">
          <cell r="A7605" t="str">
            <v>Counties Manukau</v>
          </cell>
          <cell r="D7605" t="str">
            <v>Other</v>
          </cell>
          <cell r="E7605" t="str">
            <v>2008/2009</v>
          </cell>
          <cell r="F7605">
            <v>39900</v>
          </cell>
        </row>
        <row r="7606">
          <cell r="A7606" t="str">
            <v>Counties Manukau</v>
          </cell>
          <cell r="D7606" t="str">
            <v>Pacific</v>
          </cell>
          <cell r="E7606" t="str">
            <v>2008/2009</v>
          </cell>
          <cell r="F7606">
            <v>12870</v>
          </cell>
          <cell r="G7606">
            <v>1</v>
          </cell>
        </row>
        <row r="7607">
          <cell r="A7607" t="str">
            <v>Counties Manukau</v>
          </cell>
          <cell r="D7607" t="str">
            <v>Māori</v>
          </cell>
          <cell r="E7607" t="str">
            <v>2009</v>
          </cell>
          <cell r="F7607">
            <v>8780</v>
          </cell>
        </row>
        <row r="7608">
          <cell r="A7608" t="str">
            <v>Counties Manukau</v>
          </cell>
          <cell r="D7608" t="str">
            <v>Other</v>
          </cell>
          <cell r="E7608" t="str">
            <v>2009</v>
          </cell>
          <cell r="F7608">
            <v>39920</v>
          </cell>
        </row>
        <row r="7609">
          <cell r="A7609" t="str">
            <v>Counties Manukau</v>
          </cell>
          <cell r="D7609" t="str">
            <v>Pacific</v>
          </cell>
          <cell r="E7609" t="str">
            <v>2009</v>
          </cell>
          <cell r="F7609">
            <v>12860</v>
          </cell>
          <cell r="G7609">
            <v>1</v>
          </cell>
        </row>
        <row r="7610">
          <cell r="A7610" t="str">
            <v>Counties Manukau</v>
          </cell>
          <cell r="D7610" t="str">
            <v>Māori</v>
          </cell>
          <cell r="E7610" t="str">
            <v>2009/2010</v>
          </cell>
          <cell r="F7610">
            <v>8690</v>
          </cell>
          <cell r="G7610">
            <v>1</v>
          </cell>
        </row>
        <row r="7611">
          <cell r="A7611" t="str">
            <v>Counties Manukau</v>
          </cell>
          <cell r="D7611" t="str">
            <v>Other</v>
          </cell>
          <cell r="E7611" t="str">
            <v>2009/2010</v>
          </cell>
          <cell r="F7611">
            <v>39970</v>
          </cell>
        </row>
        <row r="7612">
          <cell r="A7612" t="str">
            <v>Counties Manukau</v>
          </cell>
          <cell r="D7612" t="str">
            <v>Pacific</v>
          </cell>
          <cell r="E7612" t="str">
            <v>2009/2010</v>
          </cell>
          <cell r="F7612">
            <v>12865</v>
          </cell>
        </row>
        <row r="7613">
          <cell r="A7613" t="str">
            <v>Counties Manukau</v>
          </cell>
          <cell r="D7613" t="str">
            <v>Māori</v>
          </cell>
          <cell r="E7613" t="str">
            <v>2010</v>
          </cell>
          <cell r="F7613">
            <v>8600</v>
          </cell>
          <cell r="G7613">
            <v>2</v>
          </cell>
        </row>
        <row r="7614">
          <cell r="A7614" t="str">
            <v>Counties Manukau</v>
          </cell>
          <cell r="D7614" t="str">
            <v>Other</v>
          </cell>
          <cell r="E7614" t="str">
            <v>2010</v>
          </cell>
          <cell r="F7614">
            <v>40020</v>
          </cell>
        </row>
        <row r="7615">
          <cell r="A7615" t="str">
            <v>Counties Manukau</v>
          </cell>
          <cell r="D7615" t="str">
            <v>Pacific</v>
          </cell>
          <cell r="E7615" t="str">
            <v>2010</v>
          </cell>
          <cell r="F7615">
            <v>12870</v>
          </cell>
        </row>
        <row r="7616">
          <cell r="A7616" t="str">
            <v>Counties Manukau</v>
          </cell>
          <cell r="D7616" t="str">
            <v>Māori</v>
          </cell>
          <cell r="E7616" t="str">
            <v>2010/2011</v>
          </cell>
          <cell r="F7616">
            <v>8535</v>
          </cell>
          <cell r="G7616">
            <v>1</v>
          </cell>
        </row>
        <row r="7617">
          <cell r="A7617" t="str">
            <v>Counties Manukau</v>
          </cell>
          <cell r="D7617" t="str">
            <v>Other</v>
          </cell>
          <cell r="E7617" t="str">
            <v>2010/2011</v>
          </cell>
          <cell r="F7617">
            <v>40040</v>
          </cell>
        </row>
        <row r="7618">
          <cell r="A7618" t="str">
            <v>Counties Manukau</v>
          </cell>
          <cell r="D7618" t="str">
            <v>Pacific</v>
          </cell>
          <cell r="E7618" t="str">
            <v>2010/2011</v>
          </cell>
          <cell r="F7618">
            <v>12810</v>
          </cell>
        </row>
        <row r="7619">
          <cell r="A7619" t="str">
            <v>Counties Manukau</v>
          </cell>
          <cell r="D7619" t="str">
            <v>Māori</v>
          </cell>
          <cell r="E7619" t="str">
            <v>2011</v>
          </cell>
          <cell r="F7619">
            <v>8470</v>
          </cell>
        </row>
        <row r="7620">
          <cell r="A7620" t="str">
            <v>Counties Manukau</v>
          </cell>
          <cell r="D7620" t="str">
            <v>Other</v>
          </cell>
          <cell r="E7620" t="str">
            <v>2011</v>
          </cell>
          <cell r="F7620">
            <v>40060</v>
          </cell>
        </row>
        <row r="7621">
          <cell r="A7621" t="str">
            <v>Counties Manukau</v>
          </cell>
          <cell r="D7621" t="str">
            <v>Pacific</v>
          </cell>
          <cell r="E7621" t="str">
            <v>2011</v>
          </cell>
          <cell r="F7621">
            <v>12750</v>
          </cell>
          <cell r="G7621">
            <v>1</v>
          </cell>
        </row>
        <row r="7622">
          <cell r="A7622" t="str">
            <v>Counties Manukau</v>
          </cell>
          <cell r="D7622" t="str">
            <v>Māori</v>
          </cell>
          <cell r="E7622" t="str">
            <v>2011/2012</v>
          </cell>
          <cell r="F7622">
            <v>8430</v>
          </cell>
        </row>
        <row r="7623">
          <cell r="A7623" t="str">
            <v>Counties Manukau</v>
          </cell>
          <cell r="D7623" t="str">
            <v>Other</v>
          </cell>
          <cell r="E7623" t="str">
            <v>2011/2012</v>
          </cell>
          <cell r="F7623">
            <v>40130</v>
          </cell>
        </row>
        <row r="7624">
          <cell r="A7624" t="str">
            <v>Counties Manukau</v>
          </cell>
          <cell r="D7624" t="str">
            <v>Pacific</v>
          </cell>
          <cell r="E7624" t="str">
            <v>2011/2012</v>
          </cell>
          <cell r="F7624">
            <v>12760</v>
          </cell>
          <cell r="G7624">
            <v>1</v>
          </cell>
        </row>
        <row r="7625">
          <cell r="A7625" t="str">
            <v>Counties Manukau</v>
          </cell>
          <cell r="D7625" t="str">
            <v>Māori</v>
          </cell>
          <cell r="E7625" t="str">
            <v>2012</v>
          </cell>
          <cell r="F7625">
            <v>8390</v>
          </cell>
        </row>
        <row r="7626">
          <cell r="A7626" t="str">
            <v>Counties Manukau</v>
          </cell>
          <cell r="D7626" t="str">
            <v>Other</v>
          </cell>
          <cell r="E7626" t="str">
            <v>2012</v>
          </cell>
          <cell r="F7626">
            <v>40200</v>
          </cell>
          <cell r="G7626">
            <v>1</v>
          </cell>
        </row>
        <row r="7627">
          <cell r="A7627" t="str">
            <v>Counties Manukau</v>
          </cell>
          <cell r="D7627" t="str">
            <v>Pacific</v>
          </cell>
          <cell r="E7627" t="str">
            <v>2012</v>
          </cell>
          <cell r="F7627">
            <v>12770</v>
          </cell>
        </row>
        <row r="7628">
          <cell r="A7628" t="str">
            <v>Counties Manukau</v>
          </cell>
          <cell r="D7628" t="str">
            <v>Māori</v>
          </cell>
          <cell r="E7628" t="str">
            <v>2012/2013</v>
          </cell>
          <cell r="F7628">
            <v>8330</v>
          </cell>
        </row>
        <row r="7629">
          <cell r="A7629" t="str">
            <v>Counties Manukau</v>
          </cell>
          <cell r="D7629" t="str">
            <v>Other</v>
          </cell>
          <cell r="E7629" t="str">
            <v>2012/2013</v>
          </cell>
          <cell r="F7629">
            <v>40305</v>
          </cell>
          <cell r="G7629">
            <v>1</v>
          </cell>
        </row>
        <row r="7630">
          <cell r="A7630" t="str">
            <v>Counties Manukau</v>
          </cell>
          <cell r="D7630" t="str">
            <v>Pacific</v>
          </cell>
          <cell r="E7630" t="str">
            <v>2012/2013</v>
          </cell>
          <cell r="F7630">
            <v>12800</v>
          </cell>
          <cell r="G7630">
            <v>2</v>
          </cell>
        </row>
        <row r="7631">
          <cell r="A7631" t="str">
            <v>Counties Manukau</v>
          </cell>
          <cell r="D7631" t="str">
            <v>Māori</v>
          </cell>
          <cell r="E7631" t="str">
            <v>2013</v>
          </cell>
          <cell r="F7631">
            <v>8270</v>
          </cell>
        </row>
        <row r="7632">
          <cell r="A7632" t="str">
            <v>Counties Manukau</v>
          </cell>
          <cell r="D7632" t="str">
            <v>Other</v>
          </cell>
          <cell r="E7632" t="str">
            <v>2013</v>
          </cell>
          <cell r="F7632">
            <v>40410</v>
          </cell>
        </row>
        <row r="7633">
          <cell r="A7633" t="str">
            <v>Counties Manukau</v>
          </cell>
          <cell r="D7633" t="str">
            <v>Pacific</v>
          </cell>
          <cell r="E7633" t="str">
            <v>2013</v>
          </cell>
          <cell r="F7633">
            <v>12830</v>
          </cell>
          <cell r="G7633">
            <v>2</v>
          </cell>
        </row>
        <row r="7634">
          <cell r="A7634" t="str">
            <v>Counties Manukau</v>
          </cell>
          <cell r="D7634" t="str">
            <v>Māori</v>
          </cell>
          <cell r="E7634" t="str">
            <v>2013/2014</v>
          </cell>
          <cell r="F7634">
            <v>8450</v>
          </cell>
        </row>
        <row r="7635">
          <cell r="A7635" t="str">
            <v>Counties Manukau</v>
          </cell>
          <cell r="D7635" t="str">
            <v>Other</v>
          </cell>
          <cell r="E7635" t="str">
            <v>2013/2014</v>
          </cell>
          <cell r="F7635">
            <v>41140</v>
          </cell>
        </row>
        <row r="7636">
          <cell r="A7636" t="str">
            <v>Counties Manukau</v>
          </cell>
          <cell r="D7636" t="str">
            <v>Pacific</v>
          </cell>
          <cell r="E7636" t="str">
            <v>2013/2014</v>
          </cell>
          <cell r="F7636">
            <v>13100</v>
          </cell>
        </row>
        <row r="7637">
          <cell r="A7637" t="str">
            <v>Counties Manukau</v>
          </cell>
          <cell r="D7637" t="str">
            <v>Māori</v>
          </cell>
          <cell r="E7637" t="str">
            <v>2014</v>
          </cell>
          <cell r="F7637">
            <v>8630</v>
          </cell>
        </row>
        <row r="7638">
          <cell r="A7638" t="str">
            <v>Counties Manukau</v>
          </cell>
          <cell r="D7638" t="str">
            <v>Other</v>
          </cell>
          <cell r="E7638" t="str">
            <v>2014</v>
          </cell>
          <cell r="F7638">
            <v>41870</v>
          </cell>
        </row>
        <row r="7639">
          <cell r="A7639" t="str">
            <v>Counties Manukau</v>
          </cell>
          <cell r="D7639" t="str">
            <v>Pacific</v>
          </cell>
          <cell r="E7639" t="str">
            <v>2014</v>
          </cell>
          <cell r="F7639">
            <v>13370</v>
          </cell>
        </row>
        <row r="7640">
          <cell r="A7640" t="str">
            <v>Counties Manukau</v>
          </cell>
          <cell r="D7640" t="str">
            <v>Māori</v>
          </cell>
          <cell r="E7640" t="str">
            <v>2014/2015</v>
          </cell>
          <cell r="F7640">
            <v>8855</v>
          </cell>
        </row>
        <row r="7641">
          <cell r="A7641" t="str">
            <v>Counties Manukau</v>
          </cell>
          <cell r="D7641" t="str">
            <v>Other</v>
          </cell>
          <cell r="E7641" t="str">
            <v>2014/2015</v>
          </cell>
          <cell r="F7641">
            <v>43020</v>
          </cell>
        </row>
        <row r="7642">
          <cell r="A7642" t="str">
            <v>Counties Manukau</v>
          </cell>
          <cell r="D7642" t="str">
            <v>Pacific</v>
          </cell>
          <cell r="E7642" t="str">
            <v>2014/2015</v>
          </cell>
          <cell r="F7642">
            <v>13670</v>
          </cell>
        </row>
        <row r="7643">
          <cell r="A7643" t="str">
            <v>Counties Manukau</v>
          </cell>
          <cell r="D7643" t="str">
            <v>Māori</v>
          </cell>
          <cell r="E7643" t="str">
            <v>2015</v>
          </cell>
          <cell r="F7643">
            <v>9080</v>
          </cell>
        </row>
        <row r="7644">
          <cell r="A7644" t="str">
            <v>Counties Manukau</v>
          </cell>
          <cell r="D7644" t="str">
            <v>Other</v>
          </cell>
          <cell r="E7644" t="str">
            <v>2015</v>
          </cell>
          <cell r="F7644">
            <v>44170</v>
          </cell>
        </row>
        <row r="7645">
          <cell r="A7645" t="str">
            <v>Counties Manukau</v>
          </cell>
          <cell r="D7645" t="str">
            <v>Pacific</v>
          </cell>
          <cell r="E7645" t="str">
            <v>2015</v>
          </cell>
          <cell r="F7645">
            <v>13970</v>
          </cell>
        </row>
        <row r="7646">
          <cell r="A7646" t="str">
            <v>Counties Manukau</v>
          </cell>
          <cell r="D7646" t="str">
            <v>Māori</v>
          </cell>
          <cell r="E7646" t="str">
            <v>2015/2016</v>
          </cell>
          <cell r="F7646">
            <v>9325</v>
          </cell>
        </row>
        <row r="7647">
          <cell r="A7647" t="str">
            <v>Counties Manukau</v>
          </cell>
          <cell r="D7647" t="str">
            <v>Other</v>
          </cell>
          <cell r="E7647" t="str">
            <v>2015/2016</v>
          </cell>
          <cell r="F7647">
            <v>45510</v>
          </cell>
        </row>
        <row r="7648">
          <cell r="A7648" t="str">
            <v>Counties Manukau</v>
          </cell>
          <cell r="D7648" t="str">
            <v>Pacific</v>
          </cell>
          <cell r="E7648" t="str">
            <v>2015/2016</v>
          </cell>
          <cell r="F7648">
            <v>14295</v>
          </cell>
          <cell r="G7648">
            <v>1</v>
          </cell>
        </row>
        <row r="7649">
          <cell r="A7649" t="str">
            <v>Counties Manukau</v>
          </cell>
          <cell r="D7649" t="str">
            <v>Māori</v>
          </cell>
          <cell r="E7649" t="str">
            <v>2016</v>
          </cell>
          <cell r="F7649">
            <v>9570</v>
          </cell>
        </row>
        <row r="7650">
          <cell r="A7650" t="str">
            <v>Counties Manukau</v>
          </cell>
          <cell r="D7650" t="str">
            <v>Other</v>
          </cell>
          <cell r="E7650" t="str">
            <v>2016</v>
          </cell>
          <cell r="F7650">
            <v>46850</v>
          </cell>
        </row>
        <row r="7651">
          <cell r="A7651" t="str">
            <v>Counties Manukau</v>
          </cell>
          <cell r="D7651" t="str">
            <v>Pacific</v>
          </cell>
          <cell r="E7651" t="str">
            <v>2016</v>
          </cell>
          <cell r="F7651">
            <v>14620</v>
          </cell>
          <cell r="G7651">
            <v>2</v>
          </cell>
        </row>
        <row r="7652">
          <cell r="A7652" t="str">
            <v>Counties Manukau</v>
          </cell>
          <cell r="D7652" t="str">
            <v>Māori</v>
          </cell>
          <cell r="E7652" t="str">
            <v>2016/2017</v>
          </cell>
          <cell r="F7652">
            <v>9865</v>
          </cell>
        </row>
        <row r="7653">
          <cell r="A7653" t="str">
            <v>Counties Manukau</v>
          </cell>
          <cell r="D7653" t="str">
            <v>Other</v>
          </cell>
          <cell r="E7653" t="str">
            <v>2016/2017</v>
          </cell>
          <cell r="F7653">
            <v>48275</v>
          </cell>
          <cell r="G7653">
            <v>1</v>
          </cell>
        </row>
        <row r="7654">
          <cell r="A7654" t="str">
            <v>Counties Manukau</v>
          </cell>
          <cell r="D7654" t="str">
            <v>Pacific</v>
          </cell>
          <cell r="E7654" t="str">
            <v>2016/2017</v>
          </cell>
          <cell r="F7654">
            <v>14970</v>
          </cell>
          <cell r="G7654">
            <v>1</v>
          </cell>
        </row>
        <row r="7655">
          <cell r="A7655" t="str">
            <v>Counties Manukau</v>
          </cell>
          <cell r="D7655" t="str">
            <v>Māori</v>
          </cell>
          <cell r="E7655" t="str">
            <v>2017</v>
          </cell>
          <cell r="F7655">
            <v>10160</v>
          </cell>
        </row>
        <row r="7656">
          <cell r="A7656" t="str">
            <v>Counties Manukau</v>
          </cell>
          <cell r="D7656" t="str">
            <v>Other</v>
          </cell>
          <cell r="E7656" t="str">
            <v>2017</v>
          </cell>
          <cell r="F7656">
            <v>49700</v>
          </cell>
          <cell r="G7656">
            <v>1</v>
          </cell>
        </row>
        <row r="7657">
          <cell r="A7657" t="str">
            <v>Counties Manukau</v>
          </cell>
          <cell r="D7657" t="str">
            <v>Pacific</v>
          </cell>
          <cell r="E7657" t="str">
            <v>2017</v>
          </cell>
          <cell r="F7657">
            <v>15320</v>
          </cell>
          <cell r="G7657">
            <v>2</v>
          </cell>
        </row>
        <row r="7658">
          <cell r="A7658" t="str">
            <v>Counties Manukau</v>
          </cell>
          <cell r="D7658" t="str">
            <v>Māori</v>
          </cell>
          <cell r="E7658" t="str">
            <v>2017/2018</v>
          </cell>
          <cell r="F7658">
            <v>10480</v>
          </cell>
        </row>
        <row r="7659">
          <cell r="A7659" t="str">
            <v>Counties Manukau</v>
          </cell>
          <cell r="D7659" t="str">
            <v>Other</v>
          </cell>
          <cell r="E7659" t="str">
            <v>2017/2018</v>
          </cell>
          <cell r="F7659">
            <v>50905</v>
          </cell>
        </row>
        <row r="7660">
          <cell r="A7660" t="str">
            <v>Counties Manukau</v>
          </cell>
          <cell r="D7660" t="str">
            <v>Pacific</v>
          </cell>
          <cell r="E7660" t="str">
            <v>2017/2018</v>
          </cell>
          <cell r="F7660">
            <v>15685</v>
          </cell>
          <cell r="G7660">
            <v>4</v>
          </cell>
        </row>
        <row r="7661">
          <cell r="A7661" t="str">
            <v>Counties Manukau</v>
          </cell>
          <cell r="D7661" t="str">
            <v>Māori</v>
          </cell>
          <cell r="E7661" t="str">
            <v>2018</v>
          </cell>
          <cell r="F7661">
            <v>10800</v>
          </cell>
        </row>
        <row r="7662">
          <cell r="A7662" t="str">
            <v>Counties Manukau</v>
          </cell>
          <cell r="D7662" t="str">
            <v>Other</v>
          </cell>
          <cell r="E7662" t="str">
            <v>2018</v>
          </cell>
          <cell r="F7662">
            <v>52110</v>
          </cell>
        </row>
        <row r="7663">
          <cell r="A7663" t="str">
            <v>Counties Manukau</v>
          </cell>
          <cell r="D7663" t="str">
            <v>Pacific</v>
          </cell>
          <cell r="E7663" t="str">
            <v>2018</v>
          </cell>
          <cell r="F7663">
            <v>16050</v>
          </cell>
          <cell r="G7663">
            <v>6</v>
          </cell>
        </row>
        <row r="7664">
          <cell r="A7664" t="str">
            <v>Counties Manukau</v>
          </cell>
          <cell r="D7664" t="str">
            <v>Māori</v>
          </cell>
          <cell r="E7664" t="str">
            <v>2018/2019</v>
          </cell>
          <cell r="F7664">
            <v>11000</v>
          </cell>
        </row>
        <row r="7665">
          <cell r="A7665" t="str">
            <v>Counties Manukau</v>
          </cell>
          <cell r="D7665" t="str">
            <v>Other</v>
          </cell>
          <cell r="E7665" t="str">
            <v>2018/2019</v>
          </cell>
          <cell r="F7665">
            <v>53129.999999999985</v>
          </cell>
        </row>
        <row r="7666">
          <cell r="A7666" t="str">
            <v>Counties Manukau</v>
          </cell>
          <cell r="D7666" t="str">
            <v>Pacific</v>
          </cell>
          <cell r="E7666" t="str">
            <v>2018/2019</v>
          </cell>
          <cell r="F7666">
            <v>16479.999999999996</v>
          </cell>
          <cell r="G7666">
            <v>6</v>
          </cell>
        </row>
        <row r="7667">
          <cell r="A7667" t="str">
            <v>Counties Manukau</v>
          </cell>
          <cell r="D7667" t="str">
            <v>Māori</v>
          </cell>
          <cell r="E7667" t="str">
            <v>2019</v>
          </cell>
          <cell r="F7667">
            <v>11210.000000000002</v>
          </cell>
          <cell r="G7667">
            <v>2</v>
          </cell>
        </row>
        <row r="7668">
          <cell r="A7668" t="str">
            <v>Counties Manukau</v>
          </cell>
          <cell r="D7668" t="str">
            <v>Other</v>
          </cell>
          <cell r="E7668" t="str">
            <v>2019</v>
          </cell>
          <cell r="F7668">
            <v>54170</v>
          </cell>
        </row>
        <row r="7669">
          <cell r="A7669" t="str">
            <v>Counties Manukau</v>
          </cell>
          <cell r="D7669" t="str">
            <v>Pacific</v>
          </cell>
          <cell r="E7669" t="str">
            <v>2019</v>
          </cell>
          <cell r="F7669">
            <v>16900</v>
          </cell>
          <cell r="G7669">
            <v>2</v>
          </cell>
        </row>
        <row r="7670">
          <cell r="A7670" t="str">
            <v>Counties Manukau</v>
          </cell>
          <cell r="D7670" t="str">
            <v>Māori</v>
          </cell>
          <cell r="E7670" t="str">
            <v>2019/2020</v>
          </cell>
          <cell r="F7670">
            <v>11420</v>
          </cell>
          <cell r="G7670">
            <v>3</v>
          </cell>
        </row>
        <row r="7671">
          <cell r="A7671" t="str">
            <v>Counties Manukau</v>
          </cell>
          <cell r="D7671" t="str">
            <v>Other</v>
          </cell>
          <cell r="E7671" t="str">
            <v>2019/2020</v>
          </cell>
          <cell r="F7671">
            <v>55400.000000000007</v>
          </cell>
        </row>
        <row r="7672">
          <cell r="A7672" t="str">
            <v>Counties Manukau</v>
          </cell>
          <cell r="D7672" t="str">
            <v>Pacific</v>
          </cell>
          <cell r="E7672" t="str">
            <v>2019/2020</v>
          </cell>
          <cell r="F7672">
            <v>17420</v>
          </cell>
          <cell r="G7672">
            <v>1</v>
          </cell>
        </row>
        <row r="7673">
          <cell r="A7673" t="str">
            <v>Counties Manukau</v>
          </cell>
          <cell r="D7673" t="str">
            <v>Māori</v>
          </cell>
          <cell r="E7673" t="str">
            <v>2020</v>
          </cell>
          <cell r="F7673">
            <v>11630</v>
          </cell>
          <cell r="G7673">
            <v>1</v>
          </cell>
        </row>
        <row r="7674">
          <cell r="A7674" t="str">
            <v>Counties Manukau</v>
          </cell>
          <cell r="D7674" t="str">
            <v>Other</v>
          </cell>
          <cell r="E7674" t="str">
            <v>2020</v>
          </cell>
          <cell r="F7674">
            <v>56630.000000000007</v>
          </cell>
        </row>
        <row r="7675">
          <cell r="A7675" t="str">
            <v>Counties Manukau</v>
          </cell>
          <cell r="D7675" t="str">
            <v>Pacific</v>
          </cell>
          <cell r="E7675" t="str">
            <v>2020</v>
          </cell>
          <cell r="F7675">
            <v>17899.999999999996</v>
          </cell>
          <cell r="G7675">
            <v>1</v>
          </cell>
        </row>
        <row r="7676">
          <cell r="A7676" t="str">
            <v>Counties Manukau</v>
          </cell>
          <cell r="D7676" t="str">
            <v>Māori</v>
          </cell>
          <cell r="E7676" t="str">
            <v>2020/2021</v>
          </cell>
          <cell r="F7676">
            <v>11820</v>
          </cell>
        </row>
        <row r="7677">
          <cell r="A7677" t="str">
            <v>Counties Manukau</v>
          </cell>
          <cell r="D7677" t="str">
            <v>Other</v>
          </cell>
          <cell r="E7677" t="str">
            <v>2020/2021</v>
          </cell>
          <cell r="F7677">
            <v>57149.999999999993</v>
          </cell>
        </row>
        <row r="7678">
          <cell r="A7678" t="str">
            <v>Counties Manukau</v>
          </cell>
          <cell r="D7678" t="str">
            <v>Pacific</v>
          </cell>
          <cell r="E7678" t="str">
            <v>2020/2021</v>
          </cell>
          <cell r="F7678">
            <v>18180</v>
          </cell>
        </row>
        <row r="7679">
          <cell r="A7679" t="str">
            <v>Counties Manukau</v>
          </cell>
          <cell r="D7679" t="str">
            <v>Māori</v>
          </cell>
          <cell r="E7679" t="str">
            <v>2021</v>
          </cell>
          <cell r="F7679">
            <v>12030</v>
          </cell>
        </row>
        <row r="7680">
          <cell r="A7680" t="str">
            <v>Counties Manukau</v>
          </cell>
          <cell r="D7680" t="str">
            <v>Other</v>
          </cell>
          <cell r="E7680" t="str">
            <v>2021</v>
          </cell>
          <cell r="F7680">
            <v>57660</v>
          </cell>
        </row>
        <row r="7681">
          <cell r="A7681" t="str">
            <v>Counties Manukau</v>
          </cell>
          <cell r="D7681" t="str">
            <v>Pacific</v>
          </cell>
          <cell r="E7681" t="str">
            <v>2021</v>
          </cell>
          <cell r="F7681">
            <v>18490</v>
          </cell>
        </row>
        <row r="7682">
          <cell r="A7682" t="str">
            <v>Counties Manukau</v>
          </cell>
          <cell r="D7682" t="str">
            <v>Māori</v>
          </cell>
          <cell r="E7682" t="str">
            <v>2021/2022</v>
          </cell>
          <cell r="F7682">
            <v>12230</v>
          </cell>
        </row>
        <row r="7683">
          <cell r="A7683" t="str">
            <v>Counties Manukau</v>
          </cell>
          <cell r="D7683" t="str">
            <v>Other</v>
          </cell>
          <cell r="E7683" t="str">
            <v>2021/2022</v>
          </cell>
          <cell r="F7683">
            <v>58029.999999999993</v>
          </cell>
        </row>
        <row r="7684">
          <cell r="A7684" t="str">
            <v>Counties Manukau</v>
          </cell>
          <cell r="D7684" t="str">
            <v>Pacific</v>
          </cell>
          <cell r="E7684" t="str">
            <v>2021/2022</v>
          </cell>
          <cell r="F7684">
            <v>18820</v>
          </cell>
        </row>
        <row r="7685">
          <cell r="A7685" t="str">
            <v>Counties Manukau</v>
          </cell>
          <cell r="D7685" t="str">
            <v>Māori</v>
          </cell>
          <cell r="E7685" t="str">
            <v>2022</v>
          </cell>
          <cell r="F7685">
            <v>12440</v>
          </cell>
          <cell r="G7685">
            <v>2</v>
          </cell>
        </row>
        <row r="7686">
          <cell r="A7686" t="str">
            <v>Counties Manukau</v>
          </cell>
          <cell r="D7686" t="str">
            <v>Other</v>
          </cell>
          <cell r="E7686" t="str">
            <v>2022</v>
          </cell>
          <cell r="F7686">
            <v>58390</v>
          </cell>
        </row>
        <row r="7687">
          <cell r="A7687" t="str">
            <v>Counties Manukau</v>
          </cell>
          <cell r="D7687" t="str">
            <v>Pacific</v>
          </cell>
          <cell r="E7687" t="str">
            <v>2022</v>
          </cell>
          <cell r="F7687">
            <v>19160.000000000004</v>
          </cell>
          <cell r="G7687">
            <v>1</v>
          </cell>
        </row>
        <row r="7688">
          <cell r="A7688" t="str">
            <v>Counties Manukau</v>
          </cell>
          <cell r="D7688" t="str">
            <v>Māori</v>
          </cell>
          <cell r="E7688" t="str">
            <v>2022/2023</v>
          </cell>
          <cell r="F7688">
            <v>12630</v>
          </cell>
          <cell r="G7688">
            <v>2</v>
          </cell>
        </row>
        <row r="7689">
          <cell r="A7689" t="str">
            <v>Counties Manukau</v>
          </cell>
          <cell r="D7689" t="str">
            <v>Other</v>
          </cell>
          <cell r="E7689" t="str">
            <v>2022/2023</v>
          </cell>
          <cell r="F7689">
            <v>59649.999999999993</v>
          </cell>
          <cell r="G7689">
            <v>1</v>
          </cell>
        </row>
        <row r="7690">
          <cell r="A7690" t="str">
            <v>Counties Manukau</v>
          </cell>
          <cell r="D7690" t="str">
            <v>Pacific</v>
          </cell>
          <cell r="E7690" t="str">
            <v>2022/2023</v>
          </cell>
          <cell r="F7690">
            <v>19440</v>
          </cell>
          <cell r="G7690">
            <v>4</v>
          </cell>
        </row>
        <row r="7691">
          <cell r="A7691" t="str">
            <v>Counties Manukau</v>
          </cell>
          <cell r="D7691" t="str">
            <v>Māori</v>
          </cell>
          <cell r="E7691" t="str">
            <v>2023</v>
          </cell>
          <cell r="F7691">
            <v>12820</v>
          </cell>
          <cell r="G7691">
            <v>2</v>
          </cell>
        </row>
        <row r="7692">
          <cell r="A7692" t="str">
            <v>Counties Manukau</v>
          </cell>
          <cell r="D7692" t="str">
            <v>Other</v>
          </cell>
          <cell r="E7692" t="str">
            <v>2023</v>
          </cell>
          <cell r="F7692">
            <v>60900.000000000007</v>
          </cell>
          <cell r="G7692">
            <v>1</v>
          </cell>
        </row>
        <row r="7693">
          <cell r="A7693" t="str">
            <v>Counties Manukau</v>
          </cell>
          <cell r="D7693" t="str">
            <v>Pacific</v>
          </cell>
          <cell r="E7693" t="str">
            <v>2023</v>
          </cell>
          <cell r="F7693">
            <v>19740</v>
          </cell>
          <cell r="G7693">
            <v>5</v>
          </cell>
        </row>
        <row r="7694">
          <cell r="A7694" t="str">
            <v>Counties Manukau</v>
          </cell>
          <cell r="D7694" t="str">
            <v>Māori</v>
          </cell>
          <cell r="E7694" t="str">
            <v>2023/2024</v>
          </cell>
          <cell r="F7694">
            <v>13030</v>
          </cell>
          <cell r="G7694">
            <v>2</v>
          </cell>
        </row>
        <row r="7695">
          <cell r="A7695" t="str">
            <v>Counties Manukau</v>
          </cell>
          <cell r="D7695" t="str">
            <v>Other</v>
          </cell>
          <cell r="E7695" t="str">
            <v>2023/2024</v>
          </cell>
          <cell r="F7695">
            <v>61690</v>
          </cell>
        </row>
        <row r="7696">
          <cell r="A7696" t="str">
            <v>Counties Manukau</v>
          </cell>
          <cell r="D7696" t="str">
            <v>Pacific</v>
          </cell>
          <cell r="E7696" t="str">
            <v>2023/2024</v>
          </cell>
          <cell r="F7696">
            <v>20080</v>
          </cell>
          <cell r="G7696">
            <v>6</v>
          </cell>
        </row>
        <row r="7697">
          <cell r="A7697" t="str">
            <v>Counties Manukau</v>
          </cell>
          <cell r="D7697" t="str">
            <v>Pacific</v>
          </cell>
          <cell r="E7697" t="str">
            <v>2024</v>
          </cell>
          <cell r="G7697">
            <v>4</v>
          </cell>
        </row>
        <row r="7698">
          <cell r="A7698" t="str">
            <v>Counties Manukau</v>
          </cell>
          <cell r="D7698" t="str">
            <v>Pacific</v>
          </cell>
          <cell r="E7698" t="str">
            <v>1990/1991</v>
          </cell>
          <cell r="G7698">
            <v>1</v>
          </cell>
        </row>
        <row r="7699">
          <cell r="A7699" t="str">
            <v>Counties Manukau</v>
          </cell>
          <cell r="D7699" t="str">
            <v>Pacific</v>
          </cell>
          <cell r="E7699" t="str">
            <v>1991</v>
          </cell>
          <cell r="G7699">
            <v>1</v>
          </cell>
        </row>
        <row r="7700">
          <cell r="A7700" t="str">
            <v>Counties Manukau</v>
          </cell>
          <cell r="D7700" t="str">
            <v>Other</v>
          </cell>
          <cell r="E7700" t="str">
            <v>1992</v>
          </cell>
          <cell r="G7700">
            <v>1</v>
          </cell>
        </row>
        <row r="7701">
          <cell r="A7701" t="str">
            <v>Counties Manukau</v>
          </cell>
          <cell r="D7701" t="str">
            <v>Other</v>
          </cell>
          <cell r="E7701" t="str">
            <v>1992/1993</v>
          </cell>
          <cell r="G7701">
            <v>1</v>
          </cell>
        </row>
        <row r="7702">
          <cell r="A7702" t="str">
            <v>Counties Manukau</v>
          </cell>
          <cell r="D7702" t="str">
            <v>Pacific</v>
          </cell>
          <cell r="E7702" t="str">
            <v>2000/2001</v>
          </cell>
          <cell r="G7702">
            <v>1</v>
          </cell>
        </row>
        <row r="7703">
          <cell r="A7703" t="str">
            <v>Counties Manukau</v>
          </cell>
          <cell r="D7703" t="str">
            <v>Māori</v>
          </cell>
          <cell r="E7703" t="str">
            <v>2001</v>
          </cell>
          <cell r="F7703">
            <v>4770</v>
          </cell>
        </row>
        <row r="7704">
          <cell r="A7704" t="str">
            <v>Counties Manukau</v>
          </cell>
          <cell r="D7704" t="str">
            <v>Other</v>
          </cell>
          <cell r="E7704" t="str">
            <v>2001</v>
          </cell>
          <cell r="F7704">
            <v>43510</v>
          </cell>
        </row>
        <row r="7705">
          <cell r="A7705" t="str">
            <v>Counties Manukau</v>
          </cell>
          <cell r="D7705" t="str">
            <v>Pacific</v>
          </cell>
          <cell r="E7705" t="str">
            <v>2001</v>
          </cell>
          <cell r="F7705">
            <v>6520</v>
          </cell>
          <cell r="G7705">
            <v>1</v>
          </cell>
        </row>
        <row r="7706">
          <cell r="A7706" t="str">
            <v>Counties Manukau</v>
          </cell>
          <cell r="D7706" t="str">
            <v>Māori</v>
          </cell>
          <cell r="E7706" t="str">
            <v>2001/2002</v>
          </cell>
          <cell r="F7706">
            <v>4895</v>
          </cell>
        </row>
        <row r="7707">
          <cell r="A7707" t="str">
            <v>Counties Manukau</v>
          </cell>
          <cell r="D7707" t="str">
            <v>Other</v>
          </cell>
          <cell r="E7707" t="str">
            <v>2001/2002</v>
          </cell>
          <cell r="F7707">
            <v>44215</v>
          </cell>
        </row>
        <row r="7708">
          <cell r="A7708" t="str">
            <v>Counties Manukau</v>
          </cell>
          <cell r="D7708" t="str">
            <v>Pacific</v>
          </cell>
          <cell r="E7708" t="str">
            <v>2001/2002</v>
          </cell>
          <cell r="F7708">
            <v>6695</v>
          </cell>
        </row>
        <row r="7709">
          <cell r="A7709" t="str">
            <v>Counties Manukau</v>
          </cell>
          <cell r="D7709" t="str">
            <v>Māori</v>
          </cell>
          <cell r="E7709" t="str">
            <v>2002</v>
          </cell>
          <cell r="F7709">
            <v>5020</v>
          </cell>
        </row>
        <row r="7710">
          <cell r="A7710" t="str">
            <v>Counties Manukau</v>
          </cell>
          <cell r="D7710" t="str">
            <v>Other</v>
          </cell>
          <cell r="E7710" t="str">
            <v>2002</v>
          </cell>
          <cell r="F7710">
            <v>44920</v>
          </cell>
        </row>
        <row r="7711">
          <cell r="A7711" t="str">
            <v>Counties Manukau</v>
          </cell>
          <cell r="D7711" t="str">
            <v>Pacific</v>
          </cell>
          <cell r="E7711" t="str">
            <v>2002</v>
          </cell>
          <cell r="F7711">
            <v>6870</v>
          </cell>
        </row>
        <row r="7712">
          <cell r="A7712" t="str">
            <v>Counties Manukau</v>
          </cell>
          <cell r="D7712" t="str">
            <v>Māori</v>
          </cell>
          <cell r="E7712" t="str">
            <v>2002/2003</v>
          </cell>
          <cell r="F7712">
            <v>5145</v>
          </cell>
        </row>
        <row r="7713">
          <cell r="A7713" t="str">
            <v>Counties Manukau</v>
          </cell>
          <cell r="D7713" t="str">
            <v>Other</v>
          </cell>
          <cell r="E7713" t="str">
            <v>2002/2003</v>
          </cell>
          <cell r="F7713">
            <v>45725</v>
          </cell>
        </row>
        <row r="7714">
          <cell r="A7714" t="str">
            <v>Counties Manukau</v>
          </cell>
          <cell r="D7714" t="str">
            <v>Pacific</v>
          </cell>
          <cell r="E7714" t="str">
            <v>2002/2003</v>
          </cell>
          <cell r="F7714">
            <v>7065</v>
          </cell>
        </row>
        <row r="7715">
          <cell r="A7715" t="str">
            <v>Counties Manukau</v>
          </cell>
          <cell r="D7715" t="str">
            <v>Māori</v>
          </cell>
          <cell r="E7715" t="str">
            <v>2003</v>
          </cell>
          <cell r="F7715">
            <v>5270</v>
          </cell>
        </row>
        <row r="7716">
          <cell r="A7716" t="str">
            <v>Counties Manukau</v>
          </cell>
          <cell r="D7716" t="str">
            <v>Other</v>
          </cell>
          <cell r="E7716" t="str">
            <v>2003</v>
          </cell>
          <cell r="F7716">
            <v>46530</v>
          </cell>
        </row>
        <row r="7717">
          <cell r="A7717" t="str">
            <v>Counties Manukau</v>
          </cell>
          <cell r="D7717" t="str">
            <v>Pacific</v>
          </cell>
          <cell r="E7717" t="str">
            <v>2003</v>
          </cell>
          <cell r="F7717">
            <v>7260</v>
          </cell>
        </row>
        <row r="7718">
          <cell r="A7718" t="str">
            <v>Counties Manukau</v>
          </cell>
          <cell r="D7718" t="str">
            <v>Māori</v>
          </cell>
          <cell r="E7718" t="str">
            <v>2003/2004</v>
          </cell>
          <cell r="F7718">
            <v>5390</v>
          </cell>
        </row>
        <row r="7719">
          <cell r="A7719" t="str">
            <v>Counties Manukau</v>
          </cell>
          <cell r="D7719" t="str">
            <v>Other</v>
          </cell>
          <cell r="E7719" t="str">
            <v>2003/2004</v>
          </cell>
          <cell r="F7719">
            <v>47355</v>
          </cell>
        </row>
        <row r="7720">
          <cell r="A7720" t="str">
            <v>Counties Manukau</v>
          </cell>
          <cell r="D7720" t="str">
            <v>Pacific</v>
          </cell>
          <cell r="E7720" t="str">
            <v>2003/2004</v>
          </cell>
          <cell r="F7720">
            <v>7470</v>
          </cell>
        </row>
        <row r="7721">
          <cell r="A7721" t="str">
            <v>Counties Manukau</v>
          </cell>
          <cell r="D7721" t="str">
            <v>Māori</v>
          </cell>
          <cell r="E7721" t="str">
            <v>2004</v>
          </cell>
          <cell r="F7721">
            <v>5510</v>
          </cell>
        </row>
        <row r="7722">
          <cell r="A7722" t="str">
            <v>Counties Manukau</v>
          </cell>
          <cell r="D7722" t="str">
            <v>Other</v>
          </cell>
          <cell r="E7722" t="str">
            <v>2004</v>
          </cell>
          <cell r="F7722">
            <v>48180</v>
          </cell>
        </row>
        <row r="7723">
          <cell r="A7723" t="str">
            <v>Counties Manukau</v>
          </cell>
          <cell r="D7723" t="str">
            <v>Pacific</v>
          </cell>
          <cell r="E7723" t="str">
            <v>2004</v>
          </cell>
          <cell r="F7723">
            <v>7680</v>
          </cell>
        </row>
        <row r="7724">
          <cell r="A7724" t="str">
            <v>Counties Manukau</v>
          </cell>
          <cell r="D7724" t="str">
            <v>Māori</v>
          </cell>
          <cell r="E7724" t="str">
            <v>2004/2005</v>
          </cell>
          <cell r="F7724">
            <v>5660</v>
          </cell>
        </row>
        <row r="7725">
          <cell r="A7725" t="str">
            <v>Counties Manukau</v>
          </cell>
          <cell r="D7725" t="str">
            <v>Other</v>
          </cell>
          <cell r="E7725" t="str">
            <v>2004/2005</v>
          </cell>
          <cell r="F7725">
            <v>48990</v>
          </cell>
        </row>
        <row r="7726">
          <cell r="A7726" t="str">
            <v>Counties Manukau</v>
          </cell>
          <cell r="D7726" t="str">
            <v>Pacific</v>
          </cell>
          <cell r="E7726" t="str">
            <v>2004/2005</v>
          </cell>
          <cell r="F7726">
            <v>7910</v>
          </cell>
        </row>
        <row r="7727">
          <cell r="A7727" t="str">
            <v>Counties Manukau</v>
          </cell>
          <cell r="D7727" t="str">
            <v>Māori</v>
          </cell>
          <cell r="E7727" t="str">
            <v>2005</v>
          </cell>
          <cell r="F7727">
            <v>5810</v>
          </cell>
        </row>
        <row r="7728">
          <cell r="A7728" t="str">
            <v>Counties Manukau</v>
          </cell>
          <cell r="D7728" t="str">
            <v>Other</v>
          </cell>
          <cell r="E7728" t="str">
            <v>2005</v>
          </cell>
          <cell r="F7728">
            <v>49800</v>
          </cell>
        </row>
        <row r="7729">
          <cell r="A7729" t="str">
            <v>Counties Manukau</v>
          </cell>
          <cell r="D7729" t="str">
            <v>Pacific</v>
          </cell>
          <cell r="E7729" t="str">
            <v>2005</v>
          </cell>
          <cell r="F7729">
            <v>8140</v>
          </cell>
        </row>
        <row r="7730">
          <cell r="A7730" t="str">
            <v>Counties Manukau</v>
          </cell>
          <cell r="D7730" t="str">
            <v>Māori</v>
          </cell>
          <cell r="E7730" t="str">
            <v>2005/2006</v>
          </cell>
          <cell r="F7730">
            <v>5955</v>
          </cell>
        </row>
        <row r="7731">
          <cell r="A7731" t="str">
            <v>Counties Manukau</v>
          </cell>
          <cell r="D7731" t="str">
            <v>Other</v>
          </cell>
          <cell r="E7731" t="str">
            <v>2005/2006</v>
          </cell>
          <cell r="F7731">
            <v>50685</v>
          </cell>
        </row>
        <row r="7732">
          <cell r="A7732" t="str">
            <v>Counties Manukau</v>
          </cell>
          <cell r="D7732" t="str">
            <v>Pacific</v>
          </cell>
          <cell r="E7732" t="str">
            <v>2005/2006</v>
          </cell>
          <cell r="F7732">
            <v>8390</v>
          </cell>
        </row>
        <row r="7733">
          <cell r="A7733" t="str">
            <v>Counties Manukau</v>
          </cell>
          <cell r="D7733" t="str">
            <v>Māori</v>
          </cell>
          <cell r="E7733" t="str">
            <v>2006</v>
          </cell>
          <cell r="F7733">
            <v>6100</v>
          </cell>
        </row>
        <row r="7734">
          <cell r="A7734" t="str">
            <v>Counties Manukau</v>
          </cell>
          <cell r="D7734" t="str">
            <v>Other</v>
          </cell>
          <cell r="E7734" t="str">
            <v>2006</v>
          </cell>
          <cell r="F7734">
            <v>51570</v>
          </cell>
        </row>
        <row r="7735">
          <cell r="A7735" t="str">
            <v>Counties Manukau</v>
          </cell>
          <cell r="D7735" t="str">
            <v>Pacific</v>
          </cell>
          <cell r="E7735" t="str">
            <v>2006</v>
          </cell>
          <cell r="F7735">
            <v>8640</v>
          </cell>
          <cell r="G7735">
            <v>1</v>
          </cell>
        </row>
        <row r="7736">
          <cell r="A7736" t="str">
            <v>Counties Manukau</v>
          </cell>
          <cell r="D7736" t="str">
            <v>Māori</v>
          </cell>
          <cell r="E7736" t="str">
            <v>2006/2007</v>
          </cell>
          <cell r="F7736">
            <v>6190</v>
          </cell>
        </row>
        <row r="7737">
          <cell r="A7737" t="str">
            <v>Counties Manukau</v>
          </cell>
          <cell r="D7737" t="str">
            <v>Other</v>
          </cell>
          <cell r="E7737" t="str">
            <v>2006/2007</v>
          </cell>
          <cell r="F7737">
            <v>52385</v>
          </cell>
        </row>
        <row r="7738">
          <cell r="A7738" t="str">
            <v>Counties Manukau</v>
          </cell>
          <cell r="D7738" t="str">
            <v>Pacific</v>
          </cell>
          <cell r="E7738" t="str">
            <v>2006/2007</v>
          </cell>
          <cell r="F7738">
            <v>8790</v>
          </cell>
          <cell r="G7738">
            <v>1</v>
          </cell>
        </row>
        <row r="7739">
          <cell r="A7739" t="str">
            <v>Counties Manukau</v>
          </cell>
          <cell r="D7739" t="str">
            <v>Māori</v>
          </cell>
          <cell r="E7739" t="str">
            <v>2007</v>
          </cell>
          <cell r="F7739">
            <v>6280</v>
          </cell>
        </row>
        <row r="7740">
          <cell r="A7740" t="str">
            <v>Counties Manukau</v>
          </cell>
          <cell r="D7740" t="str">
            <v>Other</v>
          </cell>
          <cell r="E7740" t="str">
            <v>2007</v>
          </cell>
          <cell r="F7740">
            <v>53200</v>
          </cell>
        </row>
        <row r="7741">
          <cell r="A7741" t="str">
            <v>Counties Manukau</v>
          </cell>
          <cell r="D7741" t="str">
            <v>Pacific</v>
          </cell>
          <cell r="E7741" t="str">
            <v>2007</v>
          </cell>
          <cell r="F7741">
            <v>8940</v>
          </cell>
        </row>
        <row r="7742">
          <cell r="A7742" t="str">
            <v>Counties Manukau</v>
          </cell>
          <cell r="D7742" t="str">
            <v>Māori</v>
          </cell>
          <cell r="E7742" t="str">
            <v>2007/2008</v>
          </cell>
          <cell r="F7742">
            <v>6390</v>
          </cell>
        </row>
        <row r="7743">
          <cell r="A7743" t="str">
            <v>Counties Manukau</v>
          </cell>
          <cell r="D7743" t="str">
            <v>Other</v>
          </cell>
          <cell r="E7743" t="str">
            <v>2007/2008</v>
          </cell>
          <cell r="F7743">
            <v>54025</v>
          </cell>
        </row>
        <row r="7744">
          <cell r="A7744" t="str">
            <v>Counties Manukau</v>
          </cell>
          <cell r="D7744" t="str">
            <v>Pacific</v>
          </cell>
          <cell r="E7744" t="str">
            <v>2007/2008</v>
          </cell>
          <cell r="F7744">
            <v>9115</v>
          </cell>
        </row>
        <row r="7745">
          <cell r="A7745" t="str">
            <v>Counties Manukau</v>
          </cell>
          <cell r="D7745" t="str">
            <v>Māori</v>
          </cell>
          <cell r="E7745" t="str">
            <v>2008</v>
          </cell>
          <cell r="F7745">
            <v>6500</v>
          </cell>
        </row>
        <row r="7746">
          <cell r="A7746" t="str">
            <v>Counties Manukau</v>
          </cell>
          <cell r="D7746" t="str">
            <v>Other</v>
          </cell>
          <cell r="E7746" t="str">
            <v>2008</v>
          </cell>
          <cell r="F7746">
            <v>54850</v>
          </cell>
        </row>
        <row r="7747">
          <cell r="A7747" t="str">
            <v>Counties Manukau</v>
          </cell>
          <cell r="D7747" t="str">
            <v>Pacific</v>
          </cell>
          <cell r="E7747" t="str">
            <v>2008</v>
          </cell>
          <cell r="F7747">
            <v>9290</v>
          </cell>
        </row>
        <row r="7748">
          <cell r="A7748" t="str">
            <v>Counties Manukau</v>
          </cell>
          <cell r="D7748" t="str">
            <v>Māori</v>
          </cell>
          <cell r="E7748" t="str">
            <v>2008/2009</v>
          </cell>
          <cell r="F7748">
            <v>6595</v>
          </cell>
        </row>
        <row r="7749">
          <cell r="A7749" t="str">
            <v>Counties Manukau</v>
          </cell>
          <cell r="D7749" t="str">
            <v>Other</v>
          </cell>
          <cell r="E7749" t="str">
            <v>2008/2009</v>
          </cell>
          <cell r="F7749">
            <v>55555</v>
          </cell>
          <cell r="G7749">
            <v>1</v>
          </cell>
        </row>
        <row r="7750">
          <cell r="A7750" t="str">
            <v>Counties Manukau</v>
          </cell>
          <cell r="D7750" t="str">
            <v>Pacific</v>
          </cell>
          <cell r="E7750" t="str">
            <v>2008/2009</v>
          </cell>
          <cell r="F7750">
            <v>9505</v>
          </cell>
        </row>
        <row r="7751">
          <cell r="A7751" t="str">
            <v>Counties Manukau</v>
          </cell>
          <cell r="D7751" t="str">
            <v>Māori</v>
          </cell>
          <cell r="E7751" t="str">
            <v>2009</v>
          </cell>
          <cell r="F7751">
            <v>6690</v>
          </cell>
        </row>
        <row r="7752">
          <cell r="A7752" t="str">
            <v>Counties Manukau</v>
          </cell>
          <cell r="D7752" t="str">
            <v>Other</v>
          </cell>
          <cell r="E7752" t="str">
            <v>2009</v>
          </cell>
          <cell r="F7752">
            <v>56260</v>
          </cell>
          <cell r="G7752">
            <v>1</v>
          </cell>
        </row>
        <row r="7753">
          <cell r="A7753" t="str">
            <v>Counties Manukau</v>
          </cell>
          <cell r="D7753" t="str">
            <v>Pacific</v>
          </cell>
          <cell r="E7753" t="str">
            <v>2009</v>
          </cell>
          <cell r="F7753">
            <v>9720</v>
          </cell>
        </row>
        <row r="7754">
          <cell r="A7754" t="str">
            <v>Counties Manukau</v>
          </cell>
          <cell r="D7754" t="str">
            <v>Māori</v>
          </cell>
          <cell r="E7754" t="str">
            <v>2009/2010</v>
          </cell>
          <cell r="F7754">
            <v>6825</v>
          </cell>
        </row>
        <row r="7755">
          <cell r="A7755" t="str">
            <v>Counties Manukau</v>
          </cell>
          <cell r="D7755" t="str">
            <v>Other</v>
          </cell>
          <cell r="E7755" t="str">
            <v>2009/2010</v>
          </cell>
          <cell r="F7755">
            <v>56935</v>
          </cell>
        </row>
        <row r="7756">
          <cell r="A7756" t="str">
            <v>Counties Manukau</v>
          </cell>
          <cell r="D7756" t="str">
            <v>Pacific</v>
          </cell>
          <cell r="E7756" t="str">
            <v>2009/2010</v>
          </cell>
          <cell r="F7756">
            <v>9890</v>
          </cell>
        </row>
        <row r="7757">
          <cell r="A7757" t="str">
            <v>Counties Manukau</v>
          </cell>
          <cell r="D7757" t="str">
            <v>Māori</v>
          </cell>
          <cell r="E7757" t="str">
            <v>2010</v>
          </cell>
          <cell r="F7757">
            <v>6960</v>
          </cell>
        </row>
        <row r="7758">
          <cell r="A7758" t="str">
            <v>Counties Manukau</v>
          </cell>
          <cell r="D7758" t="str">
            <v>Other</v>
          </cell>
          <cell r="E7758" t="str">
            <v>2010</v>
          </cell>
          <cell r="F7758">
            <v>57610</v>
          </cell>
        </row>
        <row r="7759">
          <cell r="A7759" t="str">
            <v>Counties Manukau</v>
          </cell>
          <cell r="D7759" t="str">
            <v>Pacific</v>
          </cell>
          <cell r="E7759" t="str">
            <v>2010</v>
          </cell>
          <cell r="F7759">
            <v>10060</v>
          </cell>
        </row>
        <row r="7760">
          <cell r="A7760" t="str">
            <v>Counties Manukau</v>
          </cell>
          <cell r="D7760" t="str">
            <v>Māori</v>
          </cell>
          <cell r="E7760" t="str">
            <v>2010/2011</v>
          </cell>
          <cell r="F7760">
            <v>7065</v>
          </cell>
        </row>
        <row r="7761">
          <cell r="A7761" t="str">
            <v>Counties Manukau</v>
          </cell>
          <cell r="D7761" t="str">
            <v>Other</v>
          </cell>
          <cell r="E7761" t="str">
            <v>2010/2011</v>
          </cell>
          <cell r="F7761">
            <v>58425</v>
          </cell>
        </row>
        <row r="7762">
          <cell r="A7762" t="str">
            <v>Counties Manukau</v>
          </cell>
          <cell r="D7762" t="str">
            <v>Pacific</v>
          </cell>
          <cell r="E7762" t="str">
            <v>2010/2011</v>
          </cell>
          <cell r="F7762">
            <v>10290</v>
          </cell>
        </row>
        <row r="7763">
          <cell r="A7763" t="str">
            <v>Counties Manukau</v>
          </cell>
          <cell r="D7763" t="str">
            <v>Māori</v>
          </cell>
          <cell r="E7763" t="str">
            <v>2011</v>
          </cell>
          <cell r="F7763">
            <v>7170</v>
          </cell>
        </row>
        <row r="7764">
          <cell r="A7764" t="str">
            <v>Counties Manukau</v>
          </cell>
          <cell r="D7764" t="str">
            <v>Other</v>
          </cell>
          <cell r="E7764" t="str">
            <v>2011</v>
          </cell>
          <cell r="F7764">
            <v>59240</v>
          </cell>
        </row>
        <row r="7765">
          <cell r="A7765" t="str">
            <v>Counties Manukau</v>
          </cell>
          <cell r="D7765" t="str">
            <v>Pacific</v>
          </cell>
          <cell r="E7765" t="str">
            <v>2011</v>
          </cell>
          <cell r="F7765">
            <v>10520</v>
          </cell>
        </row>
        <row r="7766">
          <cell r="A7766" t="str">
            <v>Counties Manukau</v>
          </cell>
          <cell r="D7766" t="str">
            <v>Māori</v>
          </cell>
          <cell r="E7766" t="str">
            <v>2011/2012</v>
          </cell>
          <cell r="F7766">
            <v>7270</v>
          </cell>
        </row>
        <row r="7767">
          <cell r="A7767" t="str">
            <v>Counties Manukau</v>
          </cell>
          <cell r="D7767" t="str">
            <v>Other</v>
          </cell>
          <cell r="E7767" t="str">
            <v>2011/2012</v>
          </cell>
          <cell r="F7767">
            <v>60015</v>
          </cell>
          <cell r="G7767">
            <v>1</v>
          </cell>
        </row>
        <row r="7768">
          <cell r="A7768" t="str">
            <v>Counties Manukau</v>
          </cell>
          <cell r="D7768" t="str">
            <v>Pacific</v>
          </cell>
          <cell r="E7768" t="str">
            <v>2011/2012</v>
          </cell>
          <cell r="F7768">
            <v>10700</v>
          </cell>
        </row>
        <row r="7769">
          <cell r="A7769" t="str">
            <v>Counties Manukau</v>
          </cell>
          <cell r="D7769" t="str">
            <v>Māori</v>
          </cell>
          <cell r="E7769" t="str">
            <v>2012</v>
          </cell>
          <cell r="F7769">
            <v>7370</v>
          </cell>
        </row>
        <row r="7770">
          <cell r="A7770" t="str">
            <v>Counties Manukau</v>
          </cell>
          <cell r="D7770" t="str">
            <v>Other</v>
          </cell>
          <cell r="E7770" t="str">
            <v>2012</v>
          </cell>
          <cell r="F7770">
            <v>60790</v>
          </cell>
          <cell r="G7770">
            <v>1</v>
          </cell>
        </row>
        <row r="7771">
          <cell r="A7771" t="str">
            <v>Counties Manukau</v>
          </cell>
          <cell r="D7771" t="str">
            <v>Pacific</v>
          </cell>
          <cell r="E7771" t="str">
            <v>2012</v>
          </cell>
          <cell r="F7771">
            <v>10880</v>
          </cell>
        </row>
        <row r="7772">
          <cell r="A7772" t="str">
            <v>Counties Manukau</v>
          </cell>
          <cell r="D7772" t="str">
            <v>Māori</v>
          </cell>
          <cell r="E7772" t="str">
            <v>2012/2013</v>
          </cell>
          <cell r="F7772">
            <v>7490</v>
          </cell>
        </row>
        <row r="7773">
          <cell r="A7773" t="str">
            <v>Counties Manukau</v>
          </cell>
          <cell r="D7773" t="str">
            <v>Other</v>
          </cell>
          <cell r="E7773" t="str">
            <v>2012/2013</v>
          </cell>
          <cell r="F7773">
            <v>61425</v>
          </cell>
        </row>
        <row r="7774">
          <cell r="A7774" t="str">
            <v>Counties Manukau</v>
          </cell>
          <cell r="D7774" t="str">
            <v>Pacific</v>
          </cell>
          <cell r="E7774" t="str">
            <v>2012/2013</v>
          </cell>
          <cell r="F7774">
            <v>11090</v>
          </cell>
        </row>
        <row r="7775">
          <cell r="A7775" t="str">
            <v>Counties Manukau</v>
          </cell>
          <cell r="D7775" t="str">
            <v>Māori</v>
          </cell>
          <cell r="E7775" t="str">
            <v>2013</v>
          </cell>
          <cell r="F7775">
            <v>7610</v>
          </cell>
        </row>
        <row r="7776">
          <cell r="A7776" t="str">
            <v>Counties Manukau</v>
          </cell>
          <cell r="D7776" t="str">
            <v>Other</v>
          </cell>
          <cell r="E7776" t="str">
            <v>2013</v>
          </cell>
          <cell r="F7776">
            <v>62060</v>
          </cell>
        </row>
        <row r="7777">
          <cell r="A7777" t="str">
            <v>Counties Manukau</v>
          </cell>
          <cell r="D7777" t="str">
            <v>Pacific</v>
          </cell>
          <cell r="E7777" t="str">
            <v>2013</v>
          </cell>
          <cell r="F7777">
            <v>11300</v>
          </cell>
        </row>
        <row r="7778">
          <cell r="A7778" t="str">
            <v>Counties Manukau</v>
          </cell>
          <cell r="D7778" t="str">
            <v>Māori</v>
          </cell>
          <cell r="E7778" t="str">
            <v>2013/2014</v>
          </cell>
          <cell r="F7778">
            <v>7815</v>
          </cell>
        </row>
        <row r="7779">
          <cell r="A7779" t="str">
            <v>Counties Manukau</v>
          </cell>
          <cell r="D7779" t="str">
            <v>Other</v>
          </cell>
          <cell r="E7779" t="str">
            <v>2013/2014</v>
          </cell>
          <cell r="F7779">
            <v>62700</v>
          </cell>
        </row>
        <row r="7780">
          <cell r="A7780" t="str">
            <v>Counties Manukau</v>
          </cell>
          <cell r="D7780" t="str">
            <v>Pacific</v>
          </cell>
          <cell r="E7780" t="str">
            <v>2013/2014</v>
          </cell>
          <cell r="F7780">
            <v>11625</v>
          </cell>
        </row>
        <row r="7781">
          <cell r="A7781" t="str">
            <v>Counties Manukau</v>
          </cell>
          <cell r="D7781" t="str">
            <v>Māori</v>
          </cell>
          <cell r="E7781" t="str">
            <v>2014</v>
          </cell>
          <cell r="F7781">
            <v>8020</v>
          </cell>
        </row>
        <row r="7782">
          <cell r="A7782" t="str">
            <v>Counties Manukau</v>
          </cell>
          <cell r="D7782" t="str">
            <v>Other</v>
          </cell>
          <cell r="E7782" t="str">
            <v>2014</v>
          </cell>
          <cell r="F7782">
            <v>63340</v>
          </cell>
        </row>
        <row r="7783">
          <cell r="A7783" t="str">
            <v>Counties Manukau</v>
          </cell>
          <cell r="D7783" t="str">
            <v>Pacific</v>
          </cell>
          <cell r="E7783" t="str">
            <v>2014</v>
          </cell>
          <cell r="F7783">
            <v>11950</v>
          </cell>
        </row>
        <row r="7784">
          <cell r="A7784" t="str">
            <v>Counties Manukau</v>
          </cell>
          <cell r="D7784" t="str">
            <v>Māori</v>
          </cell>
          <cell r="E7784" t="str">
            <v>2014/2015</v>
          </cell>
          <cell r="F7784">
            <v>8235</v>
          </cell>
        </row>
        <row r="7785">
          <cell r="A7785" t="str">
            <v>Counties Manukau</v>
          </cell>
          <cell r="D7785" t="str">
            <v>Other</v>
          </cell>
          <cell r="E7785" t="str">
            <v>2014/2015</v>
          </cell>
          <cell r="F7785">
            <v>64025</v>
          </cell>
        </row>
        <row r="7786">
          <cell r="A7786" t="str">
            <v>Counties Manukau</v>
          </cell>
          <cell r="D7786" t="str">
            <v>Pacific</v>
          </cell>
          <cell r="E7786" t="str">
            <v>2014/2015</v>
          </cell>
          <cell r="F7786">
            <v>12300</v>
          </cell>
        </row>
        <row r="7787">
          <cell r="A7787" t="str">
            <v>Counties Manukau</v>
          </cell>
          <cell r="D7787" t="str">
            <v>Māori</v>
          </cell>
          <cell r="E7787" t="str">
            <v>2015</v>
          </cell>
          <cell r="F7787">
            <v>8450</v>
          </cell>
        </row>
        <row r="7788">
          <cell r="A7788" t="str">
            <v>Counties Manukau</v>
          </cell>
          <cell r="D7788" t="str">
            <v>Other</v>
          </cell>
          <cell r="E7788" t="str">
            <v>2015</v>
          </cell>
          <cell r="F7788">
            <v>64710</v>
          </cell>
        </row>
        <row r="7789">
          <cell r="A7789" t="str">
            <v>Counties Manukau</v>
          </cell>
          <cell r="D7789" t="str">
            <v>Pacific</v>
          </cell>
          <cell r="E7789" t="str">
            <v>2015</v>
          </cell>
          <cell r="F7789">
            <v>12650</v>
          </cell>
        </row>
        <row r="7790">
          <cell r="A7790" t="str">
            <v>Counties Manukau</v>
          </cell>
          <cell r="D7790" t="str">
            <v>Māori</v>
          </cell>
          <cell r="E7790" t="str">
            <v>2015/2016</v>
          </cell>
          <cell r="F7790">
            <v>8710</v>
          </cell>
        </row>
        <row r="7791">
          <cell r="A7791" t="str">
            <v>Counties Manukau</v>
          </cell>
          <cell r="D7791" t="str">
            <v>Other</v>
          </cell>
          <cell r="E7791" t="str">
            <v>2015/2016</v>
          </cell>
          <cell r="F7791">
            <v>65500</v>
          </cell>
        </row>
        <row r="7792">
          <cell r="A7792" t="str">
            <v>Counties Manukau</v>
          </cell>
          <cell r="D7792" t="str">
            <v>Pacific</v>
          </cell>
          <cell r="E7792" t="str">
            <v>2015/2016</v>
          </cell>
          <cell r="F7792">
            <v>13030</v>
          </cell>
        </row>
        <row r="7793">
          <cell r="A7793" t="str">
            <v>Counties Manukau</v>
          </cell>
          <cell r="D7793" t="str">
            <v>Māori</v>
          </cell>
          <cell r="E7793" t="str">
            <v>2016</v>
          </cell>
          <cell r="F7793">
            <v>8970</v>
          </cell>
        </row>
        <row r="7794">
          <cell r="A7794" t="str">
            <v>Counties Manukau</v>
          </cell>
          <cell r="D7794" t="str">
            <v>Other</v>
          </cell>
          <cell r="E7794" t="str">
            <v>2016</v>
          </cell>
          <cell r="F7794">
            <v>66290</v>
          </cell>
        </row>
        <row r="7795">
          <cell r="A7795" t="str">
            <v>Counties Manukau</v>
          </cell>
          <cell r="D7795" t="str">
            <v>Pacific</v>
          </cell>
          <cell r="E7795" t="str">
            <v>2016</v>
          </cell>
          <cell r="F7795">
            <v>13410</v>
          </cell>
        </row>
        <row r="7796">
          <cell r="A7796" t="str">
            <v>Counties Manukau</v>
          </cell>
          <cell r="D7796" t="str">
            <v>Māori</v>
          </cell>
          <cell r="E7796" t="str">
            <v>2016/2017</v>
          </cell>
          <cell r="F7796">
            <v>9210</v>
          </cell>
        </row>
        <row r="7797">
          <cell r="A7797" t="str">
            <v>Counties Manukau</v>
          </cell>
          <cell r="D7797" t="str">
            <v>Other</v>
          </cell>
          <cell r="E7797" t="str">
            <v>2016/2017</v>
          </cell>
          <cell r="F7797">
            <v>67085</v>
          </cell>
        </row>
        <row r="7798">
          <cell r="A7798" t="str">
            <v>Counties Manukau</v>
          </cell>
          <cell r="D7798" t="str">
            <v>Pacific</v>
          </cell>
          <cell r="E7798" t="str">
            <v>2016/2017</v>
          </cell>
          <cell r="F7798">
            <v>13800</v>
          </cell>
        </row>
        <row r="7799">
          <cell r="A7799" t="str">
            <v>Counties Manukau</v>
          </cell>
          <cell r="D7799" t="str">
            <v>Māori</v>
          </cell>
          <cell r="E7799" t="str">
            <v>2017</v>
          </cell>
          <cell r="F7799">
            <v>9450</v>
          </cell>
        </row>
        <row r="7800">
          <cell r="A7800" t="str">
            <v>Counties Manukau</v>
          </cell>
          <cell r="D7800" t="str">
            <v>Other</v>
          </cell>
          <cell r="E7800" t="str">
            <v>2017</v>
          </cell>
          <cell r="F7800">
            <v>67880</v>
          </cell>
        </row>
        <row r="7801">
          <cell r="A7801" t="str">
            <v>Counties Manukau</v>
          </cell>
          <cell r="D7801" t="str">
            <v>Pacific</v>
          </cell>
          <cell r="E7801" t="str">
            <v>2017</v>
          </cell>
          <cell r="F7801">
            <v>14190</v>
          </cell>
        </row>
        <row r="7802">
          <cell r="A7802" t="str">
            <v>Counties Manukau</v>
          </cell>
          <cell r="D7802" t="str">
            <v>Māori</v>
          </cell>
          <cell r="E7802" t="str">
            <v>2017/2018</v>
          </cell>
          <cell r="F7802">
            <v>9700</v>
          </cell>
        </row>
        <row r="7803">
          <cell r="A7803" t="str">
            <v>Counties Manukau</v>
          </cell>
          <cell r="D7803" t="str">
            <v>Other</v>
          </cell>
          <cell r="E7803" t="str">
            <v>2017/2018</v>
          </cell>
          <cell r="F7803">
            <v>68540</v>
          </cell>
        </row>
        <row r="7804">
          <cell r="A7804" t="str">
            <v>Counties Manukau</v>
          </cell>
          <cell r="D7804" t="str">
            <v>Pacific</v>
          </cell>
          <cell r="E7804" t="str">
            <v>2017/2018</v>
          </cell>
          <cell r="F7804">
            <v>14605</v>
          </cell>
        </row>
        <row r="7805">
          <cell r="A7805" t="str">
            <v>Counties Manukau</v>
          </cell>
          <cell r="D7805" t="str">
            <v>Māori</v>
          </cell>
          <cell r="E7805" t="str">
            <v>2018</v>
          </cell>
          <cell r="F7805">
            <v>9950</v>
          </cell>
        </row>
        <row r="7806">
          <cell r="A7806" t="str">
            <v>Counties Manukau</v>
          </cell>
          <cell r="D7806" t="str">
            <v>Other</v>
          </cell>
          <cell r="E7806" t="str">
            <v>2018</v>
          </cell>
          <cell r="F7806">
            <v>69200</v>
          </cell>
        </row>
        <row r="7807">
          <cell r="A7807" t="str">
            <v>Counties Manukau</v>
          </cell>
          <cell r="D7807" t="str">
            <v>Pacific</v>
          </cell>
          <cell r="E7807" t="str">
            <v>2018</v>
          </cell>
          <cell r="F7807">
            <v>15020</v>
          </cell>
        </row>
        <row r="7808">
          <cell r="A7808" t="str">
            <v>Counties Manukau</v>
          </cell>
          <cell r="D7808" t="str">
            <v>Māori</v>
          </cell>
          <cell r="E7808" t="str">
            <v>2018/2019</v>
          </cell>
          <cell r="F7808">
            <v>10109.999999999998</v>
          </cell>
        </row>
        <row r="7809">
          <cell r="A7809" t="str">
            <v>Counties Manukau</v>
          </cell>
          <cell r="D7809" t="str">
            <v>Other</v>
          </cell>
          <cell r="E7809" t="str">
            <v>2018/2019</v>
          </cell>
          <cell r="F7809">
            <v>69860</v>
          </cell>
        </row>
        <row r="7810">
          <cell r="A7810" t="str">
            <v>Counties Manukau</v>
          </cell>
          <cell r="D7810" t="str">
            <v>Pacific</v>
          </cell>
          <cell r="E7810" t="str">
            <v>2018/2019</v>
          </cell>
          <cell r="F7810">
            <v>15320</v>
          </cell>
        </row>
        <row r="7811">
          <cell r="A7811" t="str">
            <v>Counties Manukau</v>
          </cell>
          <cell r="D7811" t="str">
            <v>Māori</v>
          </cell>
          <cell r="E7811" t="str">
            <v>2019</v>
          </cell>
          <cell r="F7811">
            <v>10250.000000000007</v>
          </cell>
        </row>
        <row r="7812">
          <cell r="A7812" t="str">
            <v>Counties Manukau</v>
          </cell>
          <cell r="D7812" t="str">
            <v>Other</v>
          </cell>
          <cell r="E7812" t="str">
            <v>2019</v>
          </cell>
          <cell r="F7812">
            <v>70470.000000000015</v>
          </cell>
        </row>
        <row r="7813">
          <cell r="A7813" t="str">
            <v>Counties Manukau</v>
          </cell>
          <cell r="D7813" t="str">
            <v>Pacific</v>
          </cell>
          <cell r="E7813" t="str">
            <v>2019</v>
          </cell>
          <cell r="F7813">
            <v>15630.000000000004</v>
          </cell>
        </row>
        <row r="7814">
          <cell r="A7814" t="str">
            <v>Counties Manukau</v>
          </cell>
          <cell r="D7814" t="str">
            <v>Māori</v>
          </cell>
          <cell r="E7814" t="str">
            <v>2019/2020</v>
          </cell>
          <cell r="F7814">
            <v>10450.000000000002</v>
          </cell>
        </row>
        <row r="7815">
          <cell r="A7815" t="str">
            <v>Counties Manukau</v>
          </cell>
          <cell r="D7815" t="str">
            <v>Other</v>
          </cell>
          <cell r="E7815" t="str">
            <v>2019/2020</v>
          </cell>
          <cell r="F7815">
            <v>71290.000000000015</v>
          </cell>
        </row>
        <row r="7816">
          <cell r="A7816" t="str">
            <v>Counties Manukau</v>
          </cell>
          <cell r="D7816" t="str">
            <v>Pacific</v>
          </cell>
          <cell r="E7816" t="str">
            <v>2019/2020</v>
          </cell>
          <cell r="F7816">
            <v>16059.999999999998</v>
          </cell>
        </row>
        <row r="7817">
          <cell r="A7817" t="str">
            <v>Counties Manukau</v>
          </cell>
          <cell r="D7817" t="str">
            <v>Māori</v>
          </cell>
          <cell r="E7817" t="str">
            <v>2020</v>
          </cell>
          <cell r="F7817">
            <v>10660</v>
          </cell>
        </row>
        <row r="7818">
          <cell r="A7818" t="str">
            <v>Counties Manukau</v>
          </cell>
          <cell r="D7818" t="str">
            <v>Other</v>
          </cell>
          <cell r="E7818" t="str">
            <v>2020</v>
          </cell>
          <cell r="F7818">
            <v>72070.000000000029</v>
          </cell>
        </row>
        <row r="7819">
          <cell r="A7819" t="str">
            <v>Counties Manukau</v>
          </cell>
          <cell r="D7819" t="str">
            <v>Pacific</v>
          </cell>
          <cell r="E7819" t="str">
            <v>2020</v>
          </cell>
          <cell r="F7819">
            <v>16490</v>
          </cell>
          <cell r="G7819">
            <v>1</v>
          </cell>
        </row>
        <row r="7820">
          <cell r="A7820" t="str">
            <v>Counties Manukau</v>
          </cell>
          <cell r="D7820" t="str">
            <v>Māori</v>
          </cell>
          <cell r="E7820" t="str">
            <v>2020/2021</v>
          </cell>
          <cell r="F7820">
            <v>10830.000000000005</v>
          </cell>
        </row>
        <row r="7821">
          <cell r="A7821" t="str">
            <v>Counties Manukau</v>
          </cell>
          <cell r="D7821" t="str">
            <v>Other</v>
          </cell>
          <cell r="E7821" t="str">
            <v>2020/2021</v>
          </cell>
          <cell r="F7821">
            <v>72049.999999999985</v>
          </cell>
          <cell r="G7821">
            <v>1</v>
          </cell>
        </row>
        <row r="7822">
          <cell r="A7822" t="str">
            <v>Counties Manukau</v>
          </cell>
          <cell r="D7822" t="str">
            <v>Pacific</v>
          </cell>
          <cell r="E7822" t="str">
            <v>2020/2021</v>
          </cell>
          <cell r="F7822">
            <v>16719.999999999996</v>
          </cell>
          <cell r="G7822">
            <v>1</v>
          </cell>
        </row>
        <row r="7823">
          <cell r="A7823" t="str">
            <v>Counties Manukau</v>
          </cell>
          <cell r="D7823" t="str">
            <v>Māori</v>
          </cell>
          <cell r="E7823" t="str">
            <v>2021</v>
          </cell>
          <cell r="F7823">
            <v>11000.000000000002</v>
          </cell>
        </row>
        <row r="7824">
          <cell r="A7824" t="str">
            <v>Counties Manukau</v>
          </cell>
          <cell r="D7824" t="str">
            <v>Other</v>
          </cell>
          <cell r="E7824" t="str">
            <v>2021</v>
          </cell>
          <cell r="F7824">
            <v>72050.000000000015</v>
          </cell>
          <cell r="G7824">
            <v>1</v>
          </cell>
        </row>
        <row r="7825">
          <cell r="A7825" t="str">
            <v>Counties Manukau</v>
          </cell>
          <cell r="D7825" t="str">
            <v>Pacific</v>
          </cell>
          <cell r="E7825" t="str">
            <v>2021</v>
          </cell>
          <cell r="F7825">
            <v>16950.000000000004</v>
          </cell>
        </row>
        <row r="7826">
          <cell r="A7826" t="str">
            <v>Counties Manukau</v>
          </cell>
          <cell r="D7826" t="str">
            <v>Māori</v>
          </cell>
          <cell r="E7826" t="str">
            <v>2021/2022</v>
          </cell>
          <cell r="F7826">
            <v>11149.999999999998</v>
          </cell>
        </row>
        <row r="7827">
          <cell r="A7827" t="str">
            <v>Counties Manukau</v>
          </cell>
          <cell r="D7827" t="str">
            <v>Other</v>
          </cell>
          <cell r="E7827" t="str">
            <v>2021/2022</v>
          </cell>
          <cell r="F7827">
            <v>72130</v>
          </cell>
        </row>
        <row r="7828">
          <cell r="A7828" t="str">
            <v>Counties Manukau</v>
          </cell>
          <cell r="D7828" t="str">
            <v>Pacific</v>
          </cell>
          <cell r="E7828" t="str">
            <v>2021/2022</v>
          </cell>
          <cell r="F7828">
            <v>17180.000000000004</v>
          </cell>
        </row>
        <row r="7829">
          <cell r="A7829" t="str">
            <v>Counties Manukau</v>
          </cell>
          <cell r="D7829" t="str">
            <v>Māori</v>
          </cell>
          <cell r="E7829" t="str">
            <v>2022</v>
          </cell>
          <cell r="F7829">
            <v>11290.000000000004</v>
          </cell>
        </row>
        <row r="7830">
          <cell r="A7830" t="str">
            <v>Counties Manukau</v>
          </cell>
          <cell r="D7830" t="str">
            <v>Other</v>
          </cell>
          <cell r="E7830" t="str">
            <v>2022</v>
          </cell>
          <cell r="F7830">
            <v>72210.000000000015</v>
          </cell>
        </row>
        <row r="7831">
          <cell r="A7831" t="str">
            <v>Counties Manukau</v>
          </cell>
          <cell r="D7831" t="str">
            <v>Pacific</v>
          </cell>
          <cell r="E7831" t="str">
            <v>2022</v>
          </cell>
          <cell r="F7831">
            <v>17430</v>
          </cell>
        </row>
        <row r="7832">
          <cell r="A7832" t="str">
            <v>Counties Manukau</v>
          </cell>
          <cell r="D7832" t="str">
            <v>Māori</v>
          </cell>
          <cell r="E7832" t="str">
            <v>2022/2023</v>
          </cell>
          <cell r="F7832">
            <v>11410</v>
          </cell>
        </row>
        <row r="7833">
          <cell r="A7833" t="str">
            <v>Counties Manukau</v>
          </cell>
          <cell r="D7833" t="str">
            <v>Other</v>
          </cell>
          <cell r="E7833" t="str">
            <v>2022/2023</v>
          </cell>
          <cell r="F7833">
            <v>73690.000000000015</v>
          </cell>
        </row>
        <row r="7834">
          <cell r="A7834" t="str">
            <v>Counties Manukau</v>
          </cell>
          <cell r="D7834" t="str">
            <v>Pacific</v>
          </cell>
          <cell r="E7834" t="str">
            <v>2022/2023</v>
          </cell>
          <cell r="F7834">
            <v>17680.000000000004</v>
          </cell>
        </row>
        <row r="7835">
          <cell r="A7835" t="str">
            <v>Counties Manukau</v>
          </cell>
          <cell r="D7835" t="str">
            <v>Māori</v>
          </cell>
          <cell r="E7835" t="str">
            <v>2023</v>
          </cell>
          <cell r="F7835">
            <v>11529.999999999998</v>
          </cell>
        </row>
        <row r="7836">
          <cell r="A7836" t="str">
            <v>Counties Manukau</v>
          </cell>
          <cell r="D7836" t="str">
            <v>Other</v>
          </cell>
          <cell r="E7836" t="str">
            <v>2023</v>
          </cell>
          <cell r="F7836">
            <v>75160.000000000029</v>
          </cell>
        </row>
        <row r="7837">
          <cell r="A7837" t="str">
            <v>Counties Manukau</v>
          </cell>
          <cell r="D7837" t="str">
            <v>Pacific</v>
          </cell>
          <cell r="E7837" t="str">
            <v>2023</v>
          </cell>
          <cell r="F7837">
            <v>17950.000000000007</v>
          </cell>
        </row>
        <row r="7838">
          <cell r="A7838" t="str">
            <v>Counties Manukau</v>
          </cell>
          <cell r="D7838" t="str">
            <v>Māori</v>
          </cell>
          <cell r="E7838" t="str">
            <v>2023/2024</v>
          </cell>
          <cell r="F7838">
            <v>11680.000000000004</v>
          </cell>
        </row>
        <row r="7839">
          <cell r="A7839" t="str">
            <v>Counties Manukau</v>
          </cell>
          <cell r="D7839" t="str">
            <v>Other</v>
          </cell>
          <cell r="E7839" t="str">
            <v>2023/2024</v>
          </cell>
          <cell r="F7839">
            <v>76519.999999999985</v>
          </cell>
        </row>
        <row r="7840">
          <cell r="A7840" t="str">
            <v>Counties Manukau</v>
          </cell>
          <cell r="D7840" t="str">
            <v>Pacific</v>
          </cell>
          <cell r="E7840" t="str">
            <v>2023/2024</v>
          </cell>
          <cell r="F7840">
            <v>18220.000000000011</v>
          </cell>
        </row>
        <row r="7841">
          <cell r="A7841" t="str">
            <v>Hawkes Bay</v>
          </cell>
          <cell r="D7841" t="str">
            <v>Māori</v>
          </cell>
          <cell r="E7841" t="str">
            <v>2001</v>
          </cell>
          <cell r="F7841">
            <v>2200</v>
          </cell>
        </row>
        <row r="7842">
          <cell r="A7842" t="str">
            <v>Hawkes Bay</v>
          </cell>
          <cell r="D7842" t="str">
            <v>Other</v>
          </cell>
          <cell r="E7842" t="str">
            <v>2001</v>
          </cell>
          <cell r="F7842">
            <v>2930</v>
          </cell>
        </row>
        <row r="7843">
          <cell r="A7843" t="str">
            <v>Hawkes Bay</v>
          </cell>
          <cell r="D7843" t="str">
            <v>Pacific</v>
          </cell>
          <cell r="E7843" t="str">
            <v>2001</v>
          </cell>
          <cell r="F7843">
            <v>240</v>
          </cell>
        </row>
        <row r="7844">
          <cell r="A7844" t="str">
            <v>Hawkes Bay</v>
          </cell>
          <cell r="D7844" t="str">
            <v>Māori</v>
          </cell>
          <cell r="E7844" t="str">
            <v>2001/2002</v>
          </cell>
          <cell r="F7844">
            <v>2200</v>
          </cell>
        </row>
        <row r="7845">
          <cell r="A7845" t="str">
            <v>Hawkes Bay</v>
          </cell>
          <cell r="D7845" t="str">
            <v>Other</v>
          </cell>
          <cell r="E7845" t="str">
            <v>2001/2002</v>
          </cell>
          <cell r="F7845">
            <v>2940</v>
          </cell>
        </row>
        <row r="7846">
          <cell r="A7846" t="str">
            <v>Hawkes Bay</v>
          </cell>
          <cell r="D7846" t="str">
            <v>Pacific</v>
          </cell>
          <cell r="E7846" t="str">
            <v>2001/2002</v>
          </cell>
          <cell r="F7846">
            <v>240</v>
          </cell>
        </row>
        <row r="7847">
          <cell r="A7847" t="str">
            <v>Hawkes Bay</v>
          </cell>
          <cell r="D7847" t="str">
            <v>Māori</v>
          </cell>
          <cell r="E7847" t="str">
            <v>2002</v>
          </cell>
          <cell r="F7847">
            <v>2200</v>
          </cell>
        </row>
        <row r="7848">
          <cell r="A7848" t="str">
            <v>Hawkes Bay</v>
          </cell>
          <cell r="D7848" t="str">
            <v>Other</v>
          </cell>
          <cell r="E7848" t="str">
            <v>2002</v>
          </cell>
          <cell r="F7848">
            <v>2950</v>
          </cell>
        </row>
        <row r="7849">
          <cell r="A7849" t="str">
            <v>Hawkes Bay</v>
          </cell>
          <cell r="D7849" t="str">
            <v>Pacific</v>
          </cell>
          <cell r="E7849" t="str">
            <v>2002</v>
          </cell>
          <cell r="F7849">
            <v>240</v>
          </cell>
        </row>
        <row r="7850">
          <cell r="A7850" t="str">
            <v>Hawkes Bay</v>
          </cell>
          <cell r="D7850" t="str">
            <v>Māori</v>
          </cell>
          <cell r="E7850" t="str">
            <v>2002/2003</v>
          </cell>
          <cell r="F7850">
            <v>2185</v>
          </cell>
        </row>
        <row r="7851">
          <cell r="A7851" t="str">
            <v>Hawkes Bay</v>
          </cell>
          <cell r="D7851" t="str">
            <v>Other</v>
          </cell>
          <cell r="E7851" t="str">
            <v>2002/2003</v>
          </cell>
          <cell r="F7851">
            <v>2915</v>
          </cell>
        </row>
        <row r="7852">
          <cell r="A7852" t="str">
            <v>Hawkes Bay</v>
          </cell>
          <cell r="D7852" t="str">
            <v>Pacific</v>
          </cell>
          <cell r="E7852" t="str">
            <v>2002/2003</v>
          </cell>
          <cell r="F7852">
            <v>245</v>
          </cell>
        </row>
        <row r="7853">
          <cell r="A7853" t="str">
            <v>Hawkes Bay</v>
          </cell>
          <cell r="D7853" t="str">
            <v>Māori</v>
          </cell>
          <cell r="E7853" t="str">
            <v>2003</v>
          </cell>
          <cell r="F7853">
            <v>2170</v>
          </cell>
        </row>
        <row r="7854">
          <cell r="A7854" t="str">
            <v>Hawkes Bay</v>
          </cell>
          <cell r="D7854" t="str">
            <v>Other</v>
          </cell>
          <cell r="E7854" t="str">
            <v>2003</v>
          </cell>
          <cell r="F7854">
            <v>2880</v>
          </cell>
        </row>
        <row r="7855">
          <cell r="A7855" t="str">
            <v>Hawkes Bay</v>
          </cell>
          <cell r="D7855" t="str">
            <v>Pacific</v>
          </cell>
          <cell r="E7855" t="str">
            <v>2003</v>
          </cell>
          <cell r="F7855">
            <v>250</v>
          </cell>
        </row>
        <row r="7856">
          <cell r="A7856" t="str">
            <v>Hawkes Bay</v>
          </cell>
          <cell r="D7856" t="str">
            <v>Māori</v>
          </cell>
          <cell r="E7856" t="str">
            <v>2003/2004</v>
          </cell>
          <cell r="F7856">
            <v>2165</v>
          </cell>
        </row>
        <row r="7857">
          <cell r="A7857" t="str">
            <v>Hawkes Bay</v>
          </cell>
          <cell r="D7857" t="str">
            <v>Other</v>
          </cell>
          <cell r="E7857" t="str">
            <v>2003/2004</v>
          </cell>
          <cell r="F7857">
            <v>2900</v>
          </cell>
        </row>
        <row r="7858">
          <cell r="A7858" t="str">
            <v>Hawkes Bay</v>
          </cell>
          <cell r="D7858" t="str">
            <v>Pacific</v>
          </cell>
          <cell r="E7858" t="str">
            <v>2003/2004</v>
          </cell>
          <cell r="F7858">
            <v>255</v>
          </cell>
        </row>
        <row r="7859">
          <cell r="A7859" t="str">
            <v>Hawkes Bay</v>
          </cell>
          <cell r="D7859" t="str">
            <v>Māori</v>
          </cell>
          <cell r="E7859" t="str">
            <v>2004</v>
          </cell>
          <cell r="F7859">
            <v>2160</v>
          </cell>
        </row>
        <row r="7860">
          <cell r="A7860" t="str">
            <v>Hawkes Bay</v>
          </cell>
          <cell r="D7860" t="str">
            <v>Other</v>
          </cell>
          <cell r="E7860" t="str">
            <v>2004</v>
          </cell>
          <cell r="F7860">
            <v>2920</v>
          </cell>
        </row>
        <row r="7861">
          <cell r="A7861" t="str">
            <v>Hawkes Bay</v>
          </cell>
          <cell r="D7861" t="str">
            <v>Pacific</v>
          </cell>
          <cell r="E7861" t="str">
            <v>2004</v>
          </cell>
          <cell r="F7861">
            <v>260</v>
          </cell>
        </row>
        <row r="7862">
          <cell r="A7862" t="str">
            <v>Hawkes Bay</v>
          </cell>
          <cell r="D7862" t="str">
            <v>Māori</v>
          </cell>
          <cell r="E7862" t="str">
            <v>2004/2005</v>
          </cell>
          <cell r="F7862">
            <v>2155</v>
          </cell>
        </row>
        <row r="7863">
          <cell r="A7863" t="str">
            <v>Hawkes Bay</v>
          </cell>
          <cell r="D7863" t="str">
            <v>Other</v>
          </cell>
          <cell r="E7863" t="str">
            <v>2004/2005</v>
          </cell>
          <cell r="F7863">
            <v>2910</v>
          </cell>
        </row>
        <row r="7864">
          <cell r="A7864" t="str">
            <v>Hawkes Bay</v>
          </cell>
          <cell r="D7864" t="str">
            <v>Pacific</v>
          </cell>
          <cell r="E7864" t="str">
            <v>2004/2005</v>
          </cell>
          <cell r="F7864">
            <v>265</v>
          </cell>
        </row>
        <row r="7865">
          <cell r="A7865" t="str">
            <v>Hawkes Bay</v>
          </cell>
          <cell r="D7865" t="str">
            <v>Māori</v>
          </cell>
          <cell r="E7865" t="str">
            <v>2005</v>
          </cell>
          <cell r="F7865">
            <v>2150</v>
          </cell>
        </row>
        <row r="7866">
          <cell r="A7866" t="str">
            <v>Hawkes Bay</v>
          </cell>
          <cell r="D7866" t="str">
            <v>Other</v>
          </cell>
          <cell r="E7866" t="str">
            <v>2005</v>
          </cell>
          <cell r="F7866">
            <v>2900</v>
          </cell>
        </row>
        <row r="7867">
          <cell r="A7867" t="str">
            <v>Hawkes Bay</v>
          </cell>
          <cell r="D7867" t="str">
            <v>Pacific</v>
          </cell>
          <cell r="E7867" t="str">
            <v>2005</v>
          </cell>
          <cell r="F7867">
            <v>270</v>
          </cell>
        </row>
        <row r="7868">
          <cell r="A7868" t="str">
            <v>Hawkes Bay</v>
          </cell>
          <cell r="D7868" t="str">
            <v>Māori</v>
          </cell>
          <cell r="E7868" t="str">
            <v>2005/2006</v>
          </cell>
          <cell r="F7868">
            <v>2145</v>
          </cell>
        </row>
        <row r="7869">
          <cell r="A7869" t="str">
            <v>Hawkes Bay</v>
          </cell>
          <cell r="D7869" t="str">
            <v>Other</v>
          </cell>
          <cell r="E7869" t="str">
            <v>2005/2006</v>
          </cell>
          <cell r="F7869">
            <v>2910</v>
          </cell>
        </row>
        <row r="7870">
          <cell r="A7870" t="str">
            <v>Hawkes Bay</v>
          </cell>
          <cell r="D7870" t="str">
            <v>Pacific</v>
          </cell>
          <cell r="E7870" t="str">
            <v>2005/2006</v>
          </cell>
          <cell r="F7870">
            <v>265</v>
          </cell>
        </row>
        <row r="7871">
          <cell r="A7871" t="str">
            <v>Hawkes Bay</v>
          </cell>
          <cell r="D7871" t="str">
            <v>Māori</v>
          </cell>
          <cell r="E7871" t="str">
            <v>2006</v>
          </cell>
          <cell r="F7871">
            <v>2140</v>
          </cell>
        </row>
        <row r="7872">
          <cell r="A7872" t="str">
            <v>Hawkes Bay</v>
          </cell>
          <cell r="D7872" t="str">
            <v>Other</v>
          </cell>
          <cell r="E7872" t="str">
            <v>2006</v>
          </cell>
          <cell r="F7872">
            <v>2920</v>
          </cell>
        </row>
        <row r="7873">
          <cell r="A7873" t="str">
            <v>Hawkes Bay</v>
          </cell>
          <cell r="D7873" t="str">
            <v>Pacific</v>
          </cell>
          <cell r="E7873" t="str">
            <v>2006</v>
          </cell>
          <cell r="F7873">
            <v>260</v>
          </cell>
        </row>
        <row r="7874">
          <cell r="A7874" t="str">
            <v>Hawkes Bay</v>
          </cell>
          <cell r="D7874" t="str">
            <v>Māori</v>
          </cell>
          <cell r="E7874" t="str">
            <v>2006/2007</v>
          </cell>
          <cell r="F7874">
            <v>2175</v>
          </cell>
        </row>
        <row r="7875">
          <cell r="A7875" t="str">
            <v>Hawkes Bay</v>
          </cell>
          <cell r="D7875" t="str">
            <v>Other</v>
          </cell>
          <cell r="E7875" t="str">
            <v>2006/2007</v>
          </cell>
          <cell r="F7875">
            <v>2905</v>
          </cell>
        </row>
        <row r="7876">
          <cell r="A7876" t="str">
            <v>Hawkes Bay</v>
          </cell>
          <cell r="D7876" t="str">
            <v>Pacific</v>
          </cell>
          <cell r="E7876" t="str">
            <v>2006/2007</v>
          </cell>
          <cell r="F7876">
            <v>260</v>
          </cell>
        </row>
        <row r="7877">
          <cell r="A7877" t="str">
            <v>Hawkes Bay</v>
          </cell>
          <cell r="D7877" t="str">
            <v>Māori</v>
          </cell>
          <cell r="E7877" t="str">
            <v>2007</v>
          </cell>
          <cell r="F7877">
            <v>2210</v>
          </cell>
        </row>
        <row r="7878">
          <cell r="A7878" t="str">
            <v>Hawkes Bay</v>
          </cell>
          <cell r="D7878" t="str">
            <v>Other</v>
          </cell>
          <cell r="E7878" t="str">
            <v>2007</v>
          </cell>
          <cell r="F7878">
            <v>2890</v>
          </cell>
        </row>
        <row r="7879">
          <cell r="A7879" t="str">
            <v>Hawkes Bay</v>
          </cell>
          <cell r="D7879" t="str">
            <v>Pacific</v>
          </cell>
          <cell r="E7879" t="str">
            <v>2007</v>
          </cell>
          <cell r="F7879">
            <v>260</v>
          </cell>
        </row>
        <row r="7880">
          <cell r="A7880" t="str">
            <v>Hawkes Bay</v>
          </cell>
          <cell r="D7880" t="str">
            <v>Māori</v>
          </cell>
          <cell r="E7880" t="str">
            <v>2007/2008</v>
          </cell>
          <cell r="F7880">
            <v>2250</v>
          </cell>
        </row>
        <row r="7881">
          <cell r="A7881" t="str">
            <v>Hawkes Bay</v>
          </cell>
          <cell r="D7881" t="str">
            <v>Other</v>
          </cell>
          <cell r="E7881" t="str">
            <v>2007/2008</v>
          </cell>
          <cell r="F7881">
            <v>2900</v>
          </cell>
        </row>
        <row r="7882">
          <cell r="A7882" t="str">
            <v>Hawkes Bay</v>
          </cell>
          <cell r="D7882" t="str">
            <v>Pacific</v>
          </cell>
          <cell r="E7882" t="str">
            <v>2007/2008</v>
          </cell>
          <cell r="F7882">
            <v>270</v>
          </cell>
        </row>
        <row r="7883">
          <cell r="A7883" t="str">
            <v>Hawkes Bay</v>
          </cell>
          <cell r="D7883" t="str">
            <v>Māori</v>
          </cell>
          <cell r="E7883" t="str">
            <v>2008</v>
          </cell>
          <cell r="F7883">
            <v>2290</v>
          </cell>
        </row>
        <row r="7884">
          <cell r="A7884" t="str">
            <v>Hawkes Bay</v>
          </cell>
          <cell r="D7884" t="str">
            <v>Other</v>
          </cell>
          <cell r="E7884" t="str">
            <v>2008</v>
          </cell>
          <cell r="F7884">
            <v>2910</v>
          </cell>
        </row>
        <row r="7885">
          <cell r="A7885" t="str">
            <v>Hawkes Bay</v>
          </cell>
          <cell r="D7885" t="str">
            <v>Pacific</v>
          </cell>
          <cell r="E7885" t="str">
            <v>2008</v>
          </cell>
          <cell r="F7885">
            <v>280</v>
          </cell>
        </row>
        <row r="7886">
          <cell r="A7886" t="str">
            <v>Hawkes Bay</v>
          </cell>
          <cell r="D7886" t="str">
            <v>Māori</v>
          </cell>
          <cell r="E7886" t="str">
            <v>2008/2009</v>
          </cell>
          <cell r="F7886">
            <v>2320</v>
          </cell>
        </row>
        <row r="7887">
          <cell r="A7887" t="str">
            <v>Hawkes Bay</v>
          </cell>
          <cell r="D7887" t="str">
            <v>Other</v>
          </cell>
          <cell r="E7887" t="str">
            <v>2008/2009</v>
          </cell>
          <cell r="F7887">
            <v>2925</v>
          </cell>
        </row>
        <row r="7888">
          <cell r="A7888" t="str">
            <v>Hawkes Bay</v>
          </cell>
          <cell r="D7888" t="str">
            <v>Pacific</v>
          </cell>
          <cell r="E7888" t="str">
            <v>2008/2009</v>
          </cell>
          <cell r="F7888">
            <v>280</v>
          </cell>
        </row>
        <row r="7889">
          <cell r="A7889" t="str">
            <v>Hawkes Bay</v>
          </cell>
          <cell r="D7889" t="str">
            <v>Māori</v>
          </cell>
          <cell r="E7889" t="str">
            <v>2009</v>
          </cell>
          <cell r="F7889">
            <v>2350</v>
          </cell>
        </row>
        <row r="7890">
          <cell r="A7890" t="str">
            <v>Hawkes Bay</v>
          </cell>
          <cell r="D7890" t="str">
            <v>Other</v>
          </cell>
          <cell r="E7890" t="str">
            <v>2009</v>
          </cell>
          <cell r="F7890">
            <v>2940</v>
          </cell>
        </row>
        <row r="7891">
          <cell r="A7891" t="str">
            <v>Hawkes Bay</v>
          </cell>
          <cell r="D7891" t="str">
            <v>Pacific</v>
          </cell>
          <cell r="E7891" t="str">
            <v>2009</v>
          </cell>
          <cell r="F7891">
            <v>280</v>
          </cell>
        </row>
        <row r="7892">
          <cell r="A7892" t="str">
            <v>Hawkes Bay</v>
          </cell>
          <cell r="D7892" t="str">
            <v>Māori</v>
          </cell>
          <cell r="E7892" t="str">
            <v>2009/2010</v>
          </cell>
          <cell r="F7892">
            <v>2400</v>
          </cell>
        </row>
        <row r="7893">
          <cell r="A7893" t="str">
            <v>Hawkes Bay</v>
          </cell>
          <cell r="D7893" t="str">
            <v>Other</v>
          </cell>
          <cell r="E7893" t="str">
            <v>2009/2010</v>
          </cell>
          <cell r="F7893">
            <v>3000</v>
          </cell>
        </row>
        <row r="7894">
          <cell r="A7894" t="str">
            <v>Hawkes Bay</v>
          </cell>
          <cell r="D7894" t="str">
            <v>Pacific</v>
          </cell>
          <cell r="E7894" t="str">
            <v>2009/2010</v>
          </cell>
          <cell r="F7894">
            <v>285</v>
          </cell>
        </row>
        <row r="7895">
          <cell r="A7895" t="str">
            <v>Hawkes Bay</v>
          </cell>
          <cell r="D7895" t="str">
            <v>Māori</v>
          </cell>
          <cell r="E7895" t="str">
            <v>2010</v>
          </cell>
          <cell r="F7895">
            <v>2450</v>
          </cell>
        </row>
        <row r="7896">
          <cell r="A7896" t="str">
            <v>Hawkes Bay</v>
          </cell>
          <cell r="D7896" t="str">
            <v>Other</v>
          </cell>
          <cell r="E7896" t="str">
            <v>2010</v>
          </cell>
          <cell r="F7896">
            <v>3060</v>
          </cell>
        </row>
        <row r="7897">
          <cell r="A7897" t="str">
            <v>Hawkes Bay</v>
          </cell>
          <cell r="D7897" t="str">
            <v>Pacific</v>
          </cell>
          <cell r="E7897" t="str">
            <v>2010</v>
          </cell>
          <cell r="F7897">
            <v>290</v>
          </cell>
        </row>
        <row r="7898">
          <cell r="A7898" t="str">
            <v>Hawkes Bay</v>
          </cell>
          <cell r="D7898" t="str">
            <v>Māori</v>
          </cell>
          <cell r="E7898" t="str">
            <v>2010/2011</v>
          </cell>
          <cell r="F7898">
            <v>2455</v>
          </cell>
        </row>
        <row r="7899">
          <cell r="A7899" t="str">
            <v>Hawkes Bay</v>
          </cell>
          <cell r="D7899" t="str">
            <v>Other</v>
          </cell>
          <cell r="E7899" t="str">
            <v>2010/2011</v>
          </cell>
          <cell r="F7899">
            <v>3085</v>
          </cell>
        </row>
        <row r="7900">
          <cell r="A7900" t="str">
            <v>Hawkes Bay</v>
          </cell>
          <cell r="D7900" t="str">
            <v>Pacific</v>
          </cell>
          <cell r="E7900" t="str">
            <v>2010/2011</v>
          </cell>
          <cell r="F7900">
            <v>290</v>
          </cell>
        </row>
        <row r="7901">
          <cell r="A7901" t="str">
            <v>Hawkes Bay</v>
          </cell>
          <cell r="D7901" t="str">
            <v>Māori</v>
          </cell>
          <cell r="E7901" t="str">
            <v>2011</v>
          </cell>
          <cell r="F7901">
            <v>2460</v>
          </cell>
        </row>
        <row r="7902">
          <cell r="A7902" t="str">
            <v>Hawkes Bay</v>
          </cell>
          <cell r="D7902" t="str">
            <v>Other</v>
          </cell>
          <cell r="E7902" t="str">
            <v>2011</v>
          </cell>
          <cell r="F7902">
            <v>3110</v>
          </cell>
        </row>
        <row r="7903">
          <cell r="A7903" t="str">
            <v>Hawkes Bay</v>
          </cell>
          <cell r="D7903" t="str">
            <v>Pacific</v>
          </cell>
          <cell r="E7903" t="str">
            <v>2011</v>
          </cell>
          <cell r="F7903">
            <v>290</v>
          </cell>
        </row>
        <row r="7904">
          <cell r="A7904" t="str">
            <v>Hawkes Bay</v>
          </cell>
          <cell r="D7904" t="str">
            <v>Māori</v>
          </cell>
          <cell r="E7904" t="str">
            <v>2011/2012</v>
          </cell>
          <cell r="F7904">
            <v>2450</v>
          </cell>
        </row>
        <row r="7905">
          <cell r="A7905" t="str">
            <v>Hawkes Bay</v>
          </cell>
          <cell r="D7905" t="str">
            <v>Other</v>
          </cell>
          <cell r="E7905" t="str">
            <v>2011/2012</v>
          </cell>
          <cell r="F7905">
            <v>3110</v>
          </cell>
        </row>
        <row r="7906">
          <cell r="A7906" t="str">
            <v>Hawkes Bay</v>
          </cell>
          <cell r="D7906" t="str">
            <v>Pacific</v>
          </cell>
          <cell r="E7906" t="str">
            <v>2011/2012</v>
          </cell>
          <cell r="F7906">
            <v>290</v>
          </cell>
        </row>
        <row r="7907">
          <cell r="A7907" t="str">
            <v>Hawkes Bay</v>
          </cell>
          <cell r="D7907" t="str">
            <v>Māori</v>
          </cell>
          <cell r="E7907" t="str">
            <v>2012</v>
          </cell>
          <cell r="F7907">
            <v>2440</v>
          </cell>
        </row>
        <row r="7908">
          <cell r="A7908" t="str">
            <v>Hawkes Bay</v>
          </cell>
          <cell r="D7908" t="str">
            <v>Other</v>
          </cell>
          <cell r="E7908" t="str">
            <v>2012</v>
          </cell>
          <cell r="F7908">
            <v>3110</v>
          </cell>
        </row>
        <row r="7909">
          <cell r="A7909" t="str">
            <v>Hawkes Bay</v>
          </cell>
          <cell r="D7909" t="str">
            <v>Pacific</v>
          </cell>
          <cell r="E7909" t="str">
            <v>2012</v>
          </cell>
          <cell r="F7909">
            <v>290</v>
          </cell>
        </row>
        <row r="7910">
          <cell r="A7910" t="str">
            <v>Hawkes Bay</v>
          </cell>
          <cell r="D7910" t="str">
            <v>Māori</v>
          </cell>
          <cell r="E7910" t="str">
            <v>2012/2013</v>
          </cell>
          <cell r="F7910">
            <v>2430</v>
          </cell>
        </row>
        <row r="7911">
          <cell r="A7911" t="str">
            <v>Hawkes Bay</v>
          </cell>
          <cell r="D7911" t="str">
            <v>Other</v>
          </cell>
          <cell r="E7911" t="str">
            <v>2012/2013</v>
          </cell>
          <cell r="F7911">
            <v>3065</v>
          </cell>
        </row>
        <row r="7912">
          <cell r="A7912" t="str">
            <v>Hawkes Bay</v>
          </cell>
          <cell r="D7912" t="str">
            <v>Pacific</v>
          </cell>
          <cell r="E7912" t="str">
            <v>2012/2013</v>
          </cell>
          <cell r="F7912">
            <v>300</v>
          </cell>
        </row>
        <row r="7913">
          <cell r="A7913" t="str">
            <v>Hawkes Bay</v>
          </cell>
          <cell r="D7913" t="str">
            <v>Māori</v>
          </cell>
          <cell r="E7913" t="str">
            <v>2013</v>
          </cell>
          <cell r="F7913">
            <v>2420</v>
          </cell>
        </row>
        <row r="7914">
          <cell r="A7914" t="str">
            <v>Hawkes Bay</v>
          </cell>
          <cell r="D7914" t="str">
            <v>Other</v>
          </cell>
          <cell r="E7914" t="str">
            <v>2013</v>
          </cell>
          <cell r="F7914">
            <v>3010</v>
          </cell>
        </row>
        <row r="7915">
          <cell r="A7915" t="str">
            <v>Hawkes Bay</v>
          </cell>
          <cell r="D7915" t="str">
            <v>Pacific</v>
          </cell>
          <cell r="E7915" t="str">
            <v>2013</v>
          </cell>
          <cell r="F7915">
            <v>310</v>
          </cell>
        </row>
        <row r="7916">
          <cell r="A7916" t="str">
            <v>Hawkes Bay</v>
          </cell>
          <cell r="D7916" t="str">
            <v>Māori</v>
          </cell>
          <cell r="E7916" t="str">
            <v>2013/2014</v>
          </cell>
          <cell r="F7916">
            <v>2430</v>
          </cell>
        </row>
        <row r="7917">
          <cell r="A7917" t="str">
            <v>Hawkes Bay</v>
          </cell>
          <cell r="D7917" t="str">
            <v>Other</v>
          </cell>
          <cell r="E7917" t="str">
            <v>2013/2014</v>
          </cell>
          <cell r="F7917">
            <v>2985</v>
          </cell>
        </row>
        <row r="7918">
          <cell r="A7918" t="str">
            <v>Hawkes Bay</v>
          </cell>
          <cell r="D7918" t="str">
            <v>Pacific</v>
          </cell>
          <cell r="E7918" t="str">
            <v>2013/2014</v>
          </cell>
          <cell r="F7918">
            <v>310</v>
          </cell>
        </row>
        <row r="7919">
          <cell r="A7919" t="str">
            <v>Hawkes Bay</v>
          </cell>
          <cell r="D7919" t="str">
            <v>Māori</v>
          </cell>
          <cell r="E7919" t="str">
            <v>2014</v>
          </cell>
          <cell r="F7919">
            <v>2440</v>
          </cell>
        </row>
        <row r="7920">
          <cell r="A7920" t="str">
            <v>Hawkes Bay</v>
          </cell>
          <cell r="D7920" t="str">
            <v>Other</v>
          </cell>
          <cell r="E7920" t="str">
            <v>2014</v>
          </cell>
          <cell r="F7920">
            <v>2960</v>
          </cell>
        </row>
        <row r="7921">
          <cell r="A7921" t="str">
            <v>Hawkes Bay</v>
          </cell>
          <cell r="D7921" t="str">
            <v>Pacific</v>
          </cell>
          <cell r="E7921" t="str">
            <v>2014</v>
          </cell>
          <cell r="F7921">
            <v>310</v>
          </cell>
        </row>
        <row r="7922">
          <cell r="A7922" t="str">
            <v>Hawkes Bay</v>
          </cell>
          <cell r="D7922" t="str">
            <v>Māori</v>
          </cell>
          <cell r="E7922" t="str">
            <v>2014/2015</v>
          </cell>
          <cell r="F7922">
            <v>2445</v>
          </cell>
        </row>
        <row r="7923">
          <cell r="A7923" t="str">
            <v>Hawkes Bay</v>
          </cell>
          <cell r="D7923" t="str">
            <v>Other</v>
          </cell>
          <cell r="E7923" t="str">
            <v>2014/2015</v>
          </cell>
          <cell r="F7923">
            <v>2895</v>
          </cell>
        </row>
        <row r="7924">
          <cell r="A7924" t="str">
            <v>Hawkes Bay</v>
          </cell>
          <cell r="D7924" t="str">
            <v>Pacific</v>
          </cell>
          <cell r="E7924" t="str">
            <v>2014/2015</v>
          </cell>
          <cell r="F7924">
            <v>310</v>
          </cell>
        </row>
        <row r="7925">
          <cell r="A7925" t="str">
            <v>Hawkes Bay</v>
          </cell>
          <cell r="D7925" t="str">
            <v>Māori</v>
          </cell>
          <cell r="E7925" t="str">
            <v>2015</v>
          </cell>
          <cell r="F7925">
            <v>2450</v>
          </cell>
        </row>
        <row r="7926">
          <cell r="A7926" t="str">
            <v>Hawkes Bay</v>
          </cell>
          <cell r="D7926" t="str">
            <v>Other</v>
          </cell>
          <cell r="E7926" t="str">
            <v>2015</v>
          </cell>
          <cell r="F7926">
            <v>2830</v>
          </cell>
        </row>
        <row r="7927">
          <cell r="A7927" t="str">
            <v>Hawkes Bay</v>
          </cell>
          <cell r="D7927" t="str">
            <v>Pacific</v>
          </cell>
          <cell r="E7927" t="str">
            <v>2015</v>
          </cell>
          <cell r="F7927">
            <v>310</v>
          </cell>
        </row>
        <row r="7928">
          <cell r="A7928" t="str">
            <v>Hawkes Bay</v>
          </cell>
          <cell r="D7928" t="str">
            <v>Māori</v>
          </cell>
          <cell r="E7928" t="str">
            <v>2015/2016</v>
          </cell>
          <cell r="F7928">
            <v>2485</v>
          </cell>
        </row>
        <row r="7929">
          <cell r="A7929" t="str">
            <v>Hawkes Bay</v>
          </cell>
          <cell r="D7929" t="str">
            <v>Other</v>
          </cell>
          <cell r="E7929" t="str">
            <v>2015/2016</v>
          </cell>
          <cell r="F7929">
            <v>2790</v>
          </cell>
        </row>
        <row r="7930">
          <cell r="A7930" t="str">
            <v>Hawkes Bay</v>
          </cell>
          <cell r="D7930" t="str">
            <v>Pacific</v>
          </cell>
          <cell r="E7930" t="str">
            <v>2015/2016</v>
          </cell>
          <cell r="F7930">
            <v>315</v>
          </cell>
        </row>
        <row r="7931">
          <cell r="A7931" t="str">
            <v>Hawkes Bay</v>
          </cell>
          <cell r="D7931" t="str">
            <v>Māori</v>
          </cell>
          <cell r="E7931" t="str">
            <v>2016</v>
          </cell>
          <cell r="F7931">
            <v>2520</v>
          </cell>
        </row>
        <row r="7932">
          <cell r="A7932" t="str">
            <v>Hawkes Bay</v>
          </cell>
          <cell r="D7932" t="str">
            <v>Other</v>
          </cell>
          <cell r="E7932" t="str">
            <v>2016</v>
          </cell>
          <cell r="F7932">
            <v>2750</v>
          </cell>
        </row>
        <row r="7933">
          <cell r="A7933" t="str">
            <v>Hawkes Bay</v>
          </cell>
          <cell r="D7933" t="str">
            <v>Pacific</v>
          </cell>
          <cell r="E7933" t="str">
            <v>2016</v>
          </cell>
          <cell r="F7933">
            <v>320</v>
          </cell>
        </row>
        <row r="7934">
          <cell r="A7934" t="str">
            <v>Hawkes Bay</v>
          </cell>
          <cell r="D7934" t="str">
            <v>Māori</v>
          </cell>
          <cell r="E7934" t="str">
            <v>2016/2017</v>
          </cell>
          <cell r="F7934">
            <v>2510</v>
          </cell>
        </row>
        <row r="7935">
          <cell r="A7935" t="str">
            <v>Hawkes Bay</v>
          </cell>
          <cell r="D7935" t="str">
            <v>Other</v>
          </cell>
          <cell r="E7935" t="str">
            <v>2016/2017</v>
          </cell>
          <cell r="F7935">
            <v>2725</v>
          </cell>
        </row>
        <row r="7936">
          <cell r="A7936" t="str">
            <v>Hawkes Bay</v>
          </cell>
          <cell r="D7936" t="str">
            <v>Pacific</v>
          </cell>
          <cell r="E7936" t="str">
            <v>2016/2017</v>
          </cell>
          <cell r="F7936">
            <v>320</v>
          </cell>
        </row>
        <row r="7937">
          <cell r="A7937" t="str">
            <v>Hawkes Bay</v>
          </cell>
          <cell r="D7937" t="str">
            <v>Māori</v>
          </cell>
          <cell r="E7937" t="str">
            <v>2017</v>
          </cell>
          <cell r="F7937">
            <v>2500</v>
          </cell>
        </row>
        <row r="7938">
          <cell r="A7938" t="str">
            <v>Hawkes Bay</v>
          </cell>
          <cell r="D7938" t="str">
            <v>Other</v>
          </cell>
          <cell r="E7938" t="str">
            <v>2017</v>
          </cell>
          <cell r="F7938">
            <v>2700</v>
          </cell>
        </row>
        <row r="7939">
          <cell r="A7939" t="str">
            <v>Hawkes Bay</v>
          </cell>
          <cell r="D7939" t="str">
            <v>Pacific</v>
          </cell>
          <cell r="E7939" t="str">
            <v>2017</v>
          </cell>
          <cell r="F7939">
            <v>320</v>
          </cell>
        </row>
        <row r="7940">
          <cell r="A7940" t="str">
            <v>Hawkes Bay</v>
          </cell>
          <cell r="D7940" t="str">
            <v>Māori</v>
          </cell>
          <cell r="E7940" t="str">
            <v>2017/2018</v>
          </cell>
          <cell r="F7940">
            <v>2480</v>
          </cell>
        </row>
        <row r="7941">
          <cell r="A7941" t="str">
            <v>Hawkes Bay</v>
          </cell>
          <cell r="D7941" t="str">
            <v>Other</v>
          </cell>
          <cell r="E7941" t="str">
            <v>2017/2018</v>
          </cell>
          <cell r="F7941">
            <v>2680</v>
          </cell>
        </row>
        <row r="7942">
          <cell r="A7942" t="str">
            <v>Hawkes Bay</v>
          </cell>
          <cell r="D7942" t="str">
            <v>Pacific</v>
          </cell>
          <cell r="E7942" t="str">
            <v>2017/2018</v>
          </cell>
          <cell r="F7942">
            <v>320</v>
          </cell>
        </row>
        <row r="7943">
          <cell r="A7943" t="str">
            <v>Hawkes Bay</v>
          </cell>
          <cell r="D7943" t="str">
            <v>Māori</v>
          </cell>
          <cell r="E7943" t="str">
            <v>2018</v>
          </cell>
          <cell r="F7943">
            <v>2460</v>
          </cell>
        </row>
        <row r="7944">
          <cell r="A7944" t="str">
            <v>Hawkes Bay</v>
          </cell>
          <cell r="D7944" t="str">
            <v>Other</v>
          </cell>
          <cell r="E7944" t="str">
            <v>2018</v>
          </cell>
          <cell r="F7944">
            <v>2660</v>
          </cell>
        </row>
        <row r="7945">
          <cell r="A7945" t="str">
            <v>Hawkes Bay</v>
          </cell>
          <cell r="D7945" t="str">
            <v>Pacific</v>
          </cell>
          <cell r="E7945" t="str">
            <v>2018</v>
          </cell>
          <cell r="F7945">
            <v>320</v>
          </cell>
        </row>
        <row r="7946">
          <cell r="A7946" t="str">
            <v>Hawkes Bay</v>
          </cell>
          <cell r="D7946" t="str">
            <v>Māori</v>
          </cell>
          <cell r="E7946" t="str">
            <v>2018/2019</v>
          </cell>
          <cell r="F7946">
            <v>2440</v>
          </cell>
        </row>
        <row r="7947">
          <cell r="A7947" t="str">
            <v>Hawkes Bay</v>
          </cell>
          <cell r="D7947" t="str">
            <v>Other</v>
          </cell>
          <cell r="E7947" t="str">
            <v>2018/2019</v>
          </cell>
          <cell r="F7947">
            <v>2600</v>
          </cell>
        </row>
        <row r="7948">
          <cell r="A7948" t="str">
            <v>Hawkes Bay</v>
          </cell>
          <cell r="D7948" t="str">
            <v>Pacific</v>
          </cell>
          <cell r="E7948" t="str">
            <v>2018/2019</v>
          </cell>
          <cell r="F7948">
            <v>330</v>
          </cell>
        </row>
        <row r="7949">
          <cell r="A7949" t="str">
            <v>Hawkes Bay</v>
          </cell>
          <cell r="D7949" t="str">
            <v>Māori</v>
          </cell>
          <cell r="E7949" t="str">
            <v>2019</v>
          </cell>
          <cell r="F7949">
            <v>2430</v>
          </cell>
        </row>
        <row r="7950">
          <cell r="A7950" t="str">
            <v>Hawkes Bay</v>
          </cell>
          <cell r="D7950" t="str">
            <v>Other</v>
          </cell>
          <cell r="E7950" t="str">
            <v>2019</v>
          </cell>
          <cell r="F7950">
            <v>2540</v>
          </cell>
        </row>
        <row r="7951">
          <cell r="A7951" t="str">
            <v>Hawkes Bay</v>
          </cell>
          <cell r="D7951" t="str">
            <v>Pacific</v>
          </cell>
          <cell r="E7951" t="str">
            <v>2019</v>
          </cell>
          <cell r="F7951">
            <v>340</v>
          </cell>
        </row>
        <row r="7952">
          <cell r="A7952" t="str">
            <v>Hawkes Bay</v>
          </cell>
          <cell r="D7952" t="str">
            <v>Māori</v>
          </cell>
          <cell r="E7952" t="str">
            <v>2019/2020</v>
          </cell>
          <cell r="F7952">
            <v>2430</v>
          </cell>
        </row>
        <row r="7953">
          <cell r="A7953" t="str">
            <v>Hawkes Bay</v>
          </cell>
          <cell r="D7953" t="str">
            <v>Other</v>
          </cell>
          <cell r="E7953" t="str">
            <v>2019/2020</v>
          </cell>
          <cell r="F7953">
            <v>2530</v>
          </cell>
        </row>
        <row r="7954">
          <cell r="A7954" t="str">
            <v>Hawkes Bay</v>
          </cell>
          <cell r="D7954" t="str">
            <v>Pacific</v>
          </cell>
          <cell r="E7954" t="str">
            <v>2019/2020</v>
          </cell>
          <cell r="F7954">
            <v>340</v>
          </cell>
        </row>
        <row r="7955">
          <cell r="A7955" t="str">
            <v>Hawkes Bay</v>
          </cell>
          <cell r="D7955" t="str">
            <v>Māori</v>
          </cell>
          <cell r="E7955" t="str">
            <v>2020</v>
          </cell>
          <cell r="F7955">
            <v>2440</v>
          </cell>
        </row>
        <row r="7956">
          <cell r="A7956" t="str">
            <v>Hawkes Bay</v>
          </cell>
          <cell r="D7956" t="str">
            <v>Other</v>
          </cell>
          <cell r="E7956" t="str">
            <v>2020</v>
          </cell>
          <cell r="F7956">
            <v>2520</v>
          </cell>
        </row>
        <row r="7957">
          <cell r="A7957" t="str">
            <v>Hawkes Bay</v>
          </cell>
          <cell r="D7957" t="str">
            <v>Pacific</v>
          </cell>
          <cell r="E7957" t="str">
            <v>2020</v>
          </cell>
          <cell r="F7957">
            <v>340</v>
          </cell>
        </row>
        <row r="7958">
          <cell r="A7958" t="str">
            <v>Hawkes Bay</v>
          </cell>
          <cell r="D7958" t="str">
            <v>Māori</v>
          </cell>
          <cell r="E7958" t="str">
            <v>2020/2021</v>
          </cell>
          <cell r="F7958">
            <v>2440</v>
          </cell>
        </row>
        <row r="7959">
          <cell r="A7959" t="str">
            <v>Hawkes Bay</v>
          </cell>
          <cell r="D7959" t="str">
            <v>Other</v>
          </cell>
          <cell r="E7959" t="str">
            <v>2020/2021</v>
          </cell>
          <cell r="F7959">
            <v>2520</v>
          </cell>
        </row>
        <row r="7960">
          <cell r="A7960" t="str">
            <v>Hawkes Bay</v>
          </cell>
          <cell r="D7960" t="str">
            <v>Pacific</v>
          </cell>
          <cell r="E7960" t="str">
            <v>2020/2021</v>
          </cell>
          <cell r="F7960">
            <v>340</v>
          </cell>
        </row>
        <row r="7961">
          <cell r="A7961" t="str">
            <v>Hawkes Bay</v>
          </cell>
          <cell r="D7961" t="str">
            <v>Māori</v>
          </cell>
          <cell r="E7961" t="str">
            <v>2021</v>
          </cell>
          <cell r="F7961">
            <v>2440</v>
          </cell>
        </row>
        <row r="7962">
          <cell r="A7962" t="str">
            <v>Hawkes Bay</v>
          </cell>
          <cell r="D7962" t="str">
            <v>Other</v>
          </cell>
          <cell r="E7962" t="str">
            <v>2021</v>
          </cell>
          <cell r="F7962">
            <v>2530</v>
          </cell>
        </row>
        <row r="7963">
          <cell r="A7963" t="str">
            <v>Hawkes Bay</v>
          </cell>
          <cell r="D7963" t="str">
            <v>Pacific</v>
          </cell>
          <cell r="E7963" t="str">
            <v>2021</v>
          </cell>
          <cell r="F7963">
            <v>330</v>
          </cell>
        </row>
        <row r="7964">
          <cell r="A7964" t="str">
            <v>Hawkes Bay</v>
          </cell>
          <cell r="D7964" t="str">
            <v>Māori</v>
          </cell>
          <cell r="E7964" t="str">
            <v>2021/2022</v>
          </cell>
          <cell r="F7964">
            <v>2440</v>
          </cell>
        </row>
        <row r="7965">
          <cell r="A7965" t="str">
            <v>Hawkes Bay</v>
          </cell>
          <cell r="D7965" t="str">
            <v>Other</v>
          </cell>
          <cell r="E7965" t="str">
            <v>2021/2022</v>
          </cell>
          <cell r="F7965">
            <v>2500</v>
          </cell>
        </row>
        <row r="7966">
          <cell r="A7966" t="str">
            <v>Hawkes Bay</v>
          </cell>
          <cell r="D7966" t="str">
            <v>Pacific</v>
          </cell>
          <cell r="E7966" t="str">
            <v>2021/2022</v>
          </cell>
          <cell r="F7966">
            <v>340</v>
          </cell>
        </row>
        <row r="7967">
          <cell r="A7967" t="str">
            <v>Hawkes Bay</v>
          </cell>
          <cell r="D7967" t="str">
            <v>Māori</v>
          </cell>
          <cell r="E7967" t="str">
            <v>2022</v>
          </cell>
          <cell r="F7967">
            <v>2440</v>
          </cell>
        </row>
        <row r="7968">
          <cell r="A7968" t="str">
            <v>Hawkes Bay</v>
          </cell>
          <cell r="D7968" t="str">
            <v>Other</v>
          </cell>
          <cell r="E7968" t="str">
            <v>2022</v>
          </cell>
          <cell r="F7968">
            <v>2470</v>
          </cell>
        </row>
        <row r="7969">
          <cell r="A7969" t="str">
            <v>Hawkes Bay</v>
          </cell>
          <cell r="D7969" t="str">
            <v>Pacific</v>
          </cell>
          <cell r="E7969" t="str">
            <v>2022</v>
          </cell>
          <cell r="F7969">
            <v>340</v>
          </cell>
        </row>
        <row r="7970">
          <cell r="A7970" t="str">
            <v>Hawkes Bay</v>
          </cell>
          <cell r="D7970" t="str">
            <v>Māori</v>
          </cell>
          <cell r="E7970" t="str">
            <v>2022/2023</v>
          </cell>
          <cell r="F7970">
            <v>2450</v>
          </cell>
        </row>
        <row r="7971">
          <cell r="A7971" t="str">
            <v>Hawkes Bay</v>
          </cell>
          <cell r="D7971" t="str">
            <v>Other</v>
          </cell>
          <cell r="E7971" t="str">
            <v>2022/2023</v>
          </cell>
          <cell r="F7971">
            <v>2470</v>
          </cell>
        </row>
        <row r="7972">
          <cell r="A7972" t="str">
            <v>Hawkes Bay</v>
          </cell>
          <cell r="D7972" t="str">
            <v>Pacific</v>
          </cell>
          <cell r="E7972" t="str">
            <v>2022/2023</v>
          </cell>
          <cell r="F7972">
            <v>330</v>
          </cell>
        </row>
        <row r="7973">
          <cell r="A7973" t="str">
            <v>Hawkes Bay</v>
          </cell>
          <cell r="D7973" t="str">
            <v>Māori</v>
          </cell>
          <cell r="E7973" t="str">
            <v>2023</v>
          </cell>
          <cell r="F7973">
            <v>2450</v>
          </cell>
        </row>
        <row r="7974">
          <cell r="A7974" t="str">
            <v>Hawkes Bay</v>
          </cell>
          <cell r="D7974" t="str">
            <v>Other</v>
          </cell>
          <cell r="E7974" t="str">
            <v>2023</v>
          </cell>
          <cell r="F7974">
            <v>2470</v>
          </cell>
        </row>
        <row r="7975">
          <cell r="A7975" t="str">
            <v>Hawkes Bay</v>
          </cell>
          <cell r="D7975" t="str">
            <v>Pacific</v>
          </cell>
          <cell r="E7975" t="str">
            <v>2023</v>
          </cell>
          <cell r="F7975">
            <v>330</v>
          </cell>
        </row>
        <row r="7976">
          <cell r="A7976" t="str">
            <v>Hawkes Bay</v>
          </cell>
          <cell r="D7976" t="str">
            <v>Māori</v>
          </cell>
          <cell r="E7976" t="str">
            <v>2023/2024</v>
          </cell>
          <cell r="F7976">
            <v>2460</v>
          </cell>
        </row>
        <row r="7977">
          <cell r="A7977" t="str">
            <v>Hawkes Bay</v>
          </cell>
          <cell r="D7977" t="str">
            <v>Other</v>
          </cell>
          <cell r="E7977" t="str">
            <v>2023/2024</v>
          </cell>
          <cell r="F7977">
            <v>2470</v>
          </cell>
        </row>
        <row r="7978">
          <cell r="A7978" t="str">
            <v>Hawkes Bay</v>
          </cell>
          <cell r="D7978" t="str">
            <v>Pacific</v>
          </cell>
          <cell r="E7978" t="str">
            <v>2023/2024</v>
          </cell>
          <cell r="F7978">
            <v>330</v>
          </cell>
        </row>
        <row r="7979">
          <cell r="A7979" t="str">
            <v>Hawkes Bay</v>
          </cell>
          <cell r="D7979" t="str">
            <v>Māori</v>
          </cell>
          <cell r="E7979" t="str">
            <v>1987/1988</v>
          </cell>
          <cell r="G7979">
            <v>2</v>
          </cell>
        </row>
        <row r="7980">
          <cell r="A7980" t="str">
            <v>Hawkes Bay</v>
          </cell>
          <cell r="D7980" t="str">
            <v>Māori</v>
          </cell>
          <cell r="E7980" t="str">
            <v>1988</v>
          </cell>
          <cell r="G7980">
            <v>2</v>
          </cell>
        </row>
        <row r="7981">
          <cell r="A7981" t="str">
            <v>Hawkes Bay</v>
          </cell>
          <cell r="D7981" t="str">
            <v>Other</v>
          </cell>
          <cell r="E7981" t="str">
            <v>1988</v>
          </cell>
          <cell r="G7981">
            <v>2</v>
          </cell>
        </row>
        <row r="7982">
          <cell r="A7982" t="str">
            <v>Hawkes Bay</v>
          </cell>
          <cell r="D7982" t="str">
            <v>Other</v>
          </cell>
          <cell r="E7982" t="str">
            <v>1988/1989</v>
          </cell>
          <cell r="G7982">
            <v>2</v>
          </cell>
        </row>
        <row r="7983">
          <cell r="A7983" t="str">
            <v>Hawkes Bay</v>
          </cell>
          <cell r="D7983" t="str">
            <v>Other</v>
          </cell>
          <cell r="E7983" t="str">
            <v>1989</v>
          </cell>
          <cell r="G7983">
            <v>1</v>
          </cell>
        </row>
        <row r="7984">
          <cell r="A7984" t="str">
            <v>Hawkes Bay</v>
          </cell>
          <cell r="D7984" t="str">
            <v>Māori</v>
          </cell>
          <cell r="E7984" t="str">
            <v>1989/1990</v>
          </cell>
          <cell r="G7984">
            <v>1</v>
          </cell>
        </row>
        <row r="7985">
          <cell r="A7985" t="str">
            <v>Hawkes Bay</v>
          </cell>
          <cell r="D7985" t="str">
            <v>Other</v>
          </cell>
          <cell r="E7985" t="str">
            <v>1989/1990</v>
          </cell>
          <cell r="G7985">
            <v>2</v>
          </cell>
        </row>
        <row r="7986">
          <cell r="A7986" t="str">
            <v>Hawkes Bay</v>
          </cell>
          <cell r="D7986" t="str">
            <v>Pacific</v>
          </cell>
          <cell r="E7986" t="str">
            <v>1989/1990</v>
          </cell>
          <cell r="G7986">
            <v>1</v>
          </cell>
        </row>
        <row r="7987">
          <cell r="A7987" t="str">
            <v>Hawkes Bay</v>
          </cell>
          <cell r="D7987" t="str">
            <v>Māori</v>
          </cell>
          <cell r="E7987" t="str">
            <v>1990</v>
          </cell>
          <cell r="G7987">
            <v>1</v>
          </cell>
        </row>
        <row r="7988">
          <cell r="A7988" t="str">
            <v>Hawkes Bay</v>
          </cell>
          <cell r="D7988" t="str">
            <v>Other</v>
          </cell>
          <cell r="E7988" t="str">
            <v>1990</v>
          </cell>
          <cell r="G7988">
            <v>2</v>
          </cell>
        </row>
        <row r="7989">
          <cell r="A7989" t="str">
            <v>Hawkes Bay</v>
          </cell>
          <cell r="D7989" t="str">
            <v>Pacific</v>
          </cell>
          <cell r="E7989" t="str">
            <v>1990</v>
          </cell>
          <cell r="G7989">
            <v>1</v>
          </cell>
        </row>
        <row r="7990">
          <cell r="A7990" t="str">
            <v>Hawkes Bay</v>
          </cell>
          <cell r="D7990" t="str">
            <v>Other</v>
          </cell>
          <cell r="E7990" t="str">
            <v>1990/1991</v>
          </cell>
          <cell r="G7990">
            <v>1</v>
          </cell>
        </row>
        <row r="7991">
          <cell r="A7991" t="str">
            <v>Hawkes Bay</v>
          </cell>
          <cell r="D7991" t="str">
            <v>Māori</v>
          </cell>
          <cell r="E7991" t="str">
            <v>1991</v>
          </cell>
          <cell r="G7991">
            <v>1</v>
          </cell>
        </row>
        <row r="7992">
          <cell r="A7992" t="str">
            <v>Hawkes Bay</v>
          </cell>
          <cell r="D7992" t="str">
            <v>Māori</v>
          </cell>
          <cell r="E7992" t="str">
            <v>1991/1992</v>
          </cell>
          <cell r="G7992">
            <v>1</v>
          </cell>
        </row>
        <row r="7993">
          <cell r="A7993" t="str">
            <v>Hawkes Bay</v>
          </cell>
          <cell r="D7993" t="str">
            <v>Other</v>
          </cell>
          <cell r="E7993" t="str">
            <v>1991/1992</v>
          </cell>
          <cell r="G7993">
            <v>1</v>
          </cell>
        </row>
        <row r="7994">
          <cell r="A7994" t="str">
            <v>Hawkes Bay</v>
          </cell>
          <cell r="D7994" t="str">
            <v>Māori</v>
          </cell>
          <cell r="E7994" t="str">
            <v>1992</v>
          </cell>
          <cell r="G7994">
            <v>1</v>
          </cell>
        </row>
        <row r="7995">
          <cell r="A7995" t="str">
            <v>Hawkes Bay</v>
          </cell>
          <cell r="D7995" t="str">
            <v>Other</v>
          </cell>
          <cell r="E7995" t="str">
            <v>1992</v>
          </cell>
          <cell r="G7995">
            <v>1</v>
          </cell>
        </row>
        <row r="7996">
          <cell r="A7996" t="str">
            <v>Hawkes Bay</v>
          </cell>
          <cell r="D7996" t="str">
            <v>Māori</v>
          </cell>
          <cell r="E7996" t="str">
            <v>1992/1993</v>
          </cell>
          <cell r="G7996">
            <v>1</v>
          </cell>
        </row>
        <row r="7997">
          <cell r="A7997" t="str">
            <v>Hawkes Bay</v>
          </cell>
          <cell r="D7997" t="str">
            <v>Māori</v>
          </cell>
          <cell r="E7997" t="str">
            <v>1994</v>
          </cell>
          <cell r="G7997">
            <v>1</v>
          </cell>
        </row>
        <row r="7998">
          <cell r="A7998" t="str">
            <v>Hawkes Bay</v>
          </cell>
          <cell r="D7998" t="str">
            <v>Māori</v>
          </cell>
          <cell r="E7998" t="str">
            <v>1994/1995</v>
          </cell>
          <cell r="G7998">
            <v>1</v>
          </cell>
        </row>
        <row r="7999">
          <cell r="A7999" t="str">
            <v>Hawkes Bay</v>
          </cell>
          <cell r="D7999" t="str">
            <v>Other</v>
          </cell>
          <cell r="E7999" t="str">
            <v>1994/1995</v>
          </cell>
          <cell r="G7999">
            <v>2</v>
          </cell>
        </row>
        <row r="8000">
          <cell r="A8000" t="str">
            <v>Hawkes Bay</v>
          </cell>
          <cell r="D8000" t="str">
            <v>Māori</v>
          </cell>
          <cell r="E8000" t="str">
            <v>1995</v>
          </cell>
          <cell r="G8000">
            <v>1</v>
          </cell>
        </row>
        <row r="8001">
          <cell r="A8001" t="str">
            <v>Hawkes Bay</v>
          </cell>
          <cell r="D8001" t="str">
            <v>Other</v>
          </cell>
          <cell r="E8001" t="str">
            <v>1995</v>
          </cell>
          <cell r="G8001">
            <v>2</v>
          </cell>
        </row>
        <row r="8002">
          <cell r="A8002" t="str">
            <v>Hawkes Bay</v>
          </cell>
          <cell r="D8002" t="str">
            <v>Māori</v>
          </cell>
          <cell r="E8002" t="str">
            <v>1995/1996</v>
          </cell>
          <cell r="G8002">
            <v>2</v>
          </cell>
        </row>
        <row r="8003">
          <cell r="A8003" t="str">
            <v>Hawkes Bay</v>
          </cell>
          <cell r="D8003" t="str">
            <v>Māori</v>
          </cell>
          <cell r="E8003" t="str">
            <v>1996</v>
          </cell>
          <cell r="G8003">
            <v>1</v>
          </cell>
        </row>
        <row r="8004">
          <cell r="A8004" t="str">
            <v>Hawkes Bay</v>
          </cell>
          <cell r="D8004" t="str">
            <v>Māori</v>
          </cell>
          <cell r="E8004" t="str">
            <v>1996/1997</v>
          </cell>
          <cell r="G8004">
            <v>1</v>
          </cell>
        </row>
        <row r="8005">
          <cell r="A8005" t="str">
            <v>Hawkes Bay</v>
          </cell>
          <cell r="D8005" t="str">
            <v>Māori</v>
          </cell>
          <cell r="E8005" t="str">
            <v>1997</v>
          </cell>
          <cell r="G8005">
            <v>1</v>
          </cell>
        </row>
        <row r="8006">
          <cell r="A8006" t="str">
            <v>Hawkes Bay</v>
          </cell>
          <cell r="D8006" t="str">
            <v>Māori</v>
          </cell>
          <cell r="E8006" t="str">
            <v>1997/1998</v>
          </cell>
          <cell r="G8006">
            <v>1</v>
          </cell>
        </row>
        <row r="8007">
          <cell r="A8007" t="str">
            <v>Hawkes Bay</v>
          </cell>
          <cell r="D8007" t="str">
            <v>Other</v>
          </cell>
          <cell r="E8007" t="str">
            <v>1997/1998</v>
          </cell>
          <cell r="G8007">
            <v>1</v>
          </cell>
        </row>
        <row r="8008">
          <cell r="A8008" t="str">
            <v>Hawkes Bay</v>
          </cell>
          <cell r="D8008" t="str">
            <v>Māori</v>
          </cell>
          <cell r="E8008" t="str">
            <v>1998</v>
          </cell>
          <cell r="G8008">
            <v>1</v>
          </cell>
        </row>
        <row r="8009">
          <cell r="A8009" t="str">
            <v>Hawkes Bay</v>
          </cell>
          <cell r="D8009" t="str">
            <v>Other</v>
          </cell>
          <cell r="E8009" t="str">
            <v>1998</v>
          </cell>
          <cell r="G8009">
            <v>2</v>
          </cell>
        </row>
        <row r="8010">
          <cell r="A8010" t="str">
            <v>Hawkes Bay</v>
          </cell>
          <cell r="D8010" t="str">
            <v>Other</v>
          </cell>
          <cell r="E8010" t="str">
            <v>1998/1999</v>
          </cell>
          <cell r="G8010">
            <v>1</v>
          </cell>
        </row>
        <row r="8011">
          <cell r="A8011" t="str">
            <v>Hawkes Bay</v>
          </cell>
          <cell r="D8011" t="str">
            <v>Pacific</v>
          </cell>
          <cell r="E8011" t="str">
            <v>1999</v>
          </cell>
          <cell r="G8011">
            <v>1</v>
          </cell>
        </row>
        <row r="8012">
          <cell r="A8012" t="str">
            <v>Hawkes Bay</v>
          </cell>
          <cell r="D8012" t="str">
            <v>Māori</v>
          </cell>
          <cell r="E8012" t="str">
            <v>1999/2000</v>
          </cell>
          <cell r="G8012">
            <v>1</v>
          </cell>
        </row>
        <row r="8013">
          <cell r="A8013" t="str">
            <v>Hawkes Bay</v>
          </cell>
          <cell r="D8013" t="str">
            <v>Other</v>
          </cell>
          <cell r="E8013" t="str">
            <v>1999/2000</v>
          </cell>
          <cell r="G8013">
            <v>1</v>
          </cell>
        </row>
        <row r="8014">
          <cell r="A8014" t="str">
            <v>Hawkes Bay</v>
          </cell>
          <cell r="D8014" t="str">
            <v>Pacific</v>
          </cell>
          <cell r="E8014" t="str">
            <v>1999/2000</v>
          </cell>
          <cell r="G8014">
            <v>1</v>
          </cell>
        </row>
        <row r="8015">
          <cell r="A8015" t="str">
            <v>Hawkes Bay</v>
          </cell>
          <cell r="D8015" t="str">
            <v>Māori</v>
          </cell>
          <cell r="E8015" t="str">
            <v>2000</v>
          </cell>
          <cell r="G8015">
            <v>1</v>
          </cell>
        </row>
        <row r="8016">
          <cell r="A8016" t="str">
            <v>Hawkes Bay</v>
          </cell>
          <cell r="D8016" t="str">
            <v>Other</v>
          </cell>
          <cell r="E8016" t="str">
            <v>2000</v>
          </cell>
          <cell r="G8016">
            <v>1</v>
          </cell>
        </row>
        <row r="8017">
          <cell r="A8017" t="str">
            <v>Hawkes Bay</v>
          </cell>
          <cell r="D8017" t="str">
            <v>Māori</v>
          </cell>
          <cell r="E8017" t="str">
            <v>2001</v>
          </cell>
          <cell r="F8017">
            <v>4400</v>
          </cell>
        </row>
        <row r="8018">
          <cell r="A8018" t="str">
            <v>Hawkes Bay</v>
          </cell>
          <cell r="D8018" t="str">
            <v>Other</v>
          </cell>
          <cell r="E8018" t="str">
            <v>2001</v>
          </cell>
          <cell r="F8018">
            <v>7270</v>
          </cell>
        </row>
        <row r="8019">
          <cell r="A8019" t="str">
            <v>Hawkes Bay</v>
          </cell>
          <cell r="D8019" t="str">
            <v>Pacific</v>
          </cell>
          <cell r="E8019" t="str">
            <v>2001</v>
          </cell>
          <cell r="F8019">
            <v>430</v>
          </cell>
        </row>
        <row r="8020">
          <cell r="A8020" t="str">
            <v>Hawkes Bay</v>
          </cell>
          <cell r="D8020" t="str">
            <v>Māori</v>
          </cell>
          <cell r="E8020" t="str">
            <v>2001/2002</v>
          </cell>
          <cell r="F8020">
            <v>4370</v>
          </cell>
        </row>
        <row r="8021">
          <cell r="A8021" t="str">
            <v>Hawkes Bay</v>
          </cell>
          <cell r="D8021" t="str">
            <v>Other</v>
          </cell>
          <cell r="E8021" t="str">
            <v>2001/2002</v>
          </cell>
          <cell r="F8021">
            <v>7255</v>
          </cell>
        </row>
        <row r="8022">
          <cell r="A8022" t="str">
            <v>Hawkes Bay</v>
          </cell>
          <cell r="D8022" t="str">
            <v>Pacific</v>
          </cell>
          <cell r="E8022" t="str">
            <v>2001/2002</v>
          </cell>
          <cell r="F8022">
            <v>440</v>
          </cell>
        </row>
        <row r="8023">
          <cell r="A8023" t="str">
            <v>Hawkes Bay</v>
          </cell>
          <cell r="D8023" t="str">
            <v>Māori</v>
          </cell>
          <cell r="E8023" t="str">
            <v>2002</v>
          </cell>
          <cell r="F8023">
            <v>4340</v>
          </cell>
        </row>
        <row r="8024">
          <cell r="A8024" t="str">
            <v>Hawkes Bay</v>
          </cell>
          <cell r="D8024" t="str">
            <v>Other</v>
          </cell>
          <cell r="E8024" t="str">
            <v>2002</v>
          </cell>
          <cell r="F8024">
            <v>7240</v>
          </cell>
        </row>
        <row r="8025">
          <cell r="A8025" t="str">
            <v>Hawkes Bay</v>
          </cell>
          <cell r="D8025" t="str">
            <v>Pacific</v>
          </cell>
          <cell r="E8025" t="str">
            <v>2002</v>
          </cell>
          <cell r="F8025">
            <v>450</v>
          </cell>
        </row>
        <row r="8026">
          <cell r="A8026" t="str">
            <v>Hawkes Bay</v>
          </cell>
          <cell r="D8026" t="str">
            <v>Māori</v>
          </cell>
          <cell r="E8026" t="str">
            <v>2002/2003</v>
          </cell>
          <cell r="F8026">
            <v>4325</v>
          </cell>
        </row>
        <row r="8027">
          <cell r="A8027" t="str">
            <v>Hawkes Bay</v>
          </cell>
          <cell r="D8027" t="str">
            <v>Other</v>
          </cell>
          <cell r="E8027" t="str">
            <v>2002/2003</v>
          </cell>
          <cell r="F8027">
            <v>7210</v>
          </cell>
        </row>
        <row r="8028">
          <cell r="A8028" t="str">
            <v>Hawkes Bay</v>
          </cell>
          <cell r="D8028" t="str">
            <v>Pacific</v>
          </cell>
          <cell r="E8028" t="str">
            <v>2002/2003</v>
          </cell>
          <cell r="F8028">
            <v>460</v>
          </cell>
          <cell r="G8028">
            <v>1</v>
          </cell>
        </row>
        <row r="8029">
          <cell r="A8029" t="str">
            <v>Hawkes Bay</v>
          </cell>
          <cell r="D8029" t="str">
            <v>Māori</v>
          </cell>
          <cell r="E8029" t="str">
            <v>2003</v>
          </cell>
          <cell r="F8029">
            <v>4310</v>
          </cell>
        </row>
        <row r="8030">
          <cell r="A8030" t="str">
            <v>Hawkes Bay</v>
          </cell>
          <cell r="D8030" t="str">
            <v>Other</v>
          </cell>
          <cell r="E8030" t="str">
            <v>2003</v>
          </cell>
          <cell r="F8030">
            <v>7180</v>
          </cell>
        </row>
        <row r="8031">
          <cell r="A8031" t="str">
            <v>Hawkes Bay</v>
          </cell>
          <cell r="D8031" t="str">
            <v>Pacific</v>
          </cell>
          <cell r="E8031" t="str">
            <v>2003</v>
          </cell>
          <cell r="F8031">
            <v>470</v>
          </cell>
          <cell r="G8031">
            <v>1</v>
          </cell>
        </row>
        <row r="8032">
          <cell r="A8032" t="str">
            <v>Hawkes Bay</v>
          </cell>
          <cell r="D8032" t="str">
            <v>Māori</v>
          </cell>
          <cell r="E8032" t="str">
            <v>2003/2004</v>
          </cell>
          <cell r="F8032">
            <v>4295</v>
          </cell>
          <cell r="G8032">
            <v>2</v>
          </cell>
        </row>
        <row r="8033">
          <cell r="A8033" t="str">
            <v>Hawkes Bay</v>
          </cell>
          <cell r="D8033" t="str">
            <v>Other</v>
          </cell>
          <cell r="E8033" t="str">
            <v>2003/2004</v>
          </cell>
          <cell r="F8033">
            <v>7150</v>
          </cell>
        </row>
        <row r="8034">
          <cell r="A8034" t="str">
            <v>Hawkes Bay</v>
          </cell>
          <cell r="D8034" t="str">
            <v>Pacific</v>
          </cell>
          <cell r="E8034" t="str">
            <v>2003/2004</v>
          </cell>
          <cell r="F8034">
            <v>475</v>
          </cell>
        </row>
        <row r="8035">
          <cell r="A8035" t="str">
            <v>Hawkes Bay</v>
          </cell>
          <cell r="D8035" t="str">
            <v>Māori</v>
          </cell>
          <cell r="E8035" t="str">
            <v>2004</v>
          </cell>
          <cell r="F8035">
            <v>4280</v>
          </cell>
          <cell r="G8035">
            <v>3</v>
          </cell>
        </row>
        <row r="8036">
          <cell r="A8036" t="str">
            <v>Hawkes Bay</v>
          </cell>
          <cell r="D8036" t="str">
            <v>Other</v>
          </cell>
          <cell r="E8036" t="str">
            <v>2004</v>
          </cell>
          <cell r="F8036">
            <v>7120</v>
          </cell>
        </row>
        <row r="8037">
          <cell r="A8037" t="str">
            <v>Hawkes Bay</v>
          </cell>
          <cell r="D8037" t="str">
            <v>Pacific</v>
          </cell>
          <cell r="E8037" t="str">
            <v>2004</v>
          </cell>
          <cell r="F8037">
            <v>480</v>
          </cell>
        </row>
        <row r="8038">
          <cell r="A8038" t="str">
            <v>Hawkes Bay</v>
          </cell>
          <cell r="D8038" t="str">
            <v>Māori</v>
          </cell>
          <cell r="E8038" t="str">
            <v>2004/2005</v>
          </cell>
          <cell r="F8038">
            <v>4270</v>
          </cell>
          <cell r="G8038">
            <v>1</v>
          </cell>
        </row>
        <row r="8039">
          <cell r="A8039" t="str">
            <v>Hawkes Bay</v>
          </cell>
          <cell r="D8039" t="str">
            <v>Other</v>
          </cell>
          <cell r="E8039" t="str">
            <v>2004/2005</v>
          </cell>
          <cell r="F8039">
            <v>7075</v>
          </cell>
          <cell r="G8039">
            <v>1</v>
          </cell>
        </row>
        <row r="8040">
          <cell r="A8040" t="str">
            <v>Hawkes Bay</v>
          </cell>
          <cell r="D8040" t="str">
            <v>Pacific</v>
          </cell>
          <cell r="E8040" t="str">
            <v>2004/2005</v>
          </cell>
          <cell r="F8040">
            <v>490</v>
          </cell>
        </row>
        <row r="8041">
          <cell r="A8041" t="str">
            <v>Hawkes Bay</v>
          </cell>
          <cell r="D8041" t="str">
            <v>Māori</v>
          </cell>
          <cell r="E8041" t="str">
            <v>2005</v>
          </cell>
          <cell r="F8041">
            <v>4260</v>
          </cell>
          <cell r="G8041">
            <v>1</v>
          </cell>
        </row>
        <row r="8042">
          <cell r="A8042" t="str">
            <v>Hawkes Bay</v>
          </cell>
          <cell r="D8042" t="str">
            <v>Other</v>
          </cell>
          <cell r="E8042" t="str">
            <v>2005</v>
          </cell>
          <cell r="F8042">
            <v>7030</v>
          </cell>
          <cell r="G8042">
            <v>2</v>
          </cell>
        </row>
        <row r="8043">
          <cell r="A8043" t="str">
            <v>Hawkes Bay</v>
          </cell>
          <cell r="D8043" t="str">
            <v>Pacific</v>
          </cell>
          <cell r="E8043" t="str">
            <v>2005</v>
          </cell>
          <cell r="F8043">
            <v>500</v>
          </cell>
        </row>
        <row r="8044">
          <cell r="A8044" t="str">
            <v>Hawkes Bay</v>
          </cell>
          <cell r="D8044" t="str">
            <v>Māori</v>
          </cell>
          <cell r="E8044" t="str">
            <v>2005/2006</v>
          </cell>
          <cell r="F8044">
            <v>4250</v>
          </cell>
          <cell r="G8044">
            <v>1</v>
          </cell>
        </row>
        <row r="8045">
          <cell r="A8045" t="str">
            <v>Hawkes Bay</v>
          </cell>
          <cell r="D8045" t="str">
            <v>Other</v>
          </cell>
          <cell r="E8045" t="str">
            <v>2005/2006</v>
          </cell>
          <cell r="F8045">
            <v>6965</v>
          </cell>
          <cell r="G8045">
            <v>1</v>
          </cell>
        </row>
        <row r="8046">
          <cell r="A8046" t="str">
            <v>Hawkes Bay</v>
          </cell>
          <cell r="D8046" t="str">
            <v>Pacific</v>
          </cell>
          <cell r="E8046" t="str">
            <v>2005/2006</v>
          </cell>
          <cell r="F8046">
            <v>500</v>
          </cell>
        </row>
        <row r="8047">
          <cell r="A8047" t="str">
            <v>Hawkes Bay</v>
          </cell>
          <cell r="D8047" t="str">
            <v>Māori</v>
          </cell>
          <cell r="E8047" t="str">
            <v>2006</v>
          </cell>
          <cell r="F8047">
            <v>4240</v>
          </cell>
        </row>
        <row r="8048">
          <cell r="A8048" t="str">
            <v>Hawkes Bay</v>
          </cell>
          <cell r="D8048" t="str">
            <v>Other</v>
          </cell>
          <cell r="E8048" t="str">
            <v>2006</v>
          </cell>
          <cell r="F8048">
            <v>6900</v>
          </cell>
        </row>
        <row r="8049">
          <cell r="A8049" t="str">
            <v>Hawkes Bay</v>
          </cell>
          <cell r="D8049" t="str">
            <v>Pacific</v>
          </cell>
          <cell r="E8049" t="str">
            <v>2006</v>
          </cell>
          <cell r="F8049">
            <v>500</v>
          </cell>
          <cell r="G8049">
            <v>2</v>
          </cell>
        </row>
        <row r="8050">
          <cell r="A8050" t="str">
            <v>Hawkes Bay</v>
          </cell>
          <cell r="D8050" t="str">
            <v>Māori</v>
          </cell>
          <cell r="E8050" t="str">
            <v>2006/2007</v>
          </cell>
          <cell r="F8050">
            <v>4230</v>
          </cell>
        </row>
        <row r="8051">
          <cell r="A8051" t="str">
            <v>Hawkes Bay</v>
          </cell>
          <cell r="D8051" t="str">
            <v>Other</v>
          </cell>
          <cell r="E8051" t="str">
            <v>2006/2007</v>
          </cell>
          <cell r="F8051">
            <v>6830</v>
          </cell>
        </row>
        <row r="8052">
          <cell r="A8052" t="str">
            <v>Hawkes Bay</v>
          </cell>
          <cell r="D8052" t="str">
            <v>Pacific</v>
          </cell>
          <cell r="E8052" t="str">
            <v>2006/2007</v>
          </cell>
          <cell r="F8052">
            <v>505</v>
          </cell>
          <cell r="G8052">
            <v>3</v>
          </cell>
        </row>
        <row r="8053">
          <cell r="A8053" t="str">
            <v>Hawkes Bay</v>
          </cell>
          <cell r="D8053" t="str">
            <v>Māori</v>
          </cell>
          <cell r="E8053" t="str">
            <v>2007</v>
          </cell>
          <cell r="F8053">
            <v>4220</v>
          </cell>
          <cell r="G8053">
            <v>2</v>
          </cell>
        </row>
        <row r="8054">
          <cell r="A8054" t="str">
            <v>Hawkes Bay</v>
          </cell>
          <cell r="D8054" t="str">
            <v>Other</v>
          </cell>
          <cell r="E8054" t="str">
            <v>2007</v>
          </cell>
          <cell r="F8054">
            <v>6760</v>
          </cell>
        </row>
        <row r="8055">
          <cell r="A8055" t="str">
            <v>Hawkes Bay</v>
          </cell>
          <cell r="D8055" t="str">
            <v>Pacific</v>
          </cell>
          <cell r="E8055" t="str">
            <v>2007</v>
          </cell>
          <cell r="F8055">
            <v>510</v>
          </cell>
          <cell r="G8055">
            <v>1</v>
          </cell>
        </row>
        <row r="8056">
          <cell r="A8056" t="str">
            <v>Hawkes Bay</v>
          </cell>
          <cell r="D8056" t="str">
            <v>Māori</v>
          </cell>
          <cell r="E8056" t="str">
            <v>2007/2008</v>
          </cell>
          <cell r="F8056">
            <v>4215</v>
          </cell>
          <cell r="G8056">
            <v>3</v>
          </cell>
        </row>
        <row r="8057">
          <cell r="A8057" t="str">
            <v>Hawkes Bay</v>
          </cell>
          <cell r="D8057" t="str">
            <v>Other</v>
          </cell>
          <cell r="E8057" t="str">
            <v>2007/2008</v>
          </cell>
          <cell r="F8057">
            <v>6705</v>
          </cell>
          <cell r="G8057">
            <v>1</v>
          </cell>
        </row>
        <row r="8058">
          <cell r="A8058" t="str">
            <v>Hawkes Bay</v>
          </cell>
          <cell r="D8058" t="str">
            <v>Pacific</v>
          </cell>
          <cell r="E8058" t="str">
            <v>2007/2008</v>
          </cell>
          <cell r="F8058">
            <v>520</v>
          </cell>
        </row>
        <row r="8059">
          <cell r="A8059" t="str">
            <v>Hawkes Bay</v>
          </cell>
          <cell r="D8059" t="str">
            <v>Māori</v>
          </cell>
          <cell r="E8059" t="str">
            <v>2008</v>
          </cell>
          <cell r="F8059">
            <v>4210</v>
          </cell>
          <cell r="G8059">
            <v>2</v>
          </cell>
        </row>
        <row r="8060">
          <cell r="A8060" t="str">
            <v>Hawkes Bay</v>
          </cell>
          <cell r="D8060" t="str">
            <v>Other</v>
          </cell>
          <cell r="E8060" t="str">
            <v>2008</v>
          </cell>
          <cell r="F8060">
            <v>6650</v>
          </cell>
          <cell r="G8060">
            <v>1</v>
          </cell>
        </row>
        <row r="8061">
          <cell r="A8061" t="str">
            <v>Hawkes Bay</v>
          </cell>
          <cell r="D8061" t="str">
            <v>Pacific</v>
          </cell>
          <cell r="E8061" t="str">
            <v>2008</v>
          </cell>
          <cell r="F8061">
            <v>530</v>
          </cell>
        </row>
        <row r="8062">
          <cell r="A8062" t="str">
            <v>Hawkes Bay</v>
          </cell>
          <cell r="D8062" t="str">
            <v>Māori</v>
          </cell>
          <cell r="E8062" t="str">
            <v>2008/2009</v>
          </cell>
          <cell r="F8062">
            <v>4220</v>
          </cell>
          <cell r="G8062">
            <v>2</v>
          </cell>
        </row>
        <row r="8063">
          <cell r="A8063" t="str">
            <v>Hawkes Bay</v>
          </cell>
          <cell r="D8063" t="str">
            <v>Other</v>
          </cell>
          <cell r="E8063" t="str">
            <v>2008/2009</v>
          </cell>
          <cell r="F8063">
            <v>6610</v>
          </cell>
          <cell r="G8063">
            <v>1</v>
          </cell>
        </row>
        <row r="8064">
          <cell r="A8064" t="str">
            <v>Hawkes Bay</v>
          </cell>
          <cell r="D8064" t="str">
            <v>Pacific</v>
          </cell>
          <cell r="E8064" t="str">
            <v>2008/2009</v>
          </cell>
          <cell r="F8064">
            <v>545</v>
          </cell>
        </row>
        <row r="8065">
          <cell r="A8065" t="str">
            <v>Hawkes Bay</v>
          </cell>
          <cell r="D8065" t="str">
            <v>Māori</v>
          </cell>
          <cell r="E8065" t="str">
            <v>2009</v>
          </cell>
          <cell r="F8065">
            <v>4230</v>
          </cell>
          <cell r="G8065">
            <v>2</v>
          </cell>
        </row>
        <row r="8066">
          <cell r="A8066" t="str">
            <v>Hawkes Bay</v>
          </cell>
          <cell r="D8066" t="str">
            <v>Other</v>
          </cell>
          <cell r="E8066" t="str">
            <v>2009</v>
          </cell>
          <cell r="F8066">
            <v>6570</v>
          </cell>
          <cell r="G8066">
            <v>1</v>
          </cell>
        </row>
        <row r="8067">
          <cell r="A8067" t="str">
            <v>Hawkes Bay</v>
          </cell>
          <cell r="D8067" t="str">
            <v>Pacific</v>
          </cell>
          <cell r="E8067" t="str">
            <v>2009</v>
          </cell>
          <cell r="F8067">
            <v>560</v>
          </cell>
        </row>
        <row r="8068">
          <cell r="A8068" t="str">
            <v>Hawkes Bay</v>
          </cell>
          <cell r="D8068" t="str">
            <v>Māori</v>
          </cell>
          <cell r="E8068" t="str">
            <v>2009/2010</v>
          </cell>
          <cell r="F8068">
            <v>4240</v>
          </cell>
          <cell r="G8068">
            <v>1</v>
          </cell>
        </row>
        <row r="8069">
          <cell r="A8069" t="str">
            <v>Hawkes Bay</v>
          </cell>
          <cell r="D8069" t="str">
            <v>Other</v>
          </cell>
          <cell r="E8069" t="str">
            <v>2009/2010</v>
          </cell>
          <cell r="F8069">
            <v>6570</v>
          </cell>
        </row>
        <row r="8070">
          <cell r="A8070" t="str">
            <v>Hawkes Bay</v>
          </cell>
          <cell r="D8070" t="str">
            <v>Pacific</v>
          </cell>
          <cell r="E8070" t="str">
            <v>2009/2010</v>
          </cell>
          <cell r="F8070">
            <v>560</v>
          </cell>
          <cell r="G8070">
            <v>2</v>
          </cell>
        </row>
        <row r="8071">
          <cell r="A8071" t="str">
            <v>Hawkes Bay</v>
          </cell>
          <cell r="D8071" t="str">
            <v>Māori</v>
          </cell>
          <cell r="E8071" t="str">
            <v>2010</v>
          </cell>
          <cell r="F8071">
            <v>4250</v>
          </cell>
          <cell r="G8071">
            <v>2</v>
          </cell>
        </row>
        <row r="8072">
          <cell r="A8072" t="str">
            <v>Hawkes Bay</v>
          </cell>
          <cell r="D8072" t="str">
            <v>Other</v>
          </cell>
          <cell r="E8072" t="str">
            <v>2010</v>
          </cell>
          <cell r="F8072">
            <v>6570</v>
          </cell>
        </row>
        <row r="8073">
          <cell r="A8073" t="str">
            <v>Hawkes Bay</v>
          </cell>
          <cell r="D8073" t="str">
            <v>Pacific</v>
          </cell>
          <cell r="E8073" t="str">
            <v>2010</v>
          </cell>
          <cell r="F8073">
            <v>560</v>
          </cell>
          <cell r="G8073">
            <v>3</v>
          </cell>
        </row>
        <row r="8074">
          <cell r="A8074" t="str">
            <v>Hawkes Bay</v>
          </cell>
          <cell r="D8074" t="str">
            <v>Māori</v>
          </cell>
          <cell r="E8074" t="str">
            <v>2010/2011</v>
          </cell>
          <cell r="F8074">
            <v>4265</v>
          </cell>
          <cell r="G8074">
            <v>3</v>
          </cell>
        </row>
        <row r="8075">
          <cell r="A8075" t="str">
            <v>Hawkes Bay</v>
          </cell>
          <cell r="D8075" t="str">
            <v>Other</v>
          </cell>
          <cell r="E8075" t="str">
            <v>2010/2011</v>
          </cell>
          <cell r="F8075">
            <v>6540</v>
          </cell>
        </row>
        <row r="8076">
          <cell r="A8076" t="str">
            <v>Hawkes Bay</v>
          </cell>
          <cell r="D8076" t="str">
            <v>Pacific</v>
          </cell>
          <cell r="E8076" t="str">
            <v>2010/2011</v>
          </cell>
          <cell r="F8076">
            <v>560</v>
          </cell>
          <cell r="G8076">
            <v>1</v>
          </cell>
        </row>
        <row r="8077">
          <cell r="A8077" t="str">
            <v>Hawkes Bay</v>
          </cell>
          <cell r="D8077" t="str">
            <v>Māori</v>
          </cell>
          <cell r="E8077" t="str">
            <v>2011</v>
          </cell>
          <cell r="F8077">
            <v>4280</v>
          </cell>
          <cell r="G8077">
            <v>1</v>
          </cell>
        </row>
        <row r="8078">
          <cell r="A8078" t="str">
            <v>Hawkes Bay</v>
          </cell>
          <cell r="D8078" t="str">
            <v>Other</v>
          </cell>
          <cell r="E8078" t="str">
            <v>2011</v>
          </cell>
          <cell r="F8078">
            <v>6510</v>
          </cell>
        </row>
        <row r="8079">
          <cell r="A8079" t="str">
            <v>Hawkes Bay</v>
          </cell>
          <cell r="D8079" t="str">
            <v>Pacific</v>
          </cell>
          <cell r="E8079" t="str">
            <v>2011</v>
          </cell>
          <cell r="F8079">
            <v>560</v>
          </cell>
          <cell r="G8079">
            <v>1</v>
          </cell>
        </row>
        <row r="8080">
          <cell r="A8080" t="str">
            <v>Hawkes Bay</v>
          </cell>
          <cell r="D8080" t="str">
            <v>Māori</v>
          </cell>
          <cell r="E8080" t="str">
            <v>2011/2012</v>
          </cell>
          <cell r="F8080">
            <v>4295</v>
          </cell>
        </row>
        <row r="8081">
          <cell r="A8081" t="str">
            <v>Hawkes Bay</v>
          </cell>
          <cell r="D8081" t="str">
            <v>Other</v>
          </cell>
          <cell r="E8081" t="str">
            <v>2011/2012</v>
          </cell>
          <cell r="F8081">
            <v>6475</v>
          </cell>
        </row>
        <row r="8082">
          <cell r="A8082" t="str">
            <v>Hawkes Bay</v>
          </cell>
          <cell r="D8082" t="str">
            <v>Pacific</v>
          </cell>
          <cell r="E8082" t="str">
            <v>2011/2012</v>
          </cell>
          <cell r="F8082">
            <v>560</v>
          </cell>
          <cell r="G8082">
            <v>1</v>
          </cell>
        </row>
        <row r="8083">
          <cell r="A8083" t="str">
            <v>Hawkes Bay</v>
          </cell>
          <cell r="D8083" t="str">
            <v>Māori</v>
          </cell>
          <cell r="E8083" t="str">
            <v>2012</v>
          </cell>
          <cell r="F8083">
            <v>4310</v>
          </cell>
        </row>
        <row r="8084">
          <cell r="A8084" t="str">
            <v>Hawkes Bay</v>
          </cell>
          <cell r="D8084" t="str">
            <v>Other</v>
          </cell>
          <cell r="E8084" t="str">
            <v>2012</v>
          </cell>
          <cell r="F8084">
            <v>6440</v>
          </cell>
        </row>
        <row r="8085">
          <cell r="A8085" t="str">
            <v>Hawkes Bay</v>
          </cell>
          <cell r="D8085" t="str">
            <v>Pacific</v>
          </cell>
          <cell r="E8085" t="str">
            <v>2012</v>
          </cell>
          <cell r="F8085">
            <v>560</v>
          </cell>
        </row>
        <row r="8086">
          <cell r="A8086" t="str">
            <v>Hawkes Bay</v>
          </cell>
          <cell r="D8086" t="str">
            <v>Māori</v>
          </cell>
          <cell r="E8086" t="str">
            <v>2012/2013</v>
          </cell>
          <cell r="F8086">
            <v>4345</v>
          </cell>
        </row>
        <row r="8087">
          <cell r="A8087" t="str">
            <v>Hawkes Bay</v>
          </cell>
          <cell r="D8087" t="str">
            <v>Other</v>
          </cell>
          <cell r="E8087" t="str">
            <v>2012/2013</v>
          </cell>
          <cell r="F8087">
            <v>6420</v>
          </cell>
        </row>
        <row r="8088">
          <cell r="A8088" t="str">
            <v>Hawkes Bay</v>
          </cell>
          <cell r="D8088" t="str">
            <v>Pacific</v>
          </cell>
          <cell r="E8088" t="str">
            <v>2012/2013</v>
          </cell>
          <cell r="F8088">
            <v>565</v>
          </cell>
        </row>
        <row r="8089">
          <cell r="A8089" t="str">
            <v>Hawkes Bay</v>
          </cell>
          <cell r="D8089" t="str">
            <v>Māori</v>
          </cell>
          <cell r="E8089" t="str">
            <v>2013</v>
          </cell>
          <cell r="F8089">
            <v>4380</v>
          </cell>
        </row>
        <row r="8090">
          <cell r="A8090" t="str">
            <v>Hawkes Bay</v>
          </cell>
          <cell r="D8090" t="str">
            <v>Other</v>
          </cell>
          <cell r="E8090" t="str">
            <v>2013</v>
          </cell>
          <cell r="F8090">
            <v>6400</v>
          </cell>
        </row>
        <row r="8091">
          <cell r="A8091" t="str">
            <v>Hawkes Bay</v>
          </cell>
          <cell r="D8091" t="str">
            <v>Pacific</v>
          </cell>
          <cell r="E8091" t="str">
            <v>2013</v>
          </cell>
          <cell r="F8091">
            <v>570</v>
          </cell>
          <cell r="G8091">
            <v>1</v>
          </cell>
        </row>
        <row r="8092">
          <cell r="A8092" t="str">
            <v>Hawkes Bay</v>
          </cell>
          <cell r="D8092" t="str">
            <v>Māori</v>
          </cell>
          <cell r="E8092" t="str">
            <v>2013/2014</v>
          </cell>
          <cell r="F8092">
            <v>4445</v>
          </cell>
        </row>
        <row r="8093">
          <cell r="A8093" t="str">
            <v>Hawkes Bay</v>
          </cell>
          <cell r="D8093" t="str">
            <v>Other</v>
          </cell>
          <cell r="E8093" t="str">
            <v>2013/2014</v>
          </cell>
          <cell r="F8093">
            <v>6385</v>
          </cell>
        </row>
        <row r="8094">
          <cell r="A8094" t="str">
            <v>Hawkes Bay</v>
          </cell>
          <cell r="D8094" t="str">
            <v>Pacific</v>
          </cell>
          <cell r="E8094" t="str">
            <v>2013/2014</v>
          </cell>
          <cell r="F8094">
            <v>575</v>
          </cell>
          <cell r="G8094">
            <v>1</v>
          </cell>
        </row>
        <row r="8095">
          <cell r="A8095" t="str">
            <v>Hawkes Bay</v>
          </cell>
          <cell r="D8095" t="str">
            <v>Māori</v>
          </cell>
          <cell r="E8095" t="str">
            <v>2014</v>
          </cell>
          <cell r="F8095">
            <v>4510</v>
          </cell>
        </row>
        <row r="8096">
          <cell r="A8096" t="str">
            <v>Hawkes Bay</v>
          </cell>
          <cell r="D8096" t="str">
            <v>Other</v>
          </cell>
          <cell r="E8096" t="str">
            <v>2014</v>
          </cell>
          <cell r="F8096">
            <v>6370</v>
          </cell>
        </row>
        <row r="8097">
          <cell r="A8097" t="str">
            <v>Hawkes Bay</v>
          </cell>
          <cell r="D8097" t="str">
            <v>Pacific</v>
          </cell>
          <cell r="E8097" t="str">
            <v>2014</v>
          </cell>
          <cell r="F8097">
            <v>580</v>
          </cell>
        </row>
        <row r="8098">
          <cell r="A8098" t="str">
            <v>Hawkes Bay</v>
          </cell>
          <cell r="D8098" t="str">
            <v>Māori</v>
          </cell>
          <cell r="E8098" t="str">
            <v>2014/2015</v>
          </cell>
          <cell r="F8098">
            <v>4580</v>
          </cell>
        </row>
        <row r="8099">
          <cell r="A8099" t="str">
            <v>Hawkes Bay</v>
          </cell>
          <cell r="D8099" t="str">
            <v>Other</v>
          </cell>
          <cell r="E8099" t="str">
            <v>2014/2015</v>
          </cell>
          <cell r="F8099">
            <v>6355</v>
          </cell>
        </row>
        <row r="8100">
          <cell r="A8100" t="str">
            <v>Hawkes Bay</v>
          </cell>
          <cell r="D8100" t="str">
            <v>Pacific</v>
          </cell>
          <cell r="E8100" t="str">
            <v>2014/2015</v>
          </cell>
          <cell r="F8100">
            <v>585</v>
          </cell>
        </row>
        <row r="8101">
          <cell r="A8101" t="str">
            <v>Hawkes Bay</v>
          </cell>
          <cell r="D8101" t="str">
            <v>Māori</v>
          </cell>
          <cell r="E8101" t="str">
            <v>2015</v>
          </cell>
          <cell r="F8101">
            <v>4650</v>
          </cell>
          <cell r="G8101">
            <v>1</v>
          </cell>
        </row>
        <row r="8102">
          <cell r="A8102" t="str">
            <v>Hawkes Bay</v>
          </cell>
          <cell r="D8102" t="str">
            <v>Other</v>
          </cell>
          <cell r="E8102" t="str">
            <v>2015</v>
          </cell>
          <cell r="F8102">
            <v>6340</v>
          </cell>
        </row>
        <row r="8103">
          <cell r="A8103" t="str">
            <v>Hawkes Bay</v>
          </cell>
          <cell r="D8103" t="str">
            <v>Pacific</v>
          </cell>
          <cell r="E8103" t="str">
            <v>2015</v>
          </cell>
          <cell r="F8103">
            <v>590</v>
          </cell>
        </row>
        <row r="8104">
          <cell r="A8104" t="str">
            <v>Hawkes Bay</v>
          </cell>
          <cell r="D8104" t="str">
            <v>Māori</v>
          </cell>
          <cell r="E8104" t="str">
            <v>2015/2016</v>
          </cell>
          <cell r="F8104">
            <v>4715</v>
          </cell>
          <cell r="G8104">
            <v>2</v>
          </cell>
        </row>
        <row r="8105">
          <cell r="A8105" t="str">
            <v>Hawkes Bay</v>
          </cell>
          <cell r="D8105" t="str">
            <v>Other</v>
          </cell>
          <cell r="E8105" t="str">
            <v>2015/2016</v>
          </cell>
          <cell r="F8105">
            <v>6355</v>
          </cell>
        </row>
        <row r="8106">
          <cell r="A8106" t="str">
            <v>Hawkes Bay</v>
          </cell>
          <cell r="D8106" t="str">
            <v>Pacific</v>
          </cell>
          <cell r="E8106" t="str">
            <v>2015/2016</v>
          </cell>
          <cell r="F8106">
            <v>600</v>
          </cell>
        </row>
        <row r="8107">
          <cell r="A8107" t="str">
            <v>Hawkes Bay</v>
          </cell>
          <cell r="D8107" t="str">
            <v>Māori</v>
          </cell>
          <cell r="E8107" t="str">
            <v>2016</v>
          </cell>
          <cell r="F8107">
            <v>4780</v>
          </cell>
          <cell r="G8107">
            <v>3</v>
          </cell>
        </row>
        <row r="8108">
          <cell r="A8108" t="str">
            <v>Hawkes Bay</v>
          </cell>
          <cell r="D8108" t="str">
            <v>Other</v>
          </cell>
          <cell r="E8108" t="str">
            <v>2016</v>
          </cell>
          <cell r="F8108">
            <v>6370</v>
          </cell>
        </row>
        <row r="8109">
          <cell r="A8109" t="str">
            <v>Hawkes Bay</v>
          </cell>
          <cell r="D8109" t="str">
            <v>Pacific</v>
          </cell>
          <cell r="E8109" t="str">
            <v>2016</v>
          </cell>
          <cell r="F8109">
            <v>610</v>
          </cell>
        </row>
        <row r="8110">
          <cell r="A8110" t="str">
            <v>Hawkes Bay</v>
          </cell>
          <cell r="D8110" t="str">
            <v>Māori</v>
          </cell>
          <cell r="E8110" t="str">
            <v>2016/2017</v>
          </cell>
          <cell r="F8110">
            <v>4865</v>
          </cell>
          <cell r="G8110">
            <v>3</v>
          </cell>
        </row>
        <row r="8111">
          <cell r="A8111" t="str">
            <v>Hawkes Bay</v>
          </cell>
          <cell r="D8111" t="str">
            <v>Other</v>
          </cell>
          <cell r="E8111" t="str">
            <v>2016/2017</v>
          </cell>
          <cell r="F8111">
            <v>6370</v>
          </cell>
        </row>
        <row r="8112">
          <cell r="A8112" t="str">
            <v>Hawkes Bay</v>
          </cell>
          <cell r="D8112" t="str">
            <v>Pacific</v>
          </cell>
          <cell r="E8112" t="str">
            <v>2016/2017</v>
          </cell>
          <cell r="F8112">
            <v>625</v>
          </cell>
        </row>
        <row r="8113">
          <cell r="A8113" t="str">
            <v>Hawkes Bay</v>
          </cell>
          <cell r="D8113" t="str">
            <v>Māori</v>
          </cell>
          <cell r="E8113" t="str">
            <v>2017</v>
          </cell>
          <cell r="F8113">
            <v>4950</v>
          </cell>
          <cell r="G8113">
            <v>2</v>
          </cell>
        </row>
        <row r="8114">
          <cell r="A8114" t="str">
            <v>Hawkes Bay</v>
          </cell>
          <cell r="D8114" t="str">
            <v>Other</v>
          </cell>
          <cell r="E8114" t="str">
            <v>2017</v>
          </cell>
          <cell r="F8114">
            <v>6370</v>
          </cell>
        </row>
        <row r="8115">
          <cell r="A8115" t="str">
            <v>Hawkes Bay</v>
          </cell>
          <cell r="D8115" t="str">
            <v>Pacific</v>
          </cell>
          <cell r="E8115" t="str">
            <v>2017</v>
          </cell>
          <cell r="F8115">
            <v>640</v>
          </cell>
        </row>
        <row r="8116">
          <cell r="A8116" t="str">
            <v>Hawkes Bay</v>
          </cell>
          <cell r="D8116" t="str">
            <v>Māori</v>
          </cell>
          <cell r="E8116" t="str">
            <v>2017/2018</v>
          </cell>
          <cell r="F8116">
            <v>5045</v>
          </cell>
          <cell r="G8116">
            <v>1</v>
          </cell>
        </row>
        <row r="8117">
          <cell r="A8117" t="str">
            <v>Hawkes Bay</v>
          </cell>
          <cell r="D8117" t="str">
            <v>Other</v>
          </cell>
          <cell r="E8117" t="str">
            <v>2017/2018</v>
          </cell>
          <cell r="F8117">
            <v>6420</v>
          </cell>
        </row>
        <row r="8118">
          <cell r="A8118" t="str">
            <v>Hawkes Bay</v>
          </cell>
          <cell r="D8118" t="str">
            <v>Pacific</v>
          </cell>
          <cell r="E8118" t="str">
            <v>2017/2018</v>
          </cell>
          <cell r="F8118">
            <v>650</v>
          </cell>
        </row>
        <row r="8119">
          <cell r="A8119" t="str">
            <v>Hawkes Bay</v>
          </cell>
          <cell r="D8119" t="str">
            <v>Māori</v>
          </cell>
          <cell r="E8119" t="str">
            <v>2018</v>
          </cell>
          <cell r="F8119">
            <v>5140</v>
          </cell>
          <cell r="G8119">
            <v>1</v>
          </cell>
        </row>
        <row r="8120">
          <cell r="A8120" t="str">
            <v>Hawkes Bay</v>
          </cell>
          <cell r="D8120" t="str">
            <v>Other</v>
          </cell>
          <cell r="E8120" t="str">
            <v>2018</v>
          </cell>
          <cell r="F8120">
            <v>6470</v>
          </cell>
        </row>
        <row r="8121">
          <cell r="A8121" t="str">
            <v>Hawkes Bay</v>
          </cell>
          <cell r="D8121" t="str">
            <v>Pacific</v>
          </cell>
          <cell r="E8121" t="str">
            <v>2018</v>
          </cell>
          <cell r="F8121">
            <v>660</v>
          </cell>
        </row>
        <row r="8122">
          <cell r="A8122" t="str">
            <v>Hawkes Bay</v>
          </cell>
          <cell r="D8122" t="str">
            <v>Māori</v>
          </cell>
          <cell r="E8122" t="str">
            <v>2018/2019</v>
          </cell>
          <cell r="F8122">
            <v>5180</v>
          </cell>
          <cell r="G8122">
            <v>1</v>
          </cell>
        </row>
        <row r="8123">
          <cell r="A8123" t="str">
            <v>Hawkes Bay</v>
          </cell>
          <cell r="D8123" t="str">
            <v>Other</v>
          </cell>
          <cell r="E8123" t="str">
            <v>2018/2019</v>
          </cell>
          <cell r="F8123">
            <v>6490</v>
          </cell>
        </row>
        <row r="8124">
          <cell r="A8124" t="str">
            <v>Hawkes Bay</v>
          </cell>
          <cell r="D8124" t="str">
            <v>Pacific</v>
          </cell>
          <cell r="E8124" t="str">
            <v>2018/2019</v>
          </cell>
          <cell r="F8124">
            <v>680</v>
          </cell>
        </row>
        <row r="8125">
          <cell r="A8125" t="str">
            <v>Hawkes Bay</v>
          </cell>
          <cell r="D8125" t="str">
            <v>Māori</v>
          </cell>
          <cell r="E8125" t="str">
            <v>2019</v>
          </cell>
          <cell r="F8125">
            <v>5220</v>
          </cell>
        </row>
        <row r="8126">
          <cell r="A8126" t="str">
            <v>Hawkes Bay</v>
          </cell>
          <cell r="D8126" t="str">
            <v>Other</v>
          </cell>
          <cell r="E8126" t="str">
            <v>2019</v>
          </cell>
          <cell r="F8126">
            <v>6530</v>
          </cell>
        </row>
        <row r="8127">
          <cell r="A8127" t="str">
            <v>Hawkes Bay</v>
          </cell>
          <cell r="D8127" t="str">
            <v>Pacific</v>
          </cell>
          <cell r="E8127" t="str">
            <v>2019</v>
          </cell>
          <cell r="F8127">
            <v>680</v>
          </cell>
        </row>
        <row r="8128">
          <cell r="A8128" t="str">
            <v>Hawkes Bay</v>
          </cell>
          <cell r="D8128" t="str">
            <v>Māori</v>
          </cell>
          <cell r="E8128" t="str">
            <v>2019/2020</v>
          </cell>
          <cell r="F8128">
            <v>5270</v>
          </cell>
        </row>
        <row r="8129">
          <cell r="A8129" t="str">
            <v>Hawkes Bay</v>
          </cell>
          <cell r="D8129" t="str">
            <v>Other</v>
          </cell>
          <cell r="E8129" t="str">
            <v>2019/2020</v>
          </cell>
          <cell r="F8129">
            <v>6600</v>
          </cell>
        </row>
        <row r="8130">
          <cell r="A8130" t="str">
            <v>Hawkes Bay</v>
          </cell>
          <cell r="D8130" t="str">
            <v>Pacific</v>
          </cell>
          <cell r="E8130" t="str">
            <v>2019/2020</v>
          </cell>
          <cell r="F8130">
            <v>700</v>
          </cell>
        </row>
        <row r="8131">
          <cell r="A8131" t="str">
            <v>Hawkes Bay</v>
          </cell>
          <cell r="D8131" t="str">
            <v>Māori</v>
          </cell>
          <cell r="E8131" t="str">
            <v>2020</v>
          </cell>
          <cell r="F8131">
            <v>5310</v>
          </cell>
          <cell r="G8131">
            <v>1</v>
          </cell>
        </row>
        <row r="8132">
          <cell r="A8132" t="str">
            <v>Hawkes Bay</v>
          </cell>
          <cell r="D8132" t="str">
            <v>Other</v>
          </cell>
          <cell r="E8132" t="str">
            <v>2020</v>
          </cell>
          <cell r="F8132">
            <v>6680.0000000000009</v>
          </cell>
        </row>
        <row r="8133">
          <cell r="A8133" t="str">
            <v>Hawkes Bay</v>
          </cell>
          <cell r="D8133" t="str">
            <v>Pacific</v>
          </cell>
          <cell r="E8133" t="str">
            <v>2020</v>
          </cell>
          <cell r="F8133">
            <v>720</v>
          </cell>
        </row>
        <row r="8134">
          <cell r="A8134" t="str">
            <v>Hawkes Bay</v>
          </cell>
          <cell r="D8134" t="str">
            <v>Māori</v>
          </cell>
          <cell r="E8134" t="str">
            <v>2020/2021</v>
          </cell>
          <cell r="F8134">
            <v>5340</v>
          </cell>
          <cell r="G8134">
            <v>2</v>
          </cell>
        </row>
        <row r="8135">
          <cell r="A8135" t="str">
            <v>Hawkes Bay</v>
          </cell>
          <cell r="D8135" t="str">
            <v>Other</v>
          </cell>
          <cell r="E8135" t="str">
            <v>2020/2021</v>
          </cell>
          <cell r="F8135">
            <v>6650.0000000000009</v>
          </cell>
        </row>
        <row r="8136">
          <cell r="A8136" t="str">
            <v>Hawkes Bay</v>
          </cell>
          <cell r="D8136" t="str">
            <v>Pacific</v>
          </cell>
          <cell r="E8136" t="str">
            <v>2020/2021</v>
          </cell>
          <cell r="F8136">
            <v>750</v>
          </cell>
        </row>
        <row r="8137">
          <cell r="A8137" t="str">
            <v>Hawkes Bay</v>
          </cell>
          <cell r="D8137" t="str">
            <v>Māori</v>
          </cell>
          <cell r="E8137" t="str">
            <v>2021</v>
          </cell>
          <cell r="F8137">
            <v>5360</v>
          </cell>
          <cell r="G8137">
            <v>2</v>
          </cell>
        </row>
        <row r="8138">
          <cell r="A8138" t="str">
            <v>Hawkes Bay</v>
          </cell>
          <cell r="D8138" t="str">
            <v>Other</v>
          </cell>
          <cell r="E8138" t="str">
            <v>2021</v>
          </cell>
          <cell r="F8138">
            <v>6610</v>
          </cell>
          <cell r="G8138">
            <v>1</v>
          </cell>
        </row>
        <row r="8139">
          <cell r="A8139" t="str">
            <v>Hawkes Bay</v>
          </cell>
          <cell r="D8139" t="str">
            <v>Pacific</v>
          </cell>
          <cell r="E8139" t="str">
            <v>2021</v>
          </cell>
          <cell r="F8139">
            <v>770</v>
          </cell>
        </row>
        <row r="8140">
          <cell r="A8140" t="str">
            <v>Hawkes Bay</v>
          </cell>
          <cell r="D8140" t="str">
            <v>Māori</v>
          </cell>
          <cell r="E8140" t="str">
            <v>2021/2022</v>
          </cell>
          <cell r="F8140">
            <v>5390</v>
          </cell>
          <cell r="G8140">
            <v>2</v>
          </cell>
        </row>
        <row r="8141">
          <cell r="A8141" t="str">
            <v>Hawkes Bay</v>
          </cell>
          <cell r="D8141" t="str">
            <v>Other</v>
          </cell>
          <cell r="E8141" t="str">
            <v>2021/2022</v>
          </cell>
          <cell r="F8141">
            <v>6510</v>
          </cell>
          <cell r="G8141">
            <v>1</v>
          </cell>
        </row>
        <row r="8142">
          <cell r="A8142" t="str">
            <v>Hawkes Bay</v>
          </cell>
          <cell r="D8142" t="str">
            <v>Pacific</v>
          </cell>
          <cell r="E8142" t="str">
            <v>2021/2022</v>
          </cell>
          <cell r="F8142">
            <v>790</v>
          </cell>
        </row>
        <row r="8143">
          <cell r="A8143" t="str">
            <v>Hawkes Bay</v>
          </cell>
          <cell r="D8143" t="str">
            <v>Māori</v>
          </cell>
          <cell r="E8143" t="str">
            <v>2022</v>
          </cell>
          <cell r="F8143">
            <v>5420</v>
          </cell>
          <cell r="G8143">
            <v>1</v>
          </cell>
        </row>
        <row r="8144">
          <cell r="A8144" t="str">
            <v>Hawkes Bay</v>
          </cell>
          <cell r="D8144" t="str">
            <v>Other</v>
          </cell>
          <cell r="E8144" t="str">
            <v>2022</v>
          </cell>
          <cell r="F8144">
            <v>6419.9999999999991</v>
          </cell>
        </row>
        <row r="8145">
          <cell r="A8145" t="str">
            <v>Hawkes Bay</v>
          </cell>
          <cell r="D8145" t="str">
            <v>Pacific</v>
          </cell>
          <cell r="E8145" t="str">
            <v>2022</v>
          </cell>
          <cell r="F8145">
            <v>810</v>
          </cell>
        </row>
        <row r="8146">
          <cell r="A8146" t="str">
            <v>Hawkes Bay</v>
          </cell>
          <cell r="D8146" t="str">
            <v>Māori</v>
          </cell>
          <cell r="E8146" t="str">
            <v>2022/2023</v>
          </cell>
          <cell r="F8146">
            <v>5390</v>
          </cell>
        </row>
        <row r="8147">
          <cell r="A8147" t="str">
            <v>Hawkes Bay</v>
          </cell>
          <cell r="D8147" t="str">
            <v>Other</v>
          </cell>
          <cell r="E8147" t="str">
            <v>2022/2023</v>
          </cell>
          <cell r="F8147">
            <v>6369.9999999999991</v>
          </cell>
        </row>
        <row r="8148">
          <cell r="A8148" t="str">
            <v>Hawkes Bay</v>
          </cell>
          <cell r="D8148" t="str">
            <v>Pacific</v>
          </cell>
          <cell r="E8148" t="str">
            <v>2022/2023</v>
          </cell>
          <cell r="F8148">
            <v>810</v>
          </cell>
          <cell r="G8148">
            <v>1</v>
          </cell>
        </row>
        <row r="8149">
          <cell r="A8149" t="str">
            <v>Hawkes Bay</v>
          </cell>
          <cell r="D8149" t="str">
            <v>Māori</v>
          </cell>
          <cell r="E8149" t="str">
            <v>2023</v>
          </cell>
          <cell r="F8149">
            <v>5360</v>
          </cell>
          <cell r="G8149">
            <v>3</v>
          </cell>
        </row>
        <row r="8150">
          <cell r="A8150" t="str">
            <v>Hawkes Bay</v>
          </cell>
          <cell r="D8150" t="str">
            <v>Other</v>
          </cell>
          <cell r="E8150" t="str">
            <v>2023</v>
          </cell>
          <cell r="F8150">
            <v>6309.9999999999991</v>
          </cell>
        </row>
        <row r="8151">
          <cell r="A8151" t="str">
            <v>Hawkes Bay</v>
          </cell>
          <cell r="D8151" t="str">
            <v>Pacific</v>
          </cell>
          <cell r="E8151" t="str">
            <v>2023</v>
          </cell>
          <cell r="F8151">
            <v>820</v>
          </cell>
          <cell r="G8151">
            <v>1</v>
          </cell>
        </row>
        <row r="8152">
          <cell r="A8152" t="str">
            <v>Hawkes Bay</v>
          </cell>
          <cell r="D8152" t="str">
            <v>Māori</v>
          </cell>
          <cell r="E8152" t="str">
            <v>2023/2024</v>
          </cell>
          <cell r="F8152">
            <v>5320</v>
          </cell>
          <cell r="G8152">
            <v>3</v>
          </cell>
        </row>
        <row r="8153">
          <cell r="A8153" t="str">
            <v>Hawkes Bay</v>
          </cell>
          <cell r="D8153" t="str">
            <v>Other</v>
          </cell>
          <cell r="E8153" t="str">
            <v>2023/2024</v>
          </cell>
          <cell r="F8153">
            <v>6270</v>
          </cell>
        </row>
        <row r="8154">
          <cell r="A8154" t="str">
            <v>Hawkes Bay</v>
          </cell>
          <cell r="D8154" t="str">
            <v>Pacific</v>
          </cell>
          <cell r="E8154" t="str">
            <v>2023/2024</v>
          </cell>
          <cell r="F8154">
            <v>830</v>
          </cell>
        </row>
        <row r="8155">
          <cell r="A8155" t="str">
            <v>Hawkes Bay</v>
          </cell>
          <cell r="D8155" t="str">
            <v>Māori</v>
          </cell>
          <cell r="E8155" t="str">
            <v>1990</v>
          </cell>
          <cell r="G8155">
            <v>1</v>
          </cell>
        </row>
        <row r="8156">
          <cell r="A8156" t="str">
            <v>Hawkes Bay</v>
          </cell>
          <cell r="D8156" t="str">
            <v>Other</v>
          </cell>
          <cell r="E8156" t="str">
            <v>1990</v>
          </cell>
          <cell r="G8156">
            <v>1</v>
          </cell>
        </row>
        <row r="8157">
          <cell r="A8157" t="str">
            <v>Hawkes Bay</v>
          </cell>
          <cell r="D8157" t="str">
            <v>Māori</v>
          </cell>
          <cell r="E8157" t="str">
            <v>1990/1991</v>
          </cell>
          <cell r="G8157">
            <v>2</v>
          </cell>
        </row>
        <row r="8158">
          <cell r="A8158" t="str">
            <v>Hawkes Bay</v>
          </cell>
          <cell r="D8158" t="str">
            <v>Other</v>
          </cell>
          <cell r="E8158" t="str">
            <v>1990/1991</v>
          </cell>
          <cell r="G8158">
            <v>1</v>
          </cell>
        </row>
        <row r="8159">
          <cell r="A8159" t="str">
            <v>Hawkes Bay</v>
          </cell>
          <cell r="D8159" t="str">
            <v>Māori</v>
          </cell>
          <cell r="E8159" t="str">
            <v>1991</v>
          </cell>
          <cell r="G8159">
            <v>1</v>
          </cell>
        </row>
        <row r="8160">
          <cell r="A8160" t="str">
            <v>Hawkes Bay</v>
          </cell>
          <cell r="D8160" t="str">
            <v>Māori</v>
          </cell>
          <cell r="E8160" t="str">
            <v>1994</v>
          </cell>
          <cell r="G8160">
            <v>1</v>
          </cell>
        </row>
        <row r="8161">
          <cell r="A8161" t="str">
            <v>Hawkes Bay</v>
          </cell>
          <cell r="D8161" t="str">
            <v>Māori</v>
          </cell>
          <cell r="E8161" t="str">
            <v>1994/1995</v>
          </cell>
          <cell r="G8161">
            <v>1</v>
          </cell>
        </row>
        <row r="8162">
          <cell r="A8162" t="str">
            <v>Hawkes Bay</v>
          </cell>
          <cell r="D8162" t="str">
            <v>Other</v>
          </cell>
          <cell r="E8162" t="str">
            <v>1995</v>
          </cell>
          <cell r="G8162">
            <v>1</v>
          </cell>
        </row>
        <row r="8163">
          <cell r="A8163" t="str">
            <v>Hawkes Bay</v>
          </cell>
          <cell r="D8163" t="str">
            <v>Other</v>
          </cell>
          <cell r="E8163" t="str">
            <v>1995/1996</v>
          </cell>
          <cell r="G8163">
            <v>2</v>
          </cell>
        </row>
        <row r="8164">
          <cell r="A8164" t="str">
            <v>Hawkes Bay</v>
          </cell>
          <cell r="D8164" t="str">
            <v>Other</v>
          </cell>
          <cell r="E8164" t="str">
            <v>1996</v>
          </cell>
          <cell r="G8164">
            <v>1</v>
          </cell>
        </row>
        <row r="8165">
          <cell r="A8165" t="str">
            <v>Hawkes Bay</v>
          </cell>
          <cell r="D8165" t="str">
            <v>Māori</v>
          </cell>
          <cell r="E8165" t="str">
            <v>1996/1997</v>
          </cell>
          <cell r="G8165">
            <v>1</v>
          </cell>
        </row>
        <row r="8166">
          <cell r="A8166" t="str">
            <v>Hawkes Bay</v>
          </cell>
          <cell r="D8166" t="str">
            <v>Māori</v>
          </cell>
          <cell r="E8166" t="str">
            <v>1997</v>
          </cell>
          <cell r="G8166">
            <v>1</v>
          </cell>
        </row>
        <row r="8167">
          <cell r="A8167" t="str">
            <v>Hawkes Bay</v>
          </cell>
          <cell r="D8167" t="str">
            <v>Māori</v>
          </cell>
          <cell r="E8167" t="str">
            <v>2001</v>
          </cell>
          <cell r="F8167">
            <v>3080</v>
          </cell>
        </row>
        <row r="8168">
          <cell r="A8168" t="str">
            <v>Hawkes Bay</v>
          </cell>
          <cell r="D8168" t="str">
            <v>Other</v>
          </cell>
          <cell r="E8168" t="str">
            <v>2001</v>
          </cell>
          <cell r="F8168">
            <v>5310</v>
          </cell>
        </row>
        <row r="8169">
          <cell r="A8169" t="str">
            <v>Hawkes Bay</v>
          </cell>
          <cell r="D8169" t="str">
            <v>Pacific</v>
          </cell>
          <cell r="E8169" t="str">
            <v>2001</v>
          </cell>
          <cell r="F8169">
            <v>340</v>
          </cell>
        </row>
        <row r="8170">
          <cell r="A8170" t="str">
            <v>Hawkes Bay</v>
          </cell>
          <cell r="D8170" t="str">
            <v>Māori</v>
          </cell>
          <cell r="E8170" t="str">
            <v>2001/2002</v>
          </cell>
          <cell r="F8170">
            <v>3100</v>
          </cell>
        </row>
        <row r="8171">
          <cell r="A8171" t="str">
            <v>Hawkes Bay</v>
          </cell>
          <cell r="D8171" t="str">
            <v>Other</v>
          </cell>
          <cell r="E8171" t="str">
            <v>2001/2002</v>
          </cell>
          <cell r="F8171">
            <v>5395</v>
          </cell>
        </row>
        <row r="8172">
          <cell r="A8172" t="str">
            <v>Hawkes Bay</v>
          </cell>
          <cell r="D8172" t="str">
            <v>Pacific</v>
          </cell>
          <cell r="E8172" t="str">
            <v>2001/2002</v>
          </cell>
          <cell r="F8172">
            <v>330</v>
          </cell>
        </row>
        <row r="8173">
          <cell r="A8173" t="str">
            <v>Hawkes Bay</v>
          </cell>
          <cell r="D8173" t="str">
            <v>Māori</v>
          </cell>
          <cell r="E8173" t="str">
            <v>2002</v>
          </cell>
          <cell r="F8173">
            <v>3120</v>
          </cell>
        </row>
        <row r="8174">
          <cell r="A8174" t="str">
            <v>Hawkes Bay</v>
          </cell>
          <cell r="D8174" t="str">
            <v>Other</v>
          </cell>
          <cell r="E8174" t="str">
            <v>2002</v>
          </cell>
          <cell r="F8174">
            <v>5480</v>
          </cell>
        </row>
        <row r="8175">
          <cell r="A8175" t="str">
            <v>Hawkes Bay</v>
          </cell>
          <cell r="D8175" t="str">
            <v>Pacific</v>
          </cell>
          <cell r="E8175" t="str">
            <v>2002</v>
          </cell>
          <cell r="F8175">
            <v>320</v>
          </cell>
        </row>
        <row r="8176">
          <cell r="A8176" t="str">
            <v>Hawkes Bay</v>
          </cell>
          <cell r="D8176" t="str">
            <v>Māori</v>
          </cell>
          <cell r="E8176" t="str">
            <v>2002/2003</v>
          </cell>
          <cell r="F8176">
            <v>3155</v>
          </cell>
        </row>
        <row r="8177">
          <cell r="A8177" t="str">
            <v>Hawkes Bay</v>
          </cell>
          <cell r="D8177" t="str">
            <v>Other</v>
          </cell>
          <cell r="E8177" t="str">
            <v>2002/2003</v>
          </cell>
          <cell r="F8177">
            <v>5565</v>
          </cell>
        </row>
        <row r="8178">
          <cell r="A8178" t="str">
            <v>Hawkes Bay</v>
          </cell>
          <cell r="D8178" t="str">
            <v>Pacific</v>
          </cell>
          <cell r="E8178" t="str">
            <v>2002/2003</v>
          </cell>
          <cell r="F8178">
            <v>325</v>
          </cell>
        </row>
        <row r="8179">
          <cell r="A8179" t="str">
            <v>Hawkes Bay</v>
          </cell>
          <cell r="D8179" t="str">
            <v>Māori</v>
          </cell>
          <cell r="E8179" t="str">
            <v>2003</v>
          </cell>
          <cell r="F8179">
            <v>3190</v>
          </cell>
        </row>
        <row r="8180">
          <cell r="A8180" t="str">
            <v>Hawkes Bay</v>
          </cell>
          <cell r="D8180" t="str">
            <v>Other</v>
          </cell>
          <cell r="E8180" t="str">
            <v>2003</v>
          </cell>
          <cell r="F8180">
            <v>5650</v>
          </cell>
        </row>
        <row r="8181">
          <cell r="A8181" t="str">
            <v>Hawkes Bay</v>
          </cell>
          <cell r="D8181" t="str">
            <v>Pacific</v>
          </cell>
          <cell r="E8181" t="str">
            <v>2003</v>
          </cell>
          <cell r="F8181">
            <v>330</v>
          </cell>
        </row>
        <row r="8182">
          <cell r="A8182" t="str">
            <v>Hawkes Bay</v>
          </cell>
          <cell r="D8182" t="str">
            <v>Māori</v>
          </cell>
          <cell r="E8182" t="str">
            <v>2003/2004</v>
          </cell>
          <cell r="F8182">
            <v>3210</v>
          </cell>
        </row>
        <row r="8183">
          <cell r="A8183" t="str">
            <v>Hawkes Bay</v>
          </cell>
          <cell r="D8183" t="str">
            <v>Other</v>
          </cell>
          <cell r="E8183" t="str">
            <v>2003/2004</v>
          </cell>
          <cell r="F8183">
            <v>5655</v>
          </cell>
        </row>
        <row r="8184">
          <cell r="A8184" t="str">
            <v>Hawkes Bay</v>
          </cell>
          <cell r="D8184" t="str">
            <v>Pacific</v>
          </cell>
          <cell r="E8184" t="str">
            <v>2003/2004</v>
          </cell>
          <cell r="F8184">
            <v>330</v>
          </cell>
        </row>
        <row r="8185">
          <cell r="A8185" t="str">
            <v>Hawkes Bay</v>
          </cell>
          <cell r="D8185" t="str">
            <v>Māori</v>
          </cell>
          <cell r="E8185" t="str">
            <v>2004</v>
          </cell>
          <cell r="F8185">
            <v>3230</v>
          </cell>
        </row>
        <row r="8186">
          <cell r="A8186" t="str">
            <v>Hawkes Bay</v>
          </cell>
          <cell r="D8186" t="str">
            <v>Other</v>
          </cell>
          <cell r="E8186" t="str">
            <v>2004</v>
          </cell>
          <cell r="F8186">
            <v>5660</v>
          </cell>
        </row>
        <row r="8187">
          <cell r="A8187" t="str">
            <v>Hawkes Bay</v>
          </cell>
          <cell r="D8187" t="str">
            <v>Pacific</v>
          </cell>
          <cell r="E8187" t="str">
            <v>2004</v>
          </cell>
          <cell r="F8187">
            <v>330</v>
          </cell>
        </row>
        <row r="8188">
          <cell r="A8188" t="str">
            <v>Hawkes Bay</v>
          </cell>
          <cell r="D8188" t="str">
            <v>Māori</v>
          </cell>
          <cell r="E8188" t="str">
            <v>2004/2005</v>
          </cell>
          <cell r="F8188">
            <v>3260</v>
          </cell>
        </row>
        <row r="8189">
          <cell r="A8189" t="str">
            <v>Hawkes Bay</v>
          </cell>
          <cell r="D8189" t="str">
            <v>Other</v>
          </cell>
          <cell r="E8189" t="str">
            <v>2004/2005</v>
          </cell>
          <cell r="F8189">
            <v>5660</v>
          </cell>
        </row>
        <row r="8190">
          <cell r="A8190" t="str">
            <v>Hawkes Bay</v>
          </cell>
          <cell r="D8190" t="str">
            <v>Pacific</v>
          </cell>
          <cell r="E8190" t="str">
            <v>2004/2005</v>
          </cell>
          <cell r="F8190">
            <v>345</v>
          </cell>
        </row>
        <row r="8191">
          <cell r="A8191" t="str">
            <v>Hawkes Bay</v>
          </cell>
          <cell r="D8191" t="str">
            <v>Māori</v>
          </cell>
          <cell r="E8191" t="str">
            <v>2005</v>
          </cell>
          <cell r="F8191">
            <v>3290</v>
          </cell>
        </row>
        <row r="8192">
          <cell r="A8192" t="str">
            <v>Hawkes Bay</v>
          </cell>
          <cell r="D8192" t="str">
            <v>Other</v>
          </cell>
          <cell r="E8192" t="str">
            <v>2005</v>
          </cell>
          <cell r="F8192">
            <v>5660</v>
          </cell>
        </row>
        <row r="8193">
          <cell r="A8193" t="str">
            <v>Hawkes Bay</v>
          </cell>
          <cell r="D8193" t="str">
            <v>Pacific</v>
          </cell>
          <cell r="E8193" t="str">
            <v>2005</v>
          </cell>
          <cell r="F8193">
            <v>360</v>
          </cell>
        </row>
        <row r="8194">
          <cell r="A8194" t="str">
            <v>Hawkes Bay</v>
          </cell>
          <cell r="D8194" t="str">
            <v>Māori</v>
          </cell>
          <cell r="E8194" t="str">
            <v>2005/2006</v>
          </cell>
          <cell r="F8194">
            <v>3295</v>
          </cell>
        </row>
        <row r="8195">
          <cell r="A8195" t="str">
            <v>Hawkes Bay</v>
          </cell>
          <cell r="D8195" t="str">
            <v>Other</v>
          </cell>
          <cell r="E8195" t="str">
            <v>2005/2006</v>
          </cell>
          <cell r="F8195">
            <v>5700</v>
          </cell>
        </row>
        <row r="8196">
          <cell r="A8196" t="str">
            <v>Hawkes Bay</v>
          </cell>
          <cell r="D8196" t="str">
            <v>Pacific</v>
          </cell>
          <cell r="E8196" t="str">
            <v>2005/2006</v>
          </cell>
          <cell r="F8196">
            <v>375</v>
          </cell>
        </row>
        <row r="8197">
          <cell r="A8197" t="str">
            <v>Hawkes Bay</v>
          </cell>
          <cell r="D8197" t="str">
            <v>Māori</v>
          </cell>
          <cell r="E8197" t="str">
            <v>2006</v>
          </cell>
          <cell r="F8197">
            <v>3300</v>
          </cell>
          <cell r="G8197">
            <v>1</v>
          </cell>
        </row>
        <row r="8198">
          <cell r="A8198" t="str">
            <v>Hawkes Bay</v>
          </cell>
          <cell r="D8198" t="str">
            <v>Other</v>
          </cell>
          <cell r="E8198" t="str">
            <v>2006</v>
          </cell>
          <cell r="F8198">
            <v>5740</v>
          </cell>
        </row>
        <row r="8199">
          <cell r="A8199" t="str">
            <v>Hawkes Bay</v>
          </cell>
          <cell r="D8199" t="str">
            <v>Pacific</v>
          </cell>
          <cell r="E8199" t="str">
            <v>2006</v>
          </cell>
          <cell r="F8199">
            <v>390</v>
          </cell>
        </row>
        <row r="8200">
          <cell r="A8200" t="str">
            <v>Hawkes Bay</v>
          </cell>
          <cell r="D8200" t="str">
            <v>Māori</v>
          </cell>
          <cell r="E8200" t="str">
            <v>2006/2007</v>
          </cell>
          <cell r="F8200">
            <v>3315</v>
          </cell>
          <cell r="G8200">
            <v>2</v>
          </cell>
        </row>
        <row r="8201">
          <cell r="A8201" t="str">
            <v>Hawkes Bay</v>
          </cell>
          <cell r="D8201" t="str">
            <v>Other</v>
          </cell>
          <cell r="E8201" t="str">
            <v>2006/2007</v>
          </cell>
          <cell r="F8201">
            <v>5770</v>
          </cell>
        </row>
        <row r="8202">
          <cell r="A8202" t="str">
            <v>Hawkes Bay</v>
          </cell>
          <cell r="D8202" t="str">
            <v>Pacific</v>
          </cell>
          <cell r="E8202" t="str">
            <v>2006/2007</v>
          </cell>
          <cell r="F8202">
            <v>390</v>
          </cell>
        </row>
        <row r="8203">
          <cell r="A8203" t="str">
            <v>Hawkes Bay</v>
          </cell>
          <cell r="D8203" t="str">
            <v>Māori</v>
          </cell>
          <cell r="E8203" t="str">
            <v>2007</v>
          </cell>
          <cell r="F8203">
            <v>3330</v>
          </cell>
          <cell r="G8203">
            <v>1</v>
          </cell>
        </row>
        <row r="8204">
          <cell r="A8204" t="str">
            <v>Hawkes Bay</v>
          </cell>
          <cell r="D8204" t="str">
            <v>Other</v>
          </cell>
          <cell r="E8204" t="str">
            <v>2007</v>
          </cell>
          <cell r="F8204">
            <v>5800</v>
          </cell>
        </row>
        <row r="8205">
          <cell r="A8205" t="str">
            <v>Hawkes Bay</v>
          </cell>
          <cell r="D8205" t="str">
            <v>Pacific</v>
          </cell>
          <cell r="E8205" t="str">
            <v>2007</v>
          </cell>
          <cell r="F8205">
            <v>390</v>
          </cell>
        </row>
        <row r="8206">
          <cell r="A8206" t="str">
            <v>Hawkes Bay</v>
          </cell>
          <cell r="D8206" t="str">
            <v>Māori</v>
          </cell>
          <cell r="E8206" t="str">
            <v>2007/2008</v>
          </cell>
          <cell r="F8206">
            <v>3360</v>
          </cell>
        </row>
        <row r="8207">
          <cell r="A8207" t="str">
            <v>Hawkes Bay</v>
          </cell>
          <cell r="D8207" t="str">
            <v>Other</v>
          </cell>
          <cell r="E8207" t="str">
            <v>2007/2008</v>
          </cell>
          <cell r="F8207">
            <v>5770</v>
          </cell>
        </row>
        <row r="8208">
          <cell r="A8208" t="str">
            <v>Hawkes Bay</v>
          </cell>
          <cell r="D8208" t="str">
            <v>Pacific</v>
          </cell>
          <cell r="E8208" t="str">
            <v>2007/2008</v>
          </cell>
          <cell r="F8208">
            <v>395</v>
          </cell>
        </row>
        <row r="8209">
          <cell r="A8209" t="str">
            <v>Hawkes Bay</v>
          </cell>
          <cell r="D8209" t="str">
            <v>Māori</v>
          </cell>
          <cell r="E8209" t="str">
            <v>2008</v>
          </cell>
          <cell r="F8209">
            <v>3390</v>
          </cell>
        </row>
        <row r="8210">
          <cell r="A8210" t="str">
            <v>Hawkes Bay</v>
          </cell>
          <cell r="D8210" t="str">
            <v>Other</v>
          </cell>
          <cell r="E8210" t="str">
            <v>2008</v>
          </cell>
          <cell r="F8210">
            <v>5740</v>
          </cell>
        </row>
        <row r="8211">
          <cell r="A8211" t="str">
            <v>Hawkes Bay</v>
          </cell>
          <cell r="D8211" t="str">
            <v>Pacific</v>
          </cell>
          <cell r="E8211" t="str">
            <v>2008</v>
          </cell>
          <cell r="F8211">
            <v>400</v>
          </cell>
        </row>
        <row r="8212">
          <cell r="A8212" t="str">
            <v>Hawkes Bay</v>
          </cell>
          <cell r="D8212" t="str">
            <v>Māori</v>
          </cell>
          <cell r="E8212" t="str">
            <v>2008/2009</v>
          </cell>
          <cell r="F8212">
            <v>3410</v>
          </cell>
        </row>
        <row r="8213">
          <cell r="A8213" t="str">
            <v>Hawkes Bay</v>
          </cell>
          <cell r="D8213" t="str">
            <v>Other</v>
          </cell>
          <cell r="E8213" t="str">
            <v>2008/2009</v>
          </cell>
          <cell r="F8213">
            <v>5740</v>
          </cell>
        </row>
        <row r="8214">
          <cell r="A8214" t="str">
            <v>Hawkes Bay</v>
          </cell>
          <cell r="D8214" t="str">
            <v>Pacific</v>
          </cell>
          <cell r="E8214" t="str">
            <v>2008/2009</v>
          </cell>
          <cell r="F8214">
            <v>395</v>
          </cell>
        </row>
        <row r="8215">
          <cell r="A8215" t="str">
            <v>Hawkes Bay</v>
          </cell>
          <cell r="D8215" t="str">
            <v>Māori</v>
          </cell>
          <cell r="E8215" t="str">
            <v>2009</v>
          </cell>
          <cell r="F8215">
            <v>3430</v>
          </cell>
        </row>
        <row r="8216">
          <cell r="A8216" t="str">
            <v>Hawkes Bay</v>
          </cell>
          <cell r="D8216" t="str">
            <v>Other</v>
          </cell>
          <cell r="E8216" t="str">
            <v>2009</v>
          </cell>
          <cell r="F8216">
            <v>5740</v>
          </cell>
        </row>
        <row r="8217">
          <cell r="A8217" t="str">
            <v>Hawkes Bay</v>
          </cell>
          <cell r="D8217" t="str">
            <v>Pacific</v>
          </cell>
          <cell r="E8217" t="str">
            <v>2009</v>
          </cell>
          <cell r="F8217">
            <v>390</v>
          </cell>
        </row>
        <row r="8218">
          <cell r="A8218" t="str">
            <v>Hawkes Bay</v>
          </cell>
          <cell r="D8218" t="str">
            <v>Māori</v>
          </cell>
          <cell r="E8218" t="str">
            <v>2009/2010</v>
          </cell>
          <cell r="F8218">
            <v>3430</v>
          </cell>
        </row>
        <row r="8219">
          <cell r="A8219" t="str">
            <v>Hawkes Bay</v>
          </cell>
          <cell r="D8219" t="str">
            <v>Other</v>
          </cell>
          <cell r="E8219" t="str">
            <v>2009/2010</v>
          </cell>
          <cell r="F8219">
            <v>5750</v>
          </cell>
        </row>
        <row r="8220">
          <cell r="A8220" t="str">
            <v>Hawkes Bay</v>
          </cell>
          <cell r="D8220" t="str">
            <v>Pacific</v>
          </cell>
          <cell r="E8220" t="str">
            <v>2009/2010</v>
          </cell>
          <cell r="F8220">
            <v>400</v>
          </cell>
        </row>
        <row r="8221">
          <cell r="A8221" t="str">
            <v>Hawkes Bay</v>
          </cell>
          <cell r="D8221" t="str">
            <v>Māori</v>
          </cell>
          <cell r="E8221" t="str">
            <v>2010</v>
          </cell>
          <cell r="F8221">
            <v>3430</v>
          </cell>
        </row>
        <row r="8222">
          <cell r="A8222" t="str">
            <v>Hawkes Bay</v>
          </cell>
          <cell r="D8222" t="str">
            <v>Other</v>
          </cell>
          <cell r="E8222" t="str">
            <v>2010</v>
          </cell>
          <cell r="F8222">
            <v>5760</v>
          </cell>
        </row>
        <row r="8223">
          <cell r="A8223" t="str">
            <v>Hawkes Bay</v>
          </cell>
          <cell r="D8223" t="str">
            <v>Pacific</v>
          </cell>
          <cell r="E8223" t="str">
            <v>2010</v>
          </cell>
          <cell r="F8223">
            <v>410</v>
          </cell>
        </row>
        <row r="8224">
          <cell r="A8224" t="str">
            <v>Hawkes Bay</v>
          </cell>
          <cell r="D8224" t="str">
            <v>Māori</v>
          </cell>
          <cell r="E8224" t="str">
            <v>2010/2011</v>
          </cell>
          <cell r="F8224">
            <v>3460</v>
          </cell>
        </row>
        <row r="8225">
          <cell r="A8225" t="str">
            <v>Hawkes Bay</v>
          </cell>
          <cell r="D8225" t="str">
            <v>Other</v>
          </cell>
          <cell r="E8225" t="str">
            <v>2010/2011</v>
          </cell>
          <cell r="F8225">
            <v>5745</v>
          </cell>
        </row>
        <row r="8226">
          <cell r="A8226" t="str">
            <v>Hawkes Bay</v>
          </cell>
          <cell r="D8226" t="str">
            <v>Pacific</v>
          </cell>
          <cell r="E8226" t="str">
            <v>2010/2011</v>
          </cell>
          <cell r="F8226">
            <v>425</v>
          </cell>
        </row>
        <row r="8227">
          <cell r="A8227" t="str">
            <v>Hawkes Bay</v>
          </cell>
          <cell r="D8227" t="str">
            <v>Māori</v>
          </cell>
          <cell r="E8227" t="str">
            <v>2011</v>
          </cell>
          <cell r="F8227">
            <v>3490</v>
          </cell>
        </row>
        <row r="8228">
          <cell r="A8228" t="str">
            <v>Hawkes Bay</v>
          </cell>
          <cell r="D8228" t="str">
            <v>Other</v>
          </cell>
          <cell r="E8228" t="str">
            <v>2011</v>
          </cell>
          <cell r="F8228">
            <v>5730</v>
          </cell>
        </row>
        <row r="8229">
          <cell r="A8229" t="str">
            <v>Hawkes Bay</v>
          </cell>
          <cell r="D8229" t="str">
            <v>Pacific</v>
          </cell>
          <cell r="E8229" t="str">
            <v>2011</v>
          </cell>
          <cell r="F8229">
            <v>440</v>
          </cell>
        </row>
        <row r="8230">
          <cell r="A8230" t="str">
            <v>Hawkes Bay</v>
          </cell>
          <cell r="D8230" t="str">
            <v>Māori</v>
          </cell>
          <cell r="E8230" t="str">
            <v>2011/2012</v>
          </cell>
          <cell r="F8230">
            <v>3515</v>
          </cell>
          <cell r="G8230">
            <v>1</v>
          </cell>
        </row>
        <row r="8231">
          <cell r="A8231" t="str">
            <v>Hawkes Bay</v>
          </cell>
          <cell r="D8231" t="str">
            <v>Other</v>
          </cell>
          <cell r="E8231" t="str">
            <v>2011/2012</v>
          </cell>
          <cell r="F8231">
            <v>5685</v>
          </cell>
        </row>
        <row r="8232">
          <cell r="A8232" t="str">
            <v>Hawkes Bay</v>
          </cell>
          <cell r="D8232" t="str">
            <v>Pacific</v>
          </cell>
          <cell r="E8232" t="str">
            <v>2011/2012</v>
          </cell>
          <cell r="F8232">
            <v>450</v>
          </cell>
        </row>
        <row r="8233">
          <cell r="A8233" t="str">
            <v>Hawkes Bay</v>
          </cell>
          <cell r="D8233" t="str">
            <v>Māori</v>
          </cell>
          <cell r="E8233" t="str">
            <v>2012</v>
          </cell>
          <cell r="F8233">
            <v>3540</v>
          </cell>
          <cell r="G8233">
            <v>1</v>
          </cell>
        </row>
        <row r="8234">
          <cell r="A8234" t="str">
            <v>Hawkes Bay</v>
          </cell>
          <cell r="D8234" t="str">
            <v>Other</v>
          </cell>
          <cell r="E8234" t="str">
            <v>2012</v>
          </cell>
          <cell r="F8234">
            <v>5640</v>
          </cell>
        </row>
        <row r="8235">
          <cell r="A8235" t="str">
            <v>Hawkes Bay</v>
          </cell>
          <cell r="D8235" t="str">
            <v>Pacific</v>
          </cell>
          <cell r="E8235" t="str">
            <v>2012</v>
          </cell>
          <cell r="F8235">
            <v>460</v>
          </cell>
        </row>
        <row r="8236">
          <cell r="A8236" t="str">
            <v>Hawkes Bay</v>
          </cell>
          <cell r="D8236" t="str">
            <v>Māori</v>
          </cell>
          <cell r="E8236" t="str">
            <v>2012/2013</v>
          </cell>
          <cell r="F8236">
            <v>3535</v>
          </cell>
        </row>
        <row r="8237">
          <cell r="A8237" t="str">
            <v>Hawkes Bay</v>
          </cell>
          <cell r="D8237" t="str">
            <v>Other</v>
          </cell>
          <cell r="E8237" t="str">
            <v>2012/2013</v>
          </cell>
          <cell r="F8237">
            <v>5610</v>
          </cell>
        </row>
        <row r="8238">
          <cell r="A8238" t="str">
            <v>Hawkes Bay</v>
          </cell>
          <cell r="D8238" t="str">
            <v>Pacific</v>
          </cell>
          <cell r="E8238" t="str">
            <v>2012/2013</v>
          </cell>
          <cell r="F8238">
            <v>470</v>
          </cell>
        </row>
        <row r="8239">
          <cell r="A8239" t="str">
            <v>Hawkes Bay</v>
          </cell>
          <cell r="D8239" t="str">
            <v>Māori</v>
          </cell>
          <cell r="E8239" t="str">
            <v>2013</v>
          </cell>
          <cell r="F8239">
            <v>3530</v>
          </cell>
        </row>
        <row r="8240">
          <cell r="A8240" t="str">
            <v>Hawkes Bay</v>
          </cell>
          <cell r="D8240" t="str">
            <v>Other</v>
          </cell>
          <cell r="E8240" t="str">
            <v>2013</v>
          </cell>
          <cell r="F8240">
            <v>5580</v>
          </cell>
        </row>
        <row r="8241">
          <cell r="A8241" t="str">
            <v>Hawkes Bay</v>
          </cell>
          <cell r="D8241" t="str">
            <v>Pacific</v>
          </cell>
          <cell r="E8241" t="str">
            <v>2013</v>
          </cell>
          <cell r="F8241">
            <v>480</v>
          </cell>
        </row>
        <row r="8242">
          <cell r="A8242" t="str">
            <v>Hawkes Bay</v>
          </cell>
          <cell r="D8242" t="str">
            <v>Māori</v>
          </cell>
          <cell r="E8242" t="str">
            <v>2013/2014</v>
          </cell>
          <cell r="F8242">
            <v>3580</v>
          </cell>
        </row>
        <row r="8243">
          <cell r="A8243" t="str">
            <v>Hawkes Bay</v>
          </cell>
          <cell r="D8243" t="str">
            <v>Other</v>
          </cell>
          <cell r="E8243" t="str">
            <v>2013/2014</v>
          </cell>
          <cell r="F8243">
            <v>5555</v>
          </cell>
        </row>
        <row r="8244">
          <cell r="A8244" t="str">
            <v>Hawkes Bay</v>
          </cell>
          <cell r="D8244" t="str">
            <v>Pacific</v>
          </cell>
          <cell r="E8244" t="str">
            <v>2013/2014</v>
          </cell>
          <cell r="F8244">
            <v>495</v>
          </cell>
        </row>
        <row r="8245">
          <cell r="A8245" t="str">
            <v>Hawkes Bay</v>
          </cell>
          <cell r="D8245" t="str">
            <v>Māori</v>
          </cell>
          <cell r="E8245" t="str">
            <v>2014</v>
          </cell>
          <cell r="F8245">
            <v>3630</v>
          </cell>
        </row>
        <row r="8246">
          <cell r="A8246" t="str">
            <v>Hawkes Bay</v>
          </cell>
          <cell r="D8246" t="str">
            <v>Other</v>
          </cell>
          <cell r="E8246" t="str">
            <v>2014</v>
          </cell>
          <cell r="F8246">
            <v>5530</v>
          </cell>
        </row>
        <row r="8247">
          <cell r="A8247" t="str">
            <v>Hawkes Bay</v>
          </cell>
          <cell r="D8247" t="str">
            <v>Pacific</v>
          </cell>
          <cell r="E8247" t="str">
            <v>2014</v>
          </cell>
          <cell r="F8247">
            <v>510</v>
          </cell>
        </row>
        <row r="8248">
          <cell r="A8248" t="str">
            <v>Hawkes Bay</v>
          </cell>
          <cell r="D8248" t="str">
            <v>Māori</v>
          </cell>
          <cell r="E8248" t="str">
            <v>2014/2015</v>
          </cell>
          <cell r="F8248">
            <v>3700</v>
          </cell>
          <cell r="G8248">
            <v>1</v>
          </cell>
        </row>
        <row r="8249">
          <cell r="A8249" t="str">
            <v>Hawkes Bay</v>
          </cell>
          <cell r="D8249" t="str">
            <v>Other</v>
          </cell>
          <cell r="E8249" t="str">
            <v>2014/2015</v>
          </cell>
          <cell r="F8249">
            <v>5510</v>
          </cell>
        </row>
        <row r="8250">
          <cell r="A8250" t="str">
            <v>Hawkes Bay</v>
          </cell>
          <cell r="D8250" t="str">
            <v>Pacific</v>
          </cell>
          <cell r="E8250" t="str">
            <v>2014/2015</v>
          </cell>
          <cell r="F8250">
            <v>520</v>
          </cell>
        </row>
        <row r="8251">
          <cell r="A8251" t="str">
            <v>Hawkes Bay</v>
          </cell>
          <cell r="D8251" t="str">
            <v>Māori</v>
          </cell>
          <cell r="E8251" t="str">
            <v>2015</v>
          </cell>
          <cell r="F8251">
            <v>3770</v>
          </cell>
          <cell r="G8251">
            <v>1</v>
          </cell>
        </row>
        <row r="8252">
          <cell r="A8252" t="str">
            <v>Hawkes Bay</v>
          </cell>
          <cell r="D8252" t="str">
            <v>Other</v>
          </cell>
          <cell r="E8252" t="str">
            <v>2015</v>
          </cell>
          <cell r="F8252">
            <v>5490</v>
          </cell>
        </row>
        <row r="8253">
          <cell r="A8253" t="str">
            <v>Hawkes Bay</v>
          </cell>
          <cell r="D8253" t="str">
            <v>Pacific</v>
          </cell>
          <cell r="E8253" t="str">
            <v>2015</v>
          </cell>
          <cell r="F8253">
            <v>530</v>
          </cell>
        </row>
        <row r="8254">
          <cell r="A8254" t="str">
            <v>Hawkes Bay</v>
          </cell>
          <cell r="D8254" t="str">
            <v>Māori</v>
          </cell>
          <cell r="E8254" t="str">
            <v>2015/2016</v>
          </cell>
          <cell r="F8254">
            <v>3805</v>
          </cell>
        </row>
        <row r="8255">
          <cell r="A8255" t="str">
            <v>Hawkes Bay</v>
          </cell>
          <cell r="D8255" t="str">
            <v>Other</v>
          </cell>
          <cell r="E8255" t="str">
            <v>2015/2016</v>
          </cell>
          <cell r="F8255">
            <v>5460</v>
          </cell>
        </row>
        <row r="8256">
          <cell r="A8256" t="str">
            <v>Hawkes Bay</v>
          </cell>
          <cell r="D8256" t="str">
            <v>Pacific</v>
          </cell>
          <cell r="E8256" t="str">
            <v>2015/2016</v>
          </cell>
          <cell r="F8256">
            <v>540</v>
          </cell>
        </row>
        <row r="8257">
          <cell r="A8257" t="str">
            <v>Hawkes Bay</v>
          </cell>
          <cell r="D8257" t="str">
            <v>Māori</v>
          </cell>
          <cell r="E8257" t="str">
            <v>2016</v>
          </cell>
          <cell r="F8257">
            <v>3840</v>
          </cell>
        </row>
        <row r="8258">
          <cell r="A8258" t="str">
            <v>Hawkes Bay</v>
          </cell>
          <cell r="D8258" t="str">
            <v>Other</v>
          </cell>
          <cell r="E8258" t="str">
            <v>2016</v>
          </cell>
          <cell r="F8258">
            <v>5430</v>
          </cell>
        </row>
        <row r="8259">
          <cell r="A8259" t="str">
            <v>Hawkes Bay</v>
          </cell>
          <cell r="D8259" t="str">
            <v>Pacific</v>
          </cell>
          <cell r="E8259" t="str">
            <v>2016</v>
          </cell>
          <cell r="F8259">
            <v>550</v>
          </cell>
        </row>
        <row r="8260">
          <cell r="A8260" t="str">
            <v>Hawkes Bay</v>
          </cell>
          <cell r="D8260" t="str">
            <v>Māori</v>
          </cell>
          <cell r="E8260" t="str">
            <v>2016/2017</v>
          </cell>
          <cell r="F8260">
            <v>3895</v>
          </cell>
          <cell r="G8260">
            <v>1</v>
          </cell>
        </row>
        <row r="8261">
          <cell r="A8261" t="str">
            <v>Hawkes Bay</v>
          </cell>
          <cell r="D8261" t="str">
            <v>Other</v>
          </cell>
          <cell r="E8261" t="str">
            <v>2016/2017</v>
          </cell>
          <cell r="F8261">
            <v>5350</v>
          </cell>
        </row>
        <row r="8262">
          <cell r="A8262" t="str">
            <v>Hawkes Bay</v>
          </cell>
          <cell r="D8262" t="str">
            <v>Pacific</v>
          </cell>
          <cell r="E8262" t="str">
            <v>2016/2017</v>
          </cell>
          <cell r="F8262">
            <v>555</v>
          </cell>
        </row>
        <row r="8263">
          <cell r="A8263" t="str">
            <v>Hawkes Bay</v>
          </cell>
          <cell r="D8263" t="str">
            <v>Māori</v>
          </cell>
          <cell r="E8263" t="str">
            <v>2017</v>
          </cell>
          <cell r="F8263">
            <v>3950</v>
          </cell>
          <cell r="G8263">
            <v>1</v>
          </cell>
        </row>
        <row r="8264">
          <cell r="A8264" t="str">
            <v>Hawkes Bay</v>
          </cell>
          <cell r="D8264" t="str">
            <v>Other</v>
          </cell>
          <cell r="E8264" t="str">
            <v>2017</v>
          </cell>
          <cell r="F8264">
            <v>5270</v>
          </cell>
        </row>
        <row r="8265">
          <cell r="A8265" t="str">
            <v>Hawkes Bay</v>
          </cell>
          <cell r="D8265" t="str">
            <v>Pacific</v>
          </cell>
          <cell r="E8265" t="str">
            <v>2017</v>
          </cell>
          <cell r="F8265">
            <v>560</v>
          </cell>
        </row>
        <row r="8266">
          <cell r="A8266" t="str">
            <v>Hawkes Bay</v>
          </cell>
          <cell r="D8266" t="str">
            <v>Māori</v>
          </cell>
          <cell r="E8266" t="str">
            <v>2017/2018</v>
          </cell>
          <cell r="F8266">
            <v>3985</v>
          </cell>
        </row>
        <row r="8267">
          <cell r="A8267" t="str">
            <v>Hawkes Bay</v>
          </cell>
          <cell r="D8267" t="str">
            <v>Other</v>
          </cell>
          <cell r="E8267" t="str">
            <v>2017/2018</v>
          </cell>
          <cell r="F8267">
            <v>5245</v>
          </cell>
        </row>
        <row r="8268">
          <cell r="A8268" t="str">
            <v>Hawkes Bay</v>
          </cell>
          <cell r="D8268" t="str">
            <v>Pacific</v>
          </cell>
          <cell r="E8268" t="str">
            <v>2017/2018</v>
          </cell>
          <cell r="F8268">
            <v>560</v>
          </cell>
        </row>
        <row r="8269">
          <cell r="A8269" t="str">
            <v>Hawkes Bay</v>
          </cell>
          <cell r="D8269" t="str">
            <v>Māori</v>
          </cell>
          <cell r="E8269" t="str">
            <v>2018</v>
          </cell>
          <cell r="F8269">
            <v>4020</v>
          </cell>
        </row>
        <row r="8270">
          <cell r="A8270" t="str">
            <v>Hawkes Bay</v>
          </cell>
          <cell r="D8270" t="str">
            <v>Other</v>
          </cell>
          <cell r="E8270" t="str">
            <v>2018</v>
          </cell>
          <cell r="F8270">
            <v>5220</v>
          </cell>
        </row>
        <row r="8271">
          <cell r="A8271" t="str">
            <v>Hawkes Bay</v>
          </cell>
          <cell r="D8271" t="str">
            <v>Pacific</v>
          </cell>
          <cell r="E8271" t="str">
            <v>2018</v>
          </cell>
          <cell r="F8271">
            <v>560</v>
          </cell>
        </row>
        <row r="8272">
          <cell r="A8272" t="str">
            <v>Hawkes Bay</v>
          </cell>
          <cell r="D8272" t="str">
            <v>Māori</v>
          </cell>
          <cell r="E8272" t="str">
            <v>2018/2019</v>
          </cell>
          <cell r="F8272">
            <v>4069.9999999999991</v>
          </cell>
        </row>
        <row r="8273">
          <cell r="A8273" t="str">
            <v>Hawkes Bay</v>
          </cell>
          <cell r="D8273" t="str">
            <v>Other</v>
          </cell>
          <cell r="E8273" t="str">
            <v>2018/2019</v>
          </cell>
          <cell r="F8273">
            <v>5149.9999999999991</v>
          </cell>
        </row>
        <row r="8274">
          <cell r="A8274" t="str">
            <v>Hawkes Bay</v>
          </cell>
          <cell r="D8274" t="str">
            <v>Pacific</v>
          </cell>
          <cell r="E8274" t="str">
            <v>2018/2019</v>
          </cell>
          <cell r="F8274">
            <v>570</v>
          </cell>
        </row>
        <row r="8275">
          <cell r="A8275" t="str">
            <v>Hawkes Bay</v>
          </cell>
          <cell r="D8275" t="str">
            <v>Māori</v>
          </cell>
          <cell r="E8275" t="str">
            <v>2019</v>
          </cell>
          <cell r="F8275">
            <v>4120</v>
          </cell>
        </row>
        <row r="8276">
          <cell r="A8276" t="str">
            <v>Hawkes Bay</v>
          </cell>
          <cell r="D8276" t="str">
            <v>Other</v>
          </cell>
          <cell r="E8276" t="str">
            <v>2019</v>
          </cell>
          <cell r="F8276">
            <v>5069.9999999999991</v>
          </cell>
        </row>
        <row r="8277">
          <cell r="A8277" t="str">
            <v>Hawkes Bay</v>
          </cell>
          <cell r="D8277" t="str">
            <v>Pacific</v>
          </cell>
          <cell r="E8277" t="str">
            <v>2019</v>
          </cell>
          <cell r="F8277">
            <v>590</v>
          </cell>
        </row>
        <row r="8278">
          <cell r="A8278" t="str">
            <v>Hawkes Bay</v>
          </cell>
          <cell r="D8278" t="str">
            <v>Māori</v>
          </cell>
          <cell r="E8278" t="str">
            <v>2019/2020</v>
          </cell>
          <cell r="F8278">
            <v>4160</v>
          </cell>
          <cell r="G8278">
            <v>1</v>
          </cell>
        </row>
        <row r="8279">
          <cell r="A8279" t="str">
            <v>Hawkes Bay</v>
          </cell>
          <cell r="D8279" t="str">
            <v>Other</v>
          </cell>
          <cell r="E8279" t="str">
            <v>2019/2020</v>
          </cell>
          <cell r="F8279">
            <v>5060</v>
          </cell>
        </row>
        <row r="8280">
          <cell r="A8280" t="str">
            <v>Hawkes Bay</v>
          </cell>
          <cell r="D8280" t="str">
            <v>Pacific</v>
          </cell>
          <cell r="E8280" t="str">
            <v>2019/2020</v>
          </cell>
          <cell r="F8280">
            <v>600</v>
          </cell>
        </row>
        <row r="8281">
          <cell r="A8281" t="str">
            <v>Hawkes Bay</v>
          </cell>
          <cell r="D8281" t="str">
            <v>Māori</v>
          </cell>
          <cell r="E8281" t="str">
            <v>2020</v>
          </cell>
          <cell r="F8281">
            <v>4210</v>
          </cell>
          <cell r="G8281">
            <v>1</v>
          </cell>
        </row>
        <row r="8282">
          <cell r="A8282" t="str">
            <v>Hawkes Bay</v>
          </cell>
          <cell r="D8282" t="str">
            <v>Other</v>
          </cell>
          <cell r="E8282" t="str">
            <v>2020</v>
          </cell>
          <cell r="F8282">
            <v>5029.9999999999991</v>
          </cell>
        </row>
        <row r="8283">
          <cell r="A8283" t="str">
            <v>Hawkes Bay</v>
          </cell>
          <cell r="D8283" t="str">
            <v>Pacific</v>
          </cell>
          <cell r="E8283" t="str">
            <v>2020</v>
          </cell>
          <cell r="F8283">
            <v>610</v>
          </cell>
        </row>
        <row r="8284">
          <cell r="A8284" t="str">
            <v>Hawkes Bay</v>
          </cell>
          <cell r="D8284" t="str">
            <v>Māori</v>
          </cell>
          <cell r="E8284" t="str">
            <v>2020/2021</v>
          </cell>
          <cell r="F8284">
            <v>4269.9999999999991</v>
          </cell>
        </row>
        <row r="8285">
          <cell r="A8285" t="str">
            <v>Hawkes Bay</v>
          </cell>
          <cell r="D8285" t="str">
            <v>Other</v>
          </cell>
          <cell r="E8285" t="str">
            <v>2020/2021</v>
          </cell>
          <cell r="F8285">
            <v>4970</v>
          </cell>
        </row>
        <row r="8286">
          <cell r="A8286" t="str">
            <v>Hawkes Bay</v>
          </cell>
          <cell r="D8286" t="str">
            <v>Pacific</v>
          </cell>
          <cell r="E8286" t="str">
            <v>2020/2021</v>
          </cell>
          <cell r="F8286">
            <v>610</v>
          </cell>
        </row>
        <row r="8287">
          <cell r="A8287" t="str">
            <v>Hawkes Bay</v>
          </cell>
          <cell r="D8287" t="str">
            <v>Māori</v>
          </cell>
          <cell r="E8287" t="str">
            <v>2021</v>
          </cell>
          <cell r="F8287">
            <v>4330</v>
          </cell>
          <cell r="G8287">
            <v>1</v>
          </cell>
        </row>
        <row r="8288">
          <cell r="A8288" t="str">
            <v>Hawkes Bay</v>
          </cell>
          <cell r="D8288" t="str">
            <v>Other</v>
          </cell>
          <cell r="E8288" t="str">
            <v>2021</v>
          </cell>
          <cell r="F8288">
            <v>4920.0000000000009</v>
          </cell>
        </row>
        <row r="8289">
          <cell r="A8289" t="str">
            <v>Hawkes Bay</v>
          </cell>
          <cell r="D8289" t="str">
            <v>Pacific</v>
          </cell>
          <cell r="E8289" t="str">
            <v>2021</v>
          </cell>
          <cell r="F8289">
            <v>600</v>
          </cell>
        </row>
        <row r="8290">
          <cell r="A8290" t="str">
            <v>Hawkes Bay</v>
          </cell>
          <cell r="D8290" t="str">
            <v>Māori</v>
          </cell>
          <cell r="E8290" t="str">
            <v>2021/2022</v>
          </cell>
          <cell r="F8290">
            <v>4330</v>
          </cell>
          <cell r="G8290">
            <v>1</v>
          </cell>
        </row>
        <row r="8291">
          <cell r="A8291" t="str">
            <v>Hawkes Bay</v>
          </cell>
          <cell r="D8291" t="str">
            <v>Other</v>
          </cell>
          <cell r="E8291" t="str">
            <v>2021/2022</v>
          </cell>
          <cell r="F8291">
            <v>4870</v>
          </cell>
        </row>
        <row r="8292">
          <cell r="A8292" t="str">
            <v>Hawkes Bay</v>
          </cell>
          <cell r="D8292" t="str">
            <v>Pacific</v>
          </cell>
          <cell r="E8292" t="str">
            <v>2021/2022</v>
          </cell>
          <cell r="F8292">
            <v>620</v>
          </cell>
        </row>
        <row r="8293">
          <cell r="A8293" t="str">
            <v>Hawkes Bay</v>
          </cell>
          <cell r="D8293" t="str">
            <v>Māori</v>
          </cell>
          <cell r="E8293" t="str">
            <v>2022</v>
          </cell>
          <cell r="F8293">
            <v>4350</v>
          </cell>
        </row>
        <row r="8294">
          <cell r="A8294" t="str">
            <v>Hawkes Bay</v>
          </cell>
          <cell r="D8294" t="str">
            <v>Other</v>
          </cell>
          <cell r="E8294" t="str">
            <v>2022</v>
          </cell>
          <cell r="F8294">
            <v>4829.9999999999991</v>
          </cell>
        </row>
        <row r="8295">
          <cell r="A8295" t="str">
            <v>Hawkes Bay</v>
          </cell>
          <cell r="D8295" t="str">
            <v>Pacific</v>
          </cell>
          <cell r="E8295" t="str">
            <v>2022</v>
          </cell>
          <cell r="F8295">
            <v>630</v>
          </cell>
        </row>
        <row r="8296">
          <cell r="A8296" t="str">
            <v>Hawkes Bay</v>
          </cell>
          <cell r="D8296" t="str">
            <v>Māori</v>
          </cell>
          <cell r="E8296" t="str">
            <v>2022/2023</v>
          </cell>
          <cell r="F8296">
            <v>4410</v>
          </cell>
          <cell r="G8296">
            <v>1</v>
          </cell>
        </row>
        <row r="8297">
          <cell r="A8297" t="str">
            <v>Hawkes Bay</v>
          </cell>
          <cell r="D8297" t="str">
            <v>Other</v>
          </cell>
          <cell r="E8297" t="str">
            <v>2022/2023</v>
          </cell>
          <cell r="F8297">
            <v>4840</v>
          </cell>
        </row>
        <row r="8298">
          <cell r="A8298" t="str">
            <v>Hawkes Bay</v>
          </cell>
          <cell r="D8298" t="str">
            <v>Pacific</v>
          </cell>
          <cell r="E8298" t="str">
            <v>2022/2023</v>
          </cell>
          <cell r="F8298">
            <v>660</v>
          </cell>
        </row>
        <row r="8299">
          <cell r="A8299" t="str">
            <v>Hawkes Bay</v>
          </cell>
          <cell r="D8299" t="str">
            <v>Māori</v>
          </cell>
          <cell r="E8299" t="str">
            <v>2023</v>
          </cell>
          <cell r="F8299">
            <v>4470</v>
          </cell>
          <cell r="G8299">
            <v>1</v>
          </cell>
        </row>
        <row r="8300">
          <cell r="A8300" t="str">
            <v>Hawkes Bay</v>
          </cell>
          <cell r="D8300" t="str">
            <v>Other</v>
          </cell>
          <cell r="E8300" t="str">
            <v>2023</v>
          </cell>
          <cell r="F8300">
            <v>4850.0000000000009</v>
          </cell>
        </row>
        <row r="8301">
          <cell r="A8301" t="str">
            <v>Hawkes Bay</v>
          </cell>
          <cell r="D8301" t="str">
            <v>Pacific</v>
          </cell>
          <cell r="E8301" t="str">
            <v>2023</v>
          </cell>
          <cell r="F8301">
            <v>680</v>
          </cell>
        </row>
        <row r="8302">
          <cell r="A8302" t="str">
            <v>Hawkes Bay</v>
          </cell>
          <cell r="D8302" t="str">
            <v>Māori</v>
          </cell>
          <cell r="E8302" t="str">
            <v>2023/2024</v>
          </cell>
          <cell r="F8302">
            <v>4560</v>
          </cell>
        </row>
        <row r="8303">
          <cell r="A8303" t="str">
            <v>Hawkes Bay</v>
          </cell>
          <cell r="D8303" t="str">
            <v>Other</v>
          </cell>
          <cell r="E8303" t="str">
            <v>2023/2024</v>
          </cell>
          <cell r="F8303">
            <v>4820</v>
          </cell>
        </row>
        <row r="8304">
          <cell r="A8304" t="str">
            <v>Hawkes Bay</v>
          </cell>
          <cell r="D8304" t="str">
            <v>Pacific</v>
          </cell>
          <cell r="E8304" t="str">
            <v>2023/2024</v>
          </cell>
          <cell r="F8304">
            <v>690</v>
          </cell>
        </row>
        <row r="8305">
          <cell r="A8305" t="str">
            <v>Hawkes Bay</v>
          </cell>
          <cell r="D8305" t="str">
            <v>Other</v>
          </cell>
          <cell r="E8305" t="str">
            <v>1992</v>
          </cell>
          <cell r="G8305">
            <v>1</v>
          </cell>
        </row>
        <row r="8306">
          <cell r="A8306" t="str">
            <v>Hawkes Bay</v>
          </cell>
          <cell r="D8306" t="str">
            <v>Other</v>
          </cell>
          <cell r="E8306" t="str">
            <v>1992/1993</v>
          </cell>
          <cell r="G8306">
            <v>1</v>
          </cell>
        </row>
        <row r="8307">
          <cell r="A8307" t="str">
            <v>Hawkes Bay</v>
          </cell>
          <cell r="D8307" t="str">
            <v>Māori</v>
          </cell>
          <cell r="E8307" t="str">
            <v>1997/1998</v>
          </cell>
          <cell r="G8307">
            <v>1</v>
          </cell>
        </row>
        <row r="8308">
          <cell r="A8308" t="str">
            <v>Hawkes Bay</v>
          </cell>
          <cell r="D8308" t="str">
            <v>Māori</v>
          </cell>
          <cell r="E8308" t="str">
            <v>1998</v>
          </cell>
          <cell r="G8308">
            <v>2</v>
          </cell>
        </row>
        <row r="8309">
          <cell r="A8309" t="str">
            <v>Hawkes Bay</v>
          </cell>
          <cell r="D8309" t="str">
            <v>Māori</v>
          </cell>
          <cell r="E8309" t="str">
            <v>1998/1999</v>
          </cell>
          <cell r="G8309">
            <v>1</v>
          </cell>
        </row>
        <row r="8310">
          <cell r="A8310" t="str">
            <v>Hawkes Bay</v>
          </cell>
          <cell r="D8310" t="str">
            <v>Māori</v>
          </cell>
          <cell r="E8310" t="str">
            <v>2001</v>
          </cell>
          <cell r="F8310">
            <v>5360</v>
          </cell>
        </row>
        <row r="8311">
          <cell r="A8311" t="str">
            <v>Hawkes Bay</v>
          </cell>
          <cell r="D8311" t="str">
            <v>Other</v>
          </cell>
          <cell r="E8311" t="str">
            <v>2001</v>
          </cell>
          <cell r="F8311">
            <v>15120</v>
          </cell>
        </row>
        <row r="8312">
          <cell r="A8312" t="str">
            <v>Hawkes Bay</v>
          </cell>
          <cell r="D8312" t="str">
            <v>Pacific</v>
          </cell>
          <cell r="E8312" t="str">
            <v>2001</v>
          </cell>
          <cell r="F8312">
            <v>570</v>
          </cell>
        </row>
        <row r="8313">
          <cell r="A8313" t="str">
            <v>Hawkes Bay</v>
          </cell>
          <cell r="D8313" t="str">
            <v>Māori</v>
          </cell>
          <cell r="E8313" t="str">
            <v>2001/2002</v>
          </cell>
          <cell r="F8313">
            <v>5360</v>
          </cell>
        </row>
        <row r="8314">
          <cell r="A8314" t="str">
            <v>Hawkes Bay</v>
          </cell>
          <cell r="D8314" t="str">
            <v>Other</v>
          </cell>
          <cell r="E8314" t="str">
            <v>2001/2002</v>
          </cell>
          <cell r="F8314">
            <v>15090</v>
          </cell>
        </row>
        <row r="8315">
          <cell r="A8315" t="str">
            <v>Hawkes Bay</v>
          </cell>
          <cell r="D8315" t="str">
            <v>Pacific</v>
          </cell>
          <cell r="E8315" t="str">
            <v>2001/2002</v>
          </cell>
          <cell r="F8315">
            <v>580</v>
          </cell>
        </row>
        <row r="8316">
          <cell r="A8316" t="str">
            <v>Hawkes Bay</v>
          </cell>
          <cell r="D8316" t="str">
            <v>Māori</v>
          </cell>
          <cell r="E8316" t="str">
            <v>2002</v>
          </cell>
          <cell r="F8316">
            <v>5360</v>
          </cell>
        </row>
        <row r="8317">
          <cell r="A8317" t="str">
            <v>Hawkes Bay</v>
          </cell>
          <cell r="D8317" t="str">
            <v>Other</v>
          </cell>
          <cell r="E8317" t="str">
            <v>2002</v>
          </cell>
          <cell r="F8317">
            <v>15060</v>
          </cell>
        </row>
        <row r="8318">
          <cell r="A8318" t="str">
            <v>Hawkes Bay</v>
          </cell>
          <cell r="D8318" t="str">
            <v>Pacific</v>
          </cell>
          <cell r="E8318" t="str">
            <v>2002</v>
          </cell>
          <cell r="F8318">
            <v>590</v>
          </cell>
        </row>
        <row r="8319">
          <cell r="A8319" t="str">
            <v>Hawkes Bay</v>
          </cell>
          <cell r="D8319" t="str">
            <v>Māori</v>
          </cell>
          <cell r="E8319" t="str">
            <v>2002/2003</v>
          </cell>
          <cell r="F8319">
            <v>5340</v>
          </cell>
        </row>
        <row r="8320">
          <cell r="A8320" t="str">
            <v>Hawkes Bay</v>
          </cell>
          <cell r="D8320" t="str">
            <v>Other</v>
          </cell>
          <cell r="E8320" t="str">
            <v>2002/2003</v>
          </cell>
          <cell r="F8320">
            <v>15050</v>
          </cell>
        </row>
        <row r="8321">
          <cell r="A8321" t="str">
            <v>Hawkes Bay</v>
          </cell>
          <cell r="D8321" t="str">
            <v>Pacific</v>
          </cell>
          <cell r="E8321" t="str">
            <v>2002/2003</v>
          </cell>
          <cell r="F8321">
            <v>595</v>
          </cell>
        </row>
        <row r="8322">
          <cell r="A8322" t="str">
            <v>Hawkes Bay</v>
          </cell>
          <cell r="D8322" t="str">
            <v>Māori</v>
          </cell>
          <cell r="E8322" t="str">
            <v>2003</v>
          </cell>
          <cell r="F8322">
            <v>5320</v>
          </cell>
        </row>
        <row r="8323">
          <cell r="A8323" t="str">
            <v>Hawkes Bay</v>
          </cell>
          <cell r="D8323" t="str">
            <v>Other</v>
          </cell>
          <cell r="E8323" t="str">
            <v>2003</v>
          </cell>
          <cell r="F8323">
            <v>15040</v>
          </cell>
        </row>
        <row r="8324">
          <cell r="A8324" t="str">
            <v>Hawkes Bay</v>
          </cell>
          <cell r="D8324" t="str">
            <v>Pacific</v>
          </cell>
          <cell r="E8324" t="str">
            <v>2003</v>
          </cell>
          <cell r="F8324">
            <v>600</v>
          </cell>
          <cell r="G8324">
            <v>1</v>
          </cell>
        </row>
        <row r="8325">
          <cell r="A8325" t="str">
            <v>Hawkes Bay</v>
          </cell>
          <cell r="D8325" t="str">
            <v>Māori</v>
          </cell>
          <cell r="E8325" t="str">
            <v>2003/2004</v>
          </cell>
          <cell r="F8325">
            <v>5305</v>
          </cell>
        </row>
        <row r="8326">
          <cell r="A8326" t="str">
            <v>Hawkes Bay</v>
          </cell>
          <cell r="D8326" t="str">
            <v>Other</v>
          </cell>
          <cell r="E8326" t="str">
            <v>2003/2004</v>
          </cell>
          <cell r="F8326">
            <v>15045</v>
          </cell>
        </row>
        <row r="8327">
          <cell r="A8327" t="str">
            <v>Hawkes Bay</v>
          </cell>
          <cell r="D8327" t="str">
            <v>Pacific</v>
          </cell>
          <cell r="E8327" t="str">
            <v>2003/2004</v>
          </cell>
          <cell r="F8327">
            <v>605</v>
          </cell>
          <cell r="G8327">
            <v>1</v>
          </cell>
        </row>
        <row r="8328">
          <cell r="A8328" t="str">
            <v>Hawkes Bay</v>
          </cell>
          <cell r="D8328" t="str">
            <v>Māori</v>
          </cell>
          <cell r="E8328" t="str">
            <v>2004</v>
          </cell>
          <cell r="F8328">
            <v>5290</v>
          </cell>
        </row>
        <row r="8329">
          <cell r="A8329" t="str">
            <v>Hawkes Bay</v>
          </cell>
          <cell r="D8329" t="str">
            <v>Other</v>
          </cell>
          <cell r="E8329" t="str">
            <v>2004</v>
          </cell>
          <cell r="F8329">
            <v>15050</v>
          </cell>
        </row>
        <row r="8330">
          <cell r="A8330" t="str">
            <v>Hawkes Bay</v>
          </cell>
          <cell r="D8330" t="str">
            <v>Pacific</v>
          </cell>
          <cell r="E8330" t="str">
            <v>2004</v>
          </cell>
          <cell r="F8330">
            <v>610</v>
          </cell>
        </row>
        <row r="8331">
          <cell r="A8331" t="str">
            <v>Hawkes Bay</v>
          </cell>
          <cell r="D8331" t="str">
            <v>Māori</v>
          </cell>
          <cell r="E8331" t="str">
            <v>2004/2005</v>
          </cell>
          <cell r="F8331">
            <v>5255</v>
          </cell>
        </row>
        <row r="8332">
          <cell r="A8332" t="str">
            <v>Hawkes Bay</v>
          </cell>
          <cell r="D8332" t="str">
            <v>Other</v>
          </cell>
          <cell r="E8332" t="str">
            <v>2004/2005</v>
          </cell>
          <cell r="F8332">
            <v>14995</v>
          </cell>
        </row>
        <row r="8333">
          <cell r="A8333" t="str">
            <v>Hawkes Bay</v>
          </cell>
          <cell r="D8333" t="str">
            <v>Pacific</v>
          </cell>
          <cell r="E8333" t="str">
            <v>2004/2005</v>
          </cell>
          <cell r="F8333">
            <v>610</v>
          </cell>
        </row>
        <row r="8334">
          <cell r="A8334" t="str">
            <v>Hawkes Bay</v>
          </cell>
          <cell r="D8334" t="str">
            <v>Māori</v>
          </cell>
          <cell r="E8334" t="str">
            <v>2005</v>
          </cell>
          <cell r="F8334">
            <v>5220</v>
          </cell>
        </row>
        <row r="8335">
          <cell r="A8335" t="str">
            <v>Hawkes Bay</v>
          </cell>
          <cell r="D8335" t="str">
            <v>Other</v>
          </cell>
          <cell r="E8335" t="str">
            <v>2005</v>
          </cell>
          <cell r="F8335">
            <v>14940</v>
          </cell>
        </row>
        <row r="8336">
          <cell r="A8336" t="str">
            <v>Hawkes Bay</v>
          </cell>
          <cell r="D8336" t="str">
            <v>Pacific</v>
          </cell>
          <cell r="E8336" t="str">
            <v>2005</v>
          </cell>
          <cell r="F8336">
            <v>610</v>
          </cell>
        </row>
        <row r="8337">
          <cell r="A8337" t="str">
            <v>Hawkes Bay</v>
          </cell>
          <cell r="D8337" t="str">
            <v>Māori</v>
          </cell>
          <cell r="E8337" t="str">
            <v>2005/2006</v>
          </cell>
          <cell r="F8337">
            <v>5200</v>
          </cell>
        </row>
        <row r="8338">
          <cell r="A8338" t="str">
            <v>Hawkes Bay</v>
          </cell>
          <cell r="D8338" t="str">
            <v>Other</v>
          </cell>
          <cell r="E8338" t="str">
            <v>2005/2006</v>
          </cell>
          <cell r="F8338">
            <v>14855</v>
          </cell>
        </row>
        <row r="8339">
          <cell r="A8339" t="str">
            <v>Hawkes Bay</v>
          </cell>
          <cell r="D8339" t="str">
            <v>Pacific</v>
          </cell>
          <cell r="E8339" t="str">
            <v>2005/2006</v>
          </cell>
          <cell r="F8339">
            <v>610</v>
          </cell>
        </row>
        <row r="8340">
          <cell r="A8340" t="str">
            <v>Hawkes Bay</v>
          </cell>
          <cell r="D8340" t="str">
            <v>Māori</v>
          </cell>
          <cell r="E8340" t="str">
            <v>2006</v>
          </cell>
          <cell r="F8340">
            <v>5180</v>
          </cell>
        </row>
        <row r="8341">
          <cell r="A8341" t="str">
            <v>Hawkes Bay</v>
          </cell>
          <cell r="D8341" t="str">
            <v>Other</v>
          </cell>
          <cell r="E8341" t="str">
            <v>2006</v>
          </cell>
          <cell r="F8341">
            <v>14770</v>
          </cell>
        </row>
        <row r="8342">
          <cell r="A8342" t="str">
            <v>Hawkes Bay</v>
          </cell>
          <cell r="D8342" t="str">
            <v>Pacific</v>
          </cell>
          <cell r="E8342" t="str">
            <v>2006</v>
          </cell>
          <cell r="F8342">
            <v>610</v>
          </cell>
        </row>
        <row r="8343">
          <cell r="A8343" t="str">
            <v>Hawkes Bay</v>
          </cell>
          <cell r="D8343" t="str">
            <v>Māori</v>
          </cell>
          <cell r="E8343" t="str">
            <v>2006/2007</v>
          </cell>
          <cell r="F8343">
            <v>5165</v>
          </cell>
        </row>
        <row r="8344">
          <cell r="A8344" t="str">
            <v>Hawkes Bay</v>
          </cell>
          <cell r="D8344" t="str">
            <v>Other</v>
          </cell>
          <cell r="E8344" t="str">
            <v>2006/2007</v>
          </cell>
          <cell r="F8344">
            <v>14615</v>
          </cell>
        </row>
        <row r="8345">
          <cell r="A8345" t="str">
            <v>Hawkes Bay</v>
          </cell>
          <cell r="D8345" t="str">
            <v>Pacific</v>
          </cell>
          <cell r="E8345" t="str">
            <v>2006/2007</v>
          </cell>
          <cell r="F8345">
            <v>625</v>
          </cell>
        </row>
        <row r="8346">
          <cell r="A8346" t="str">
            <v>Hawkes Bay</v>
          </cell>
          <cell r="D8346" t="str">
            <v>Māori</v>
          </cell>
          <cell r="E8346" t="str">
            <v>2007</v>
          </cell>
          <cell r="F8346">
            <v>5150</v>
          </cell>
        </row>
        <row r="8347">
          <cell r="A8347" t="str">
            <v>Hawkes Bay</v>
          </cell>
          <cell r="D8347" t="str">
            <v>Other</v>
          </cell>
          <cell r="E8347" t="str">
            <v>2007</v>
          </cell>
          <cell r="F8347">
            <v>14460</v>
          </cell>
        </row>
        <row r="8348">
          <cell r="A8348" t="str">
            <v>Hawkes Bay</v>
          </cell>
          <cell r="D8348" t="str">
            <v>Pacific</v>
          </cell>
          <cell r="E8348" t="str">
            <v>2007</v>
          </cell>
          <cell r="F8348">
            <v>640</v>
          </cell>
        </row>
        <row r="8349">
          <cell r="A8349" t="str">
            <v>Hawkes Bay</v>
          </cell>
          <cell r="D8349" t="str">
            <v>Māori</v>
          </cell>
          <cell r="E8349" t="str">
            <v>2007/2008</v>
          </cell>
          <cell r="F8349">
            <v>5125</v>
          </cell>
        </row>
        <row r="8350">
          <cell r="A8350" t="str">
            <v>Hawkes Bay</v>
          </cell>
          <cell r="D8350" t="str">
            <v>Other</v>
          </cell>
          <cell r="E8350" t="str">
            <v>2007/2008</v>
          </cell>
          <cell r="F8350">
            <v>14290</v>
          </cell>
        </row>
        <row r="8351">
          <cell r="A8351" t="str">
            <v>Hawkes Bay</v>
          </cell>
          <cell r="D8351" t="str">
            <v>Pacific</v>
          </cell>
          <cell r="E8351" t="str">
            <v>2007/2008</v>
          </cell>
          <cell r="F8351">
            <v>640</v>
          </cell>
        </row>
        <row r="8352">
          <cell r="A8352" t="str">
            <v>Hawkes Bay</v>
          </cell>
          <cell r="D8352" t="str">
            <v>Māori</v>
          </cell>
          <cell r="E8352" t="str">
            <v>2008</v>
          </cell>
          <cell r="F8352">
            <v>5100</v>
          </cell>
        </row>
        <row r="8353">
          <cell r="A8353" t="str">
            <v>Hawkes Bay</v>
          </cell>
          <cell r="D8353" t="str">
            <v>Other</v>
          </cell>
          <cell r="E8353" t="str">
            <v>2008</v>
          </cell>
          <cell r="F8353">
            <v>14120</v>
          </cell>
        </row>
        <row r="8354">
          <cell r="A8354" t="str">
            <v>Hawkes Bay</v>
          </cell>
          <cell r="D8354" t="str">
            <v>Pacific</v>
          </cell>
          <cell r="E8354" t="str">
            <v>2008</v>
          </cell>
          <cell r="F8354">
            <v>640</v>
          </cell>
        </row>
        <row r="8355">
          <cell r="A8355" t="str">
            <v>Hawkes Bay</v>
          </cell>
          <cell r="D8355" t="str">
            <v>Māori</v>
          </cell>
          <cell r="E8355" t="str">
            <v>2008/2009</v>
          </cell>
          <cell r="F8355">
            <v>5075</v>
          </cell>
        </row>
        <row r="8356">
          <cell r="A8356" t="str">
            <v>Hawkes Bay</v>
          </cell>
          <cell r="D8356" t="str">
            <v>Other</v>
          </cell>
          <cell r="E8356" t="str">
            <v>2008/2009</v>
          </cell>
          <cell r="F8356">
            <v>13990</v>
          </cell>
        </row>
        <row r="8357">
          <cell r="A8357" t="str">
            <v>Hawkes Bay</v>
          </cell>
          <cell r="D8357" t="str">
            <v>Pacific</v>
          </cell>
          <cell r="E8357" t="str">
            <v>2008/2009</v>
          </cell>
          <cell r="F8357">
            <v>655</v>
          </cell>
        </row>
        <row r="8358">
          <cell r="A8358" t="str">
            <v>Hawkes Bay</v>
          </cell>
          <cell r="D8358" t="str">
            <v>Māori</v>
          </cell>
          <cell r="E8358" t="str">
            <v>2009</v>
          </cell>
          <cell r="F8358">
            <v>5050</v>
          </cell>
        </row>
        <row r="8359">
          <cell r="A8359" t="str">
            <v>Hawkes Bay</v>
          </cell>
          <cell r="D8359" t="str">
            <v>Other</v>
          </cell>
          <cell r="E8359" t="str">
            <v>2009</v>
          </cell>
          <cell r="F8359">
            <v>13860</v>
          </cell>
        </row>
        <row r="8360">
          <cell r="A8360" t="str">
            <v>Hawkes Bay</v>
          </cell>
          <cell r="D8360" t="str">
            <v>Pacific</v>
          </cell>
          <cell r="E8360" t="str">
            <v>2009</v>
          </cell>
          <cell r="F8360">
            <v>670</v>
          </cell>
        </row>
        <row r="8361">
          <cell r="A8361" t="str">
            <v>Hawkes Bay</v>
          </cell>
          <cell r="D8361" t="str">
            <v>Māori</v>
          </cell>
          <cell r="E8361" t="str">
            <v>2009/2010</v>
          </cell>
          <cell r="F8361">
            <v>5035</v>
          </cell>
        </row>
        <row r="8362">
          <cell r="A8362" t="str">
            <v>Hawkes Bay</v>
          </cell>
          <cell r="D8362" t="str">
            <v>Other</v>
          </cell>
          <cell r="E8362" t="str">
            <v>2009/2010</v>
          </cell>
          <cell r="F8362">
            <v>13820</v>
          </cell>
        </row>
        <row r="8363">
          <cell r="A8363" t="str">
            <v>Hawkes Bay</v>
          </cell>
          <cell r="D8363" t="str">
            <v>Pacific</v>
          </cell>
          <cell r="E8363" t="str">
            <v>2009/2010</v>
          </cell>
          <cell r="F8363">
            <v>660</v>
          </cell>
        </row>
        <row r="8364">
          <cell r="A8364" t="str">
            <v>Hawkes Bay</v>
          </cell>
          <cell r="D8364" t="str">
            <v>Māori</v>
          </cell>
          <cell r="E8364" t="str">
            <v>2010</v>
          </cell>
          <cell r="F8364">
            <v>5020</v>
          </cell>
        </row>
        <row r="8365">
          <cell r="A8365" t="str">
            <v>Hawkes Bay</v>
          </cell>
          <cell r="D8365" t="str">
            <v>Other</v>
          </cell>
          <cell r="E8365" t="str">
            <v>2010</v>
          </cell>
          <cell r="F8365">
            <v>13780</v>
          </cell>
        </row>
        <row r="8366">
          <cell r="A8366" t="str">
            <v>Hawkes Bay</v>
          </cell>
          <cell r="D8366" t="str">
            <v>Pacific</v>
          </cell>
          <cell r="E8366" t="str">
            <v>2010</v>
          </cell>
          <cell r="F8366">
            <v>650</v>
          </cell>
        </row>
        <row r="8367">
          <cell r="A8367" t="str">
            <v>Hawkes Bay</v>
          </cell>
          <cell r="D8367" t="str">
            <v>Māori</v>
          </cell>
          <cell r="E8367" t="str">
            <v>2010/2011</v>
          </cell>
          <cell r="F8367">
            <v>5015</v>
          </cell>
        </row>
        <row r="8368">
          <cell r="A8368" t="str">
            <v>Hawkes Bay</v>
          </cell>
          <cell r="D8368" t="str">
            <v>Other</v>
          </cell>
          <cell r="E8368" t="str">
            <v>2010/2011</v>
          </cell>
          <cell r="F8368">
            <v>13685</v>
          </cell>
        </row>
        <row r="8369">
          <cell r="A8369" t="str">
            <v>Hawkes Bay</v>
          </cell>
          <cell r="D8369" t="str">
            <v>Pacific</v>
          </cell>
          <cell r="E8369" t="str">
            <v>2010/2011</v>
          </cell>
          <cell r="F8369">
            <v>660</v>
          </cell>
        </row>
        <row r="8370">
          <cell r="A8370" t="str">
            <v>Hawkes Bay</v>
          </cell>
          <cell r="D8370" t="str">
            <v>Māori</v>
          </cell>
          <cell r="E8370" t="str">
            <v>2011</v>
          </cell>
          <cell r="F8370">
            <v>5010</v>
          </cell>
        </row>
        <row r="8371">
          <cell r="A8371" t="str">
            <v>Hawkes Bay</v>
          </cell>
          <cell r="D8371" t="str">
            <v>Other</v>
          </cell>
          <cell r="E8371" t="str">
            <v>2011</v>
          </cell>
          <cell r="F8371">
            <v>13590</v>
          </cell>
        </row>
        <row r="8372">
          <cell r="A8372" t="str">
            <v>Hawkes Bay</v>
          </cell>
          <cell r="D8372" t="str">
            <v>Pacific</v>
          </cell>
          <cell r="E8372" t="str">
            <v>2011</v>
          </cell>
          <cell r="F8372">
            <v>670</v>
          </cell>
        </row>
        <row r="8373">
          <cell r="A8373" t="str">
            <v>Hawkes Bay</v>
          </cell>
          <cell r="D8373" t="str">
            <v>Māori</v>
          </cell>
          <cell r="E8373" t="str">
            <v>2011/2012</v>
          </cell>
          <cell r="F8373">
            <v>5020</v>
          </cell>
        </row>
        <row r="8374">
          <cell r="A8374" t="str">
            <v>Hawkes Bay</v>
          </cell>
          <cell r="D8374" t="str">
            <v>Other</v>
          </cell>
          <cell r="E8374" t="str">
            <v>2011/2012</v>
          </cell>
          <cell r="F8374">
            <v>13430</v>
          </cell>
        </row>
        <row r="8375">
          <cell r="A8375" t="str">
            <v>Hawkes Bay</v>
          </cell>
          <cell r="D8375" t="str">
            <v>Pacific</v>
          </cell>
          <cell r="E8375" t="str">
            <v>2011/2012</v>
          </cell>
          <cell r="F8375">
            <v>665</v>
          </cell>
        </row>
        <row r="8376">
          <cell r="A8376" t="str">
            <v>Hawkes Bay</v>
          </cell>
          <cell r="D8376" t="str">
            <v>Māori</v>
          </cell>
          <cell r="E8376" t="str">
            <v>2012</v>
          </cell>
          <cell r="F8376">
            <v>5030</v>
          </cell>
        </row>
        <row r="8377">
          <cell r="A8377" t="str">
            <v>Hawkes Bay</v>
          </cell>
          <cell r="D8377" t="str">
            <v>Other</v>
          </cell>
          <cell r="E8377" t="str">
            <v>2012</v>
          </cell>
          <cell r="F8377">
            <v>13270</v>
          </cell>
        </row>
        <row r="8378">
          <cell r="A8378" t="str">
            <v>Hawkes Bay</v>
          </cell>
          <cell r="D8378" t="str">
            <v>Pacific</v>
          </cell>
          <cell r="E8378" t="str">
            <v>2012</v>
          </cell>
          <cell r="F8378">
            <v>660</v>
          </cell>
        </row>
        <row r="8379">
          <cell r="A8379" t="str">
            <v>Hawkes Bay</v>
          </cell>
          <cell r="D8379" t="str">
            <v>Māori</v>
          </cell>
          <cell r="E8379" t="str">
            <v>2012/2013</v>
          </cell>
          <cell r="F8379">
            <v>5040</v>
          </cell>
        </row>
        <row r="8380">
          <cell r="A8380" t="str">
            <v>Hawkes Bay</v>
          </cell>
          <cell r="D8380" t="str">
            <v>Other</v>
          </cell>
          <cell r="E8380" t="str">
            <v>2012/2013</v>
          </cell>
          <cell r="F8380">
            <v>13125</v>
          </cell>
        </row>
        <row r="8381">
          <cell r="A8381" t="str">
            <v>Hawkes Bay</v>
          </cell>
          <cell r="D8381" t="str">
            <v>Pacific</v>
          </cell>
          <cell r="E8381" t="str">
            <v>2012/2013</v>
          </cell>
          <cell r="F8381">
            <v>665</v>
          </cell>
        </row>
        <row r="8382">
          <cell r="A8382" t="str">
            <v>Hawkes Bay</v>
          </cell>
          <cell r="D8382" t="str">
            <v>Māori</v>
          </cell>
          <cell r="E8382" t="str">
            <v>2013</v>
          </cell>
          <cell r="F8382">
            <v>5050</v>
          </cell>
        </row>
        <row r="8383">
          <cell r="A8383" t="str">
            <v>Hawkes Bay</v>
          </cell>
          <cell r="D8383" t="str">
            <v>Other</v>
          </cell>
          <cell r="E8383" t="str">
            <v>2013</v>
          </cell>
          <cell r="F8383">
            <v>12980</v>
          </cell>
        </row>
        <row r="8384">
          <cell r="A8384" t="str">
            <v>Hawkes Bay</v>
          </cell>
          <cell r="D8384" t="str">
            <v>Pacific</v>
          </cell>
          <cell r="E8384" t="str">
            <v>2013</v>
          </cell>
          <cell r="F8384">
            <v>670</v>
          </cell>
        </row>
        <row r="8385">
          <cell r="A8385" t="str">
            <v>Hawkes Bay</v>
          </cell>
          <cell r="D8385" t="str">
            <v>Māori</v>
          </cell>
          <cell r="E8385" t="str">
            <v>2013/2014</v>
          </cell>
          <cell r="F8385">
            <v>5130</v>
          </cell>
        </row>
        <row r="8386">
          <cell r="A8386" t="str">
            <v>Hawkes Bay</v>
          </cell>
          <cell r="D8386" t="str">
            <v>Other</v>
          </cell>
          <cell r="E8386" t="str">
            <v>2013/2014</v>
          </cell>
          <cell r="F8386">
            <v>13005</v>
          </cell>
        </row>
        <row r="8387">
          <cell r="A8387" t="str">
            <v>Hawkes Bay</v>
          </cell>
          <cell r="D8387" t="str">
            <v>Pacific</v>
          </cell>
          <cell r="E8387" t="str">
            <v>2013/2014</v>
          </cell>
          <cell r="F8387">
            <v>690</v>
          </cell>
          <cell r="G8387">
            <v>1</v>
          </cell>
        </row>
        <row r="8388">
          <cell r="A8388" t="str">
            <v>Hawkes Bay</v>
          </cell>
          <cell r="D8388" t="str">
            <v>Māori</v>
          </cell>
          <cell r="E8388" t="str">
            <v>2014</v>
          </cell>
          <cell r="F8388">
            <v>5210</v>
          </cell>
        </row>
        <row r="8389">
          <cell r="A8389" t="str">
            <v>Hawkes Bay</v>
          </cell>
          <cell r="D8389" t="str">
            <v>Other</v>
          </cell>
          <cell r="E8389" t="str">
            <v>2014</v>
          </cell>
          <cell r="F8389">
            <v>13030</v>
          </cell>
        </row>
        <row r="8390">
          <cell r="A8390" t="str">
            <v>Hawkes Bay</v>
          </cell>
          <cell r="D8390" t="str">
            <v>Pacific</v>
          </cell>
          <cell r="E8390" t="str">
            <v>2014</v>
          </cell>
          <cell r="F8390">
            <v>710</v>
          </cell>
          <cell r="G8390">
            <v>1</v>
          </cell>
        </row>
        <row r="8391">
          <cell r="A8391" t="str">
            <v>Hawkes Bay</v>
          </cell>
          <cell r="D8391" t="str">
            <v>Māori</v>
          </cell>
          <cell r="E8391" t="str">
            <v>2014/2015</v>
          </cell>
          <cell r="F8391">
            <v>5300</v>
          </cell>
        </row>
        <row r="8392">
          <cell r="A8392" t="str">
            <v>Hawkes Bay</v>
          </cell>
          <cell r="D8392" t="str">
            <v>Other</v>
          </cell>
          <cell r="E8392" t="str">
            <v>2014/2015</v>
          </cell>
          <cell r="F8392">
            <v>13060</v>
          </cell>
        </row>
        <row r="8393">
          <cell r="A8393" t="str">
            <v>Hawkes Bay</v>
          </cell>
          <cell r="D8393" t="str">
            <v>Pacific</v>
          </cell>
          <cell r="E8393" t="str">
            <v>2014/2015</v>
          </cell>
          <cell r="F8393">
            <v>730</v>
          </cell>
        </row>
        <row r="8394">
          <cell r="A8394" t="str">
            <v>Hawkes Bay</v>
          </cell>
          <cell r="D8394" t="str">
            <v>Māori</v>
          </cell>
          <cell r="E8394" t="str">
            <v>2015</v>
          </cell>
          <cell r="F8394">
            <v>5390</v>
          </cell>
        </row>
        <row r="8395">
          <cell r="A8395" t="str">
            <v>Hawkes Bay</v>
          </cell>
          <cell r="D8395" t="str">
            <v>Other</v>
          </cell>
          <cell r="E8395" t="str">
            <v>2015</v>
          </cell>
          <cell r="F8395">
            <v>13090</v>
          </cell>
        </row>
        <row r="8396">
          <cell r="A8396" t="str">
            <v>Hawkes Bay</v>
          </cell>
          <cell r="D8396" t="str">
            <v>Pacific</v>
          </cell>
          <cell r="E8396" t="str">
            <v>2015</v>
          </cell>
          <cell r="F8396">
            <v>750</v>
          </cell>
        </row>
        <row r="8397">
          <cell r="A8397" t="str">
            <v>Hawkes Bay</v>
          </cell>
          <cell r="D8397" t="str">
            <v>Māori</v>
          </cell>
          <cell r="E8397" t="str">
            <v>2015/2016</v>
          </cell>
          <cell r="F8397">
            <v>5505</v>
          </cell>
          <cell r="G8397">
            <v>1</v>
          </cell>
        </row>
        <row r="8398">
          <cell r="A8398" t="str">
            <v>Hawkes Bay</v>
          </cell>
          <cell r="D8398" t="str">
            <v>Other</v>
          </cell>
          <cell r="E8398" t="str">
            <v>2015/2016</v>
          </cell>
          <cell r="F8398">
            <v>13135</v>
          </cell>
        </row>
        <row r="8399">
          <cell r="A8399" t="str">
            <v>Hawkes Bay</v>
          </cell>
          <cell r="D8399" t="str">
            <v>Pacific</v>
          </cell>
          <cell r="E8399" t="str">
            <v>2015/2016</v>
          </cell>
          <cell r="F8399">
            <v>770</v>
          </cell>
        </row>
        <row r="8400">
          <cell r="A8400" t="str">
            <v>Hawkes Bay</v>
          </cell>
          <cell r="D8400" t="str">
            <v>Māori</v>
          </cell>
          <cell r="E8400" t="str">
            <v>2016</v>
          </cell>
          <cell r="F8400">
            <v>5620</v>
          </cell>
          <cell r="G8400">
            <v>1</v>
          </cell>
        </row>
        <row r="8401">
          <cell r="A8401" t="str">
            <v>Hawkes Bay</v>
          </cell>
          <cell r="D8401" t="str">
            <v>Other</v>
          </cell>
          <cell r="E8401" t="str">
            <v>2016</v>
          </cell>
          <cell r="F8401">
            <v>13180</v>
          </cell>
        </row>
        <row r="8402">
          <cell r="A8402" t="str">
            <v>Hawkes Bay</v>
          </cell>
          <cell r="D8402" t="str">
            <v>Pacific</v>
          </cell>
          <cell r="E8402" t="str">
            <v>2016</v>
          </cell>
          <cell r="F8402">
            <v>790</v>
          </cell>
        </row>
        <row r="8403">
          <cell r="A8403" t="str">
            <v>Hawkes Bay</v>
          </cell>
          <cell r="D8403" t="str">
            <v>Māori</v>
          </cell>
          <cell r="E8403" t="str">
            <v>2016/2017</v>
          </cell>
          <cell r="F8403">
            <v>5725</v>
          </cell>
        </row>
        <row r="8404">
          <cell r="A8404" t="str">
            <v>Hawkes Bay</v>
          </cell>
          <cell r="D8404" t="str">
            <v>Other</v>
          </cell>
          <cell r="E8404" t="str">
            <v>2016/2017</v>
          </cell>
          <cell r="F8404">
            <v>13230</v>
          </cell>
        </row>
        <row r="8405">
          <cell r="A8405" t="str">
            <v>Hawkes Bay</v>
          </cell>
          <cell r="D8405" t="str">
            <v>Pacific</v>
          </cell>
          <cell r="E8405" t="str">
            <v>2016/2017</v>
          </cell>
          <cell r="F8405">
            <v>810</v>
          </cell>
        </row>
        <row r="8406">
          <cell r="A8406" t="str">
            <v>Hawkes Bay</v>
          </cell>
          <cell r="D8406" t="str">
            <v>Māori</v>
          </cell>
          <cell r="E8406" t="str">
            <v>2017</v>
          </cell>
          <cell r="F8406">
            <v>5830</v>
          </cell>
          <cell r="G8406">
            <v>1</v>
          </cell>
        </row>
        <row r="8407">
          <cell r="A8407" t="str">
            <v>Hawkes Bay</v>
          </cell>
          <cell r="D8407" t="str">
            <v>Other</v>
          </cell>
          <cell r="E8407" t="str">
            <v>2017</v>
          </cell>
          <cell r="F8407">
            <v>13280</v>
          </cell>
        </row>
        <row r="8408">
          <cell r="A8408" t="str">
            <v>Hawkes Bay</v>
          </cell>
          <cell r="D8408" t="str">
            <v>Pacific</v>
          </cell>
          <cell r="E8408" t="str">
            <v>2017</v>
          </cell>
          <cell r="F8408">
            <v>830</v>
          </cell>
        </row>
        <row r="8409">
          <cell r="A8409" t="str">
            <v>Hawkes Bay</v>
          </cell>
          <cell r="D8409" t="str">
            <v>Māori</v>
          </cell>
          <cell r="E8409" t="str">
            <v>2017/2018</v>
          </cell>
          <cell r="F8409">
            <v>5935</v>
          </cell>
          <cell r="G8409">
            <v>1</v>
          </cell>
        </row>
        <row r="8410">
          <cell r="A8410" t="str">
            <v>Hawkes Bay</v>
          </cell>
          <cell r="D8410" t="str">
            <v>Other</v>
          </cell>
          <cell r="E8410" t="str">
            <v>2017/2018</v>
          </cell>
          <cell r="F8410">
            <v>13310</v>
          </cell>
        </row>
        <row r="8411">
          <cell r="A8411" t="str">
            <v>Hawkes Bay</v>
          </cell>
          <cell r="D8411" t="str">
            <v>Pacific</v>
          </cell>
          <cell r="E8411" t="str">
            <v>2017/2018</v>
          </cell>
          <cell r="F8411">
            <v>860</v>
          </cell>
        </row>
        <row r="8412">
          <cell r="A8412" t="str">
            <v>Hawkes Bay</v>
          </cell>
          <cell r="D8412" t="str">
            <v>Māori</v>
          </cell>
          <cell r="E8412" t="str">
            <v>2018</v>
          </cell>
          <cell r="F8412">
            <v>6040</v>
          </cell>
        </row>
        <row r="8413">
          <cell r="A8413" t="str">
            <v>Hawkes Bay</v>
          </cell>
          <cell r="D8413" t="str">
            <v>Other</v>
          </cell>
          <cell r="E8413" t="str">
            <v>2018</v>
          </cell>
          <cell r="F8413">
            <v>13340</v>
          </cell>
        </row>
        <row r="8414">
          <cell r="A8414" t="str">
            <v>Hawkes Bay</v>
          </cell>
          <cell r="D8414" t="str">
            <v>Pacific</v>
          </cell>
          <cell r="E8414" t="str">
            <v>2018</v>
          </cell>
          <cell r="F8414">
            <v>890</v>
          </cell>
        </row>
        <row r="8415">
          <cell r="A8415" t="str">
            <v>Hawkes Bay</v>
          </cell>
          <cell r="D8415" t="str">
            <v>Māori</v>
          </cell>
          <cell r="E8415" t="str">
            <v>2018/2019</v>
          </cell>
          <cell r="F8415">
            <v>6090.0000000000009</v>
          </cell>
        </row>
        <row r="8416">
          <cell r="A8416" t="str">
            <v>Hawkes Bay</v>
          </cell>
          <cell r="D8416" t="str">
            <v>Other</v>
          </cell>
          <cell r="E8416" t="str">
            <v>2018/2019</v>
          </cell>
          <cell r="F8416">
            <v>13399.999999999998</v>
          </cell>
        </row>
        <row r="8417">
          <cell r="A8417" t="str">
            <v>Hawkes Bay</v>
          </cell>
          <cell r="D8417" t="str">
            <v>Pacific</v>
          </cell>
          <cell r="E8417" t="str">
            <v>2018/2019</v>
          </cell>
          <cell r="F8417">
            <v>900</v>
          </cell>
        </row>
        <row r="8418">
          <cell r="A8418" t="str">
            <v>Hawkes Bay</v>
          </cell>
          <cell r="D8418" t="str">
            <v>Māori</v>
          </cell>
          <cell r="E8418" t="str">
            <v>2019</v>
          </cell>
          <cell r="F8418">
            <v>6149.9999999999991</v>
          </cell>
        </row>
        <row r="8419">
          <cell r="A8419" t="str">
            <v>Hawkes Bay</v>
          </cell>
          <cell r="D8419" t="str">
            <v>Other</v>
          </cell>
          <cell r="E8419" t="str">
            <v>2019</v>
          </cell>
          <cell r="F8419">
            <v>13450</v>
          </cell>
        </row>
        <row r="8420">
          <cell r="A8420" t="str">
            <v>Hawkes Bay</v>
          </cell>
          <cell r="D8420" t="str">
            <v>Pacific</v>
          </cell>
          <cell r="E8420" t="str">
            <v>2019</v>
          </cell>
          <cell r="F8420">
            <v>910</v>
          </cell>
        </row>
        <row r="8421">
          <cell r="A8421" t="str">
            <v>Hawkes Bay</v>
          </cell>
          <cell r="D8421" t="str">
            <v>Māori</v>
          </cell>
          <cell r="E8421" t="str">
            <v>2019/2020</v>
          </cell>
          <cell r="F8421">
            <v>6229.9999999999982</v>
          </cell>
        </row>
        <row r="8422">
          <cell r="A8422" t="str">
            <v>Hawkes Bay</v>
          </cell>
          <cell r="D8422" t="str">
            <v>Other</v>
          </cell>
          <cell r="E8422" t="str">
            <v>2019/2020</v>
          </cell>
          <cell r="F8422">
            <v>13640</v>
          </cell>
        </row>
        <row r="8423">
          <cell r="A8423" t="str">
            <v>Hawkes Bay</v>
          </cell>
          <cell r="D8423" t="str">
            <v>Pacific</v>
          </cell>
          <cell r="E8423" t="str">
            <v>2019/2020</v>
          </cell>
          <cell r="F8423">
            <v>949.99999999999989</v>
          </cell>
        </row>
        <row r="8424">
          <cell r="A8424" t="str">
            <v>Hawkes Bay</v>
          </cell>
          <cell r="D8424" t="str">
            <v>Māori</v>
          </cell>
          <cell r="E8424" t="str">
            <v>2020</v>
          </cell>
          <cell r="F8424">
            <v>6320</v>
          </cell>
        </row>
        <row r="8425">
          <cell r="A8425" t="str">
            <v>Hawkes Bay</v>
          </cell>
          <cell r="D8425" t="str">
            <v>Other</v>
          </cell>
          <cell r="E8425" t="str">
            <v>2020</v>
          </cell>
          <cell r="F8425">
            <v>13829.999999999998</v>
          </cell>
        </row>
        <row r="8426">
          <cell r="A8426" t="str">
            <v>Hawkes Bay</v>
          </cell>
          <cell r="D8426" t="str">
            <v>Pacific</v>
          </cell>
          <cell r="E8426" t="str">
            <v>2020</v>
          </cell>
          <cell r="F8426">
            <v>979.99999999999989</v>
          </cell>
        </row>
        <row r="8427">
          <cell r="A8427" t="str">
            <v>Hawkes Bay</v>
          </cell>
          <cell r="D8427" t="str">
            <v>Māori</v>
          </cell>
          <cell r="E8427" t="str">
            <v>2020/2021</v>
          </cell>
          <cell r="F8427">
            <v>6440</v>
          </cell>
        </row>
        <row r="8428">
          <cell r="A8428" t="str">
            <v>Hawkes Bay</v>
          </cell>
          <cell r="D8428" t="str">
            <v>Other</v>
          </cell>
          <cell r="E8428" t="str">
            <v>2020/2021</v>
          </cell>
          <cell r="F8428">
            <v>13900</v>
          </cell>
        </row>
        <row r="8429">
          <cell r="A8429" t="str">
            <v>Hawkes Bay</v>
          </cell>
          <cell r="D8429" t="str">
            <v>Pacific</v>
          </cell>
          <cell r="E8429" t="str">
            <v>2020/2021</v>
          </cell>
          <cell r="F8429">
            <v>979.99999999999989</v>
          </cell>
        </row>
        <row r="8430">
          <cell r="A8430" t="str">
            <v>Hawkes Bay</v>
          </cell>
          <cell r="D8430" t="str">
            <v>Māori</v>
          </cell>
          <cell r="E8430" t="str">
            <v>2021</v>
          </cell>
          <cell r="F8430">
            <v>6540</v>
          </cell>
        </row>
        <row r="8431">
          <cell r="A8431" t="str">
            <v>Hawkes Bay</v>
          </cell>
          <cell r="D8431" t="str">
            <v>Other</v>
          </cell>
          <cell r="E8431" t="str">
            <v>2021</v>
          </cell>
          <cell r="F8431">
            <v>13990</v>
          </cell>
        </row>
        <row r="8432">
          <cell r="A8432" t="str">
            <v>Hawkes Bay</v>
          </cell>
          <cell r="D8432" t="str">
            <v>Pacific</v>
          </cell>
          <cell r="E8432" t="str">
            <v>2021</v>
          </cell>
          <cell r="F8432">
            <v>999.99999999999989</v>
          </cell>
        </row>
        <row r="8433">
          <cell r="A8433" t="str">
            <v>Hawkes Bay</v>
          </cell>
          <cell r="D8433" t="str">
            <v>Māori</v>
          </cell>
          <cell r="E8433" t="str">
            <v>2021/2022</v>
          </cell>
          <cell r="F8433">
            <v>6650.0000000000009</v>
          </cell>
        </row>
        <row r="8434">
          <cell r="A8434" t="str">
            <v>Hawkes Bay</v>
          </cell>
          <cell r="D8434" t="str">
            <v>Other</v>
          </cell>
          <cell r="E8434" t="str">
            <v>2021/2022</v>
          </cell>
          <cell r="F8434">
            <v>13970.000000000002</v>
          </cell>
        </row>
        <row r="8435">
          <cell r="A8435" t="str">
            <v>Hawkes Bay</v>
          </cell>
          <cell r="D8435" t="str">
            <v>Pacific</v>
          </cell>
          <cell r="E8435" t="str">
            <v>2021/2022</v>
          </cell>
          <cell r="F8435">
            <v>1009.9999999999998</v>
          </cell>
        </row>
        <row r="8436">
          <cell r="A8436" t="str">
            <v>Hawkes Bay</v>
          </cell>
          <cell r="D8436" t="str">
            <v>Māori</v>
          </cell>
          <cell r="E8436" t="str">
            <v>2022</v>
          </cell>
          <cell r="F8436">
            <v>6740</v>
          </cell>
        </row>
        <row r="8437">
          <cell r="A8437" t="str">
            <v>Hawkes Bay</v>
          </cell>
          <cell r="D8437" t="str">
            <v>Other</v>
          </cell>
          <cell r="E8437" t="str">
            <v>2022</v>
          </cell>
          <cell r="F8437">
            <v>13950</v>
          </cell>
        </row>
        <row r="8438">
          <cell r="A8438" t="str">
            <v>Hawkes Bay</v>
          </cell>
          <cell r="D8438" t="str">
            <v>Pacific</v>
          </cell>
          <cell r="E8438" t="str">
            <v>2022</v>
          </cell>
          <cell r="F8438">
            <v>1019.9999999999998</v>
          </cell>
        </row>
        <row r="8439">
          <cell r="A8439" t="str">
            <v>Hawkes Bay</v>
          </cell>
          <cell r="D8439" t="str">
            <v>Māori</v>
          </cell>
          <cell r="E8439" t="str">
            <v>2022/2023</v>
          </cell>
          <cell r="F8439">
            <v>6810.0000000000009</v>
          </cell>
        </row>
        <row r="8440">
          <cell r="A8440" t="str">
            <v>Hawkes Bay</v>
          </cell>
          <cell r="D8440" t="str">
            <v>Other</v>
          </cell>
          <cell r="E8440" t="str">
            <v>2022/2023</v>
          </cell>
          <cell r="F8440">
            <v>13999.999999999998</v>
          </cell>
        </row>
        <row r="8441">
          <cell r="A8441" t="str">
            <v>Hawkes Bay</v>
          </cell>
          <cell r="D8441" t="str">
            <v>Pacific</v>
          </cell>
          <cell r="E8441" t="str">
            <v>2022/2023</v>
          </cell>
          <cell r="F8441">
            <v>1020.0000000000002</v>
          </cell>
        </row>
        <row r="8442">
          <cell r="A8442" t="str">
            <v>Hawkes Bay</v>
          </cell>
          <cell r="D8442" t="str">
            <v>Māori</v>
          </cell>
          <cell r="E8442" t="str">
            <v>2023</v>
          </cell>
          <cell r="F8442">
            <v>6880.0000000000009</v>
          </cell>
        </row>
        <row r="8443">
          <cell r="A8443" t="str">
            <v>Hawkes Bay</v>
          </cell>
          <cell r="D8443" t="str">
            <v>Other</v>
          </cell>
          <cell r="E8443" t="str">
            <v>2023</v>
          </cell>
          <cell r="F8443">
            <v>14070</v>
          </cell>
        </row>
        <row r="8444">
          <cell r="A8444" t="str">
            <v>Hawkes Bay</v>
          </cell>
          <cell r="D8444" t="str">
            <v>Pacific</v>
          </cell>
          <cell r="E8444" t="str">
            <v>2023</v>
          </cell>
          <cell r="F8444">
            <v>1040.0000000000002</v>
          </cell>
        </row>
        <row r="8445">
          <cell r="A8445" t="str">
            <v>Hawkes Bay</v>
          </cell>
          <cell r="D8445" t="str">
            <v>Māori</v>
          </cell>
          <cell r="E8445" t="str">
            <v>2023/2024</v>
          </cell>
          <cell r="F8445">
            <v>6950.0000000000009</v>
          </cell>
        </row>
        <row r="8446">
          <cell r="A8446" t="str">
            <v>Hawkes Bay</v>
          </cell>
          <cell r="D8446" t="str">
            <v>Other</v>
          </cell>
          <cell r="E8446" t="str">
            <v>2023/2024</v>
          </cell>
          <cell r="F8446">
            <v>14080</v>
          </cell>
        </row>
        <row r="8447">
          <cell r="A8447" t="str">
            <v>Hawkes Bay</v>
          </cell>
          <cell r="D8447" t="str">
            <v>Pacific</v>
          </cell>
          <cell r="E8447" t="str">
            <v>2023/2024</v>
          </cell>
          <cell r="F8447">
            <v>1040.0000000000002</v>
          </cell>
        </row>
        <row r="8448">
          <cell r="A8448" t="str">
            <v>Hawkes Bay</v>
          </cell>
          <cell r="D8448" t="str">
            <v>Other</v>
          </cell>
          <cell r="E8448" t="str">
            <v>1990</v>
          </cell>
          <cell r="G8448">
            <v>1</v>
          </cell>
        </row>
        <row r="8449">
          <cell r="A8449" t="str">
            <v>Hawkes Bay</v>
          </cell>
          <cell r="D8449" t="str">
            <v>Other</v>
          </cell>
          <cell r="E8449" t="str">
            <v>1990/1991</v>
          </cell>
          <cell r="G8449">
            <v>1</v>
          </cell>
        </row>
        <row r="8450">
          <cell r="A8450" t="str">
            <v>Hawkes Bay</v>
          </cell>
          <cell r="D8450" t="str">
            <v>Māori</v>
          </cell>
          <cell r="E8450" t="str">
            <v>1997</v>
          </cell>
          <cell r="G8450">
            <v>1</v>
          </cell>
        </row>
        <row r="8451">
          <cell r="A8451" t="str">
            <v>Hawkes Bay</v>
          </cell>
          <cell r="D8451" t="str">
            <v>Māori</v>
          </cell>
          <cell r="E8451" t="str">
            <v>1997/1998</v>
          </cell>
          <cell r="G8451">
            <v>1</v>
          </cell>
        </row>
        <row r="8452">
          <cell r="A8452" t="str">
            <v>Hawkes Bay</v>
          </cell>
          <cell r="D8452" t="str">
            <v>Māori</v>
          </cell>
          <cell r="E8452" t="str">
            <v>2001</v>
          </cell>
          <cell r="F8452">
            <v>3350</v>
          </cell>
        </row>
        <row r="8453">
          <cell r="A8453" t="str">
            <v>Hawkes Bay</v>
          </cell>
          <cell r="D8453" t="str">
            <v>Other</v>
          </cell>
          <cell r="E8453" t="str">
            <v>2001</v>
          </cell>
          <cell r="F8453">
            <v>24590</v>
          </cell>
        </row>
        <row r="8454">
          <cell r="A8454" t="str">
            <v>Hawkes Bay</v>
          </cell>
          <cell r="D8454" t="str">
            <v>Pacific</v>
          </cell>
          <cell r="E8454" t="str">
            <v>2001</v>
          </cell>
          <cell r="F8454">
            <v>320</v>
          </cell>
        </row>
        <row r="8455">
          <cell r="A8455" t="str">
            <v>Hawkes Bay</v>
          </cell>
          <cell r="D8455" t="str">
            <v>Māori</v>
          </cell>
          <cell r="E8455" t="str">
            <v>2001/2002</v>
          </cell>
          <cell r="F8455">
            <v>3425</v>
          </cell>
        </row>
        <row r="8456">
          <cell r="A8456" t="str">
            <v>Hawkes Bay</v>
          </cell>
          <cell r="D8456" t="str">
            <v>Other</v>
          </cell>
          <cell r="E8456" t="str">
            <v>2001/2002</v>
          </cell>
          <cell r="F8456">
            <v>24770</v>
          </cell>
        </row>
        <row r="8457">
          <cell r="A8457" t="str">
            <v>Hawkes Bay</v>
          </cell>
          <cell r="D8457" t="str">
            <v>Pacific</v>
          </cell>
          <cell r="E8457" t="str">
            <v>2001/2002</v>
          </cell>
          <cell r="F8457">
            <v>335</v>
          </cell>
        </row>
        <row r="8458">
          <cell r="A8458" t="str">
            <v>Hawkes Bay</v>
          </cell>
          <cell r="D8458" t="str">
            <v>Māori</v>
          </cell>
          <cell r="E8458" t="str">
            <v>2002</v>
          </cell>
          <cell r="F8458">
            <v>3500</v>
          </cell>
        </row>
        <row r="8459">
          <cell r="A8459" t="str">
            <v>Hawkes Bay</v>
          </cell>
          <cell r="D8459" t="str">
            <v>Other</v>
          </cell>
          <cell r="E8459" t="str">
            <v>2002</v>
          </cell>
          <cell r="F8459">
            <v>24950</v>
          </cell>
        </row>
        <row r="8460">
          <cell r="A8460" t="str">
            <v>Hawkes Bay</v>
          </cell>
          <cell r="D8460" t="str">
            <v>Pacific</v>
          </cell>
          <cell r="E8460" t="str">
            <v>2002</v>
          </cell>
          <cell r="F8460">
            <v>350</v>
          </cell>
        </row>
        <row r="8461">
          <cell r="A8461" t="str">
            <v>Hawkes Bay</v>
          </cell>
          <cell r="D8461" t="str">
            <v>Māori</v>
          </cell>
          <cell r="E8461" t="str">
            <v>2002/2003</v>
          </cell>
          <cell r="F8461">
            <v>3565</v>
          </cell>
        </row>
        <row r="8462">
          <cell r="A8462" t="str">
            <v>Hawkes Bay</v>
          </cell>
          <cell r="D8462" t="str">
            <v>Other</v>
          </cell>
          <cell r="E8462" t="str">
            <v>2002/2003</v>
          </cell>
          <cell r="F8462">
            <v>25120</v>
          </cell>
        </row>
        <row r="8463">
          <cell r="A8463" t="str">
            <v>Hawkes Bay</v>
          </cell>
          <cell r="D8463" t="str">
            <v>Pacific</v>
          </cell>
          <cell r="E8463" t="str">
            <v>2002/2003</v>
          </cell>
          <cell r="F8463">
            <v>355</v>
          </cell>
        </row>
        <row r="8464">
          <cell r="A8464" t="str">
            <v>Hawkes Bay</v>
          </cell>
          <cell r="D8464" t="str">
            <v>Māori</v>
          </cell>
          <cell r="E8464" t="str">
            <v>2003</v>
          </cell>
          <cell r="F8464">
            <v>3630</v>
          </cell>
        </row>
        <row r="8465">
          <cell r="A8465" t="str">
            <v>Hawkes Bay</v>
          </cell>
          <cell r="D8465" t="str">
            <v>Other</v>
          </cell>
          <cell r="E8465" t="str">
            <v>2003</v>
          </cell>
          <cell r="F8465">
            <v>25290</v>
          </cell>
        </row>
        <row r="8466">
          <cell r="A8466" t="str">
            <v>Hawkes Bay</v>
          </cell>
          <cell r="D8466" t="str">
            <v>Pacific</v>
          </cell>
          <cell r="E8466" t="str">
            <v>2003</v>
          </cell>
          <cell r="F8466">
            <v>360</v>
          </cell>
        </row>
        <row r="8467">
          <cell r="A8467" t="str">
            <v>Hawkes Bay</v>
          </cell>
          <cell r="D8467" t="str">
            <v>Māori</v>
          </cell>
          <cell r="E8467" t="str">
            <v>2003/2004</v>
          </cell>
          <cell r="F8467">
            <v>3700</v>
          </cell>
        </row>
        <row r="8468">
          <cell r="A8468" t="str">
            <v>Hawkes Bay</v>
          </cell>
          <cell r="D8468" t="str">
            <v>Other</v>
          </cell>
          <cell r="E8468" t="str">
            <v>2003/2004</v>
          </cell>
          <cell r="F8468">
            <v>25540</v>
          </cell>
          <cell r="G8468">
            <v>1</v>
          </cell>
        </row>
        <row r="8469">
          <cell r="A8469" t="str">
            <v>Hawkes Bay</v>
          </cell>
          <cell r="D8469" t="str">
            <v>Pacific</v>
          </cell>
          <cell r="E8469" t="str">
            <v>2003/2004</v>
          </cell>
          <cell r="F8469">
            <v>360</v>
          </cell>
        </row>
        <row r="8470">
          <cell r="A8470" t="str">
            <v>Hawkes Bay</v>
          </cell>
          <cell r="D8470" t="str">
            <v>Māori</v>
          </cell>
          <cell r="E8470" t="str">
            <v>2004</v>
          </cell>
          <cell r="F8470">
            <v>3770</v>
          </cell>
        </row>
        <row r="8471">
          <cell r="A8471" t="str">
            <v>Hawkes Bay</v>
          </cell>
          <cell r="D8471" t="str">
            <v>Other</v>
          </cell>
          <cell r="E8471" t="str">
            <v>2004</v>
          </cell>
          <cell r="F8471">
            <v>25790</v>
          </cell>
          <cell r="G8471">
            <v>1</v>
          </cell>
        </row>
        <row r="8472">
          <cell r="A8472" t="str">
            <v>Hawkes Bay</v>
          </cell>
          <cell r="D8472" t="str">
            <v>Pacific</v>
          </cell>
          <cell r="E8472" t="str">
            <v>2004</v>
          </cell>
          <cell r="F8472">
            <v>360</v>
          </cell>
        </row>
        <row r="8473">
          <cell r="A8473" t="str">
            <v>Hawkes Bay</v>
          </cell>
          <cell r="D8473" t="str">
            <v>Māori</v>
          </cell>
          <cell r="E8473" t="str">
            <v>2004/2005</v>
          </cell>
          <cell r="F8473">
            <v>3850</v>
          </cell>
        </row>
        <row r="8474">
          <cell r="A8474" t="str">
            <v>Hawkes Bay</v>
          </cell>
          <cell r="D8474" t="str">
            <v>Other</v>
          </cell>
          <cell r="E8474" t="str">
            <v>2004/2005</v>
          </cell>
          <cell r="F8474">
            <v>26020</v>
          </cell>
        </row>
        <row r="8475">
          <cell r="A8475" t="str">
            <v>Hawkes Bay</v>
          </cell>
          <cell r="D8475" t="str">
            <v>Pacific</v>
          </cell>
          <cell r="E8475" t="str">
            <v>2004/2005</v>
          </cell>
          <cell r="F8475">
            <v>380</v>
          </cell>
        </row>
        <row r="8476">
          <cell r="A8476" t="str">
            <v>Hawkes Bay</v>
          </cell>
          <cell r="D8476" t="str">
            <v>Māori</v>
          </cell>
          <cell r="E8476" t="str">
            <v>2005</v>
          </cell>
          <cell r="F8476">
            <v>3930</v>
          </cell>
        </row>
        <row r="8477">
          <cell r="A8477" t="str">
            <v>Hawkes Bay</v>
          </cell>
          <cell r="D8477" t="str">
            <v>Other</v>
          </cell>
          <cell r="E8477" t="str">
            <v>2005</v>
          </cell>
          <cell r="F8477">
            <v>26250</v>
          </cell>
        </row>
        <row r="8478">
          <cell r="A8478" t="str">
            <v>Hawkes Bay</v>
          </cell>
          <cell r="D8478" t="str">
            <v>Pacific</v>
          </cell>
          <cell r="E8478" t="str">
            <v>2005</v>
          </cell>
          <cell r="F8478">
            <v>400</v>
          </cell>
        </row>
        <row r="8479">
          <cell r="A8479" t="str">
            <v>Hawkes Bay</v>
          </cell>
          <cell r="D8479" t="str">
            <v>Māori</v>
          </cell>
          <cell r="E8479" t="str">
            <v>2005/2006</v>
          </cell>
          <cell r="F8479">
            <v>4030</v>
          </cell>
        </row>
        <row r="8480">
          <cell r="A8480" t="str">
            <v>Hawkes Bay</v>
          </cell>
          <cell r="D8480" t="str">
            <v>Other</v>
          </cell>
          <cell r="E8480" t="str">
            <v>2005/2006</v>
          </cell>
          <cell r="F8480">
            <v>26540</v>
          </cell>
        </row>
        <row r="8481">
          <cell r="A8481" t="str">
            <v>Hawkes Bay</v>
          </cell>
          <cell r="D8481" t="str">
            <v>Pacific</v>
          </cell>
          <cell r="E8481" t="str">
            <v>2005/2006</v>
          </cell>
          <cell r="F8481">
            <v>410</v>
          </cell>
        </row>
        <row r="8482">
          <cell r="A8482" t="str">
            <v>Hawkes Bay</v>
          </cell>
          <cell r="D8482" t="str">
            <v>Māori</v>
          </cell>
          <cell r="E8482" t="str">
            <v>2006</v>
          </cell>
          <cell r="F8482">
            <v>4130</v>
          </cell>
        </row>
        <row r="8483">
          <cell r="A8483" t="str">
            <v>Hawkes Bay</v>
          </cell>
          <cell r="D8483" t="str">
            <v>Other</v>
          </cell>
          <cell r="E8483" t="str">
            <v>2006</v>
          </cell>
          <cell r="F8483">
            <v>26830</v>
          </cell>
        </row>
        <row r="8484">
          <cell r="A8484" t="str">
            <v>Hawkes Bay</v>
          </cell>
          <cell r="D8484" t="str">
            <v>Pacific</v>
          </cell>
          <cell r="E8484" t="str">
            <v>2006</v>
          </cell>
          <cell r="F8484">
            <v>420</v>
          </cell>
        </row>
        <row r="8485">
          <cell r="A8485" t="str">
            <v>Hawkes Bay</v>
          </cell>
          <cell r="D8485" t="str">
            <v>Māori</v>
          </cell>
          <cell r="E8485" t="str">
            <v>2006/2007</v>
          </cell>
          <cell r="F8485">
            <v>4210</v>
          </cell>
        </row>
        <row r="8486">
          <cell r="A8486" t="str">
            <v>Hawkes Bay</v>
          </cell>
          <cell r="D8486" t="str">
            <v>Other</v>
          </cell>
          <cell r="E8486" t="str">
            <v>2006/2007</v>
          </cell>
          <cell r="F8486">
            <v>27155</v>
          </cell>
        </row>
        <row r="8487">
          <cell r="A8487" t="str">
            <v>Hawkes Bay</v>
          </cell>
          <cell r="D8487" t="str">
            <v>Pacific</v>
          </cell>
          <cell r="E8487" t="str">
            <v>2006/2007</v>
          </cell>
          <cell r="F8487">
            <v>425</v>
          </cell>
        </row>
        <row r="8488">
          <cell r="A8488" t="str">
            <v>Hawkes Bay</v>
          </cell>
          <cell r="D8488" t="str">
            <v>Māori</v>
          </cell>
          <cell r="E8488" t="str">
            <v>2007</v>
          </cell>
          <cell r="F8488">
            <v>4290</v>
          </cell>
        </row>
        <row r="8489">
          <cell r="A8489" t="str">
            <v>Hawkes Bay</v>
          </cell>
          <cell r="D8489" t="str">
            <v>Other</v>
          </cell>
          <cell r="E8489" t="str">
            <v>2007</v>
          </cell>
          <cell r="F8489">
            <v>27480</v>
          </cell>
        </row>
        <row r="8490">
          <cell r="A8490" t="str">
            <v>Hawkes Bay</v>
          </cell>
          <cell r="D8490" t="str">
            <v>Pacific</v>
          </cell>
          <cell r="E8490" t="str">
            <v>2007</v>
          </cell>
          <cell r="F8490">
            <v>430</v>
          </cell>
        </row>
        <row r="8491">
          <cell r="A8491" t="str">
            <v>Hawkes Bay</v>
          </cell>
          <cell r="D8491" t="str">
            <v>Māori</v>
          </cell>
          <cell r="E8491" t="str">
            <v>2007/2008</v>
          </cell>
          <cell r="F8491">
            <v>4385</v>
          </cell>
        </row>
        <row r="8492">
          <cell r="A8492" t="str">
            <v>Hawkes Bay</v>
          </cell>
          <cell r="D8492" t="str">
            <v>Other</v>
          </cell>
          <cell r="E8492" t="str">
            <v>2007/2008</v>
          </cell>
          <cell r="F8492">
            <v>27800</v>
          </cell>
        </row>
        <row r="8493">
          <cell r="A8493" t="str">
            <v>Hawkes Bay</v>
          </cell>
          <cell r="D8493" t="str">
            <v>Pacific</v>
          </cell>
          <cell r="E8493" t="str">
            <v>2007/2008</v>
          </cell>
          <cell r="F8493">
            <v>450</v>
          </cell>
        </row>
        <row r="8494">
          <cell r="A8494" t="str">
            <v>Hawkes Bay</v>
          </cell>
          <cell r="D8494" t="str">
            <v>Māori</v>
          </cell>
          <cell r="E8494" t="str">
            <v>2008</v>
          </cell>
          <cell r="F8494">
            <v>4480</v>
          </cell>
        </row>
        <row r="8495">
          <cell r="A8495" t="str">
            <v>Hawkes Bay</v>
          </cell>
          <cell r="D8495" t="str">
            <v>Other</v>
          </cell>
          <cell r="E8495" t="str">
            <v>2008</v>
          </cell>
          <cell r="F8495">
            <v>28120</v>
          </cell>
        </row>
        <row r="8496">
          <cell r="A8496" t="str">
            <v>Hawkes Bay</v>
          </cell>
          <cell r="D8496" t="str">
            <v>Pacific</v>
          </cell>
          <cell r="E8496" t="str">
            <v>2008</v>
          </cell>
          <cell r="F8496">
            <v>470</v>
          </cell>
        </row>
        <row r="8497">
          <cell r="A8497" t="str">
            <v>Hawkes Bay</v>
          </cell>
          <cell r="D8497" t="str">
            <v>Māori</v>
          </cell>
          <cell r="E8497" t="str">
            <v>2008/2009</v>
          </cell>
          <cell r="F8497">
            <v>4570</v>
          </cell>
        </row>
        <row r="8498">
          <cell r="A8498" t="str">
            <v>Hawkes Bay</v>
          </cell>
          <cell r="D8498" t="str">
            <v>Other</v>
          </cell>
          <cell r="E8498" t="str">
            <v>2008/2009</v>
          </cell>
          <cell r="F8498">
            <v>28425</v>
          </cell>
        </row>
        <row r="8499">
          <cell r="A8499" t="str">
            <v>Hawkes Bay</v>
          </cell>
          <cell r="D8499" t="str">
            <v>Pacific</v>
          </cell>
          <cell r="E8499" t="str">
            <v>2008/2009</v>
          </cell>
          <cell r="F8499">
            <v>470</v>
          </cell>
        </row>
        <row r="8500">
          <cell r="A8500" t="str">
            <v>Hawkes Bay</v>
          </cell>
          <cell r="D8500" t="str">
            <v>Māori</v>
          </cell>
          <cell r="E8500" t="str">
            <v>2009</v>
          </cell>
          <cell r="F8500">
            <v>4660</v>
          </cell>
        </row>
        <row r="8501">
          <cell r="A8501" t="str">
            <v>Hawkes Bay</v>
          </cell>
          <cell r="D8501" t="str">
            <v>Other</v>
          </cell>
          <cell r="E8501" t="str">
            <v>2009</v>
          </cell>
          <cell r="F8501">
            <v>28730</v>
          </cell>
        </row>
        <row r="8502">
          <cell r="A8502" t="str">
            <v>Hawkes Bay</v>
          </cell>
          <cell r="D8502" t="str">
            <v>Pacific</v>
          </cell>
          <cell r="E8502" t="str">
            <v>2009</v>
          </cell>
          <cell r="F8502">
            <v>470</v>
          </cell>
        </row>
        <row r="8503">
          <cell r="A8503" t="str">
            <v>Hawkes Bay</v>
          </cell>
          <cell r="D8503" t="str">
            <v>Māori</v>
          </cell>
          <cell r="E8503" t="str">
            <v>2009/2010</v>
          </cell>
          <cell r="F8503">
            <v>4730</v>
          </cell>
        </row>
        <row r="8504">
          <cell r="A8504" t="str">
            <v>Hawkes Bay</v>
          </cell>
          <cell r="D8504" t="str">
            <v>Other</v>
          </cell>
          <cell r="E8504" t="str">
            <v>2009/2010</v>
          </cell>
          <cell r="F8504">
            <v>29045</v>
          </cell>
        </row>
        <row r="8505">
          <cell r="A8505" t="str">
            <v>Hawkes Bay</v>
          </cell>
          <cell r="D8505" t="str">
            <v>Pacific</v>
          </cell>
          <cell r="E8505" t="str">
            <v>2009/2010</v>
          </cell>
          <cell r="F8505">
            <v>480</v>
          </cell>
        </row>
        <row r="8506">
          <cell r="A8506" t="str">
            <v>Hawkes Bay</v>
          </cell>
          <cell r="D8506" t="str">
            <v>Māori</v>
          </cell>
          <cell r="E8506" t="str">
            <v>2010</v>
          </cell>
          <cell r="F8506">
            <v>4800</v>
          </cell>
        </row>
        <row r="8507">
          <cell r="A8507" t="str">
            <v>Hawkes Bay</v>
          </cell>
          <cell r="D8507" t="str">
            <v>Other</v>
          </cell>
          <cell r="E8507" t="str">
            <v>2010</v>
          </cell>
          <cell r="F8507">
            <v>29360</v>
          </cell>
        </row>
        <row r="8508">
          <cell r="A8508" t="str">
            <v>Hawkes Bay</v>
          </cell>
          <cell r="D8508" t="str">
            <v>Pacific</v>
          </cell>
          <cell r="E8508" t="str">
            <v>2010</v>
          </cell>
          <cell r="F8508">
            <v>490</v>
          </cell>
        </row>
        <row r="8509">
          <cell r="A8509" t="str">
            <v>Hawkes Bay</v>
          </cell>
          <cell r="D8509" t="str">
            <v>Māori</v>
          </cell>
          <cell r="E8509" t="str">
            <v>2010/2011</v>
          </cell>
          <cell r="F8509">
            <v>4890</v>
          </cell>
        </row>
        <row r="8510">
          <cell r="A8510" t="str">
            <v>Hawkes Bay</v>
          </cell>
          <cell r="D8510" t="str">
            <v>Other</v>
          </cell>
          <cell r="E8510" t="str">
            <v>2010/2011</v>
          </cell>
          <cell r="F8510">
            <v>29605</v>
          </cell>
        </row>
        <row r="8511">
          <cell r="A8511" t="str">
            <v>Hawkes Bay</v>
          </cell>
          <cell r="D8511" t="str">
            <v>Pacific</v>
          </cell>
          <cell r="E8511" t="str">
            <v>2010/2011</v>
          </cell>
          <cell r="F8511">
            <v>515</v>
          </cell>
        </row>
        <row r="8512">
          <cell r="A8512" t="str">
            <v>Hawkes Bay</v>
          </cell>
          <cell r="D8512" t="str">
            <v>Māori</v>
          </cell>
          <cell r="E8512" t="str">
            <v>2011</v>
          </cell>
          <cell r="F8512">
            <v>4980</v>
          </cell>
        </row>
        <row r="8513">
          <cell r="A8513" t="str">
            <v>Hawkes Bay</v>
          </cell>
          <cell r="D8513" t="str">
            <v>Other</v>
          </cell>
          <cell r="E8513" t="str">
            <v>2011</v>
          </cell>
          <cell r="F8513">
            <v>29850</v>
          </cell>
        </row>
        <row r="8514">
          <cell r="A8514" t="str">
            <v>Hawkes Bay</v>
          </cell>
          <cell r="D8514" t="str">
            <v>Pacific</v>
          </cell>
          <cell r="E8514" t="str">
            <v>2011</v>
          </cell>
          <cell r="F8514">
            <v>540</v>
          </cell>
        </row>
        <row r="8515">
          <cell r="A8515" t="str">
            <v>Hawkes Bay</v>
          </cell>
          <cell r="D8515" t="str">
            <v>Māori</v>
          </cell>
          <cell r="E8515" t="str">
            <v>2011/2012</v>
          </cell>
          <cell r="F8515">
            <v>5055</v>
          </cell>
        </row>
        <row r="8516">
          <cell r="A8516" t="str">
            <v>Hawkes Bay</v>
          </cell>
          <cell r="D8516" t="str">
            <v>Other</v>
          </cell>
          <cell r="E8516" t="str">
            <v>2011/2012</v>
          </cell>
          <cell r="F8516">
            <v>30015</v>
          </cell>
        </row>
        <row r="8517">
          <cell r="A8517" t="str">
            <v>Hawkes Bay</v>
          </cell>
          <cell r="D8517" t="str">
            <v>Pacific</v>
          </cell>
          <cell r="E8517" t="str">
            <v>2011/2012</v>
          </cell>
          <cell r="F8517">
            <v>545</v>
          </cell>
        </row>
        <row r="8518">
          <cell r="A8518" t="str">
            <v>Hawkes Bay</v>
          </cell>
          <cell r="D8518" t="str">
            <v>Māori</v>
          </cell>
          <cell r="E8518" t="str">
            <v>2012</v>
          </cell>
          <cell r="F8518">
            <v>5130</v>
          </cell>
        </row>
        <row r="8519">
          <cell r="A8519" t="str">
            <v>Hawkes Bay</v>
          </cell>
          <cell r="D8519" t="str">
            <v>Other</v>
          </cell>
          <cell r="E8519" t="str">
            <v>2012</v>
          </cell>
          <cell r="F8519">
            <v>30180</v>
          </cell>
        </row>
        <row r="8520">
          <cell r="A8520" t="str">
            <v>Hawkes Bay</v>
          </cell>
          <cell r="D8520" t="str">
            <v>Pacific</v>
          </cell>
          <cell r="E8520" t="str">
            <v>2012</v>
          </cell>
          <cell r="F8520">
            <v>550</v>
          </cell>
        </row>
        <row r="8521">
          <cell r="A8521" t="str">
            <v>Hawkes Bay</v>
          </cell>
          <cell r="D8521" t="str">
            <v>Māori</v>
          </cell>
          <cell r="E8521" t="str">
            <v>2012/2013</v>
          </cell>
          <cell r="F8521">
            <v>5230</v>
          </cell>
        </row>
        <row r="8522">
          <cell r="A8522" t="str">
            <v>Hawkes Bay</v>
          </cell>
          <cell r="D8522" t="str">
            <v>Other</v>
          </cell>
          <cell r="E8522" t="str">
            <v>2012/2013</v>
          </cell>
          <cell r="F8522">
            <v>30305</v>
          </cell>
        </row>
        <row r="8523">
          <cell r="A8523" t="str">
            <v>Hawkes Bay</v>
          </cell>
          <cell r="D8523" t="str">
            <v>Pacific</v>
          </cell>
          <cell r="E8523" t="str">
            <v>2012/2013</v>
          </cell>
          <cell r="F8523">
            <v>580</v>
          </cell>
        </row>
        <row r="8524">
          <cell r="A8524" t="str">
            <v>Hawkes Bay</v>
          </cell>
          <cell r="D8524" t="str">
            <v>Māori</v>
          </cell>
          <cell r="E8524" t="str">
            <v>2013</v>
          </cell>
          <cell r="F8524">
            <v>5330</v>
          </cell>
        </row>
        <row r="8525">
          <cell r="A8525" t="str">
            <v>Hawkes Bay</v>
          </cell>
          <cell r="D8525" t="str">
            <v>Other</v>
          </cell>
          <cell r="E8525" t="str">
            <v>2013</v>
          </cell>
          <cell r="F8525">
            <v>30430</v>
          </cell>
        </row>
        <row r="8526">
          <cell r="A8526" t="str">
            <v>Hawkes Bay</v>
          </cell>
          <cell r="D8526" t="str">
            <v>Pacific</v>
          </cell>
          <cell r="E8526" t="str">
            <v>2013</v>
          </cell>
          <cell r="F8526">
            <v>610</v>
          </cell>
        </row>
        <row r="8527">
          <cell r="A8527" t="str">
            <v>Hawkes Bay</v>
          </cell>
          <cell r="D8527" t="str">
            <v>Māori</v>
          </cell>
          <cell r="E8527" t="str">
            <v>2013/2014</v>
          </cell>
          <cell r="F8527">
            <v>5455</v>
          </cell>
        </row>
        <row r="8528">
          <cell r="A8528" t="str">
            <v>Hawkes Bay</v>
          </cell>
          <cell r="D8528" t="str">
            <v>Other</v>
          </cell>
          <cell r="E8528" t="str">
            <v>2013/2014</v>
          </cell>
          <cell r="F8528">
            <v>30685</v>
          </cell>
        </row>
        <row r="8529">
          <cell r="A8529" t="str">
            <v>Hawkes Bay</v>
          </cell>
          <cell r="D8529" t="str">
            <v>Pacific</v>
          </cell>
          <cell r="E8529" t="str">
            <v>2013/2014</v>
          </cell>
          <cell r="F8529">
            <v>615</v>
          </cell>
        </row>
        <row r="8530">
          <cell r="A8530" t="str">
            <v>Hawkes Bay</v>
          </cell>
          <cell r="D8530" t="str">
            <v>Māori</v>
          </cell>
          <cell r="E8530" t="str">
            <v>2014</v>
          </cell>
          <cell r="F8530">
            <v>5580</v>
          </cell>
        </row>
        <row r="8531">
          <cell r="A8531" t="str">
            <v>Hawkes Bay</v>
          </cell>
          <cell r="D8531" t="str">
            <v>Other</v>
          </cell>
          <cell r="E8531" t="str">
            <v>2014</v>
          </cell>
          <cell r="F8531">
            <v>30940</v>
          </cell>
        </row>
        <row r="8532">
          <cell r="A8532" t="str">
            <v>Hawkes Bay</v>
          </cell>
          <cell r="D8532" t="str">
            <v>Pacific</v>
          </cell>
          <cell r="E8532" t="str">
            <v>2014</v>
          </cell>
          <cell r="F8532">
            <v>620</v>
          </cell>
        </row>
        <row r="8533">
          <cell r="A8533" t="str">
            <v>Hawkes Bay</v>
          </cell>
          <cell r="D8533" t="str">
            <v>Māori</v>
          </cell>
          <cell r="E8533" t="str">
            <v>2014/2015</v>
          </cell>
          <cell r="F8533">
            <v>5705</v>
          </cell>
        </row>
        <row r="8534">
          <cell r="A8534" t="str">
            <v>Hawkes Bay</v>
          </cell>
          <cell r="D8534" t="str">
            <v>Other</v>
          </cell>
          <cell r="E8534" t="str">
            <v>2014/2015</v>
          </cell>
          <cell r="F8534">
            <v>31170</v>
          </cell>
        </row>
        <row r="8535">
          <cell r="A8535" t="str">
            <v>Hawkes Bay</v>
          </cell>
          <cell r="D8535" t="str">
            <v>Pacific</v>
          </cell>
          <cell r="E8535" t="str">
            <v>2014/2015</v>
          </cell>
          <cell r="F8535">
            <v>640</v>
          </cell>
        </row>
        <row r="8536">
          <cell r="A8536" t="str">
            <v>Hawkes Bay</v>
          </cell>
          <cell r="D8536" t="str">
            <v>Māori</v>
          </cell>
          <cell r="E8536" t="str">
            <v>2015</v>
          </cell>
          <cell r="F8536">
            <v>5830</v>
          </cell>
        </row>
        <row r="8537">
          <cell r="A8537" t="str">
            <v>Hawkes Bay</v>
          </cell>
          <cell r="D8537" t="str">
            <v>Other</v>
          </cell>
          <cell r="E8537" t="str">
            <v>2015</v>
          </cell>
          <cell r="F8537">
            <v>31400</v>
          </cell>
        </row>
        <row r="8538">
          <cell r="A8538" t="str">
            <v>Hawkes Bay</v>
          </cell>
          <cell r="D8538" t="str">
            <v>Pacific</v>
          </cell>
          <cell r="E8538" t="str">
            <v>2015</v>
          </cell>
          <cell r="F8538">
            <v>660</v>
          </cell>
        </row>
        <row r="8539">
          <cell r="A8539" t="str">
            <v>Hawkes Bay</v>
          </cell>
          <cell r="D8539" t="str">
            <v>Māori</v>
          </cell>
          <cell r="E8539" t="str">
            <v>2015/2016</v>
          </cell>
          <cell r="F8539">
            <v>5990</v>
          </cell>
        </row>
        <row r="8540">
          <cell r="A8540" t="str">
            <v>Hawkes Bay</v>
          </cell>
          <cell r="D8540" t="str">
            <v>Other</v>
          </cell>
          <cell r="E8540" t="str">
            <v>2015/2016</v>
          </cell>
          <cell r="F8540">
            <v>31665</v>
          </cell>
        </row>
        <row r="8541">
          <cell r="A8541" t="str">
            <v>Hawkes Bay</v>
          </cell>
          <cell r="D8541" t="str">
            <v>Pacific</v>
          </cell>
          <cell r="E8541" t="str">
            <v>2015/2016</v>
          </cell>
          <cell r="F8541">
            <v>670</v>
          </cell>
        </row>
        <row r="8542">
          <cell r="A8542" t="str">
            <v>Hawkes Bay</v>
          </cell>
          <cell r="D8542" t="str">
            <v>Māori</v>
          </cell>
          <cell r="E8542" t="str">
            <v>2016</v>
          </cell>
          <cell r="F8542">
            <v>6150</v>
          </cell>
        </row>
        <row r="8543">
          <cell r="A8543" t="str">
            <v>Hawkes Bay</v>
          </cell>
          <cell r="D8543" t="str">
            <v>Other</v>
          </cell>
          <cell r="E8543" t="str">
            <v>2016</v>
          </cell>
          <cell r="F8543">
            <v>31930</v>
          </cell>
        </row>
        <row r="8544">
          <cell r="A8544" t="str">
            <v>Hawkes Bay</v>
          </cell>
          <cell r="D8544" t="str">
            <v>Pacific</v>
          </cell>
          <cell r="E8544" t="str">
            <v>2016</v>
          </cell>
          <cell r="F8544">
            <v>680</v>
          </cell>
        </row>
        <row r="8545">
          <cell r="A8545" t="str">
            <v>Hawkes Bay</v>
          </cell>
          <cell r="D8545" t="str">
            <v>Māori</v>
          </cell>
          <cell r="E8545" t="str">
            <v>2016/2017</v>
          </cell>
          <cell r="F8545">
            <v>6335</v>
          </cell>
        </row>
        <row r="8546">
          <cell r="A8546" t="str">
            <v>Hawkes Bay</v>
          </cell>
          <cell r="D8546" t="str">
            <v>Other</v>
          </cell>
          <cell r="E8546" t="str">
            <v>2016/2017</v>
          </cell>
          <cell r="F8546">
            <v>32115</v>
          </cell>
        </row>
        <row r="8547">
          <cell r="A8547" t="str">
            <v>Hawkes Bay</v>
          </cell>
          <cell r="D8547" t="str">
            <v>Pacific</v>
          </cell>
          <cell r="E8547" t="str">
            <v>2016/2017</v>
          </cell>
          <cell r="F8547">
            <v>705</v>
          </cell>
        </row>
        <row r="8548">
          <cell r="A8548" t="str">
            <v>Hawkes Bay</v>
          </cell>
          <cell r="D8548" t="str">
            <v>Māori</v>
          </cell>
          <cell r="E8548" t="str">
            <v>2017</v>
          </cell>
          <cell r="F8548">
            <v>6520</v>
          </cell>
        </row>
        <row r="8549">
          <cell r="A8549" t="str">
            <v>Hawkes Bay</v>
          </cell>
          <cell r="D8549" t="str">
            <v>Other</v>
          </cell>
          <cell r="E8549" t="str">
            <v>2017</v>
          </cell>
          <cell r="F8549">
            <v>32300</v>
          </cell>
        </row>
        <row r="8550">
          <cell r="A8550" t="str">
            <v>Hawkes Bay</v>
          </cell>
          <cell r="D8550" t="str">
            <v>Pacific</v>
          </cell>
          <cell r="E8550" t="str">
            <v>2017</v>
          </cell>
          <cell r="F8550">
            <v>730</v>
          </cell>
        </row>
        <row r="8551">
          <cell r="A8551" t="str">
            <v>Hawkes Bay</v>
          </cell>
          <cell r="D8551" t="str">
            <v>Māori</v>
          </cell>
          <cell r="E8551" t="str">
            <v>2017/2018</v>
          </cell>
          <cell r="F8551">
            <v>6660</v>
          </cell>
        </row>
        <row r="8552">
          <cell r="A8552" t="str">
            <v>Hawkes Bay</v>
          </cell>
          <cell r="D8552" t="str">
            <v>Other</v>
          </cell>
          <cell r="E8552" t="str">
            <v>2017/2018</v>
          </cell>
          <cell r="F8552">
            <v>32470</v>
          </cell>
        </row>
        <row r="8553">
          <cell r="A8553" t="str">
            <v>Hawkes Bay</v>
          </cell>
          <cell r="D8553" t="str">
            <v>Pacific</v>
          </cell>
          <cell r="E8553" t="str">
            <v>2017/2018</v>
          </cell>
          <cell r="F8553">
            <v>755</v>
          </cell>
        </row>
        <row r="8554">
          <cell r="A8554" t="str">
            <v>Hawkes Bay</v>
          </cell>
          <cell r="D8554" t="str">
            <v>Māori</v>
          </cell>
          <cell r="E8554" t="str">
            <v>2018</v>
          </cell>
          <cell r="F8554">
            <v>6800</v>
          </cell>
        </row>
        <row r="8555">
          <cell r="A8555" t="str">
            <v>Hawkes Bay</v>
          </cell>
          <cell r="D8555" t="str">
            <v>Other</v>
          </cell>
          <cell r="E8555" t="str">
            <v>2018</v>
          </cell>
          <cell r="F8555">
            <v>32640</v>
          </cell>
        </row>
        <row r="8556">
          <cell r="A8556" t="str">
            <v>Hawkes Bay</v>
          </cell>
          <cell r="D8556" t="str">
            <v>Pacific</v>
          </cell>
          <cell r="E8556" t="str">
            <v>2018</v>
          </cell>
          <cell r="F8556">
            <v>780</v>
          </cell>
        </row>
        <row r="8557">
          <cell r="A8557" t="str">
            <v>Hawkes Bay</v>
          </cell>
          <cell r="D8557" t="str">
            <v>Māori</v>
          </cell>
          <cell r="E8557" t="str">
            <v>2018/2019</v>
          </cell>
          <cell r="F8557">
            <v>6940.0000000000018</v>
          </cell>
        </row>
        <row r="8558">
          <cell r="A8558" t="str">
            <v>Hawkes Bay</v>
          </cell>
          <cell r="D8558" t="str">
            <v>Other</v>
          </cell>
          <cell r="E8558" t="str">
            <v>2018/2019</v>
          </cell>
          <cell r="F8558">
            <v>32730</v>
          </cell>
        </row>
        <row r="8559">
          <cell r="A8559" t="str">
            <v>Hawkes Bay</v>
          </cell>
          <cell r="D8559" t="str">
            <v>Pacific</v>
          </cell>
          <cell r="E8559" t="str">
            <v>2018/2019</v>
          </cell>
          <cell r="F8559">
            <v>790</v>
          </cell>
        </row>
        <row r="8560">
          <cell r="A8560" t="str">
            <v>Hawkes Bay</v>
          </cell>
          <cell r="D8560" t="str">
            <v>Māori</v>
          </cell>
          <cell r="E8560" t="str">
            <v>2019</v>
          </cell>
          <cell r="F8560">
            <v>7039.9999999999991</v>
          </cell>
        </row>
        <row r="8561">
          <cell r="A8561" t="str">
            <v>Hawkes Bay</v>
          </cell>
          <cell r="D8561" t="str">
            <v>Other</v>
          </cell>
          <cell r="E8561" t="str">
            <v>2019</v>
          </cell>
          <cell r="F8561">
            <v>32870</v>
          </cell>
        </row>
        <row r="8562">
          <cell r="A8562" t="str">
            <v>Hawkes Bay</v>
          </cell>
          <cell r="D8562" t="str">
            <v>Pacific</v>
          </cell>
          <cell r="E8562" t="str">
            <v>2019</v>
          </cell>
          <cell r="F8562">
            <v>810</v>
          </cell>
        </row>
        <row r="8563">
          <cell r="A8563" t="str">
            <v>Hawkes Bay</v>
          </cell>
          <cell r="D8563" t="str">
            <v>Māori</v>
          </cell>
          <cell r="E8563" t="str">
            <v>2019/2020</v>
          </cell>
          <cell r="F8563">
            <v>7180.0000000000027</v>
          </cell>
        </row>
        <row r="8564">
          <cell r="A8564" t="str">
            <v>Hawkes Bay</v>
          </cell>
          <cell r="D8564" t="str">
            <v>Other</v>
          </cell>
          <cell r="E8564" t="str">
            <v>2019/2020</v>
          </cell>
          <cell r="F8564">
            <v>33270.000000000015</v>
          </cell>
        </row>
        <row r="8565">
          <cell r="A8565" t="str">
            <v>Hawkes Bay</v>
          </cell>
          <cell r="D8565" t="str">
            <v>Pacific</v>
          </cell>
          <cell r="E8565" t="str">
            <v>2019/2020</v>
          </cell>
          <cell r="F8565">
            <v>830</v>
          </cell>
        </row>
        <row r="8566">
          <cell r="A8566" t="str">
            <v>Hawkes Bay</v>
          </cell>
          <cell r="D8566" t="str">
            <v>Māori</v>
          </cell>
          <cell r="E8566" t="str">
            <v>2020</v>
          </cell>
          <cell r="F8566">
            <v>7310.0000000000018</v>
          </cell>
        </row>
        <row r="8567">
          <cell r="A8567" t="str">
            <v>Hawkes Bay</v>
          </cell>
          <cell r="D8567" t="str">
            <v>Other</v>
          </cell>
          <cell r="E8567" t="str">
            <v>2020</v>
          </cell>
          <cell r="F8567">
            <v>33700</v>
          </cell>
          <cell r="G8567">
            <v>1</v>
          </cell>
        </row>
        <row r="8568">
          <cell r="A8568" t="str">
            <v>Hawkes Bay</v>
          </cell>
          <cell r="D8568" t="str">
            <v>Pacific</v>
          </cell>
          <cell r="E8568" t="str">
            <v>2020</v>
          </cell>
          <cell r="F8568">
            <v>870</v>
          </cell>
        </row>
        <row r="8569">
          <cell r="A8569" t="str">
            <v>Hawkes Bay</v>
          </cell>
          <cell r="D8569" t="str">
            <v>Māori</v>
          </cell>
          <cell r="E8569" t="str">
            <v>2020/2021</v>
          </cell>
          <cell r="F8569">
            <v>7410.0000000000009</v>
          </cell>
        </row>
        <row r="8570">
          <cell r="A8570" t="str">
            <v>Hawkes Bay</v>
          </cell>
          <cell r="D8570" t="str">
            <v>Other</v>
          </cell>
          <cell r="E8570" t="str">
            <v>2020/2021</v>
          </cell>
          <cell r="F8570">
            <v>33820</v>
          </cell>
          <cell r="G8570">
            <v>1</v>
          </cell>
        </row>
        <row r="8571">
          <cell r="A8571" t="str">
            <v>Hawkes Bay</v>
          </cell>
          <cell r="D8571" t="str">
            <v>Pacific</v>
          </cell>
          <cell r="E8571" t="str">
            <v>2020/2021</v>
          </cell>
          <cell r="F8571">
            <v>890</v>
          </cell>
        </row>
        <row r="8572">
          <cell r="A8572" t="str">
            <v>Hawkes Bay</v>
          </cell>
          <cell r="D8572" t="str">
            <v>Māori</v>
          </cell>
          <cell r="E8572" t="str">
            <v>2021</v>
          </cell>
          <cell r="F8572">
            <v>7510.0000000000027</v>
          </cell>
        </row>
        <row r="8573">
          <cell r="A8573" t="str">
            <v>Hawkes Bay</v>
          </cell>
          <cell r="D8573" t="str">
            <v>Other</v>
          </cell>
          <cell r="E8573" t="str">
            <v>2021</v>
          </cell>
          <cell r="F8573">
            <v>33980.000000000007</v>
          </cell>
        </row>
        <row r="8574">
          <cell r="A8574" t="str">
            <v>Hawkes Bay</v>
          </cell>
          <cell r="D8574" t="str">
            <v>Pacific</v>
          </cell>
          <cell r="E8574" t="str">
            <v>2021</v>
          </cell>
          <cell r="F8574">
            <v>900</v>
          </cell>
        </row>
        <row r="8575">
          <cell r="A8575" t="str">
            <v>Hawkes Bay</v>
          </cell>
          <cell r="D8575" t="str">
            <v>Māori</v>
          </cell>
          <cell r="E8575" t="str">
            <v>2021/2022</v>
          </cell>
          <cell r="F8575">
            <v>7620</v>
          </cell>
        </row>
        <row r="8576">
          <cell r="A8576" t="str">
            <v>Hawkes Bay</v>
          </cell>
          <cell r="D8576" t="str">
            <v>Other</v>
          </cell>
          <cell r="E8576" t="str">
            <v>2021/2022</v>
          </cell>
          <cell r="F8576">
            <v>33969.999999999993</v>
          </cell>
        </row>
        <row r="8577">
          <cell r="A8577" t="str">
            <v>Hawkes Bay</v>
          </cell>
          <cell r="D8577" t="str">
            <v>Pacific</v>
          </cell>
          <cell r="E8577" t="str">
            <v>2021/2022</v>
          </cell>
          <cell r="F8577">
            <v>890</v>
          </cell>
        </row>
        <row r="8578">
          <cell r="A8578" t="str">
            <v>Hawkes Bay</v>
          </cell>
          <cell r="D8578" t="str">
            <v>Māori</v>
          </cell>
          <cell r="E8578" t="str">
            <v>2022</v>
          </cell>
          <cell r="F8578">
            <v>7730.0000000000018</v>
          </cell>
        </row>
        <row r="8579">
          <cell r="A8579" t="str">
            <v>Hawkes Bay</v>
          </cell>
          <cell r="D8579" t="str">
            <v>Other</v>
          </cell>
          <cell r="E8579" t="str">
            <v>2022</v>
          </cell>
          <cell r="F8579">
            <v>33990.000000000015</v>
          </cell>
        </row>
        <row r="8580">
          <cell r="A8580" t="str">
            <v>Hawkes Bay</v>
          </cell>
          <cell r="D8580" t="str">
            <v>Pacific</v>
          </cell>
          <cell r="E8580" t="str">
            <v>2022</v>
          </cell>
          <cell r="F8580">
            <v>900</v>
          </cell>
        </row>
        <row r="8581">
          <cell r="A8581" t="str">
            <v>Hawkes Bay</v>
          </cell>
          <cell r="D8581" t="str">
            <v>Māori</v>
          </cell>
          <cell r="E8581" t="str">
            <v>2022/2023</v>
          </cell>
          <cell r="F8581">
            <v>7810</v>
          </cell>
        </row>
        <row r="8582">
          <cell r="A8582" t="str">
            <v>Hawkes Bay</v>
          </cell>
          <cell r="D8582" t="str">
            <v>Other</v>
          </cell>
          <cell r="E8582" t="str">
            <v>2022/2023</v>
          </cell>
          <cell r="F8582">
            <v>34180</v>
          </cell>
        </row>
        <row r="8583">
          <cell r="A8583" t="str">
            <v>Hawkes Bay</v>
          </cell>
          <cell r="D8583" t="str">
            <v>Pacific</v>
          </cell>
          <cell r="E8583" t="str">
            <v>2022/2023</v>
          </cell>
          <cell r="F8583">
            <v>920</v>
          </cell>
        </row>
        <row r="8584">
          <cell r="A8584" t="str">
            <v>Hawkes Bay</v>
          </cell>
          <cell r="D8584" t="str">
            <v>Māori</v>
          </cell>
          <cell r="E8584" t="str">
            <v>2023</v>
          </cell>
          <cell r="F8584">
            <v>7890.0000000000027</v>
          </cell>
          <cell r="G8584">
            <v>1</v>
          </cell>
        </row>
        <row r="8585">
          <cell r="A8585" t="str">
            <v>Hawkes Bay</v>
          </cell>
          <cell r="D8585" t="str">
            <v>Other</v>
          </cell>
          <cell r="E8585" t="str">
            <v>2023</v>
          </cell>
          <cell r="F8585">
            <v>34330.000000000007</v>
          </cell>
        </row>
        <row r="8586">
          <cell r="A8586" t="str">
            <v>Hawkes Bay</v>
          </cell>
          <cell r="D8586" t="str">
            <v>Pacific</v>
          </cell>
          <cell r="E8586" t="str">
            <v>2023</v>
          </cell>
          <cell r="F8586">
            <v>920</v>
          </cell>
        </row>
        <row r="8587">
          <cell r="A8587" t="str">
            <v>Hawkes Bay</v>
          </cell>
          <cell r="D8587" t="str">
            <v>Māori</v>
          </cell>
          <cell r="E8587" t="str">
            <v>2023/2024</v>
          </cell>
          <cell r="F8587">
            <v>7950.0000000000009</v>
          </cell>
          <cell r="G8587">
            <v>1</v>
          </cell>
        </row>
        <row r="8588">
          <cell r="A8588" t="str">
            <v>Hawkes Bay</v>
          </cell>
          <cell r="D8588" t="str">
            <v>Other</v>
          </cell>
          <cell r="E8588" t="str">
            <v>2023/2024</v>
          </cell>
          <cell r="F8588">
            <v>34540</v>
          </cell>
        </row>
        <row r="8589">
          <cell r="A8589" t="str">
            <v>Hawkes Bay</v>
          </cell>
          <cell r="D8589" t="str">
            <v>Pacific</v>
          </cell>
          <cell r="E8589" t="str">
            <v>2023/2024</v>
          </cell>
          <cell r="F8589">
            <v>950</v>
          </cell>
        </row>
        <row r="8590">
          <cell r="A8590" t="str">
            <v>Hawkes Bay</v>
          </cell>
          <cell r="D8590" t="str">
            <v>Māori</v>
          </cell>
          <cell r="E8590" t="str">
            <v>2000/2001</v>
          </cell>
          <cell r="G8590">
            <v>1</v>
          </cell>
        </row>
        <row r="8591">
          <cell r="A8591" t="str">
            <v>Hawkes Bay</v>
          </cell>
          <cell r="D8591" t="str">
            <v>Māori</v>
          </cell>
          <cell r="E8591" t="str">
            <v>2001</v>
          </cell>
          <cell r="F8591">
            <v>2330</v>
          </cell>
          <cell r="G8591">
            <v>1</v>
          </cell>
        </row>
        <row r="8592">
          <cell r="A8592" t="str">
            <v>Hawkes Bay</v>
          </cell>
          <cell r="D8592" t="str">
            <v>Other</v>
          </cell>
          <cell r="E8592" t="str">
            <v>2001</v>
          </cell>
          <cell r="F8592">
            <v>3150</v>
          </cell>
        </row>
        <row r="8593">
          <cell r="A8593" t="str">
            <v>Hawkes Bay</v>
          </cell>
          <cell r="D8593" t="str">
            <v>Pacific</v>
          </cell>
          <cell r="E8593" t="str">
            <v>2001</v>
          </cell>
          <cell r="F8593">
            <v>270</v>
          </cell>
        </row>
        <row r="8594">
          <cell r="A8594" t="str">
            <v>Hawkes Bay</v>
          </cell>
          <cell r="D8594" t="str">
            <v>Māori</v>
          </cell>
          <cell r="E8594" t="str">
            <v>2001/2002</v>
          </cell>
          <cell r="F8594">
            <v>2330</v>
          </cell>
        </row>
        <row r="8595">
          <cell r="A8595" t="str">
            <v>Hawkes Bay</v>
          </cell>
          <cell r="D8595" t="str">
            <v>Other</v>
          </cell>
          <cell r="E8595" t="str">
            <v>2001/2002</v>
          </cell>
          <cell r="F8595">
            <v>3105</v>
          </cell>
        </row>
        <row r="8596">
          <cell r="A8596" t="str">
            <v>Hawkes Bay</v>
          </cell>
          <cell r="D8596" t="str">
            <v>Pacific</v>
          </cell>
          <cell r="E8596" t="str">
            <v>2001/2002</v>
          </cell>
          <cell r="F8596">
            <v>270</v>
          </cell>
        </row>
        <row r="8597">
          <cell r="A8597" t="str">
            <v>Hawkes Bay</v>
          </cell>
          <cell r="D8597" t="str">
            <v>Māori</v>
          </cell>
          <cell r="E8597" t="str">
            <v>2002</v>
          </cell>
          <cell r="F8597">
            <v>2330</v>
          </cell>
        </row>
        <row r="8598">
          <cell r="A8598" t="str">
            <v>Hawkes Bay</v>
          </cell>
          <cell r="D8598" t="str">
            <v>Other</v>
          </cell>
          <cell r="E8598" t="str">
            <v>2002</v>
          </cell>
          <cell r="F8598">
            <v>3060</v>
          </cell>
        </row>
        <row r="8599">
          <cell r="A8599" t="str">
            <v>Hawkes Bay</v>
          </cell>
          <cell r="D8599" t="str">
            <v>Pacific</v>
          </cell>
          <cell r="E8599" t="str">
            <v>2002</v>
          </cell>
          <cell r="F8599">
            <v>270</v>
          </cell>
        </row>
        <row r="8600">
          <cell r="A8600" t="str">
            <v>Hawkes Bay</v>
          </cell>
          <cell r="D8600" t="str">
            <v>Māori</v>
          </cell>
          <cell r="E8600" t="str">
            <v>2002/2003</v>
          </cell>
          <cell r="F8600">
            <v>2295</v>
          </cell>
        </row>
        <row r="8601">
          <cell r="A8601" t="str">
            <v>Hawkes Bay</v>
          </cell>
          <cell r="D8601" t="str">
            <v>Other</v>
          </cell>
          <cell r="E8601" t="str">
            <v>2002/2003</v>
          </cell>
          <cell r="F8601">
            <v>3030</v>
          </cell>
        </row>
        <row r="8602">
          <cell r="A8602" t="str">
            <v>Hawkes Bay</v>
          </cell>
          <cell r="D8602" t="str">
            <v>Pacific</v>
          </cell>
          <cell r="E8602" t="str">
            <v>2002/2003</v>
          </cell>
          <cell r="F8602">
            <v>265</v>
          </cell>
        </row>
        <row r="8603">
          <cell r="A8603" t="str">
            <v>Hawkes Bay</v>
          </cell>
          <cell r="D8603" t="str">
            <v>Māori</v>
          </cell>
          <cell r="E8603" t="str">
            <v>2003</v>
          </cell>
          <cell r="F8603">
            <v>2260</v>
          </cell>
        </row>
        <row r="8604">
          <cell r="A8604" t="str">
            <v>Hawkes Bay</v>
          </cell>
          <cell r="D8604" t="str">
            <v>Other</v>
          </cell>
          <cell r="E8604" t="str">
            <v>2003</v>
          </cell>
          <cell r="F8604">
            <v>3000</v>
          </cell>
        </row>
        <row r="8605">
          <cell r="A8605" t="str">
            <v>Hawkes Bay</v>
          </cell>
          <cell r="D8605" t="str">
            <v>Pacific</v>
          </cell>
          <cell r="E8605" t="str">
            <v>2003</v>
          </cell>
          <cell r="F8605">
            <v>260</v>
          </cell>
        </row>
        <row r="8606">
          <cell r="A8606" t="str">
            <v>Hawkes Bay</v>
          </cell>
          <cell r="D8606" t="str">
            <v>Māori</v>
          </cell>
          <cell r="E8606" t="str">
            <v>2003/2004</v>
          </cell>
          <cell r="F8606">
            <v>2255</v>
          </cell>
        </row>
        <row r="8607">
          <cell r="A8607" t="str">
            <v>Hawkes Bay</v>
          </cell>
          <cell r="D8607" t="str">
            <v>Other</v>
          </cell>
          <cell r="E8607" t="str">
            <v>2003/2004</v>
          </cell>
          <cell r="F8607">
            <v>2990</v>
          </cell>
        </row>
        <row r="8608">
          <cell r="A8608" t="str">
            <v>Hawkes Bay</v>
          </cell>
          <cell r="D8608" t="str">
            <v>Pacific</v>
          </cell>
          <cell r="E8608" t="str">
            <v>2003/2004</v>
          </cell>
          <cell r="F8608">
            <v>265</v>
          </cell>
        </row>
        <row r="8609">
          <cell r="A8609" t="str">
            <v>Hawkes Bay</v>
          </cell>
          <cell r="D8609" t="str">
            <v>Māori</v>
          </cell>
          <cell r="E8609" t="str">
            <v>2004</v>
          </cell>
          <cell r="F8609">
            <v>2250</v>
          </cell>
        </row>
        <row r="8610">
          <cell r="A8610" t="str">
            <v>Hawkes Bay</v>
          </cell>
          <cell r="D8610" t="str">
            <v>Other</v>
          </cell>
          <cell r="E8610" t="str">
            <v>2004</v>
          </cell>
          <cell r="F8610">
            <v>2980</v>
          </cell>
        </row>
        <row r="8611">
          <cell r="A8611" t="str">
            <v>Hawkes Bay</v>
          </cell>
          <cell r="D8611" t="str">
            <v>Pacific</v>
          </cell>
          <cell r="E8611" t="str">
            <v>2004</v>
          </cell>
          <cell r="F8611">
            <v>270</v>
          </cell>
        </row>
        <row r="8612">
          <cell r="A8612" t="str">
            <v>Hawkes Bay</v>
          </cell>
          <cell r="D8612" t="str">
            <v>Māori</v>
          </cell>
          <cell r="E8612" t="str">
            <v>2004/2005</v>
          </cell>
          <cell r="F8612">
            <v>2230</v>
          </cell>
        </row>
        <row r="8613">
          <cell r="A8613" t="str">
            <v>Hawkes Bay</v>
          </cell>
          <cell r="D8613" t="str">
            <v>Other</v>
          </cell>
          <cell r="E8613" t="str">
            <v>2004/2005</v>
          </cell>
          <cell r="F8613">
            <v>2980</v>
          </cell>
        </row>
        <row r="8614">
          <cell r="A8614" t="str">
            <v>Hawkes Bay</v>
          </cell>
          <cell r="D8614" t="str">
            <v>Pacific</v>
          </cell>
          <cell r="E8614" t="str">
            <v>2004/2005</v>
          </cell>
          <cell r="F8614">
            <v>275</v>
          </cell>
        </row>
        <row r="8615">
          <cell r="A8615" t="str">
            <v>Hawkes Bay</v>
          </cell>
          <cell r="D8615" t="str">
            <v>Māori</v>
          </cell>
          <cell r="E8615" t="str">
            <v>2005</v>
          </cell>
          <cell r="F8615">
            <v>2210</v>
          </cell>
        </row>
        <row r="8616">
          <cell r="A8616" t="str">
            <v>Hawkes Bay</v>
          </cell>
          <cell r="D8616" t="str">
            <v>Other</v>
          </cell>
          <cell r="E8616" t="str">
            <v>2005</v>
          </cell>
          <cell r="F8616">
            <v>2980</v>
          </cell>
        </row>
        <row r="8617">
          <cell r="A8617" t="str">
            <v>Hawkes Bay</v>
          </cell>
          <cell r="D8617" t="str">
            <v>Pacific</v>
          </cell>
          <cell r="E8617" t="str">
            <v>2005</v>
          </cell>
          <cell r="F8617">
            <v>280</v>
          </cell>
        </row>
        <row r="8618">
          <cell r="A8618" t="str">
            <v>Hawkes Bay</v>
          </cell>
          <cell r="D8618" t="str">
            <v>Māori</v>
          </cell>
          <cell r="E8618" t="str">
            <v>2005/2006</v>
          </cell>
          <cell r="F8618">
            <v>2200</v>
          </cell>
        </row>
        <row r="8619">
          <cell r="A8619" t="str">
            <v>Hawkes Bay</v>
          </cell>
          <cell r="D8619" t="str">
            <v>Other</v>
          </cell>
          <cell r="E8619" t="str">
            <v>2005/2006</v>
          </cell>
          <cell r="F8619">
            <v>3015</v>
          </cell>
        </row>
        <row r="8620">
          <cell r="A8620" t="str">
            <v>Hawkes Bay</v>
          </cell>
          <cell r="D8620" t="str">
            <v>Pacific</v>
          </cell>
          <cell r="E8620" t="str">
            <v>2005/2006</v>
          </cell>
          <cell r="F8620">
            <v>285</v>
          </cell>
        </row>
        <row r="8621">
          <cell r="A8621" t="str">
            <v>Hawkes Bay</v>
          </cell>
          <cell r="D8621" t="str">
            <v>Māori</v>
          </cell>
          <cell r="E8621" t="str">
            <v>2006</v>
          </cell>
          <cell r="F8621">
            <v>2190</v>
          </cell>
        </row>
        <row r="8622">
          <cell r="A8622" t="str">
            <v>Hawkes Bay</v>
          </cell>
          <cell r="D8622" t="str">
            <v>Other</v>
          </cell>
          <cell r="E8622" t="str">
            <v>2006</v>
          </cell>
          <cell r="F8622">
            <v>3050</v>
          </cell>
        </row>
        <row r="8623">
          <cell r="A8623" t="str">
            <v>Hawkes Bay</v>
          </cell>
          <cell r="D8623" t="str">
            <v>Pacific</v>
          </cell>
          <cell r="E8623" t="str">
            <v>2006</v>
          </cell>
          <cell r="F8623">
            <v>290</v>
          </cell>
        </row>
        <row r="8624">
          <cell r="A8624" t="str">
            <v>Hawkes Bay</v>
          </cell>
          <cell r="D8624" t="str">
            <v>Māori</v>
          </cell>
          <cell r="E8624" t="str">
            <v>2006/2007</v>
          </cell>
          <cell r="F8624">
            <v>2235</v>
          </cell>
        </row>
        <row r="8625">
          <cell r="A8625" t="str">
            <v>Hawkes Bay</v>
          </cell>
          <cell r="D8625" t="str">
            <v>Other</v>
          </cell>
          <cell r="E8625" t="str">
            <v>2006/2007</v>
          </cell>
          <cell r="F8625">
            <v>3045</v>
          </cell>
        </row>
        <row r="8626">
          <cell r="A8626" t="str">
            <v>Hawkes Bay</v>
          </cell>
          <cell r="D8626" t="str">
            <v>Pacific</v>
          </cell>
          <cell r="E8626" t="str">
            <v>2006/2007</v>
          </cell>
          <cell r="F8626">
            <v>290</v>
          </cell>
        </row>
        <row r="8627">
          <cell r="A8627" t="str">
            <v>Hawkes Bay</v>
          </cell>
          <cell r="D8627" t="str">
            <v>Māori</v>
          </cell>
          <cell r="E8627" t="str">
            <v>2007</v>
          </cell>
          <cell r="F8627">
            <v>2280</v>
          </cell>
        </row>
        <row r="8628">
          <cell r="A8628" t="str">
            <v>Hawkes Bay</v>
          </cell>
          <cell r="D8628" t="str">
            <v>Other</v>
          </cell>
          <cell r="E8628" t="str">
            <v>2007</v>
          </cell>
          <cell r="F8628">
            <v>3040</v>
          </cell>
        </row>
        <row r="8629">
          <cell r="A8629" t="str">
            <v>Hawkes Bay</v>
          </cell>
          <cell r="D8629" t="str">
            <v>Pacific</v>
          </cell>
          <cell r="E8629" t="str">
            <v>2007</v>
          </cell>
          <cell r="F8629">
            <v>290</v>
          </cell>
        </row>
        <row r="8630">
          <cell r="A8630" t="str">
            <v>Hawkes Bay</v>
          </cell>
          <cell r="D8630" t="str">
            <v>Māori</v>
          </cell>
          <cell r="E8630" t="str">
            <v>2007/2008</v>
          </cell>
          <cell r="F8630">
            <v>2340</v>
          </cell>
        </row>
        <row r="8631">
          <cell r="A8631" t="str">
            <v>Hawkes Bay</v>
          </cell>
          <cell r="D8631" t="str">
            <v>Other</v>
          </cell>
          <cell r="E8631" t="str">
            <v>2007/2008</v>
          </cell>
          <cell r="F8631">
            <v>3030</v>
          </cell>
        </row>
        <row r="8632">
          <cell r="A8632" t="str">
            <v>Hawkes Bay</v>
          </cell>
          <cell r="D8632" t="str">
            <v>Pacific</v>
          </cell>
          <cell r="E8632" t="str">
            <v>2007/2008</v>
          </cell>
          <cell r="F8632">
            <v>295</v>
          </cell>
        </row>
        <row r="8633">
          <cell r="A8633" t="str">
            <v>Hawkes Bay</v>
          </cell>
          <cell r="D8633" t="str">
            <v>Māori</v>
          </cell>
          <cell r="E8633" t="str">
            <v>2008</v>
          </cell>
          <cell r="F8633">
            <v>2400</v>
          </cell>
        </row>
        <row r="8634">
          <cell r="A8634" t="str">
            <v>Hawkes Bay</v>
          </cell>
          <cell r="D8634" t="str">
            <v>Other</v>
          </cell>
          <cell r="E8634" t="str">
            <v>2008</v>
          </cell>
          <cell r="F8634">
            <v>3020</v>
          </cell>
        </row>
        <row r="8635">
          <cell r="A8635" t="str">
            <v>Hawkes Bay</v>
          </cell>
          <cell r="D8635" t="str">
            <v>Pacific</v>
          </cell>
          <cell r="E8635" t="str">
            <v>2008</v>
          </cell>
          <cell r="F8635">
            <v>300</v>
          </cell>
        </row>
        <row r="8636">
          <cell r="A8636" t="str">
            <v>Hawkes Bay</v>
          </cell>
          <cell r="D8636" t="str">
            <v>Māori</v>
          </cell>
          <cell r="E8636" t="str">
            <v>2008/2009</v>
          </cell>
          <cell r="F8636">
            <v>2435</v>
          </cell>
        </row>
        <row r="8637">
          <cell r="A8637" t="str">
            <v>Hawkes Bay</v>
          </cell>
          <cell r="D8637" t="str">
            <v>Other</v>
          </cell>
          <cell r="E8637" t="str">
            <v>2008/2009</v>
          </cell>
          <cell r="F8637">
            <v>2990</v>
          </cell>
        </row>
        <row r="8638">
          <cell r="A8638" t="str">
            <v>Hawkes Bay</v>
          </cell>
          <cell r="D8638" t="str">
            <v>Pacific</v>
          </cell>
          <cell r="E8638" t="str">
            <v>2008/2009</v>
          </cell>
          <cell r="F8638">
            <v>300</v>
          </cell>
        </row>
        <row r="8639">
          <cell r="A8639" t="str">
            <v>Hawkes Bay</v>
          </cell>
          <cell r="D8639" t="str">
            <v>Māori</v>
          </cell>
          <cell r="E8639" t="str">
            <v>2009</v>
          </cell>
          <cell r="F8639">
            <v>2470</v>
          </cell>
        </row>
        <row r="8640">
          <cell r="A8640" t="str">
            <v>Hawkes Bay</v>
          </cell>
          <cell r="D8640" t="str">
            <v>Other</v>
          </cell>
          <cell r="E8640" t="str">
            <v>2009</v>
          </cell>
          <cell r="F8640">
            <v>2960</v>
          </cell>
        </row>
        <row r="8641">
          <cell r="A8641" t="str">
            <v>Hawkes Bay</v>
          </cell>
          <cell r="D8641" t="str">
            <v>Pacific</v>
          </cell>
          <cell r="E8641" t="str">
            <v>2009</v>
          </cell>
          <cell r="F8641">
            <v>300</v>
          </cell>
        </row>
        <row r="8642">
          <cell r="A8642" t="str">
            <v>Hawkes Bay</v>
          </cell>
          <cell r="D8642" t="str">
            <v>Māori</v>
          </cell>
          <cell r="E8642" t="str">
            <v>2009/2010</v>
          </cell>
          <cell r="F8642">
            <v>2515</v>
          </cell>
        </row>
        <row r="8643">
          <cell r="A8643" t="str">
            <v>Hawkes Bay</v>
          </cell>
          <cell r="D8643" t="str">
            <v>Other</v>
          </cell>
          <cell r="E8643" t="str">
            <v>2009/2010</v>
          </cell>
          <cell r="F8643">
            <v>3000</v>
          </cell>
        </row>
        <row r="8644">
          <cell r="A8644" t="str">
            <v>Hawkes Bay</v>
          </cell>
          <cell r="D8644" t="str">
            <v>Pacific</v>
          </cell>
          <cell r="E8644" t="str">
            <v>2009/2010</v>
          </cell>
          <cell r="F8644">
            <v>310</v>
          </cell>
        </row>
        <row r="8645">
          <cell r="A8645" t="str">
            <v>Hawkes Bay</v>
          </cell>
          <cell r="D8645" t="str">
            <v>Māori</v>
          </cell>
          <cell r="E8645" t="str">
            <v>2010</v>
          </cell>
          <cell r="F8645">
            <v>2560</v>
          </cell>
        </row>
        <row r="8646">
          <cell r="A8646" t="str">
            <v>Hawkes Bay</v>
          </cell>
          <cell r="D8646" t="str">
            <v>Other</v>
          </cell>
          <cell r="E8646" t="str">
            <v>2010</v>
          </cell>
          <cell r="F8646">
            <v>3040</v>
          </cell>
        </row>
        <row r="8647">
          <cell r="A8647" t="str">
            <v>Hawkes Bay</v>
          </cell>
          <cell r="D8647" t="str">
            <v>Pacific</v>
          </cell>
          <cell r="E8647" t="str">
            <v>2010</v>
          </cell>
          <cell r="F8647">
            <v>320</v>
          </cell>
        </row>
        <row r="8648">
          <cell r="A8648" t="str">
            <v>Hawkes Bay</v>
          </cell>
          <cell r="D8648" t="str">
            <v>Māori</v>
          </cell>
          <cell r="E8648" t="str">
            <v>2010/2011</v>
          </cell>
          <cell r="F8648">
            <v>2565</v>
          </cell>
        </row>
        <row r="8649">
          <cell r="A8649" t="str">
            <v>Hawkes Bay</v>
          </cell>
          <cell r="D8649" t="str">
            <v>Other</v>
          </cell>
          <cell r="E8649" t="str">
            <v>2010/2011</v>
          </cell>
          <cell r="F8649">
            <v>3055</v>
          </cell>
        </row>
        <row r="8650">
          <cell r="A8650" t="str">
            <v>Hawkes Bay</v>
          </cell>
          <cell r="D8650" t="str">
            <v>Pacific</v>
          </cell>
          <cell r="E8650" t="str">
            <v>2010/2011</v>
          </cell>
          <cell r="F8650">
            <v>315</v>
          </cell>
        </row>
        <row r="8651">
          <cell r="A8651" t="str">
            <v>Hawkes Bay</v>
          </cell>
          <cell r="D8651" t="str">
            <v>Māori</v>
          </cell>
          <cell r="E8651" t="str">
            <v>2011</v>
          </cell>
          <cell r="F8651">
            <v>2570</v>
          </cell>
        </row>
        <row r="8652">
          <cell r="A8652" t="str">
            <v>Hawkes Bay</v>
          </cell>
          <cell r="D8652" t="str">
            <v>Other</v>
          </cell>
          <cell r="E8652" t="str">
            <v>2011</v>
          </cell>
          <cell r="F8652">
            <v>3070</v>
          </cell>
        </row>
        <row r="8653">
          <cell r="A8653" t="str">
            <v>Hawkes Bay</v>
          </cell>
          <cell r="D8653" t="str">
            <v>Pacific</v>
          </cell>
          <cell r="E8653" t="str">
            <v>2011</v>
          </cell>
          <cell r="F8653">
            <v>310</v>
          </cell>
        </row>
        <row r="8654">
          <cell r="A8654" t="str">
            <v>Hawkes Bay</v>
          </cell>
          <cell r="D8654" t="str">
            <v>Māori</v>
          </cell>
          <cell r="E8654" t="str">
            <v>2011/2012</v>
          </cell>
          <cell r="F8654">
            <v>2550</v>
          </cell>
        </row>
        <row r="8655">
          <cell r="A8655" t="str">
            <v>Hawkes Bay</v>
          </cell>
          <cell r="D8655" t="str">
            <v>Other</v>
          </cell>
          <cell r="E8655" t="str">
            <v>2011/2012</v>
          </cell>
          <cell r="F8655">
            <v>3050</v>
          </cell>
        </row>
        <row r="8656">
          <cell r="A8656" t="str">
            <v>Hawkes Bay</v>
          </cell>
          <cell r="D8656" t="str">
            <v>Pacific</v>
          </cell>
          <cell r="E8656" t="str">
            <v>2011/2012</v>
          </cell>
          <cell r="F8656">
            <v>315</v>
          </cell>
        </row>
        <row r="8657">
          <cell r="A8657" t="str">
            <v>Hawkes Bay</v>
          </cell>
          <cell r="D8657" t="str">
            <v>Māori</v>
          </cell>
          <cell r="E8657" t="str">
            <v>2012</v>
          </cell>
          <cell r="F8657">
            <v>2530</v>
          </cell>
        </row>
        <row r="8658">
          <cell r="A8658" t="str">
            <v>Hawkes Bay</v>
          </cell>
          <cell r="D8658" t="str">
            <v>Other</v>
          </cell>
          <cell r="E8658" t="str">
            <v>2012</v>
          </cell>
          <cell r="F8658">
            <v>3030</v>
          </cell>
        </row>
        <row r="8659">
          <cell r="A8659" t="str">
            <v>Hawkes Bay</v>
          </cell>
          <cell r="D8659" t="str">
            <v>Pacific</v>
          </cell>
          <cell r="E8659" t="str">
            <v>2012</v>
          </cell>
          <cell r="F8659">
            <v>320</v>
          </cell>
        </row>
        <row r="8660">
          <cell r="A8660" t="str">
            <v>Hawkes Bay</v>
          </cell>
          <cell r="D8660" t="str">
            <v>Māori</v>
          </cell>
          <cell r="E8660" t="str">
            <v>2012/2013</v>
          </cell>
          <cell r="F8660">
            <v>2490</v>
          </cell>
        </row>
        <row r="8661">
          <cell r="A8661" t="str">
            <v>Hawkes Bay</v>
          </cell>
          <cell r="D8661" t="str">
            <v>Other</v>
          </cell>
          <cell r="E8661" t="str">
            <v>2012/2013</v>
          </cell>
          <cell r="F8661">
            <v>3045</v>
          </cell>
        </row>
        <row r="8662">
          <cell r="A8662" t="str">
            <v>Hawkes Bay</v>
          </cell>
          <cell r="D8662" t="str">
            <v>Pacific</v>
          </cell>
          <cell r="E8662" t="str">
            <v>2012/2013</v>
          </cell>
          <cell r="F8662">
            <v>320</v>
          </cell>
        </row>
        <row r="8663">
          <cell r="A8663" t="str">
            <v>Hawkes Bay</v>
          </cell>
          <cell r="D8663" t="str">
            <v>Māori</v>
          </cell>
          <cell r="E8663" t="str">
            <v>2013</v>
          </cell>
          <cell r="F8663">
            <v>2450</v>
          </cell>
        </row>
        <row r="8664">
          <cell r="A8664" t="str">
            <v>Hawkes Bay</v>
          </cell>
          <cell r="D8664" t="str">
            <v>Other</v>
          </cell>
          <cell r="E8664" t="str">
            <v>2013</v>
          </cell>
          <cell r="F8664">
            <v>3070</v>
          </cell>
        </row>
        <row r="8665">
          <cell r="A8665" t="str">
            <v>Hawkes Bay</v>
          </cell>
          <cell r="D8665" t="str">
            <v>Pacific</v>
          </cell>
          <cell r="E8665" t="str">
            <v>2013</v>
          </cell>
          <cell r="F8665">
            <v>320</v>
          </cell>
        </row>
        <row r="8666">
          <cell r="A8666" t="str">
            <v>Hawkes Bay</v>
          </cell>
          <cell r="D8666" t="str">
            <v>Māori</v>
          </cell>
          <cell r="E8666" t="str">
            <v>2013/2014</v>
          </cell>
          <cell r="F8666">
            <v>2470</v>
          </cell>
        </row>
        <row r="8667">
          <cell r="A8667" t="str">
            <v>Hawkes Bay</v>
          </cell>
          <cell r="D8667" t="str">
            <v>Other</v>
          </cell>
          <cell r="E8667" t="str">
            <v>2013/2014</v>
          </cell>
          <cell r="F8667">
            <v>3020</v>
          </cell>
        </row>
        <row r="8668">
          <cell r="A8668" t="str">
            <v>Hawkes Bay</v>
          </cell>
          <cell r="D8668" t="str">
            <v>Pacific</v>
          </cell>
          <cell r="E8668" t="str">
            <v>2013/2014</v>
          </cell>
          <cell r="F8668">
            <v>320</v>
          </cell>
        </row>
        <row r="8669">
          <cell r="A8669" t="str">
            <v>Hawkes Bay</v>
          </cell>
          <cell r="D8669" t="str">
            <v>Māori</v>
          </cell>
          <cell r="E8669" t="str">
            <v>2014</v>
          </cell>
          <cell r="F8669">
            <v>2490</v>
          </cell>
        </row>
        <row r="8670">
          <cell r="A8670" t="str">
            <v>Hawkes Bay</v>
          </cell>
          <cell r="D8670" t="str">
            <v>Other</v>
          </cell>
          <cell r="E8670" t="str">
            <v>2014</v>
          </cell>
          <cell r="F8670">
            <v>2970</v>
          </cell>
        </row>
        <row r="8671">
          <cell r="A8671" t="str">
            <v>Hawkes Bay</v>
          </cell>
          <cell r="D8671" t="str">
            <v>Pacific</v>
          </cell>
          <cell r="E8671" t="str">
            <v>2014</v>
          </cell>
          <cell r="F8671">
            <v>320</v>
          </cell>
        </row>
        <row r="8672">
          <cell r="A8672" t="str">
            <v>Hawkes Bay</v>
          </cell>
          <cell r="D8672" t="str">
            <v>Māori</v>
          </cell>
          <cell r="E8672" t="str">
            <v>2014/2015</v>
          </cell>
          <cell r="F8672">
            <v>2495</v>
          </cell>
        </row>
        <row r="8673">
          <cell r="A8673" t="str">
            <v>Hawkes Bay</v>
          </cell>
          <cell r="D8673" t="str">
            <v>Other</v>
          </cell>
          <cell r="E8673" t="str">
            <v>2014/2015</v>
          </cell>
          <cell r="F8673">
            <v>2890</v>
          </cell>
        </row>
        <row r="8674">
          <cell r="A8674" t="str">
            <v>Hawkes Bay</v>
          </cell>
          <cell r="D8674" t="str">
            <v>Pacific</v>
          </cell>
          <cell r="E8674" t="str">
            <v>2014/2015</v>
          </cell>
          <cell r="F8674">
            <v>320</v>
          </cell>
        </row>
        <row r="8675">
          <cell r="A8675" t="str">
            <v>Hawkes Bay</v>
          </cell>
          <cell r="D8675" t="str">
            <v>Māori</v>
          </cell>
          <cell r="E8675" t="str">
            <v>2015</v>
          </cell>
          <cell r="F8675">
            <v>2500</v>
          </cell>
        </row>
        <row r="8676">
          <cell r="A8676" t="str">
            <v>Hawkes Bay</v>
          </cell>
          <cell r="D8676" t="str">
            <v>Other</v>
          </cell>
          <cell r="E8676" t="str">
            <v>2015</v>
          </cell>
          <cell r="F8676">
            <v>2810</v>
          </cell>
        </row>
        <row r="8677">
          <cell r="A8677" t="str">
            <v>Hawkes Bay</v>
          </cell>
          <cell r="D8677" t="str">
            <v>Pacific</v>
          </cell>
          <cell r="E8677" t="str">
            <v>2015</v>
          </cell>
          <cell r="F8677">
            <v>320</v>
          </cell>
        </row>
        <row r="8678">
          <cell r="A8678" t="str">
            <v>Hawkes Bay</v>
          </cell>
          <cell r="D8678" t="str">
            <v>Māori</v>
          </cell>
          <cell r="E8678" t="str">
            <v>2015/2016</v>
          </cell>
          <cell r="F8678">
            <v>2515</v>
          </cell>
        </row>
        <row r="8679">
          <cell r="A8679" t="str">
            <v>Hawkes Bay</v>
          </cell>
          <cell r="D8679" t="str">
            <v>Other</v>
          </cell>
          <cell r="E8679" t="str">
            <v>2015/2016</v>
          </cell>
          <cell r="F8679">
            <v>2785</v>
          </cell>
        </row>
        <row r="8680">
          <cell r="A8680" t="str">
            <v>Hawkes Bay</v>
          </cell>
          <cell r="D8680" t="str">
            <v>Pacific</v>
          </cell>
          <cell r="E8680" t="str">
            <v>2015/2016</v>
          </cell>
          <cell r="F8680">
            <v>330</v>
          </cell>
        </row>
        <row r="8681">
          <cell r="A8681" t="str">
            <v>Hawkes Bay</v>
          </cell>
          <cell r="D8681" t="str">
            <v>Māori</v>
          </cell>
          <cell r="E8681" t="str">
            <v>2016</v>
          </cell>
          <cell r="F8681">
            <v>2530</v>
          </cell>
        </row>
        <row r="8682">
          <cell r="A8682" t="str">
            <v>Hawkes Bay</v>
          </cell>
          <cell r="D8682" t="str">
            <v>Other</v>
          </cell>
          <cell r="E8682" t="str">
            <v>2016</v>
          </cell>
          <cell r="F8682">
            <v>2760</v>
          </cell>
        </row>
        <row r="8683">
          <cell r="A8683" t="str">
            <v>Hawkes Bay</v>
          </cell>
          <cell r="D8683" t="str">
            <v>Pacific</v>
          </cell>
          <cell r="E8683" t="str">
            <v>2016</v>
          </cell>
          <cell r="F8683">
            <v>340</v>
          </cell>
        </row>
        <row r="8684">
          <cell r="A8684" t="str">
            <v>Hawkes Bay</v>
          </cell>
          <cell r="D8684" t="str">
            <v>Māori</v>
          </cell>
          <cell r="E8684" t="str">
            <v>2016/2017</v>
          </cell>
          <cell r="F8684">
            <v>2545</v>
          </cell>
        </row>
        <row r="8685">
          <cell r="A8685" t="str">
            <v>Hawkes Bay</v>
          </cell>
          <cell r="D8685" t="str">
            <v>Other</v>
          </cell>
          <cell r="E8685" t="str">
            <v>2016/2017</v>
          </cell>
          <cell r="F8685">
            <v>2740</v>
          </cell>
        </row>
        <row r="8686">
          <cell r="A8686" t="str">
            <v>Hawkes Bay</v>
          </cell>
          <cell r="D8686" t="str">
            <v>Pacific</v>
          </cell>
          <cell r="E8686" t="str">
            <v>2016/2017</v>
          </cell>
          <cell r="F8686">
            <v>350</v>
          </cell>
        </row>
        <row r="8687">
          <cell r="A8687" t="str">
            <v>Hawkes Bay</v>
          </cell>
          <cell r="D8687" t="str">
            <v>Māori</v>
          </cell>
          <cell r="E8687" t="str">
            <v>2017</v>
          </cell>
          <cell r="F8687">
            <v>2560</v>
          </cell>
        </row>
        <row r="8688">
          <cell r="A8688" t="str">
            <v>Hawkes Bay</v>
          </cell>
          <cell r="D8688" t="str">
            <v>Other</v>
          </cell>
          <cell r="E8688" t="str">
            <v>2017</v>
          </cell>
          <cell r="F8688">
            <v>2720</v>
          </cell>
        </row>
        <row r="8689">
          <cell r="A8689" t="str">
            <v>Hawkes Bay</v>
          </cell>
          <cell r="D8689" t="str">
            <v>Pacific</v>
          </cell>
          <cell r="E8689" t="str">
            <v>2017</v>
          </cell>
          <cell r="F8689">
            <v>360</v>
          </cell>
        </row>
        <row r="8690">
          <cell r="A8690" t="str">
            <v>Hawkes Bay</v>
          </cell>
          <cell r="D8690" t="str">
            <v>Māori</v>
          </cell>
          <cell r="E8690" t="str">
            <v>2017/2018</v>
          </cell>
          <cell r="F8690">
            <v>2555</v>
          </cell>
        </row>
        <row r="8691">
          <cell r="A8691" t="str">
            <v>Hawkes Bay</v>
          </cell>
          <cell r="D8691" t="str">
            <v>Other</v>
          </cell>
          <cell r="E8691" t="str">
            <v>2017/2018</v>
          </cell>
          <cell r="F8691">
            <v>2720</v>
          </cell>
        </row>
        <row r="8692">
          <cell r="A8692" t="str">
            <v>Hawkes Bay</v>
          </cell>
          <cell r="D8692" t="str">
            <v>Pacific</v>
          </cell>
          <cell r="E8692" t="str">
            <v>2017/2018</v>
          </cell>
          <cell r="F8692">
            <v>375</v>
          </cell>
        </row>
        <row r="8693">
          <cell r="A8693" t="str">
            <v>Hawkes Bay</v>
          </cell>
          <cell r="D8693" t="str">
            <v>Māori</v>
          </cell>
          <cell r="E8693" t="str">
            <v>2018</v>
          </cell>
          <cell r="F8693">
            <v>2550</v>
          </cell>
        </row>
        <row r="8694">
          <cell r="A8694" t="str">
            <v>Hawkes Bay</v>
          </cell>
          <cell r="D8694" t="str">
            <v>Other</v>
          </cell>
          <cell r="E8694" t="str">
            <v>2018</v>
          </cell>
          <cell r="F8694">
            <v>2720</v>
          </cell>
        </row>
        <row r="8695">
          <cell r="A8695" t="str">
            <v>Hawkes Bay</v>
          </cell>
          <cell r="D8695" t="str">
            <v>Pacific</v>
          </cell>
          <cell r="E8695" t="str">
            <v>2018</v>
          </cell>
          <cell r="F8695">
            <v>390</v>
          </cell>
        </row>
        <row r="8696">
          <cell r="A8696" t="str">
            <v>Hawkes Bay</v>
          </cell>
          <cell r="D8696" t="str">
            <v>Māori</v>
          </cell>
          <cell r="E8696" t="str">
            <v>2018/2019</v>
          </cell>
          <cell r="F8696">
            <v>2530</v>
          </cell>
        </row>
        <row r="8697">
          <cell r="A8697" t="str">
            <v>Hawkes Bay</v>
          </cell>
          <cell r="D8697" t="str">
            <v>Other</v>
          </cell>
          <cell r="E8697" t="str">
            <v>2018/2019</v>
          </cell>
          <cell r="F8697">
            <v>2720</v>
          </cell>
        </row>
        <row r="8698">
          <cell r="A8698" t="str">
            <v>Hawkes Bay</v>
          </cell>
          <cell r="D8698" t="str">
            <v>Pacific</v>
          </cell>
          <cell r="E8698" t="str">
            <v>2018/2019</v>
          </cell>
          <cell r="F8698">
            <v>400</v>
          </cell>
        </row>
        <row r="8699">
          <cell r="A8699" t="str">
            <v>Hawkes Bay</v>
          </cell>
          <cell r="D8699" t="str">
            <v>Māori</v>
          </cell>
          <cell r="E8699" t="str">
            <v>2019</v>
          </cell>
          <cell r="F8699">
            <v>2520</v>
          </cell>
        </row>
        <row r="8700">
          <cell r="A8700" t="str">
            <v>Hawkes Bay</v>
          </cell>
          <cell r="D8700" t="str">
            <v>Other</v>
          </cell>
          <cell r="E8700" t="str">
            <v>2019</v>
          </cell>
          <cell r="F8700">
            <v>2730</v>
          </cell>
        </row>
        <row r="8701">
          <cell r="A8701" t="str">
            <v>Hawkes Bay</v>
          </cell>
          <cell r="D8701" t="str">
            <v>Pacific</v>
          </cell>
          <cell r="E8701" t="str">
            <v>2019</v>
          </cell>
          <cell r="F8701">
            <v>400</v>
          </cell>
        </row>
        <row r="8702">
          <cell r="A8702" t="str">
            <v>Hawkes Bay</v>
          </cell>
          <cell r="D8702" t="str">
            <v>Māori</v>
          </cell>
          <cell r="E8702" t="str">
            <v>2019/2020</v>
          </cell>
          <cell r="F8702">
            <v>2540</v>
          </cell>
        </row>
        <row r="8703">
          <cell r="A8703" t="str">
            <v>Hawkes Bay</v>
          </cell>
          <cell r="D8703" t="str">
            <v>Other</v>
          </cell>
          <cell r="E8703" t="str">
            <v>2019/2020</v>
          </cell>
          <cell r="F8703">
            <v>2769.9999999999995</v>
          </cell>
        </row>
        <row r="8704">
          <cell r="A8704" t="str">
            <v>Hawkes Bay</v>
          </cell>
          <cell r="D8704" t="str">
            <v>Pacific</v>
          </cell>
          <cell r="E8704" t="str">
            <v>2019/2020</v>
          </cell>
          <cell r="F8704">
            <v>410</v>
          </cell>
        </row>
        <row r="8705">
          <cell r="A8705" t="str">
            <v>Hawkes Bay</v>
          </cell>
          <cell r="D8705" t="str">
            <v>Māori</v>
          </cell>
          <cell r="E8705" t="str">
            <v>2020</v>
          </cell>
          <cell r="F8705">
            <v>2550</v>
          </cell>
        </row>
        <row r="8706">
          <cell r="A8706" t="str">
            <v>Hawkes Bay</v>
          </cell>
          <cell r="D8706" t="str">
            <v>Other</v>
          </cell>
          <cell r="E8706" t="str">
            <v>2020</v>
          </cell>
          <cell r="F8706">
            <v>2820.0000000000005</v>
          </cell>
        </row>
        <row r="8707">
          <cell r="A8707" t="str">
            <v>Hawkes Bay</v>
          </cell>
          <cell r="D8707" t="str">
            <v>Pacific</v>
          </cell>
          <cell r="E8707" t="str">
            <v>2020</v>
          </cell>
          <cell r="F8707">
            <v>410</v>
          </cell>
          <cell r="G8707">
            <v>1</v>
          </cell>
        </row>
        <row r="8708">
          <cell r="A8708" t="str">
            <v>Hawkes Bay</v>
          </cell>
          <cell r="D8708" t="str">
            <v>Māori</v>
          </cell>
          <cell r="E8708" t="str">
            <v>2020/2021</v>
          </cell>
          <cell r="F8708">
            <v>2560</v>
          </cell>
        </row>
        <row r="8709">
          <cell r="A8709" t="str">
            <v>Hawkes Bay</v>
          </cell>
          <cell r="D8709" t="str">
            <v>Other</v>
          </cell>
          <cell r="E8709" t="str">
            <v>2020/2021</v>
          </cell>
          <cell r="F8709">
            <v>2800.0000000000005</v>
          </cell>
        </row>
        <row r="8710">
          <cell r="A8710" t="str">
            <v>Hawkes Bay</v>
          </cell>
          <cell r="D8710" t="str">
            <v>Pacific</v>
          </cell>
          <cell r="E8710" t="str">
            <v>2020/2021</v>
          </cell>
          <cell r="F8710">
            <v>410</v>
          </cell>
          <cell r="G8710">
            <v>1</v>
          </cell>
        </row>
        <row r="8711">
          <cell r="A8711" t="str">
            <v>Hawkes Bay</v>
          </cell>
          <cell r="D8711" t="str">
            <v>Māori</v>
          </cell>
          <cell r="E8711" t="str">
            <v>2021</v>
          </cell>
          <cell r="F8711">
            <v>2560</v>
          </cell>
        </row>
        <row r="8712">
          <cell r="A8712" t="str">
            <v>Hawkes Bay</v>
          </cell>
          <cell r="D8712" t="str">
            <v>Other</v>
          </cell>
          <cell r="E8712" t="str">
            <v>2021</v>
          </cell>
          <cell r="F8712">
            <v>2790</v>
          </cell>
        </row>
        <row r="8713">
          <cell r="A8713" t="str">
            <v>Hawkes Bay</v>
          </cell>
          <cell r="D8713" t="str">
            <v>Pacific</v>
          </cell>
          <cell r="E8713" t="str">
            <v>2021</v>
          </cell>
          <cell r="F8713">
            <v>410</v>
          </cell>
        </row>
        <row r="8714">
          <cell r="A8714" t="str">
            <v>Hawkes Bay</v>
          </cell>
          <cell r="D8714" t="str">
            <v>Māori</v>
          </cell>
          <cell r="E8714" t="str">
            <v>2021/2022</v>
          </cell>
          <cell r="F8714">
            <v>2550</v>
          </cell>
        </row>
        <row r="8715">
          <cell r="A8715" t="str">
            <v>Hawkes Bay</v>
          </cell>
          <cell r="D8715" t="str">
            <v>Other</v>
          </cell>
          <cell r="E8715" t="str">
            <v>2021/2022</v>
          </cell>
          <cell r="F8715">
            <v>2760</v>
          </cell>
        </row>
        <row r="8716">
          <cell r="A8716" t="str">
            <v>Hawkes Bay</v>
          </cell>
          <cell r="D8716" t="str">
            <v>Pacific</v>
          </cell>
          <cell r="E8716" t="str">
            <v>2021/2022</v>
          </cell>
          <cell r="F8716">
            <v>400</v>
          </cell>
        </row>
        <row r="8717">
          <cell r="A8717" t="str">
            <v>Hawkes Bay</v>
          </cell>
          <cell r="D8717" t="str">
            <v>Māori</v>
          </cell>
          <cell r="E8717" t="str">
            <v>2022</v>
          </cell>
          <cell r="F8717">
            <v>2550</v>
          </cell>
        </row>
        <row r="8718">
          <cell r="A8718" t="str">
            <v>Hawkes Bay</v>
          </cell>
          <cell r="D8718" t="str">
            <v>Other</v>
          </cell>
          <cell r="E8718" t="str">
            <v>2022</v>
          </cell>
          <cell r="F8718">
            <v>2740</v>
          </cell>
        </row>
        <row r="8719">
          <cell r="A8719" t="str">
            <v>Hawkes Bay</v>
          </cell>
          <cell r="D8719" t="str">
            <v>Pacific</v>
          </cell>
          <cell r="E8719" t="str">
            <v>2022</v>
          </cell>
          <cell r="F8719">
            <v>390</v>
          </cell>
        </row>
        <row r="8720">
          <cell r="A8720" t="str">
            <v>Hawkes Bay</v>
          </cell>
          <cell r="D8720" t="str">
            <v>Māori</v>
          </cell>
          <cell r="E8720" t="str">
            <v>2022/2023</v>
          </cell>
          <cell r="F8720">
            <v>2560</v>
          </cell>
        </row>
        <row r="8721">
          <cell r="A8721" t="str">
            <v>Hawkes Bay</v>
          </cell>
          <cell r="D8721" t="str">
            <v>Other</v>
          </cell>
          <cell r="E8721" t="str">
            <v>2022/2023</v>
          </cell>
          <cell r="F8721">
            <v>2750</v>
          </cell>
        </row>
        <row r="8722">
          <cell r="A8722" t="str">
            <v>Hawkes Bay</v>
          </cell>
          <cell r="D8722" t="str">
            <v>Pacific</v>
          </cell>
          <cell r="E8722" t="str">
            <v>2022/2023</v>
          </cell>
          <cell r="F8722">
            <v>380</v>
          </cell>
        </row>
        <row r="8723">
          <cell r="A8723" t="str">
            <v>Hawkes Bay</v>
          </cell>
          <cell r="D8723" t="str">
            <v>Māori</v>
          </cell>
          <cell r="E8723" t="str">
            <v>2023</v>
          </cell>
          <cell r="F8723">
            <v>2580</v>
          </cell>
        </row>
        <row r="8724">
          <cell r="A8724" t="str">
            <v>Hawkes Bay</v>
          </cell>
          <cell r="D8724" t="str">
            <v>Other</v>
          </cell>
          <cell r="E8724" t="str">
            <v>2023</v>
          </cell>
          <cell r="F8724">
            <v>2750</v>
          </cell>
        </row>
        <row r="8725">
          <cell r="A8725" t="str">
            <v>Hawkes Bay</v>
          </cell>
          <cell r="D8725" t="str">
            <v>Pacific</v>
          </cell>
          <cell r="E8725" t="str">
            <v>2023</v>
          </cell>
          <cell r="F8725">
            <v>380</v>
          </cell>
        </row>
        <row r="8726">
          <cell r="A8726" t="str">
            <v>Hawkes Bay</v>
          </cell>
          <cell r="D8726" t="str">
            <v>Māori</v>
          </cell>
          <cell r="E8726" t="str">
            <v>2023/2024</v>
          </cell>
          <cell r="F8726">
            <v>2590</v>
          </cell>
        </row>
        <row r="8727">
          <cell r="A8727" t="str">
            <v>Hawkes Bay</v>
          </cell>
          <cell r="D8727" t="str">
            <v>Other</v>
          </cell>
          <cell r="E8727" t="str">
            <v>2023/2024</v>
          </cell>
          <cell r="F8727">
            <v>2730</v>
          </cell>
        </row>
        <row r="8728">
          <cell r="A8728" t="str">
            <v>Hawkes Bay</v>
          </cell>
          <cell r="D8728" t="str">
            <v>Pacific</v>
          </cell>
          <cell r="E8728" t="str">
            <v>2023/2024</v>
          </cell>
          <cell r="F8728">
            <v>370</v>
          </cell>
        </row>
        <row r="8729">
          <cell r="A8729" t="str">
            <v>Hawkes Bay</v>
          </cell>
          <cell r="D8729" t="str">
            <v>Māori</v>
          </cell>
          <cell r="E8729" t="str">
            <v>1987/1988</v>
          </cell>
          <cell r="G8729">
            <v>1</v>
          </cell>
        </row>
        <row r="8730">
          <cell r="A8730" t="str">
            <v>Hawkes Bay</v>
          </cell>
          <cell r="D8730" t="str">
            <v>Pacific</v>
          </cell>
          <cell r="E8730" t="str">
            <v>1987/1988</v>
          </cell>
          <cell r="G8730">
            <v>1</v>
          </cell>
        </row>
        <row r="8731">
          <cell r="A8731" t="str">
            <v>Hawkes Bay</v>
          </cell>
          <cell r="D8731" t="str">
            <v>Māori</v>
          </cell>
          <cell r="E8731" t="str">
            <v>1988</v>
          </cell>
          <cell r="G8731">
            <v>4</v>
          </cell>
        </row>
        <row r="8732">
          <cell r="A8732" t="str">
            <v>Hawkes Bay</v>
          </cell>
          <cell r="D8732" t="str">
            <v>Pacific</v>
          </cell>
          <cell r="E8732" t="str">
            <v>1988</v>
          </cell>
          <cell r="G8732">
            <v>1</v>
          </cell>
        </row>
        <row r="8733">
          <cell r="A8733" t="str">
            <v>Hawkes Bay</v>
          </cell>
          <cell r="D8733" t="str">
            <v>Māori</v>
          </cell>
          <cell r="E8733" t="str">
            <v>1988/1989</v>
          </cell>
          <cell r="G8733">
            <v>7</v>
          </cell>
        </row>
        <row r="8734">
          <cell r="A8734" t="str">
            <v>Hawkes Bay</v>
          </cell>
          <cell r="D8734" t="str">
            <v>Other</v>
          </cell>
          <cell r="E8734" t="str">
            <v>1988/1989</v>
          </cell>
          <cell r="G8734">
            <v>2</v>
          </cell>
        </row>
        <row r="8735">
          <cell r="A8735" t="str">
            <v>Hawkes Bay</v>
          </cell>
          <cell r="D8735" t="str">
            <v>Māori</v>
          </cell>
          <cell r="E8735" t="str">
            <v>1989</v>
          </cell>
          <cell r="G8735">
            <v>5</v>
          </cell>
        </row>
        <row r="8736">
          <cell r="A8736" t="str">
            <v>Hawkes Bay</v>
          </cell>
          <cell r="D8736" t="str">
            <v>Other</v>
          </cell>
          <cell r="E8736" t="str">
            <v>1989</v>
          </cell>
          <cell r="G8736">
            <v>3</v>
          </cell>
        </row>
        <row r="8737">
          <cell r="A8737" t="str">
            <v>Hawkes Bay</v>
          </cell>
          <cell r="D8737" t="str">
            <v>Māori</v>
          </cell>
          <cell r="E8737" t="str">
            <v>1989/1990</v>
          </cell>
          <cell r="G8737">
            <v>3</v>
          </cell>
        </row>
        <row r="8738">
          <cell r="A8738" t="str">
            <v>Hawkes Bay</v>
          </cell>
          <cell r="D8738" t="str">
            <v>Other</v>
          </cell>
          <cell r="E8738" t="str">
            <v>1989/1990</v>
          </cell>
          <cell r="G8738">
            <v>2</v>
          </cell>
        </row>
        <row r="8739">
          <cell r="A8739" t="str">
            <v>Hawkes Bay</v>
          </cell>
          <cell r="D8739" t="str">
            <v>Māori</v>
          </cell>
          <cell r="E8739" t="str">
            <v>1990</v>
          </cell>
          <cell r="G8739">
            <v>3</v>
          </cell>
        </row>
        <row r="8740">
          <cell r="A8740" t="str">
            <v>Hawkes Bay</v>
          </cell>
          <cell r="D8740" t="str">
            <v>Other</v>
          </cell>
          <cell r="E8740" t="str">
            <v>1990</v>
          </cell>
          <cell r="G8740">
            <v>1</v>
          </cell>
        </row>
        <row r="8741">
          <cell r="A8741" t="str">
            <v>Hawkes Bay</v>
          </cell>
          <cell r="D8741" t="str">
            <v>Māori</v>
          </cell>
          <cell r="E8741" t="str">
            <v>1990/1991</v>
          </cell>
          <cell r="G8741">
            <v>3</v>
          </cell>
        </row>
        <row r="8742">
          <cell r="A8742" t="str">
            <v>Hawkes Bay</v>
          </cell>
          <cell r="D8742" t="str">
            <v>Other</v>
          </cell>
          <cell r="E8742" t="str">
            <v>1990/1991</v>
          </cell>
          <cell r="G8742">
            <v>1</v>
          </cell>
        </row>
        <row r="8743">
          <cell r="A8743" t="str">
            <v>Hawkes Bay</v>
          </cell>
          <cell r="D8743" t="str">
            <v>Māori</v>
          </cell>
          <cell r="E8743" t="str">
            <v>1991</v>
          </cell>
          <cell r="G8743">
            <v>3</v>
          </cell>
        </row>
        <row r="8744">
          <cell r="A8744" t="str">
            <v>Hawkes Bay</v>
          </cell>
          <cell r="D8744" t="str">
            <v>Other</v>
          </cell>
          <cell r="E8744" t="str">
            <v>1991</v>
          </cell>
          <cell r="G8744">
            <v>1</v>
          </cell>
        </row>
        <row r="8745">
          <cell r="A8745" t="str">
            <v>Hawkes Bay</v>
          </cell>
          <cell r="D8745" t="str">
            <v>Māori</v>
          </cell>
          <cell r="E8745" t="str">
            <v>1991/1992</v>
          </cell>
          <cell r="G8745">
            <v>1</v>
          </cell>
        </row>
        <row r="8746">
          <cell r="A8746" t="str">
            <v>Hawkes Bay</v>
          </cell>
          <cell r="D8746" t="str">
            <v>Other</v>
          </cell>
          <cell r="E8746" t="str">
            <v>1991/1992</v>
          </cell>
          <cell r="G8746">
            <v>1</v>
          </cell>
        </row>
        <row r="8747">
          <cell r="A8747" t="str">
            <v>Hawkes Bay</v>
          </cell>
          <cell r="D8747" t="str">
            <v>Other</v>
          </cell>
          <cell r="E8747" t="str">
            <v>1992</v>
          </cell>
          <cell r="G8747">
            <v>1</v>
          </cell>
        </row>
        <row r="8748">
          <cell r="A8748" t="str">
            <v>Hawkes Bay</v>
          </cell>
          <cell r="D8748" t="str">
            <v>Māori</v>
          </cell>
          <cell r="E8748" t="str">
            <v>1993</v>
          </cell>
          <cell r="G8748">
            <v>1</v>
          </cell>
        </row>
        <row r="8749">
          <cell r="A8749" t="str">
            <v>Hawkes Bay</v>
          </cell>
          <cell r="D8749" t="str">
            <v>Māori</v>
          </cell>
          <cell r="E8749" t="str">
            <v>1993/1994</v>
          </cell>
          <cell r="G8749">
            <v>2</v>
          </cell>
        </row>
        <row r="8750">
          <cell r="A8750" t="str">
            <v>Hawkes Bay</v>
          </cell>
          <cell r="D8750" t="str">
            <v>Other</v>
          </cell>
          <cell r="E8750" t="str">
            <v>1993/1994</v>
          </cell>
          <cell r="G8750">
            <v>1</v>
          </cell>
        </row>
        <row r="8751">
          <cell r="A8751" t="str">
            <v>Hawkes Bay</v>
          </cell>
          <cell r="D8751" t="str">
            <v>Māori</v>
          </cell>
          <cell r="E8751" t="str">
            <v>1994</v>
          </cell>
          <cell r="G8751">
            <v>3</v>
          </cell>
        </row>
        <row r="8752">
          <cell r="A8752" t="str">
            <v>Hawkes Bay</v>
          </cell>
          <cell r="D8752" t="str">
            <v>Other</v>
          </cell>
          <cell r="E8752" t="str">
            <v>1994</v>
          </cell>
          <cell r="G8752">
            <v>2</v>
          </cell>
        </row>
        <row r="8753">
          <cell r="A8753" t="str">
            <v>Hawkes Bay</v>
          </cell>
          <cell r="D8753" t="str">
            <v>Māori</v>
          </cell>
          <cell r="E8753" t="str">
            <v>1994/1995</v>
          </cell>
          <cell r="G8753">
            <v>4</v>
          </cell>
        </row>
        <row r="8754">
          <cell r="A8754" t="str">
            <v>Hawkes Bay</v>
          </cell>
          <cell r="D8754" t="str">
            <v>Other</v>
          </cell>
          <cell r="E8754" t="str">
            <v>1994/1995</v>
          </cell>
          <cell r="G8754">
            <v>1</v>
          </cell>
        </row>
        <row r="8755">
          <cell r="A8755" t="str">
            <v>Hawkes Bay</v>
          </cell>
          <cell r="D8755" t="str">
            <v>Māori</v>
          </cell>
          <cell r="E8755" t="str">
            <v>1995</v>
          </cell>
          <cell r="G8755">
            <v>2</v>
          </cell>
        </row>
        <row r="8756">
          <cell r="A8756" t="str">
            <v>Hawkes Bay</v>
          </cell>
          <cell r="D8756" t="str">
            <v>Māori</v>
          </cell>
          <cell r="E8756" t="str">
            <v>1995/1996</v>
          </cell>
          <cell r="G8756">
            <v>4</v>
          </cell>
        </row>
        <row r="8757">
          <cell r="A8757" t="str">
            <v>Hawkes Bay</v>
          </cell>
          <cell r="D8757" t="str">
            <v>Other</v>
          </cell>
          <cell r="E8757" t="str">
            <v>1995/1996</v>
          </cell>
          <cell r="G8757">
            <v>2</v>
          </cell>
        </row>
        <row r="8758">
          <cell r="A8758" t="str">
            <v>Hawkes Bay</v>
          </cell>
          <cell r="D8758" t="str">
            <v>Pacific</v>
          </cell>
          <cell r="E8758" t="str">
            <v>1995/1996</v>
          </cell>
          <cell r="G8758">
            <v>1</v>
          </cell>
        </row>
        <row r="8759">
          <cell r="A8759" t="str">
            <v>Hawkes Bay</v>
          </cell>
          <cell r="D8759" t="str">
            <v>Māori</v>
          </cell>
          <cell r="E8759" t="str">
            <v>1996</v>
          </cell>
          <cell r="G8759">
            <v>9</v>
          </cell>
        </row>
        <row r="8760">
          <cell r="A8760" t="str">
            <v>Hawkes Bay</v>
          </cell>
          <cell r="D8760" t="str">
            <v>Other</v>
          </cell>
          <cell r="E8760" t="str">
            <v>1996</v>
          </cell>
          <cell r="G8760">
            <v>2</v>
          </cell>
        </row>
        <row r="8761">
          <cell r="A8761" t="str">
            <v>Hawkes Bay</v>
          </cell>
          <cell r="D8761" t="str">
            <v>Pacific</v>
          </cell>
          <cell r="E8761" t="str">
            <v>1996</v>
          </cell>
          <cell r="G8761">
            <v>1</v>
          </cell>
        </row>
        <row r="8762">
          <cell r="A8762" t="str">
            <v>Hawkes Bay</v>
          </cell>
          <cell r="D8762" t="str">
            <v>Māori</v>
          </cell>
          <cell r="E8762" t="str">
            <v>1996/1997</v>
          </cell>
          <cell r="G8762">
            <v>5</v>
          </cell>
        </row>
        <row r="8763">
          <cell r="A8763" t="str">
            <v>Hawkes Bay</v>
          </cell>
          <cell r="D8763" t="str">
            <v>Other</v>
          </cell>
          <cell r="E8763" t="str">
            <v>1996/1997</v>
          </cell>
          <cell r="G8763">
            <v>1</v>
          </cell>
        </row>
        <row r="8764">
          <cell r="A8764" t="str">
            <v>Hawkes Bay</v>
          </cell>
          <cell r="D8764" t="str">
            <v>Other</v>
          </cell>
          <cell r="E8764" t="str">
            <v>1997</v>
          </cell>
          <cell r="G8764">
            <v>1</v>
          </cell>
        </row>
        <row r="8765">
          <cell r="A8765" t="str">
            <v>Hawkes Bay</v>
          </cell>
          <cell r="D8765" t="str">
            <v>Māori</v>
          </cell>
          <cell r="E8765" t="str">
            <v>1998</v>
          </cell>
          <cell r="G8765">
            <v>1</v>
          </cell>
        </row>
        <row r="8766">
          <cell r="A8766" t="str">
            <v>Hawkes Bay</v>
          </cell>
          <cell r="D8766" t="str">
            <v>Other</v>
          </cell>
          <cell r="E8766" t="str">
            <v>1998</v>
          </cell>
          <cell r="G8766">
            <v>1</v>
          </cell>
        </row>
        <row r="8767">
          <cell r="A8767" t="str">
            <v>Hawkes Bay</v>
          </cell>
          <cell r="D8767" t="str">
            <v>Māori</v>
          </cell>
          <cell r="E8767" t="str">
            <v>1998/1999</v>
          </cell>
          <cell r="G8767">
            <v>1</v>
          </cell>
        </row>
        <row r="8768">
          <cell r="A8768" t="str">
            <v>Hawkes Bay</v>
          </cell>
          <cell r="D8768" t="str">
            <v>Other</v>
          </cell>
          <cell r="E8768" t="str">
            <v>1998/1999</v>
          </cell>
          <cell r="G8768">
            <v>1</v>
          </cell>
        </row>
        <row r="8769">
          <cell r="A8769" t="str">
            <v>Hawkes Bay</v>
          </cell>
          <cell r="D8769" t="str">
            <v>Māori</v>
          </cell>
          <cell r="E8769" t="str">
            <v>2000</v>
          </cell>
          <cell r="G8769">
            <v>2</v>
          </cell>
        </row>
        <row r="8770">
          <cell r="A8770" t="str">
            <v>Hawkes Bay</v>
          </cell>
          <cell r="D8770" t="str">
            <v>Pacific</v>
          </cell>
          <cell r="E8770" t="str">
            <v>2000</v>
          </cell>
          <cell r="G8770">
            <v>1</v>
          </cell>
        </row>
        <row r="8771">
          <cell r="A8771" t="str">
            <v>Hawkes Bay</v>
          </cell>
          <cell r="D8771" t="str">
            <v>Māori</v>
          </cell>
          <cell r="E8771" t="str">
            <v>2000/2001</v>
          </cell>
          <cell r="G8771">
            <v>3</v>
          </cell>
        </row>
        <row r="8772">
          <cell r="A8772" t="str">
            <v>Hawkes Bay</v>
          </cell>
          <cell r="D8772" t="str">
            <v>Pacific</v>
          </cell>
          <cell r="E8772" t="str">
            <v>2000/2001</v>
          </cell>
          <cell r="G8772">
            <v>1</v>
          </cell>
        </row>
        <row r="8773">
          <cell r="A8773" t="str">
            <v>Hawkes Bay</v>
          </cell>
          <cell r="D8773" t="str">
            <v>Māori</v>
          </cell>
          <cell r="E8773" t="str">
            <v>2001</v>
          </cell>
          <cell r="F8773">
            <v>4580</v>
          </cell>
          <cell r="G8773">
            <v>1</v>
          </cell>
        </row>
        <row r="8774">
          <cell r="A8774" t="str">
            <v>Hawkes Bay</v>
          </cell>
          <cell r="D8774" t="str">
            <v>Other</v>
          </cell>
          <cell r="E8774" t="str">
            <v>2001</v>
          </cell>
          <cell r="F8774">
            <v>7750</v>
          </cell>
        </row>
        <row r="8775">
          <cell r="A8775" t="str">
            <v>Hawkes Bay</v>
          </cell>
          <cell r="D8775" t="str">
            <v>Pacific</v>
          </cell>
          <cell r="E8775" t="str">
            <v>2001</v>
          </cell>
          <cell r="F8775">
            <v>490</v>
          </cell>
        </row>
        <row r="8776">
          <cell r="A8776" t="str">
            <v>Hawkes Bay</v>
          </cell>
          <cell r="D8776" t="str">
            <v>Māori</v>
          </cell>
          <cell r="E8776" t="str">
            <v>2001/2002</v>
          </cell>
          <cell r="F8776">
            <v>4540</v>
          </cell>
          <cell r="G8776">
            <v>1</v>
          </cell>
        </row>
        <row r="8777">
          <cell r="A8777" t="str">
            <v>Hawkes Bay</v>
          </cell>
          <cell r="D8777" t="str">
            <v>Other</v>
          </cell>
          <cell r="E8777" t="str">
            <v>2001/2002</v>
          </cell>
          <cell r="F8777">
            <v>7725</v>
          </cell>
        </row>
        <row r="8778">
          <cell r="A8778" t="str">
            <v>Hawkes Bay</v>
          </cell>
          <cell r="D8778" t="str">
            <v>Pacific</v>
          </cell>
          <cell r="E8778" t="str">
            <v>2001/2002</v>
          </cell>
          <cell r="F8778">
            <v>505</v>
          </cell>
        </row>
        <row r="8779">
          <cell r="A8779" t="str">
            <v>Hawkes Bay</v>
          </cell>
          <cell r="D8779" t="str">
            <v>Māori</v>
          </cell>
          <cell r="E8779" t="str">
            <v>2002</v>
          </cell>
          <cell r="F8779">
            <v>4500</v>
          </cell>
          <cell r="G8779">
            <v>1</v>
          </cell>
        </row>
        <row r="8780">
          <cell r="A8780" t="str">
            <v>Hawkes Bay</v>
          </cell>
          <cell r="D8780" t="str">
            <v>Other</v>
          </cell>
          <cell r="E8780" t="str">
            <v>2002</v>
          </cell>
          <cell r="F8780">
            <v>7700</v>
          </cell>
        </row>
        <row r="8781">
          <cell r="A8781" t="str">
            <v>Hawkes Bay</v>
          </cell>
          <cell r="D8781" t="str">
            <v>Pacific</v>
          </cell>
          <cell r="E8781" t="str">
            <v>2002</v>
          </cell>
          <cell r="F8781">
            <v>520</v>
          </cell>
        </row>
        <row r="8782">
          <cell r="A8782" t="str">
            <v>Hawkes Bay</v>
          </cell>
          <cell r="D8782" t="str">
            <v>Māori</v>
          </cell>
          <cell r="E8782" t="str">
            <v>2002/2003</v>
          </cell>
          <cell r="F8782">
            <v>4505</v>
          </cell>
          <cell r="G8782">
            <v>2</v>
          </cell>
        </row>
        <row r="8783">
          <cell r="A8783" t="str">
            <v>Hawkes Bay</v>
          </cell>
          <cell r="D8783" t="str">
            <v>Other</v>
          </cell>
          <cell r="E8783" t="str">
            <v>2002/2003</v>
          </cell>
          <cell r="F8783">
            <v>7660</v>
          </cell>
        </row>
        <row r="8784">
          <cell r="A8784" t="str">
            <v>Hawkes Bay</v>
          </cell>
          <cell r="D8784" t="str">
            <v>Pacific</v>
          </cell>
          <cell r="E8784" t="str">
            <v>2002/2003</v>
          </cell>
          <cell r="F8784">
            <v>520</v>
          </cell>
        </row>
        <row r="8785">
          <cell r="A8785" t="str">
            <v>Hawkes Bay</v>
          </cell>
          <cell r="D8785" t="str">
            <v>Māori</v>
          </cell>
          <cell r="E8785" t="str">
            <v>2003</v>
          </cell>
          <cell r="F8785">
            <v>4510</v>
          </cell>
          <cell r="G8785">
            <v>4</v>
          </cell>
        </row>
        <row r="8786">
          <cell r="A8786" t="str">
            <v>Hawkes Bay</v>
          </cell>
          <cell r="D8786" t="str">
            <v>Other</v>
          </cell>
          <cell r="E8786" t="str">
            <v>2003</v>
          </cell>
          <cell r="F8786">
            <v>7620</v>
          </cell>
        </row>
        <row r="8787">
          <cell r="A8787" t="str">
            <v>Hawkes Bay</v>
          </cell>
          <cell r="D8787" t="str">
            <v>Pacific</v>
          </cell>
          <cell r="E8787" t="str">
            <v>2003</v>
          </cell>
          <cell r="F8787">
            <v>520</v>
          </cell>
        </row>
        <row r="8788">
          <cell r="A8788" t="str">
            <v>Hawkes Bay</v>
          </cell>
          <cell r="D8788" t="str">
            <v>Māori</v>
          </cell>
          <cell r="E8788" t="str">
            <v>2003/2004</v>
          </cell>
          <cell r="F8788">
            <v>4485</v>
          </cell>
          <cell r="G8788">
            <v>4</v>
          </cell>
        </row>
        <row r="8789">
          <cell r="A8789" t="str">
            <v>Hawkes Bay</v>
          </cell>
          <cell r="D8789" t="str">
            <v>Other</v>
          </cell>
          <cell r="E8789" t="str">
            <v>2003/2004</v>
          </cell>
          <cell r="F8789">
            <v>7605</v>
          </cell>
        </row>
        <row r="8790">
          <cell r="A8790" t="str">
            <v>Hawkes Bay</v>
          </cell>
          <cell r="D8790" t="str">
            <v>Pacific</v>
          </cell>
          <cell r="E8790" t="str">
            <v>2003/2004</v>
          </cell>
          <cell r="F8790">
            <v>520</v>
          </cell>
        </row>
        <row r="8791">
          <cell r="A8791" t="str">
            <v>Hawkes Bay</v>
          </cell>
          <cell r="D8791" t="str">
            <v>Māori</v>
          </cell>
          <cell r="E8791" t="str">
            <v>2004</v>
          </cell>
          <cell r="F8791">
            <v>4460</v>
          </cell>
          <cell r="G8791">
            <v>4</v>
          </cell>
        </row>
        <row r="8792">
          <cell r="A8792" t="str">
            <v>Hawkes Bay</v>
          </cell>
          <cell r="D8792" t="str">
            <v>Other</v>
          </cell>
          <cell r="E8792" t="str">
            <v>2004</v>
          </cell>
          <cell r="F8792">
            <v>7590</v>
          </cell>
          <cell r="G8792">
            <v>1</v>
          </cell>
        </row>
        <row r="8793">
          <cell r="A8793" t="str">
            <v>Hawkes Bay</v>
          </cell>
          <cell r="D8793" t="str">
            <v>Pacific</v>
          </cell>
          <cell r="E8793" t="str">
            <v>2004</v>
          </cell>
          <cell r="F8793">
            <v>520</v>
          </cell>
        </row>
        <row r="8794">
          <cell r="A8794" t="str">
            <v>Hawkes Bay</v>
          </cell>
          <cell r="D8794" t="str">
            <v>Māori</v>
          </cell>
          <cell r="E8794" t="str">
            <v>2004/2005</v>
          </cell>
          <cell r="F8794">
            <v>4455</v>
          </cell>
          <cell r="G8794">
            <v>3</v>
          </cell>
        </row>
        <row r="8795">
          <cell r="A8795" t="str">
            <v>Hawkes Bay</v>
          </cell>
          <cell r="D8795" t="str">
            <v>Other</v>
          </cell>
          <cell r="E8795" t="str">
            <v>2004/2005</v>
          </cell>
          <cell r="F8795">
            <v>7525</v>
          </cell>
          <cell r="G8795">
            <v>1</v>
          </cell>
        </row>
        <row r="8796">
          <cell r="A8796" t="str">
            <v>Hawkes Bay</v>
          </cell>
          <cell r="D8796" t="str">
            <v>Pacific</v>
          </cell>
          <cell r="E8796" t="str">
            <v>2004/2005</v>
          </cell>
          <cell r="F8796">
            <v>525</v>
          </cell>
          <cell r="G8796">
            <v>1</v>
          </cell>
        </row>
        <row r="8797">
          <cell r="A8797" t="str">
            <v>Hawkes Bay</v>
          </cell>
          <cell r="D8797" t="str">
            <v>Māori</v>
          </cell>
          <cell r="E8797" t="str">
            <v>2005</v>
          </cell>
          <cell r="F8797">
            <v>4450</v>
          </cell>
          <cell r="G8797">
            <v>3</v>
          </cell>
        </row>
        <row r="8798">
          <cell r="A8798" t="str">
            <v>Hawkes Bay</v>
          </cell>
          <cell r="D8798" t="str">
            <v>Other</v>
          </cell>
          <cell r="E8798" t="str">
            <v>2005</v>
          </cell>
          <cell r="F8798">
            <v>7460</v>
          </cell>
        </row>
        <row r="8799">
          <cell r="A8799" t="str">
            <v>Hawkes Bay</v>
          </cell>
          <cell r="D8799" t="str">
            <v>Pacific</v>
          </cell>
          <cell r="E8799" t="str">
            <v>2005</v>
          </cell>
          <cell r="F8799">
            <v>530</v>
          </cell>
          <cell r="G8799">
            <v>1</v>
          </cell>
        </row>
        <row r="8800">
          <cell r="A8800" t="str">
            <v>Hawkes Bay</v>
          </cell>
          <cell r="D8800" t="str">
            <v>Māori</v>
          </cell>
          <cell r="E8800" t="str">
            <v>2005/2006</v>
          </cell>
          <cell r="F8800">
            <v>4430</v>
          </cell>
          <cell r="G8800">
            <v>2</v>
          </cell>
        </row>
        <row r="8801">
          <cell r="A8801" t="str">
            <v>Hawkes Bay</v>
          </cell>
          <cell r="D8801" t="str">
            <v>Other</v>
          </cell>
          <cell r="E8801" t="str">
            <v>2005/2006</v>
          </cell>
          <cell r="F8801">
            <v>7400</v>
          </cell>
        </row>
        <row r="8802">
          <cell r="A8802" t="str">
            <v>Hawkes Bay</v>
          </cell>
          <cell r="D8802" t="str">
            <v>Pacific</v>
          </cell>
          <cell r="E8802" t="str">
            <v>2005/2006</v>
          </cell>
          <cell r="F8802">
            <v>530</v>
          </cell>
          <cell r="G8802">
            <v>1</v>
          </cell>
        </row>
        <row r="8803">
          <cell r="A8803" t="str">
            <v>Hawkes Bay</v>
          </cell>
          <cell r="D8803" t="str">
            <v>Māori</v>
          </cell>
          <cell r="E8803" t="str">
            <v>2006</v>
          </cell>
          <cell r="F8803">
            <v>4410</v>
          </cell>
          <cell r="G8803">
            <v>2</v>
          </cell>
        </row>
        <row r="8804">
          <cell r="A8804" t="str">
            <v>Hawkes Bay</v>
          </cell>
          <cell r="D8804" t="str">
            <v>Other</v>
          </cell>
          <cell r="E8804" t="str">
            <v>2006</v>
          </cell>
          <cell r="F8804">
            <v>7340</v>
          </cell>
        </row>
        <row r="8805">
          <cell r="A8805" t="str">
            <v>Hawkes Bay</v>
          </cell>
          <cell r="D8805" t="str">
            <v>Pacific</v>
          </cell>
          <cell r="E8805" t="str">
            <v>2006</v>
          </cell>
          <cell r="F8805">
            <v>530</v>
          </cell>
          <cell r="G8805">
            <v>2</v>
          </cell>
        </row>
        <row r="8806">
          <cell r="A8806" t="str">
            <v>Hawkes Bay</v>
          </cell>
          <cell r="D8806" t="str">
            <v>Māori</v>
          </cell>
          <cell r="E8806" t="str">
            <v>2006/2007</v>
          </cell>
          <cell r="F8806">
            <v>4385</v>
          </cell>
          <cell r="G8806">
            <v>3</v>
          </cell>
        </row>
        <row r="8807">
          <cell r="A8807" t="str">
            <v>Hawkes Bay</v>
          </cell>
          <cell r="D8807" t="str">
            <v>Other</v>
          </cell>
          <cell r="E8807" t="str">
            <v>2006/2007</v>
          </cell>
          <cell r="F8807">
            <v>7265</v>
          </cell>
        </row>
        <row r="8808">
          <cell r="A8808" t="str">
            <v>Hawkes Bay</v>
          </cell>
          <cell r="D8808" t="str">
            <v>Pacific</v>
          </cell>
          <cell r="E8808" t="str">
            <v>2006/2007</v>
          </cell>
          <cell r="F8808">
            <v>535</v>
          </cell>
          <cell r="G8808">
            <v>1</v>
          </cell>
        </row>
        <row r="8809">
          <cell r="A8809" t="str">
            <v>Hawkes Bay</v>
          </cell>
          <cell r="D8809" t="str">
            <v>Māori</v>
          </cell>
          <cell r="E8809" t="str">
            <v>2007</v>
          </cell>
          <cell r="F8809">
            <v>4360</v>
          </cell>
          <cell r="G8809">
            <v>2</v>
          </cell>
        </row>
        <row r="8810">
          <cell r="A8810" t="str">
            <v>Hawkes Bay</v>
          </cell>
          <cell r="D8810" t="str">
            <v>Other</v>
          </cell>
          <cell r="E8810" t="str">
            <v>2007</v>
          </cell>
          <cell r="F8810">
            <v>7190</v>
          </cell>
          <cell r="G8810">
            <v>1</v>
          </cell>
        </row>
        <row r="8811">
          <cell r="A8811" t="str">
            <v>Hawkes Bay</v>
          </cell>
          <cell r="D8811" t="str">
            <v>Pacific</v>
          </cell>
          <cell r="E8811" t="str">
            <v>2007</v>
          </cell>
          <cell r="F8811">
            <v>540</v>
          </cell>
        </row>
        <row r="8812">
          <cell r="A8812" t="str">
            <v>Hawkes Bay</v>
          </cell>
          <cell r="D8812" t="str">
            <v>Māori</v>
          </cell>
          <cell r="E8812" t="str">
            <v>2007/2008</v>
          </cell>
          <cell r="F8812">
            <v>4335</v>
          </cell>
          <cell r="G8812">
            <v>4</v>
          </cell>
        </row>
        <row r="8813">
          <cell r="A8813" t="str">
            <v>Hawkes Bay</v>
          </cell>
          <cell r="D8813" t="str">
            <v>Other</v>
          </cell>
          <cell r="E8813" t="str">
            <v>2007/2008</v>
          </cell>
          <cell r="F8813">
            <v>7115</v>
          </cell>
          <cell r="G8813">
            <v>1</v>
          </cell>
        </row>
        <row r="8814">
          <cell r="A8814" t="str">
            <v>Hawkes Bay</v>
          </cell>
          <cell r="D8814" t="str">
            <v>Pacific</v>
          </cell>
          <cell r="E8814" t="str">
            <v>2007/2008</v>
          </cell>
          <cell r="F8814">
            <v>545</v>
          </cell>
          <cell r="G8814">
            <v>1</v>
          </cell>
        </row>
        <row r="8815">
          <cell r="A8815" t="str">
            <v>Hawkes Bay</v>
          </cell>
          <cell r="D8815" t="str">
            <v>Māori</v>
          </cell>
          <cell r="E8815" t="str">
            <v>2008</v>
          </cell>
          <cell r="F8815">
            <v>4310</v>
          </cell>
          <cell r="G8815">
            <v>4</v>
          </cell>
        </row>
        <row r="8816">
          <cell r="A8816" t="str">
            <v>Hawkes Bay</v>
          </cell>
          <cell r="D8816" t="str">
            <v>Other</v>
          </cell>
          <cell r="E8816" t="str">
            <v>2008</v>
          </cell>
          <cell r="F8816">
            <v>7040</v>
          </cell>
        </row>
        <row r="8817">
          <cell r="A8817" t="str">
            <v>Hawkes Bay</v>
          </cell>
          <cell r="D8817" t="str">
            <v>Pacific</v>
          </cell>
          <cell r="E8817" t="str">
            <v>2008</v>
          </cell>
          <cell r="F8817">
            <v>550</v>
          </cell>
          <cell r="G8817">
            <v>1</v>
          </cell>
        </row>
        <row r="8818">
          <cell r="A8818" t="str">
            <v>Hawkes Bay</v>
          </cell>
          <cell r="D8818" t="str">
            <v>Māori</v>
          </cell>
          <cell r="E8818" t="str">
            <v>2008/2009</v>
          </cell>
          <cell r="F8818">
            <v>4325</v>
          </cell>
          <cell r="G8818">
            <v>1</v>
          </cell>
        </row>
        <row r="8819">
          <cell r="A8819" t="str">
            <v>Hawkes Bay</v>
          </cell>
          <cell r="D8819" t="str">
            <v>Other</v>
          </cell>
          <cell r="E8819" t="str">
            <v>2008/2009</v>
          </cell>
          <cell r="F8819">
            <v>7025</v>
          </cell>
        </row>
        <row r="8820">
          <cell r="A8820" t="str">
            <v>Hawkes Bay</v>
          </cell>
          <cell r="D8820" t="str">
            <v>Pacific</v>
          </cell>
          <cell r="E8820" t="str">
            <v>2008/2009</v>
          </cell>
          <cell r="F8820">
            <v>560</v>
          </cell>
        </row>
        <row r="8821">
          <cell r="A8821" t="str">
            <v>Hawkes Bay</v>
          </cell>
          <cell r="D8821" t="str">
            <v>Māori</v>
          </cell>
          <cell r="E8821" t="str">
            <v>2009</v>
          </cell>
          <cell r="F8821">
            <v>4340</v>
          </cell>
        </row>
        <row r="8822">
          <cell r="A8822" t="str">
            <v>Hawkes Bay</v>
          </cell>
          <cell r="D8822" t="str">
            <v>Other</v>
          </cell>
          <cell r="E8822" t="str">
            <v>2009</v>
          </cell>
          <cell r="F8822">
            <v>7010</v>
          </cell>
        </row>
        <row r="8823">
          <cell r="A8823" t="str">
            <v>Hawkes Bay</v>
          </cell>
          <cell r="D8823" t="str">
            <v>Pacific</v>
          </cell>
          <cell r="E8823" t="str">
            <v>2009</v>
          </cell>
          <cell r="F8823">
            <v>570</v>
          </cell>
          <cell r="G8823">
            <v>1</v>
          </cell>
        </row>
        <row r="8824">
          <cell r="A8824" t="str">
            <v>Hawkes Bay</v>
          </cell>
          <cell r="D8824" t="str">
            <v>Māori</v>
          </cell>
          <cell r="E8824" t="str">
            <v>2009/2010</v>
          </cell>
          <cell r="F8824">
            <v>4330</v>
          </cell>
          <cell r="G8824">
            <v>2</v>
          </cell>
        </row>
        <row r="8825">
          <cell r="A8825" t="str">
            <v>Hawkes Bay</v>
          </cell>
          <cell r="D8825" t="str">
            <v>Other</v>
          </cell>
          <cell r="E8825" t="str">
            <v>2009/2010</v>
          </cell>
          <cell r="F8825">
            <v>7000</v>
          </cell>
        </row>
        <row r="8826">
          <cell r="A8826" t="str">
            <v>Hawkes Bay</v>
          </cell>
          <cell r="D8826" t="str">
            <v>Pacific</v>
          </cell>
          <cell r="E8826" t="str">
            <v>2009/2010</v>
          </cell>
          <cell r="F8826">
            <v>575</v>
          </cell>
          <cell r="G8826">
            <v>1</v>
          </cell>
        </row>
        <row r="8827">
          <cell r="A8827" t="str">
            <v>Hawkes Bay</v>
          </cell>
          <cell r="D8827" t="str">
            <v>Māori</v>
          </cell>
          <cell r="E8827" t="str">
            <v>2010</v>
          </cell>
          <cell r="F8827">
            <v>4320</v>
          </cell>
          <cell r="G8827">
            <v>4</v>
          </cell>
        </row>
        <row r="8828">
          <cell r="A8828" t="str">
            <v>Hawkes Bay</v>
          </cell>
          <cell r="D8828" t="str">
            <v>Other</v>
          </cell>
          <cell r="E8828" t="str">
            <v>2010</v>
          </cell>
          <cell r="F8828">
            <v>6990</v>
          </cell>
        </row>
        <row r="8829">
          <cell r="A8829" t="str">
            <v>Hawkes Bay</v>
          </cell>
          <cell r="D8829" t="str">
            <v>Pacific</v>
          </cell>
          <cell r="E8829" t="str">
            <v>2010</v>
          </cell>
          <cell r="F8829">
            <v>580</v>
          </cell>
        </row>
        <row r="8830">
          <cell r="A8830" t="str">
            <v>Hawkes Bay</v>
          </cell>
          <cell r="D8830" t="str">
            <v>Māori</v>
          </cell>
          <cell r="E8830" t="str">
            <v>2010/2011</v>
          </cell>
          <cell r="F8830">
            <v>4340</v>
          </cell>
          <cell r="G8830">
            <v>3</v>
          </cell>
        </row>
        <row r="8831">
          <cell r="A8831" t="str">
            <v>Hawkes Bay</v>
          </cell>
          <cell r="D8831" t="str">
            <v>Other</v>
          </cell>
          <cell r="E8831" t="str">
            <v>2010/2011</v>
          </cell>
          <cell r="F8831">
            <v>6925</v>
          </cell>
        </row>
        <row r="8832">
          <cell r="A8832" t="str">
            <v>Hawkes Bay</v>
          </cell>
          <cell r="D8832" t="str">
            <v>Pacific</v>
          </cell>
          <cell r="E8832" t="str">
            <v>2010/2011</v>
          </cell>
          <cell r="F8832">
            <v>590</v>
          </cell>
        </row>
        <row r="8833">
          <cell r="A8833" t="str">
            <v>Hawkes Bay</v>
          </cell>
          <cell r="D8833" t="str">
            <v>Māori</v>
          </cell>
          <cell r="E8833" t="str">
            <v>2011</v>
          </cell>
          <cell r="F8833">
            <v>4360</v>
          </cell>
          <cell r="G8833">
            <v>1</v>
          </cell>
        </row>
        <row r="8834">
          <cell r="A8834" t="str">
            <v>Hawkes Bay</v>
          </cell>
          <cell r="D8834" t="str">
            <v>Other</v>
          </cell>
          <cell r="E8834" t="str">
            <v>2011</v>
          </cell>
          <cell r="F8834">
            <v>6860</v>
          </cell>
        </row>
        <row r="8835">
          <cell r="A8835" t="str">
            <v>Hawkes Bay</v>
          </cell>
          <cell r="D8835" t="str">
            <v>Pacific</v>
          </cell>
          <cell r="E8835" t="str">
            <v>2011</v>
          </cell>
          <cell r="F8835">
            <v>600</v>
          </cell>
        </row>
        <row r="8836">
          <cell r="A8836" t="str">
            <v>Hawkes Bay</v>
          </cell>
          <cell r="D8836" t="str">
            <v>Māori</v>
          </cell>
          <cell r="E8836" t="str">
            <v>2011/2012</v>
          </cell>
          <cell r="F8836">
            <v>4395</v>
          </cell>
          <cell r="G8836">
            <v>1</v>
          </cell>
        </row>
        <row r="8837">
          <cell r="A8837" t="str">
            <v>Hawkes Bay</v>
          </cell>
          <cell r="D8837" t="str">
            <v>Other</v>
          </cell>
          <cell r="E8837" t="str">
            <v>2011/2012</v>
          </cell>
          <cell r="F8837">
            <v>6805</v>
          </cell>
        </row>
        <row r="8838">
          <cell r="A8838" t="str">
            <v>Hawkes Bay</v>
          </cell>
          <cell r="D8838" t="str">
            <v>Pacific</v>
          </cell>
          <cell r="E8838" t="str">
            <v>2011/2012</v>
          </cell>
          <cell r="F8838">
            <v>610</v>
          </cell>
          <cell r="G8838">
            <v>1</v>
          </cell>
        </row>
        <row r="8839">
          <cell r="A8839" t="str">
            <v>Hawkes Bay</v>
          </cell>
          <cell r="D8839" t="str">
            <v>Māori</v>
          </cell>
          <cell r="E8839" t="str">
            <v>2012</v>
          </cell>
          <cell r="F8839">
            <v>4430</v>
          </cell>
          <cell r="G8839">
            <v>2</v>
          </cell>
        </row>
        <row r="8840">
          <cell r="A8840" t="str">
            <v>Hawkes Bay</v>
          </cell>
          <cell r="D8840" t="str">
            <v>Other</v>
          </cell>
          <cell r="E8840" t="str">
            <v>2012</v>
          </cell>
          <cell r="F8840">
            <v>6750</v>
          </cell>
        </row>
        <row r="8841">
          <cell r="A8841" t="str">
            <v>Hawkes Bay</v>
          </cell>
          <cell r="D8841" t="str">
            <v>Pacific</v>
          </cell>
          <cell r="E8841" t="str">
            <v>2012</v>
          </cell>
          <cell r="F8841">
            <v>620</v>
          </cell>
          <cell r="G8841">
            <v>1</v>
          </cell>
        </row>
        <row r="8842">
          <cell r="A8842" t="str">
            <v>Hawkes Bay</v>
          </cell>
          <cell r="D8842" t="str">
            <v>Māori</v>
          </cell>
          <cell r="E8842" t="str">
            <v>2012/2013</v>
          </cell>
          <cell r="F8842">
            <v>4430</v>
          </cell>
          <cell r="G8842">
            <v>1</v>
          </cell>
        </row>
        <row r="8843">
          <cell r="A8843" t="str">
            <v>Hawkes Bay</v>
          </cell>
          <cell r="D8843" t="str">
            <v>Other</v>
          </cell>
          <cell r="E8843" t="str">
            <v>2012/2013</v>
          </cell>
          <cell r="F8843">
            <v>6650</v>
          </cell>
        </row>
        <row r="8844">
          <cell r="A8844" t="str">
            <v>Hawkes Bay</v>
          </cell>
          <cell r="D8844" t="str">
            <v>Pacific</v>
          </cell>
          <cell r="E8844" t="str">
            <v>2012/2013</v>
          </cell>
          <cell r="F8844">
            <v>620</v>
          </cell>
          <cell r="G8844">
            <v>1</v>
          </cell>
        </row>
        <row r="8845">
          <cell r="A8845" t="str">
            <v>Hawkes Bay</v>
          </cell>
          <cell r="D8845" t="str">
            <v>Māori</v>
          </cell>
          <cell r="E8845" t="str">
            <v>2013</v>
          </cell>
          <cell r="F8845">
            <v>4430</v>
          </cell>
          <cell r="G8845">
            <v>1</v>
          </cell>
        </row>
        <row r="8846">
          <cell r="A8846" t="str">
            <v>Hawkes Bay</v>
          </cell>
          <cell r="D8846" t="str">
            <v>Other</v>
          </cell>
          <cell r="E8846" t="str">
            <v>2013</v>
          </cell>
          <cell r="F8846">
            <v>6550</v>
          </cell>
        </row>
        <row r="8847">
          <cell r="A8847" t="str">
            <v>Hawkes Bay</v>
          </cell>
          <cell r="D8847" t="str">
            <v>Pacific</v>
          </cell>
          <cell r="E8847" t="str">
            <v>2013</v>
          </cell>
          <cell r="F8847">
            <v>620</v>
          </cell>
          <cell r="G8847">
            <v>1</v>
          </cell>
        </row>
        <row r="8848">
          <cell r="A8848" t="str">
            <v>Hawkes Bay</v>
          </cell>
          <cell r="D8848" t="str">
            <v>Māori</v>
          </cell>
          <cell r="E8848" t="str">
            <v>2013/2014</v>
          </cell>
          <cell r="F8848">
            <v>4495</v>
          </cell>
          <cell r="G8848">
            <v>2</v>
          </cell>
        </row>
        <row r="8849">
          <cell r="A8849" t="str">
            <v>Hawkes Bay</v>
          </cell>
          <cell r="D8849" t="str">
            <v>Other</v>
          </cell>
          <cell r="E8849" t="str">
            <v>2013/2014</v>
          </cell>
          <cell r="F8849">
            <v>6555</v>
          </cell>
        </row>
        <row r="8850">
          <cell r="A8850" t="str">
            <v>Hawkes Bay</v>
          </cell>
          <cell r="D8850" t="str">
            <v>Pacific</v>
          </cell>
          <cell r="E8850" t="str">
            <v>2013/2014</v>
          </cell>
          <cell r="F8850">
            <v>620</v>
          </cell>
        </row>
        <row r="8851">
          <cell r="A8851" t="str">
            <v>Hawkes Bay</v>
          </cell>
          <cell r="D8851" t="str">
            <v>Māori</v>
          </cell>
          <cell r="E8851" t="str">
            <v>2014</v>
          </cell>
          <cell r="F8851">
            <v>4560</v>
          </cell>
          <cell r="G8851">
            <v>1</v>
          </cell>
        </row>
        <row r="8852">
          <cell r="A8852" t="str">
            <v>Hawkes Bay</v>
          </cell>
          <cell r="D8852" t="str">
            <v>Other</v>
          </cell>
          <cell r="E8852" t="str">
            <v>2014</v>
          </cell>
          <cell r="F8852">
            <v>6560</v>
          </cell>
        </row>
        <row r="8853">
          <cell r="A8853" t="str">
            <v>Hawkes Bay</v>
          </cell>
          <cell r="D8853" t="str">
            <v>Pacific</v>
          </cell>
          <cell r="E8853" t="str">
            <v>2014</v>
          </cell>
          <cell r="F8853">
            <v>620</v>
          </cell>
        </row>
        <row r="8854">
          <cell r="A8854" t="str">
            <v>Hawkes Bay</v>
          </cell>
          <cell r="D8854" t="str">
            <v>Māori</v>
          </cell>
          <cell r="E8854" t="str">
            <v>2014/2015</v>
          </cell>
          <cell r="F8854">
            <v>4630</v>
          </cell>
        </row>
        <row r="8855">
          <cell r="A8855" t="str">
            <v>Hawkes Bay</v>
          </cell>
          <cell r="D8855" t="str">
            <v>Other</v>
          </cell>
          <cell r="E8855" t="str">
            <v>2014/2015</v>
          </cell>
          <cell r="F8855">
            <v>6560</v>
          </cell>
        </row>
        <row r="8856">
          <cell r="A8856" t="str">
            <v>Hawkes Bay</v>
          </cell>
          <cell r="D8856" t="str">
            <v>Pacific</v>
          </cell>
          <cell r="E8856" t="str">
            <v>2014/2015</v>
          </cell>
          <cell r="F8856">
            <v>630</v>
          </cell>
        </row>
        <row r="8857">
          <cell r="A8857" t="str">
            <v>Hawkes Bay</v>
          </cell>
          <cell r="D8857" t="str">
            <v>Māori</v>
          </cell>
          <cell r="E8857" t="str">
            <v>2015</v>
          </cell>
          <cell r="F8857">
            <v>4700</v>
          </cell>
          <cell r="G8857">
            <v>1</v>
          </cell>
        </row>
        <row r="8858">
          <cell r="A8858" t="str">
            <v>Hawkes Bay</v>
          </cell>
          <cell r="D8858" t="str">
            <v>Other</v>
          </cell>
          <cell r="E8858" t="str">
            <v>2015</v>
          </cell>
          <cell r="F8858">
            <v>6560</v>
          </cell>
        </row>
        <row r="8859">
          <cell r="A8859" t="str">
            <v>Hawkes Bay</v>
          </cell>
          <cell r="D8859" t="str">
            <v>Pacific</v>
          </cell>
          <cell r="E8859" t="str">
            <v>2015</v>
          </cell>
          <cell r="F8859">
            <v>640</v>
          </cell>
        </row>
        <row r="8860">
          <cell r="A8860" t="str">
            <v>Hawkes Bay</v>
          </cell>
          <cell r="D8860" t="str">
            <v>Māori</v>
          </cell>
          <cell r="E8860" t="str">
            <v>2015/2016</v>
          </cell>
          <cell r="F8860">
            <v>4770</v>
          </cell>
          <cell r="G8860">
            <v>1</v>
          </cell>
        </row>
        <row r="8861">
          <cell r="A8861" t="str">
            <v>Hawkes Bay</v>
          </cell>
          <cell r="D8861" t="str">
            <v>Other</v>
          </cell>
          <cell r="E8861" t="str">
            <v>2015/2016</v>
          </cell>
          <cell r="F8861">
            <v>6555</v>
          </cell>
        </row>
        <row r="8862">
          <cell r="A8862" t="str">
            <v>Hawkes Bay</v>
          </cell>
          <cell r="D8862" t="str">
            <v>Pacific</v>
          </cell>
          <cell r="E8862" t="str">
            <v>2015/2016</v>
          </cell>
          <cell r="F8862">
            <v>640</v>
          </cell>
        </row>
        <row r="8863">
          <cell r="A8863" t="str">
            <v>Hawkes Bay</v>
          </cell>
          <cell r="D8863" t="str">
            <v>Māori</v>
          </cell>
          <cell r="E8863" t="str">
            <v>2016</v>
          </cell>
          <cell r="F8863">
            <v>4840</v>
          </cell>
          <cell r="G8863">
            <v>1</v>
          </cell>
        </row>
        <row r="8864">
          <cell r="A8864" t="str">
            <v>Hawkes Bay</v>
          </cell>
          <cell r="D8864" t="str">
            <v>Other</v>
          </cell>
          <cell r="E8864" t="str">
            <v>2016</v>
          </cell>
          <cell r="F8864">
            <v>6550</v>
          </cell>
        </row>
        <row r="8865">
          <cell r="A8865" t="str">
            <v>Hawkes Bay</v>
          </cell>
          <cell r="D8865" t="str">
            <v>Pacific</v>
          </cell>
          <cell r="E8865" t="str">
            <v>2016</v>
          </cell>
          <cell r="F8865">
            <v>640</v>
          </cell>
        </row>
        <row r="8866">
          <cell r="A8866" t="str">
            <v>Hawkes Bay</v>
          </cell>
          <cell r="D8866" t="str">
            <v>Māori</v>
          </cell>
          <cell r="E8866" t="str">
            <v>2016/2017</v>
          </cell>
          <cell r="F8866">
            <v>4900</v>
          </cell>
          <cell r="G8866">
            <v>1</v>
          </cell>
        </row>
        <row r="8867">
          <cell r="A8867" t="str">
            <v>Hawkes Bay</v>
          </cell>
          <cell r="D8867" t="str">
            <v>Other</v>
          </cell>
          <cell r="E8867" t="str">
            <v>2016/2017</v>
          </cell>
          <cell r="F8867">
            <v>6555</v>
          </cell>
        </row>
        <row r="8868">
          <cell r="A8868" t="str">
            <v>Hawkes Bay</v>
          </cell>
          <cell r="D8868" t="str">
            <v>Pacific</v>
          </cell>
          <cell r="E8868" t="str">
            <v>2016/2017</v>
          </cell>
          <cell r="F8868">
            <v>650</v>
          </cell>
        </row>
        <row r="8869">
          <cell r="A8869" t="str">
            <v>Hawkes Bay</v>
          </cell>
          <cell r="D8869" t="str">
            <v>Māori</v>
          </cell>
          <cell r="E8869" t="str">
            <v>2017</v>
          </cell>
          <cell r="F8869">
            <v>4960</v>
          </cell>
        </row>
        <row r="8870">
          <cell r="A8870" t="str">
            <v>Hawkes Bay</v>
          </cell>
          <cell r="D8870" t="str">
            <v>Other</v>
          </cell>
          <cell r="E8870" t="str">
            <v>2017</v>
          </cell>
          <cell r="F8870">
            <v>6560</v>
          </cell>
        </row>
        <row r="8871">
          <cell r="A8871" t="str">
            <v>Hawkes Bay</v>
          </cell>
          <cell r="D8871" t="str">
            <v>Pacific</v>
          </cell>
          <cell r="E8871" t="str">
            <v>2017</v>
          </cell>
          <cell r="F8871">
            <v>660</v>
          </cell>
        </row>
        <row r="8872">
          <cell r="A8872" t="str">
            <v>Hawkes Bay</v>
          </cell>
          <cell r="D8872" t="str">
            <v>Māori</v>
          </cell>
          <cell r="E8872" t="str">
            <v>2017/2018</v>
          </cell>
          <cell r="F8872">
            <v>5045</v>
          </cell>
        </row>
        <row r="8873">
          <cell r="A8873" t="str">
            <v>Hawkes Bay</v>
          </cell>
          <cell r="D8873" t="str">
            <v>Other</v>
          </cell>
          <cell r="E8873" t="str">
            <v>2017/2018</v>
          </cell>
          <cell r="F8873">
            <v>6565</v>
          </cell>
        </row>
        <row r="8874">
          <cell r="A8874" t="str">
            <v>Hawkes Bay</v>
          </cell>
          <cell r="D8874" t="str">
            <v>Pacific</v>
          </cell>
          <cell r="E8874" t="str">
            <v>2017/2018</v>
          </cell>
          <cell r="F8874">
            <v>665</v>
          </cell>
        </row>
        <row r="8875">
          <cell r="A8875" t="str">
            <v>Hawkes Bay</v>
          </cell>
          <cell r="D8875" t="str">
            <v>Māori</v>
          </cell>
          <cell r="E8875" t="str">
            <v>2018</v>
          </cell>
          <cell r="F8875">
            <v>5130</v>
          </cell>
          <cell r="G8875">
            <v>3</v>
          </cell>
        </row>
        <row r="8876">
          <cell r="A8876" t="str">
            <v>Hawkes Bay</v>
          </cell>
          <cell r="D8876" t="str">
            <v>Other</v>
          </cell>
          <cell r="E8876" t="str">
            <v>2018</v>
          </cell>
          <cell r="F8876">
            <v>6570</v>
          </cell>
        </row>
        <row r="8877">
          <cell r="A8877" t="str">
            <v>Hawkes Bay</v>
          </cell>
          <cell r="D8877" t="str">
            <v>Pacific</v>
          </cell>
          <cell r="E8877" t="str">
            <v>2018</v>
          </cell>
          <cell r="F8877">
            <v>670</v>
          </cell>
        </row>
        <row r="8878">
          <cell r="A8878" t="str">
            <v>Hawkes Bay</v>
          </cell>
          <cell r="D8878" t="str">
            <v>Māori</v>
          </cell>
          <cell r="E8878" t="str">
            <v>2018/2019</v>
          </cell>
          <cell r="F8878">
            <v>5200</v>
          </cell>
          <cell r="G8878">
            <v>5</v>
          </cell>
        </row>
        <row r="8879">
          <cell r="A8879" t="str">
            <v>Hawkes Bay</v>
          </cell>
          <cell r="D8879" t="str">
            <v>Other</v>
          </cell>
          <cell r="E8879" t="str">
            <v>2018/2019</v>
          </cell>
          <cell r="F8879">
            <v>6510</v>
          </cell>
        </row>
        <row r="8880">
          <cell r="A8880" t="str">
            <v>Hawkes Bay</v>
          </cell>
          <cell r="D8880" t="str">
            <v>Pacific</v>
          </cell>
          <cell r="E8880" t="str">
            <v>2018/2019</v>
          </cell>
          <cell r="F8880">
            <v>700</v>
          </cell>
          <cell r="G8880">
            <v>2</v>
          </cell>
        </row>
        <row r="8881">
          <cell r="A8881" t="str">
            <v>Hawkes Bay</v>
          </cell>
          <cell r="D8881" t="str">
            <v>Māori</v>
          </cell>
          <cell r="E8881" t="str">
            <v>2019</v>
          </cell>
          <cell r="F8881">
            <v>5260</v>
          </cell>
          <cell r="G8881">
            <v>2</v>
          </cell>
        </row>
        <row r="8882">
          <cell r="A8882" t="str">
            <v>Hawkes Bay</v>
          </cell>
          <cell r="D8882" t="str">
            <v>Other</v>
          </cell>
          <cell r="E8882" t="str">
            <v>2019</v>
          </cell>
          <cell r="F8882">
            <v>6460</v>
          </cell>
        </row>
        <row r="8883">
          <cell r="A8883" t="str">
            <v>Hawkes Bay</v>
          </cell>
          <cell r="D8883" t="str">
            <v>Pacific</v>
          </cell>
          <cell r="E8883" t="str">
            <v>2019</v>
          </cell>
          <cell r="F8883">
            <v>720</v>
          </cell>
          <cell r="G8883">
            <v>2</v>
          </cell>
        </row>
        <row r="8884">
          <cell r="A8884" t="str">
            <v>Hawkes Bay</v>
          </cell>
          <cell r="D8884" t="str">
            <v>Māori</v>
          </cell>
          <cell r="E8884" t="str">
            <v>2019/2020</v>
          </cell>
          <cell r="F8884">
            <v>5290</v>
          </cell>
          <cell r="G8884">
            <v>2</v>
          </cell>
        </row>
        <row r="8885">
          <cell r="A8885" t="str">
            <v>Hawkes Bay</v>
          </cell>
          <cell r="D8885" t="str">
            <v>Other</v>
          </cell>
          <cell r="E8885" t="str">
            <v>2019/2020</v>
          </cell>
          <cell r="F8885">
            <v>6500.0000000000009</v>
          </cell>
        </row>
        <row r="8886">
          <cell r="A8886" t="str">
            <v>Hawkes Bay</v>
          </cell>
          <cell r="D8886" t="str">
            <v>Pacific</v>
          </cell>
          <cell r="E8886" t="str">
            <v>2019/2020</v>
          </cell>
          <cell r="F8886">
            <v>750</v>
          </cell>
        </row>
        <row r="8887">
          <cell r="A8887" t="str">
            <v>Hawkes Bay</v>
          </cell>
          <cell r="D8887" t="str">
            <v>Māori</v>
          </cell>
          <cell r="E8887" t="str">
            <v>2020</v>
          </cell>
          <cell r="F8887">
            <v>5330</v>
          </cell>
          <cell r="G8887">
            <v>3</v>
          </cell>
        </row>
        <row r="8888">
          <cell r="A8888" t="str">
            <v>Hawkes Bay</v>
          </cell>
          <cell r="D8888" t="str">
            <v>Other</v>
          </cell>
          <cell r="E8888" t="str">
            <v>2020</v>
          </cell>
          <cell r="F8888">
            <v>6540</v>
          </cell>
        </row>
        <row r="8889">
          <cell r="A8889" t="str">
            <v>Hawkes Bay</v>
          </cell>
          <cell r="D8889" t="str">
            <v>Pacific</v>
          </cell>
          <cell r="E8889" t="str">
            <v>2020</v>
          </cell>
          <cell r="F8889">
            <v>780</v>
          </cell>
        </row>
        <row r="8890">
          <cell r="A8890" t="str">
            <v>Hawkes Bay</v>
          </cell>
          <cell r="D8890" t="str">
            <v>Māori</v>
          </cell>
          <cell r="E8890" t="str">
            <v>2020/2021</v>
          </cell>
          <cell r="F8890">
            <v>5390</v>
          </cell>
          <cell r="G8890">
            <v>3</v>
          </cell>
        </row>
        <row r="8891">
          <cell r="A8891" t="str">
            <v>Hawkes Bay</v>
          </cell>
          <cell r="D8891" t="str">
            <v>Other</v>
          </cell>
          <cell r="E8891" t="str">
            <v>2020/2021</v>
          </cell>
          <cell r="F8891">
            <v>6540</v>
          </cell>
        </row>
        <row r="8892">
          <cell r="A8892" t="str">
            <v>Hawkes Bay</v>
          </cell>
          <cell r="D8892" t="str">
            <v>Pacific</v>
          </cell>
          <cell r="E8892" t="str">
            <v>2020/2021</v>
          </cell>
          <cell r="F8892">
            <v>790</v>
          </cell>
        </row>
        <row r="8893">
          <cell r="A8893" t="str">
            <v>Hawkes Bay</v>
          </cell>
          <cell r="D8893" t="str">
            <v>Māori</v>
          </cell>
          <cell r="E8893" t="str">
            <v>2021</v>
          </cell>
          <cell r="F8893">
            <v>5440</v>
          </cell>
          <cell r="G8893">
            <v>4</v>
          </cell>
        </row>
        <row r="8894">
          <cell r="A8894" t="str">
            <v>Hawkes Bay</v>
          </cell>
          <cell r="D8894" t="str">
            <v>Other</v>
          </cell>
          <cell r="E8894" t="str">
            <v>2021</v>
          </cell>
          <cell r="F8894">
            <v>6540</v>
          </cell>
        </row>
        <row r="8895">
          <cell r="A8895" t="str">
            <v>Hawkes Bay</v>
          </cell>
          <cell r="D8895" t="str">
            <v>Pacific</v>
          </cell>
          <cell r="E8895" t="str">
            <v>2021</v>
          </cell>
          <cell r="F8895">
            <v>820</v>
          </cell>
        </row>
        <row r="8896">
          <cell r="A8896" t="str">
            <v>Hawkes Bay</v>
          </cell>
          <cell r="D8896" t="str">
            <v>Māori</v>
          </cell>
          <cell r="E8896" t="str">
            <v>2021/2022</v>
          </cell>
          <cell r="F8896">
            <v>5460</v>
          </cell>
          <cell r="G8896">
            <v>3</v>
          </cell>
        </row>
        <row r="8897">
          <cell r="A8897" t="str">
            <v>Hawkes Bay</v>
          </cell>
          <cell r="D8897" t="str">
            <v>Other</v>
          </cell>
          <cell r="E8897" t="str">
            <v>2021/2022</v>
          </cell>
          <cell r="F8897">
            <v>6470</v>
          </cell>
        </row>
        <row r="8898">
          <cell r="A8898" t="str">
            <v>Hawkes Bay</v>
          </cell>
          <cell r="D8898" t="str">
            <v>Pacific</v>
          </cell>
          <cell r="E8898" t="str">
            <v>2021/2022</v>
          </cell>
          <cell r="F8898">
            <v>840</v>
          </cell>
        </row>
        <row r="8899">
          <cell r="A8899" t="str">
            <v>Hawkes Bay</v>
          </cell>
          <cell r="D8899" t="str">
            <v>Māori</v>
          </cell>
          <cell r="E8899" t="str">
            <v>2022</v>
          </cell>
          <cell r="F8899">
            <v>5480</v>
          </cell>
          <cell r="G8899">
            <v>1</v>
          </cell>
        </row>
        <row r="8900">
          <cell r="A8900" t="str">
            <v>Hawkes Bay</v>
          </cell>
          <cell r="D8900" t="str">
            <v>Other</v>
          </cell>
          <cell r="E8900" t="str">
            <v>2022</v>
          </cell>
          <cell r="F8900">
            <v>6409.9999999999991</v>
          </cell>
        </row>
        <row r="8901">
          <cell r="A8901" t="str">
            <v>Hawkes Bay</v>
          </cell>
          <cell r="D8901" t="str">
            <v>Pacific</v>
          </cell>
          <cell r="E8901" t="str">
            <v>2022</v>
          </cell>
          <cell r="F8901">
            <v>870</v>
          </cell>
        </row>
        <row r="8902">
          <cell r="A8902" t="str">
            <v>Hawkes Bay</v>
          </cell>
          <cell r="D8902" t="str">
            <v>Māori</v>
          </cell>
          <cell r="E8902" t="str">
            <v>2022/2023</v>
          </cell>
          <cell r="F8902">
            <v>5460</v>
          </cell>
        </row>
        <row r="8903">
          <cell r="A8903" t="str">
            <v>Hawkes Bay</v>
          </cell>
          <cell r="D8903" t="str">
            <v>Other</v>
          </cell>
          <cell r="E8903" t="str">
            <v>2022/2023</v>
          </cell>
          <cell r="F8903">
            <v>6420</v>
          </cell>
        </row>
        <row r="8904">
          <cell r="A8904" t="str">
            <v>Hawkes Bay</v>
          </cell>
          <cell r="D8904" t="str">
            <v>Pacific</v>
          </cell>
          <cell r="E8904" t="str">
            <v>2022/2023</v>
          </cell>
          <cell r="F8904">
            <v>880.00000000000011</v>
          </cell>
        </row>
        <row r="8905">
          <cell r="A8905" t="str">
            <v>Hawkes Bay</v>
          </cell>
          <cell r="D8905" t="str">
            <v>Māori</v>
          </cell>
          <cell r="E8905" t="str">
            <v>2023</v>
          </cell>
          <cell r="F8905">
            <v>5440</v>
          </cell>
        </row>
        <row r="8906">
          <cell r="A8906" t="str">
            <v>Hawkes Bay</v>
          </cell>
          <cell r="D8906" t="str">
            <v>Other</v>
          </cell>
          <cell r="E8906" t="str">
            <v>2023</v>
          </cell>
          <cell r="F8906">
            <v>6420</v>
          </cell>
        </row>
        <row r="8907">
          <cell r="A8907" t="str">
            <v>Hawkes Bay</v>
          </cell>
          <cell r="D8907" t="str">
            <v>Pacific</v>
          </cell>
          <cell r="E8907" t="str">
            <v>2023</v>
          </cell>
          <cell r="F8907">
            <v>909.99999999999989</v>
          </cell>
        </row>
        <row r="8908">
          <cell r="A8908" t="str">
            <v>Hawkes Bay</v>
          </cell>
          <cell r="D8908" t="str">
            <v>Māori</v>
          </cell>
          <cell r="E8908" t="str">
            <v>2023/2024</v>
          </cell>
          <cell r="F8908">
            <v>5420</v>
          </cell>
          <cell r="G8908">
            <v>1</v>
          </cell>
        </row>
        <row r="8909">
          <cell r="A8909" t="str">
            <v>Hawkes Bay</v>
          </cell>
          <cell r="D8909" t="str">
            <v>Other</v>
          </cell>
          <cell r="E8909" t="str">
            <v>2023/2024</v>
          </cell>
          <cell r="F8909">
            <v>6420</v>
          </cell>
        </row>
        <row r="8910">
          <cell r="A8910" t="str">
            <v>Hawkes Bay</v>
          </cell>
          <cell r="D8910" t="str">
            <v>Pacific</v>
          </cell>
          <cell r="E8910" t="str">
            <v>2023/2024</v>
          </cell>
          <cell r="F8910">
            <v>909.99999999999989</v>
          </cell>
        </row>
        <row r="8911">
          <cell r="A8911" t="str">
            <v>Hawkes Bay</v>
          </cell>
          <cell r="D8911" t="str">
            <v>Māori</v>
          </cell>
          <cell r="E8911" t="str">
            <v>2024</v>
          </cell>
          <cell r="G8911">
            <v>1</v>
          </cell>
        </row>
        <row r="8912">
          <cell r="A8912" t="str">
            <v>Hawkes Bay</v>
          </cell>
          <cell r="D8912" t="str">
            <v>Māori</v>
          </cell>
          <cell r="E8912" t="str">
            <v>1988/1989</v>
          </cell>
          <cell r="G8912">
            <v>1</v>
          </cell>
        </row>
        <row r="8913">
          <cell r="A8913" t="str">
            <v>Hawkes Bay</v>
          </cell>
          <cell r="D8913" t="str">
            <v>Māori</v>
          </cell>
          <cell r="E8913" t="str">
            <v>1989</v>
          </cell>
          <cell r="G8913">
            <v>1</v>
          </cell>
        </row>
        <row r="8914">
          <cell r="A8914" t="str">
            <v>Hawkes Bay</v>
          </cell>
          <cell r="D8914" t="str">
            <v>Other</v>
          </cell>
          <cell r="E8914" t="str">
            <v>1989</v>
          </cell>
          <cell r="G8914">
            <v>1</v>
          </cell>
        </row>
        <row r="8915">
          <cell r="A8915" t="str">
            <v>Hawkes Bay</v>
          </cell>
          <cell r="D8915" t="str">
            <v>Māori</v>
          </cell>
          <cell r="E8915" t="str">
            <v>1989/1990</v>
          </cell>
          <cell r="G8915">
            <v>1</v>
          </cell>
        </row>
        <row r="8916">
          <cell r="A8916" t="str">
            <v>Hawkes Bay</v>
          </cell>
          <cell r="D8916" t="str">
            <v>Other</v>
          </cell>
          <cell r="E8916" t="str">
            <v>1989/1990</v>
          </cell>
          <cell r="G8916">
            <v>2</v>
          </cell>
        </row>
        <row r="8917">
          <cell r="A8917" t="str">
            <v>Hawkes Bay</v>
          </cell>
          <cell r="D8917" t="str">
            <v>Māori</v>
          </cell>
          <cell r="E8917" t="str">
            <v>1990</v>
          </cell>
          <cell r="G8917">
            <v>1</v>
          </cell>
        </row>
        <row r="8918">
          <cell r="A8918" t="str">
            <v>Hawkes Bay</v>
          </cell>
          <cell r="D8918" t="str">
            <v>Other</v>
          </cell>
          <cell r="E8918" t="str">
            <v>1990</v>
          </cell>
          <cell r="G8918">
            <v>1</v>
          </cell>
        </row>
        <row r="8919">
          <cell r="A8919" t="str">
            <v>Hawkes Bay</v>
          </cell>
          <cell r="D8919" t="str">
            <v>Māori</v>
          </cell>
          <cell r="E8919" t="str">
            <v>1992</v>
          </cell>
          <cell r="G8919">
            <v>1</v>
          </cell>
        </row>
        <row r="8920">
          <cell r="A8920" t="str">
            <v>Hawkes Bay</v>
          </cell>
          <cell r="D8920" t="str">
            <v>Māori</v>
          </cell>
          <cell r="E8920" t="str">
            <v>1992/1993</v>
          </cell>
          <cell r="G8920">
            <v>1</v>
          </cell>
        </row>
        <row r="8921">
          <cell r="A8921" t="str">
            <v>Hawkes Bay</v>
          </cell>
          <cell r="D8921" t="str">
            <v>Māori</v>
          </cell>
          <cell r="E8921" t="str">
            <v>1996</v>
          </cell>
          <cell r="G8921">
            <v>1</v>
          </cell>
        </row>
        <row r="8922">
          <cell r="A8922" t="str">
            <v>Hawkes Bay</v>
          </cell>
          <cell r="D8922" t="str">
            <v>Māori</v>
          </cell>
          <cell r="E8922" t="str">
            <v>1996/1997</v>
          </cell>
          <cell r="G8922">
            <v>1</v>
          </cell>
        </row>
        <row r="8923">
          <cell r="A8923" t="str">
            <v>Hawkes Bay</v>
          </cell>
          <cell r="D8923" t="str">
            <v>Māori</v>
          </cell>
          <cell r="E8923" t="str">
            <v>2001</v>
          </cell>
          <cell r="F8923">
            <v>3090</v>
          </cell>
        </row>
        <row r="8924">
          <cell r="A8924" t="str">
            <v>Hawkes Bay</v>
          </cell>
          <cell r="D8924" t="str">
            <v>Other</v>
          </cell>
          <cell r="E8924" t="str">
            <v>2001</v>
          </cell>
          <cell r="F8924">
            <v>5910</v>
          </cell>
        </row>
        <row r="8925">
          <cell r="A8925" t="str">
            <v>Hawkes Bay</v>
          </cell>
          <cell r="D8925" t="str">
            <v>Pacific</v>
          </cell>
          <cell r="E8925" t="str">
            <v>2001</v>
          </cell>
          <cell r="F8925">
            <v>360</v>
          </cell>
        </row>
        <row r="8926">
          <cell r="A8926" t="str">
            <v>Hawkes Bay</v>
          </cell>
          <cell r="D8926" t="str">
            <v>Māori</v>
          </cell>
          <cell r="E8926" t="str">
            <v>2001/2002</v>
          </cell>
          <cell r="F8926">
            <v>3105</v>
          </cell>
          <cell r="G8926">
            <v>1</v>
          </cell>
        </row>
        <row r="8927">
          <cell r="A8927" t="str">
            <v>Hawkes Bay</v>
          </cell>
          <cell r="D8927" t="str">
            <v>Other</v>
          </cell>
          <cell r="E8927" t="str">
            <v>2001/2002</v>
          </cell>
          <cell r="F8927">
            <v>5970</v>
          </cell>
        </row>
        <row r="8928">
          <cell r="A8928" t="str">
            <v>Hawkes Bay</v>
          </cell>
          <cell r="D8928" t="str">
            <v>Pacific</v>
          </cell>
          <cell r="E8928" t="str">
            <v>2001/2002</v>
          </cell>
          <cell r="F8928">
            <v>365</v>
          </cell>
        </row>
        <row r="8929">
          <cell r="A8929" t="str">
            <v>Hawkes Bay</v>
          </cell>
          <cell r="D8929" t="str">
            <v>Māori</v>
          </cell>
          <cell r="E8929" t="str">
            <v>2002</v>
          </cell>
          <cell r="F8929">
            <v>3120</v>
          </cell>
          <cell r="G8929">
            <v>1</v>
          </cell>
        </row>
        <row r="8930">
          <cell r="A8930" t="str">
            <v>Hawkes Bay</v>
          </cell>
          <cell r="D8930" t="str">
            <v>Other</v>
          </cell>
          <cell r="E8930" t="str">
            <v>2002</v>
          </cell>
          <cell r="F8930">
            <v>6030</v>
          </cell>
        </row>
        <row r="8931">
          <cell r="A8931" t="str">
            <v>Hawkes Bay</v>
          </cell>
          <cell r="D8931" t="str">
            <v>Pacific</v>
          </cell>
          <cell r="E8931" t="str">
            <v>2002</v>
          </cell>
          <cell r="F8931">
            <v>370</v>
          </cell>
        </row>
        <row r="8932">
          <cell r="A8932" t="str">
            <v>Hawkes Bay</v>
          </cell>
          <cell r="D8932" t="str">
            <v>Māori</v>
          </cell>
          <cell r="E8932" t="str">
            <v>2002/2003</v>
          </cell>
          <cell r="F8932">
            <v>3135</v>
          </cell>
        </row>
        <row r="8933">
          <cell r="A8933" t="str">
            <v>Hawkes Bay</v>
          </cell>
          <cell r="D8933" t="str">
            <v>Other</v>
          </cell>
          <cell r="E8933" t="str">
            <v>2002/2003</v>
          </cell>
          <cell r="F8933">
            <v>6095</v>
          </cell>
        </row>
        <row r="8934">
          <cell r="A8934" t="str">
            <v>Hawkes Bay</v>
          </cell>
          <cell r="D8934" t="str">
            <v>Pacific</v>
          </cell>
          <cell r="E8934" t="str">
            <v>2002/2003</v>
          </cell>
          <cell r="F8934">
            <v>375</v>
          </cell>
        </row>
        <row r="8935">
          <cell r="A8935" t="str">
            <v>Hawkes Bay</v>
          </cell>
          <cell r="D8935" t="str">
            <v>Māori</v>
          </cell>
          <cell r="E8935" t="str">
            <v>2003</v>
          </cell>
          <cell r="F8935">
            <v>3150</v>
          </cell>
        </row>
        <row r="8936">
          <cell r="A8936" t="str">
            <v>Hawkes Bay</v>
          </cell>
          <cell r="D8936" t="str">
            <v>Other</v>
          </cell>
          <cell r="E8936" t="str">
            <v>2003</v>
          </cell>
          <cell r="F8936">
            <v>6160</v>
          </cell>
        </row>
        <row r="8937">
          <cell r="A8937" t="str">
            <v>Hawkes Bay</v>
          </cell>
          <cell r="D8937" t="str">
            <v>Pacific</v>
          </cell>
          <cell r="E8937" t="str">
            <v>2003</v>
          </cell>
          <cell r="F8937">
            <v>380</v>
          </cell>
        </row>
        <row r="8938">
          <cell r="A8938" t="str">
            <v>Hawkes Bay</v>
          </cell>
          <cell r="D8938" t="str">
            <v>Māori</v>
          </cell>
          <cell r="E8938" t="str">
            <v>2003/2004</v>
          </cell>
          <cell r="F8938">
            <v>3165</v>
          </cell>
        </row>
        <row r="8939">
          <cell r="A8939" t="str">
            <v>Hawkes Bay</v>
          </cell>
          <cell r="D8939" t="str">
            <v>Other</v>
          </cell>
          <cell r="E8939" t="str">
            <v>2003/2004</v>
          </cell>
          <cell r="F8939">
            <v>6160</v>
          </cell>
        </row>
        <row r="8940">
          <cell r="A8940" t="str">
            <v>Hawkes Bay</v>
          </cell>
          <cell r="D8940" t="str">
            <v>Pacific</v>
          </cell>
          <cell r="E8940" t="str">
            <v>2003/2004</v>
          </cell>
          <cell r="F8940">
            <v>390</v>
          </cell>
        </row>
        <row r="8941">
          <cell r="A8941" t="str">
            <v>Hawkes Bay</v>
          </cell>
          <cell r="D8941" t="str">
            <v>Māori</v>
          </cell>
          <cell r="E8941" t="str">
            <v>2004</v>
          </cell>
          <cell r="F8941">
            <v>3180</v>
          </cell>
        </row>
        <row r="8942">
          <cell r="A8942" t="str">
            <v>Hawkes Bay</v>
          </cell>
          <cell r="D8942" t="str">
            <v>Other</v>
          </cell>
          <cell r="E8942" t="str">
            <v>2004</v>
          </cell>
          <cell r="F8942">
            <v>6160</v>
          </cell>
        </row>
        <row r="8943">
          <cell r="A8943" t="str">
            <v>Hawkes Bay</v>
          </cell>
          <cell r="D8943" t="str">
            <v>Pacific</v>
          </cell>
          <cell r="E8943" t="str">
            <v>2004</v>
          </cell>
          <cell r="F8943">
            <v>400</v>
          </cell>
        </row>
        <row r="8944">
          <cell r="A8944" t="str">
            <v>Hawkes Bay</v>
          </cell>
          <cell r="D8944" t="str">
            <v>Māori</v>
          </cell>
          <cell r="E8944" t="str">
            <v>2004/2005</v>
          </cell>
          <cell r="F8944">
            <v>3175</v>
          </cell>
        </row>
        <row r="8945">
          <cell r="A8945" t="str">
            <v>Hawkes Bay</v>
          </cell>
          <cell r="D8945" t="str">
            <v>Other</v>
          </cell>
          <cell r="E8945" t="str">
            <v>2004/2005</v>
          </cell>
          <cell r="F8945">
            <v>6160</v>
          </cell>
        </row>
        <row r="8946">
          <cell r="A8946" t="str">
            <v>Hawkes Bay</v>
          </cell>
          <cell r="D8946" t="str">
            <v>Pacific</v>
          </cell>
          <cell r="E8946" t="str">
            <v>2004/2005</v>
          </cell>
          <cell r="F8946">
            <v>410</v>
          </cell>
        </row>
        <row r="8947">
          <cell r="A8947" t="str">
            <v>Hawkes Bay</v>
          </cell>
          <cell r="D8947" t="str">
            <v>Māori</v>
          </cell>
          <cell r="E8947" t="str">
            <v>2005</v>
          </cell>
          <cell r="F8947">
            <v>3170</v>
          </cell>
        </row>
        <row r="8948">
          <cell r="A8948" t="str">
            <v>Hawkes Bay</v>
          </cell>
          <cell r="D8948" t="str">
            <v>Other</v>
          </cell>
          <cell r="E8948" t="str">
            <v>2005</v>
          </cell>
          <cell r="F8948">
            <v>6160</v>
          </cell>
        </row>
        <row r="8949">
          <cell r="A8949" t="str">
            <v>Hawkes Bay</v>
          </cell>
          <cell r="D8949" t="str">
            <v>Pacific</v>
          </cell>
          <cell r="E8949" t="str">
            <v>2005</v>
          </cell>
          <cell r="F8949">
            <v>420</v>
          </cell>
        </row>
        <row r="8950">
          <cell r="A8950" t="str">
            <v>Hawkes Bay</v>
          </cell>
          <cell r="D8950" t="str">
            <v>Māori</v>
          </cell>
          <cell r="E8950" t="str">
            <v>2005/2006</v>
          </cell>
          <cell r="F8950">
            <v>3160</v>
          </cell>
        </row>
        <row r="8951">
          <cell r="A8951" t="str">
            <v>Hawkes Bay</v>
          </cell>
          <cell r="D8951" t="str">
            <v>Other</v>
          </cell>
          <cell r="E8951" t="str">
            <v>2005/2006</v>
          </cell>
          <cell r="F8951">
            <v>6180</v>
          </cell>
        </row>
        <row r="8952">
          <cell r="A8952" t="str">
            <v>Hawkes Bay</v>
          </cell>
          <cell r="D8952" t="str">
            <v>Pacific</v>
          </cell>
          <cell r="E8952" t="str">
            <v>2005/2006</v>
          </cell>
          <cell r="F8952">
            <v>425</v>
          </cell>
        </row>
        <row r="8953">
          <cell r="A8953" t="str">
            <v>Hawkes Bay</v>
          </cell>
          <cell r="D8953" t="str">
            <v>Māori</v>
          </cell>
          <cell r="E8953" t="str">
            <v>2006</v>
          </cell>
          <cell r="F8953">
            <v>3150</v>
          </cell>
        </row>
        <row r="8954">
          <cell r="A8954" t="str">
            <v>Hawkes Bay</v>
          </cell>
          <cell r="D8954" t="str">
            <v>Other</v>
          </cell>
          <cell r="E8954" t="str">
            <v>2006</v>
          </cell>
          <cell r="F8954">
            <v>6200</v>
          </cell>
        </row>
        <row r="8955">
          <cell r="A8955" t="str">
            <v>Hawkes Bay</v>
          </cell>
          <cell r="D8955" t="str">
            <v>Pacific</v>
          </cell>
          <cell r="E8955" t="str">
            <v>2006</v>
          </cell>
          <cell r="F8955">
            <v>430</v>
          </cell>
        </row>
        <row r="8956">
          <cell r="A8956" t="str">
            <v>Hawkes Bay</v>
          </cell>
          <cell r="D8956" t="str">
            <v>Māori</v>
          </cell>
          <cell r="E8956" t="str">
            <v>2006/2007</v>
          </cell>
          <cell r="F8956">
            <v>3160</v>
          </cell>
        </row>
        <row r="8957">
          <cell r="A8957" t="str">
            <v>Hawkes Bay</v>
          </cell>
          <cell r="D8957" t="str">
            <v>Other</v>
          </cell>
          <cell r="E8957" t="str">
            <v>2006/2007</v>
          </cell>
          <cell r="F8957">
            <v>6135</v>
          </cell>
        </row>
        <row r="8958">
          <cell r="A8958" t="str">
            <v>Hawkes Bay</v>
          </cell>
          <cell r="D8958" t="str">
            <v>Pacific</v>
          </cell>
          <cell r="E8958" t="str">
            <v>2006/2007</v>
          </cell>
          <cell r="F8958">
            <v>445</v>
          </cell>
        </row>
        <row r="8959">
          <cell r="A8959" t="str">
            <v>Hawkes Bay</v>
          </cell>
          <cell r="D8959" t="str">
            <v>Māori</v>
          </cell>
          <cell r="E8959" t="str">
            <v>2007</v>
          </cell>
          <cell r="F8959">
            <v>3170</v>
          </cell>
        </row>
        <row r="8960">
          <cell r="A8960" t="str">
            <v>Hawkes Bay</v>
          </cell>
          <cell r="D8960" t="str">
            <v>Other</v>
          </cell>
          <cell r="E8960" t="str">
            <v>2007</v>
          </cell>
          <cell r="F8960">
            <v>6070</v>
          </cell>
        </row>
        <row r="8961">
          <cell r="A8961" t="str">
            <v>Hawkes Bay</v>
          </cell>
          <cell r="D8961" t="str">
            <v>Pacific</v>
          </cell>
          <cell r="E8961" t="str">
            <v>2007</v>
          </cell>
          <cell r="F8961">
            <v>460</v>
          </cell>
        </row>
        <row r="8962">
          <cell r="A8962" t="str">
            <v>Hawkes Bay</v>
          </cell>
          <cell r="D8962" t="str">
            <v>Māori</v>
          </cell>
          <cell r="E8962" t="str">
            <v>2007/2008</v>
          </cell>
          <cell r="F8962">
            <v>3195</v>
          </cell>
        </row>
        <row r="8963">
          <cell r="A8963" t="str">
            <v>Hawkes Bay</v>
          </cell>
          <cell r="D8963" t="str">
            <v>Other</v>
          </cell>
          <cell r="E8963" t="str">
            <v>2007/2008</v>
          </cell>
          <cell r="F8963">
            <v>6020</v>
          </cell>
        </row>
        <row r="8964">
          <cell r="A8964" t="str">
            <v>Hawkes Bay</v>
          </cell>
          <cell r="D8964" t="str">
            <v>Pacific</v>
          </cell>
          <cell r="E8964" t="str">
            <v>2007/2008</v>
          </cell>
          <cell r="F8964">
            <v>470</v>
          </cell>
        </row>
        <row r="8965">
          <cell r="A8965" t="str">
            <v>Hawkes Bay</v>
          </cell>
          <cell r="D8965" t="str">
            <v>Māori</v>
          </cell>
          <cell r="E8965" t="str">
            <v>2008</v>
          </cell>
          <cell r="F8965">
            <v>3220</v>
          </cell>
        </row>
        <row r="8966">
          <cell r="A8966" t="str">
            <v>Hawkes Bay</v>
          </cell>
          <cell r="D8966" t="str">
            <v>Other</v>
          </cell>
          <cell r="E8966" t="str">
            <v>2008</v>
          </cell>
          <cell r="F8966">
            <v>5970</v>
          </cell>
        </row>
        <row r="8967">
          <cell r="A8967" t="str">
            <v>Hawkes Bay</v>
          </cell>
          <cell r="D8967" t="str">
            <v>Pacific</v>
          </cell>
          <cell r="E8967" t="str">
            <v>2008</v>
          </cell>
          <cell r="F8967">
            <v>480</v>
          </cell>
        </row>
        <row r="8968">
          <cell r="A8968" t="str">
            <v>Hawkes Bay</v>
          </cell>
          <cell r="D8968" t="str">
            <v>Māori</v>
          </cell>
          <cell r="E8968" t="str">
            <v>2008/2009</v>
          </cell>
          <cell r="F8968">
            <v>3215</v>
          </cell>
        </row>
        <row r="8969">
          <cell r="A8969" t="str">
            <v>Hawkes Bay</v>
          </cell>
          <cell r="D8969" t="str">
            <v>Other</v>
          </cell>
          <cell r="E8969" t="str">
            <v>2008/2009</v>
          </cell>
          <cell r="F8969">
            <v>5975</v>
          </cell>
        </row>
        <row r="8970">
          <cell r="A8970" t="str">
            <v>Hawkes Bay</v>
          </cell>
          <cell r="D8970" t="str">
            <v>Pacific</v>
          </cell>
          <cell r="E8970" t="str">
            <v>2008/2009</v>
          </cell>
          <cell r="F8970">
            <v>485</v>
          </cell>
        </row>
        <row r="8971">
          <cell r="A8971" t="str">
            <v>Hawkes Bay</v>
          </cell>
          <cell r="D8971" t="str">
            <v>Māori</v>
          </cell>
          <cell r="E8971" t="str">
            <v>2009</v>
          </cell>
          <cell r="F8971">
            <v>3210</v>
          </cell>
        </row>
        <row r="8972">
          <cell r="A8972" t="str">
            <v>Hawkes Bay</v>
          </cell>
          <cell r="D8972" t="str">
            <v>Other</v>
          </cell>
          <cell r="E8972" t="str">
            <v>2009</v>
          </cell>
          <cell r="F8972">
            <v>5980</v>
          </cell>
        </row>
        <row r="8973">
          <cell r="A8973" t="str">
            <v>Hawkes Bay</v>
          </cell>
          <cell r="D8973" t="str">
            <v>Pacific</v>
          </cell>
          <cell r="E8973" t="str">
            <v>2009</v>
          </cell>
          <cell r="F8973">
            <v>490</v>
          </cell>
        </row>
        <row r="8974">
          <cell r="A8974" t="str">
            <v>Hawkes Bay</v>
          </cell>
          <cell r="D8974" t="str">
            <v>Māori</v>
          </cell>
          <cell r="E8974" t="str">
            <v>2009/2010</v>
          </cell>
          <cell r="F8974">
            <v>3230</v>
          </cell>
        </row>
        <row r="8975">
          <cell r="A8975" t="str">
            <v>Hawkes Bay</v>
          </cell>
          <cell r="D8975" t="str">
            <v>Other</v>
          </cell>
          <cell r="E8975" t="str">
            <v>2009/2010</v>
          </cell>
          <cell r="F8975">
            <v>6010</v>
          </cell>
        </row>
        <row r="8976">
          <cell r="A8976" t="str">
            <v>Hawkes Bay</v>
          </cell>
          <cell r="D8976" t="str">
            <v>Pacific</v>
          </cell>
          <cell r="E8976" t="str">
            <v>2009/2010</v>
          </cell>
          <cell r="F8976">
            <v>495</v>
          </cell>
        </row>
        <row r="8977">
          <cell r="A8977" t="str">
            <v>Hawkes Bay</v>
          </cell>
          <cell r="D8977" t="str">
            <v>Māori</v>
          </cell>
          <cell r="E8977" t="str">
            <v>2010</v>
          </cell>
          <cell r="F8977">
            <v>3250</v>
          </cell>
        </row>
        <row r="8978">
          <cell r="A8978" t="str">
            <v>Hawkes Bay</v>
          </cell>
          <cell r="D8978" t="str">
            <v>Other</v>
          </cell>
          <cell r="E8978" t="str">
            <v>2010</v>
          </cell>
          <cell r="F8978">
            <v>6040</v>
          </cell>
        </row>
        <row r="8979">
          <cell r="A8979" t="str">
            <v>Hawkes Bay</v>
          </cell>
          <cell r="D8979" t="str">
            <v>Pacific</v>
          </cell>
          <cell r="E8979" t="str">
            <v>2010</v>
          </cell>
          <cell r="F8979">
            <v>500</v>
          </cell>
        </row>
        <row r="8980">
          <cell r="A8980" t="str">
            <v>Hawkes Bay</v>
          </cell>
          <cell r="D8980" t="str">
            <v>Māori</v>
          </cell>
          <cell r="E8980" t="str">
            <v>2010/2011</v>
          </cell>
          <cell r="F8980">
            <v>3260</v>
          </cell>
        </row>
        <row r="8981">
          <cell r="A8981" t="str">
            <v>Hawkes Bay</v>
          </cell>
          <cell r="D8981" t="str">
            <v>Other</v>
          </cell>
          <cell r="E8981" t="str">
            <v>2010/2011</v>
          </cell>
          <cell r="F8981">
            <v>6065</v>
          </cell>
        </row>
        <row r="8982">
          <cell r="A8982" t="str">
            <v>Hawkes Bay</v>
          </cell>
          <cell r="D8982" t="str">
            <v>Pacific</v>
          </cell>
          <cell r="E8982" t="str">
            <v>2010/2011</v>
          </cell>
          <cell r="F8982">
            <v>510</v>
          </cell>
        </row>
        <row r="8983">
          <cell r="A8983" t="str">
            <v>Hawkes Bay</v>
          </cell>
          <cell r="D8983" t="str">
            <v>Māori</v>
          </cell>
          <cell r="E8983" t="str">
            <v>2011</v>
          </cell>
          <cell r="F8983">
            <v>3270</v>
          </cell>
        </row>
        <row r="8984">
          <cell r="A8984" t="str">
            <v>Hawkes Bay</v>
          </cell>
          <cell r="D8984" t="str">
            <v>Other</v>
          </cell>
          <cell r="E8984" t="str">
            <v>2011</v>
          </cell>
          <cell r="F8984">
            <v>6090</v>
          </cell>
        </row>
        <row r="8985">
          <cell r="A8985" t="str">
            <v>Hawkes Bay</v>
          </cell>
          <cell r="D8985" t="str">
            <v>Pacific</v>
          </cell>
          <cell r="E8985" t="str">
            <v>2011</v>
          </cell>
          <cell r="F8985">
            <v>520</v>
          </cell>
        </row>
        <row r="8986">
          <cell r="A8986" t="str">
            <v>Hawkes Bay</v>
          </cell>
          <cell r="D8986" t="str">
            <v>Māori</v>
          </cell>
          <cell r="E8986" t="str">
            <v>2011/2012</v>
          </cell>
          <cell r="F8986">
            <v>3285</v>
          </cell>
        </row>
        <row r="8987">
          <cell r="A8987" t="str">
            <v>Hawkes Bay</v>
          </cell>
          <cell r="D8987" t="str">
            <v>Other</v>
          </cell>
          <cell r="E8987" t="str">
            <v>2011/2012</v>
          </cell>
          <cell r="F8987">
            <v>6055</v>
          </cell>
        </row>
        <row r="8988">
          <cell r="A8988" t="str">
            <v>Hawkes Bay</v>
          </cell>
          <cell r="D8988" t="str">
            <v>Pacific</v>
          </cell>
          <cell r="E8988" t="str">
            <v>2011/2012</v>
          </cell>
          <cell r="F8988">
            <v>525</v>
          </cell>
        </row>
        <row r="8989">
          <cell r="A8989" t="str">
            <v>Hawkes Bay</v>
          </cell>
          <cell r="D8989" t="str">
            <v>Māori</v>
          </cell>
          <cell r="E8989" t="str">
            <v>2012</v>
          </cell>
          <cell r="F8989">
            <v>3300</v>
          </cell>
          <cell r="G8989">
            <v>2</v>
          </cell>
        </row>
        <row r="8990">
          <cell r="A8990" t="str">
            <v>Hawkes Bay</v>
          </cell>
          <cell r="D8990" t="str">
            <v>Other</v>
          </cell>
          <cell r="E8990" t="str">
            <v>2012</v>
          </cell>
          <cell r="F8990">
            <v>6020</v>
          </cell>
        </row>
        <row r="8991">
          <cell r="A8991" t="str">
            <v>Hawkes Bay</v>
          </cell>
          <cell r="D8991" t="str">
            <v>Pacific</v>
          </cell>
          <cell r="E8991" t="str">
            <v>2012</v>
          </cell>
          <cell r="F8991">
            <v>530</v>
          </cell>
        </row>
        <row r="8992">
          <cell r="A8992" t="str">
            <v>Hawkes Bay</v>
          </cell>
          <cell r="D8992" t="str">
            <v>Māori</v>
          </cell>
          <cell r="E8992" t="str">
            <v>2012/2013</v>
          </cell>
          <cell r="F8992">
            <v>3340</v>
          </cell>
          <cell r="G8992">
            <v>2</v>
          </cell>
        </row>
        <row r="8993">
          <cell r="A8993" t="str">
            <v>Hawkes Bay</v>
          </cell>
          <cell r="D8993" t="str">
            <v>Other</v>
          </cell>
          <cell r="E8993" t="str">
            <v>2012/2013</v>
          </cell>
          <cell r="F8993">
            <v>6005</v>
          </cell>
        </row>
        <row r="8994">
          <cell r="A8994" t="str">
            <v>Hawkes Bay</v>
          </cell>
          <cell r="D8994" t="str">
            <v>Pacific</v>
          </cell>
          <cell r="E8994" t="str">
            <v>2012/2013</v>
          </cell>
          <cell r="F8994">
            <v>540</v>
          </cell>
        </row>
        <row r="8995">
          <cell r="A8995" t="str">
            <v>Hawkes Bay</v>
          </cell>
          <cell r="D8995" t="str">
            <v>Māori</v>
          </cell>
          <cell r="E8995" t="str">
            <v>2013</v>
          </cell>
          <cell r="F8995">
            <v>3380</v>
          </cell>
        </row>
        <row r="8996">
          <cell r="A8996" t="str">
            <v>Hawkes Bay</v>
          </cell>
          <cell r="D8996" t="str">
            <v>Other</v>
          </cell>
          <cell r="E8996" t="str">
            <v>2013</v>
          </cell>
          <cell r="F8996">
            <v>5990</v>
          </cell>
        </row>
        <row r="8997">
          <cell r="A8997" t="str">
            <v>Hawkes Bay</v>
          </cell>
          <cell r="D8997" t="str">
            <v>Pacific</v>
          </cell>
          <cell r="E8997" t="str">
            <v>2013</v>
          </cell>
          <cell r="F8997">
            <v>550</v>
          </cell>
        </row>
        <row r="8998">
          <cell r="A8998" t="str">
            <v>Hawkes Bay</v>
          </cell>
          <cell r="D8998" t="str">
            <v>Māori</v>
          </cell>
          <cell r="E8998" t="str">
            <v>2013/2014</v>
          </cell>
          <cell r="F8998">
            <v>3460</v>
          </cell>
        </row>
        <row r="8999">
          <cell r="A8999" t="str">
            <v>Hawkes Bay</v>
          </cell>
          <cell r="D8999" t="str">
            <v>Other</v>
          </cell>
          <cell r="E8999" t="str">
            <v>2013/2014</v>
          </cell>
          <cell r="F8999">
            <v>6025</v>
          </cell>
        </row>
        <row r="9000">
          <cell r="A9000" t="str">
            <v>Hawkes Bay</v>
          </cell>
          <cell r="D9000" t="str">
            <v>Pacific</v>
          </cell>
          <cell r="E9000" t="str">
            <v>2013/2014</v>
          </cell>
          <cell r="F9000">
            <v>595</v>
          </cell>
        </row>
        <row r="9001">
          <cell r="A9001" t="str">
            <v>Hawkes Bay</v>
          </cell>
          <cell r="D9001" t="str">
            <v>Māori</v>
          </cell>
          <cell r="E9001" t="str">
            <v>2014</v>
          </cell>
          <cell r="F9001">
            <v>3540</v>
          </cell>
        </row>
        <row r="9002">
          <cell r="A9002" t="str">
            <v>Hawkes Bay</v>
          </cell>
          <cell r="D9002" t="str">
            <v>Other</v>
          </cell>
          <cell r="E9002" t="str">
            <v>2014</v>
          </cell>
          <cell r="F9002">
            <v>6060</v>
          </cell>
        </row>
        <row r="9003">
          <cell r="A9003" t="str">
            <v>Hawkes Bay</v>
          </cell>
          <cell r="D9003" t="str">
            <v>Pacific</v>
          </cell>
          <cell r="E9003" t="str">
            <v>2014</v>
          </cell>
          <cell r="F9003">
            <v>640</v>
          </cell>
        </row>
        <row r="9004">
          <cell r="A9004" t="str">
            <v>Hawkes Bay</v>
          </cell>
          <cell r="D9004" t="str">
            <v>Māori</v>
          </cell>
          <cell r="E9004" t="str">
            <v>2014/2015</v>
          </cell>
          <cell r="F9004">
            <v>3635</v>
          </cell>
        </row>
        <row r="9005">
          <cell r="A9005" t="str">
            <v>Hawkes Bay</v>
          </cell>
          <cell r="D9005" t="str">
            <v>Other</v>
          </cell>
          <cell r="E9005" t="str">
            <v>2014/2015</v>
          </cell>
          <cell r="F9005">
            <v>6120</v>
          </cell>
        </row>
        <row r="9006">
          <cell r="A9006" t="str">
            <v>Hawkes Bay</v>
          </cell>
          <cell r="D9006" t="str">
            <v>Pacific</v>
          </cell>
          <cell r="E9006" t="str">
            <v>2014/2015</v>
          </cell>
          <cell r="F9006">
            <v>670</v>
          </cell>
        </row>
        <row r="9007">
          <cell r="A9007" t="str">
            <v>Hawkes Bay</v>
          </cell>
          <cell r="D9007" t="str">
            <v>Māori</v>
          </cell>
          <cell r="E9007" t="str">
            <v>2015</v>
          </cell>
          <cell r="F9007">
            <v>3730</v>
          </cell>
        </row>
        <row r="9008">
          <cell r="A9008" t="str">
            <v>Hawkes Bay</v>
          </cell>
          <cell r="D9008" t="str">
            <v>Other</v>
          </cell>
          <cell r="E9008" t="str">
            <v>2015</v>
          </cell>
          <cell r="F9008">
            <v>6180</v>
          </cell>
        </row>
        <row r="9009">
          <cell r="A9009" t="str">
            <v>Hawkes Bay</v>
          </cell>
          <cell r="D9009" t="str">
            <v>Pacific</v>
          </cell>
          <cell r="E9009" t="str">
            <v>2015</v>
          </cell>
          <cell r="F9009">
            <v>700</v>
          </cell>
        </row>
        <row r="9010">
          <cell r="A9010" t="str">
            <v>Hawkes Bay</v>
          </cell>
          <cell r="D9010" t="str">
            <v>Māori</v>
          </cell>
          <cell r="E9010" t="str">
            <v>2015/2016</v>
          </cell>
          <cell r="F9010">
            <v>3820</v>
          </cell>
        </row>
        <row r="9011">
          <cell r="A9011" t="str">
            <v>Hawkes Bay</v>
          </cell>
          <cell r="D9011" t="str">
            <v>Other</v>
          </cell>
          <cell r="E9011" t="str">
            <v>2015/2016</v>
          </cell>
          <cell r="F9011">
            <v>6200</v>
          </cell>
        </row>
        <row r="9012">
          <cell r="A9012" t="str">
            <v>Hawkes Bay</v>
          </cell>
          <cell r="D9012" t="str">
            <v>Pacific</v>
          </cell>
          <cell r="E9012" t="str">
            <v>2015/2016</v>
          </cell>
          <cell r="F9012">
            <v>720</v>
          </cell>
        </row>
        <row r="9013">
          <cell r="A9013" t="str">
            <v>Hawkes Bay</v>
          </cell>
          <cell r="D9013" t="str">
            <v>Māori</v>
          </cell>
          <cell r="E9013" t="str">
            <v>2016</v>
          </cell>
          <cell r="F9013">
            <v>3910</v>
          </cell>
        </row>
        <row r="9014">
          <cell r="A9014" t="str">
            <v>Hawkes Bay</v>
          </cell>
          <cell r="D9014" t="str">
            <v>Other</v>
          </cell>
          <cell r="E9014" t="str">
            <v>2016</v>
          </cell>
          <cell r="F9014">
            <v>6220</v>
          </cell>
        </row>
        <row r="9015">
          <cell r="A9015" t="str">
            <v>Hawkes Bay</v>
          </cell>
          <cell r="D9015" t="str">
            <v>Pacific</v>
          </cell>
          <cell r="E9015" t="str">
            <v>2016</v>
          </cell>
          <cell r="F9015">
            <v>740</v>
          </cell>
          <cell r="G9015">
            <v>1</v>
          </cell>
        </row>
        <row r="9016">
          <cell r="A9016" t="str">
            <v>Hawkes Bay</v>
          </cell>
          <cell r="D9016" t="str">
            <v>Māori</v>
          </cell>
          <cell r="E9016" t="str">
            <v>2016/2017</v>
          </cell>
          <cell r="F9016">
            <v>3950</v>
          </cell>
        </row>
        <row r="9017">
          <cell r="A9017" t="str">
            <v>Hawkes Bay</v>
          </cell>
          <cell r="D9017" t="str">
            <v>Other</v>
          </cell>
          <cell r="E9017" t="str">
            <v>2016/2017</v>
          </cell>
          <cell r="F9017">
            <v>6160</v>
          </cell>
        </row>
        <row r="9018">
          <cell r="A9018" t="str">
            <v>Hawkes Bay</v>
          </cell>
          <cell r="D9018" t="str">
            <v>Pacific</v>
          </cell>
          <cell r="E9018" t="str">
            <v>2016/2017</v>
          </cell>
          <cell r="F9018">
            <v>745</v>
          </cell>
          <cell r="G9018">
            <v>1</v>
          </cell>
        </row>
        <row r="9019">
          <cell r="A9019" t="str">
            <v>Hawkes Bay</v>
          </cell>
          <cell r="D9019" t="str">
            <v>Māori</v>
          </cell>
          <cell r="E9019" t="str">
            <v>2017</v>
          </cell>
          <cell r="F9019">
            <v>3990</v>
          </cell>
          <cell r="G9019">
            <v>1</v>
          </cell>
        </row>
        <row r="9020">
          <cell r="A9020" t="str">
            <v>Hawkes Bay</v>
          </cell>
          <cell r="D9020" t="str">
            <v>Other</v>
          </cell>
          <cell r="E9020" t="str">
            <v>2017</v>
          </cell>
          <cell r="F9020">
            <v>6100</v>
          </cell>
        </row>
        <row r="9021">
          <cell r="A9021" t="str">
            <v>Hawkes Bay</v>
          </cell>
          <cell r="D9021" t="str">
            <v>Pacific</v>
          </cell>
          <cell r="E9021" t="str">
            <v>2017</v>
          </cell>
          <cell r="F9021">
            <v>750</v>
          </cell>
        </row>
        <row r="9022">
          <cell r="A9022" t="str">
            <v>Hawkes Bay</v>
          </cell>
          <cell r="D9022" t="str">
            <v>Māori</v>
          </cell>
          <cell r="E9022" t="str">
            <v>2017/2018</v>
          </cell>
          <cell r="F9022">
            <v>4005</v>
          </cell>
          <cell r="G9022">
            <v>1</v>
          </cell>
        </row>
        <row r="9023">
          <cell r="A9023" t="str">
            <v>Hawkes Bay</v>
          </cell>
          <cell r="D9023" t="str">
            <v>Other</v>
          </cell>
          <cell r="E9023" t="str">
            <v>2017/2018</v>
          </cell>
          <cell r="F9023">
            <v>6025</v>
          </cell>
        </row>
        <row r="9024">
          <cell r="A9024" t="str">
            <v>Hawkes Bay</v>
          </cell>
          <cell r="D9024" t="str">
            <v>Pacific</v>
          </cell>
          <cell r="E9024" t="str">
            <v>2017/2018</v>
          </cell>
          <cell r="F9024">
            <v>750</v>
          </cell>
        </row>
        <row r="9025">
          <cell r="A9025" t="str">
            <v>Hawkes Bay</v>
          </cell>
          <cell r="D9025" t="str">
            <v>Māori</v>
          </cell>
          <cell r="E9025" t="str">
            <v>2018</v>
          </cell>
          <cell r="F9025">
            <v>4020</v>
          </cell>
        </row>
        <row r="9026">
          <cell r="A9026" t="str">
            <v>Hawkes Bay</v>
          </cell>
          <cell r="D9026" t="str">
            <v>Other</v>
          </cell>
          <cell r="E9026" t="str">
            <v>2018</v>
          </cell>
          <cell r="F9026">
            <v>5950</v>
          </cell>
        </row>
        <row r="9027">
          <cell r="A9027" t="str">
            <v>Hawkes Bay</v>
          </cell>
          <cell r="D9027" t="str">
            <v>Pacific</v>
          </cell>
          <cell r="E9027" t="str">
            <v>2018</v>
          </cell>
          <cell r="F9027">
            <v>750</v>
          </cell>
        </row>
        <row r="9028">
          <cell r="A9028" t="str">
            <v>Hawkes Bay</v>
          </cell>
          <cell r="D9028" t="str">
            <v>Māori</v>
          </cell>
          <cell r="E9028" t="str">
            <v>2018/2019</v>
          </cell>
          <cell r="F9028">
            <v>4040</v>
          </cell>
        </row>
        <row r="9029">
          <cell r="A9029" t="str">
            <v>Hawkes Bay</v>
          </cell>
          <cell r="D9029" t="str">
            <v>Other</v>
          </cell>
          <cell r="E9029" t="str">
            <v>2018/2019</v>
          </cell>
          <cell r="F9029">
            <v>6000</v>
          </cell>
        </row>
        <row r="9030">
          <cell r="A9030" t="str">
            <v>Hawkes Bay</v>
          </cell>
          <cell r="D9030" t="str">
            <v>Pacific</v>
          </cell>
          <cell r="E9030" t="str">
            <v>2018/2019</v>
          </cell>
          <cell r="F9030">
            <v>740</v>
          </cell>
        </row>
        <row r="9031">
          <cell r="A9031" t="str">
            <v>Hawkes Bay</v>
          </cell>
          <cell r="D9031" t="str">
            <v>Māori</v>
          </cell>
          <cell r="E9031" t="str">
            <v>2019</v>
          </cell>
          <cell r="F9031">
            <v>4060.0000000000005</v>
          </cell>
        </row>
        <row r="9032">
          <cell r="A9032" t="str">
            <v>Hawkes Bay</v>
          </cell>
          <cell r="D9032" t="str">
            <v>Other</v>
          </cell>
          <cell r="E9032" t="str">
            <v>2019</v>
          </cell>
          <cell r="F9032">
            <v>6030</v>
          </cell>
        </row>
        <row r="9033">
          <cell r="A9033" t="str">
            <v>Hawkes Bay</v>
          </cell>
          <cell r="D9033" t="str">
            <v>Pacific</v>
          </cell>
          <cell r="E9033" t="str">
            <v>2019</v>
          </cell>
          <cell r="F9033">
            <v>740</v>
          </cell>
        </row>
        <row r="9034">
          <cell r="A9034" t="str">
            <v>Hawkes Bay</v>
          </cell>
          <cell r="D9034" t="str">
            <v>Māori</v>
          </cell>
          <cell r="E9034" t="str">
            <v>2019/2020</v>
          </cell>
          <cell r="F9034">
            <v>4120</v>
          </cell>
        </row>
        <row r="9035">
          <cell r="A9035" t="str">
            <v>Hawkes Bay</v>
          </cell>
          <cell r="D9035" t="str">
            <v>Other</v>
          </cell>
          <cell r="E9035" t="str">
            <v>2019/2020</v>
          </cell>
          <cell r="F9035">
            <v>6090</v>
          </cell>
        </row>
        <row r="9036">
          <cell r="A9036" t="str">
            <v>Hawkes Bay</v>
          </cell>
          <cell r="D9036" t="str">
            <v>Pacific</v>
          </cell>
          <cell r="E9036" t="str">
            <v>2019/2020</v>
          </cell>
          <cell r="F9036">
            <v>740</v>
          </cell>
        </row>
        <row r="9037">
          <cell r="A9037" t="str">
            <v>Hawkes Bay</v>
          </cell>
          <cell r="D9037" t="str">
            <v>Māori</v>
          </cell>
          <cell r="E9037" t="str">
            <v>2020</v>
          </cell>
          <cell r="F9037">
            <v>4180</v>
          </cell>
        </row>
        <row r="9038">
          <cell r="A9038" t="str">
            <v>Hawkes Bay</v>
          </cell>
          <cell r="D9038" t="str">
            <v>Other</v>
          </cell>
          <cell r="E9038" t="str">
            <v>2020</v>
          </cell>
          <cell r="F9038">
            <v>6139.9999999999991</v>
          </cell>
        </row>
        <row r="9039">
          <cell r="A9039" t="str">
            <v>Hawkes Bay</v>
          </cell>
          <cell r="D9039" t="str">
            <v>Pacific</v>
          </cell>
          <cell r="E9039" t="str">
            <v>2020</v>
          </cell>
          <cell r="F9039">
            <v>740</v>
          </cell>
        </row>
        <row r="9040">
          <cell r="A9040" t="str">
            <v>Hawkes Bay</v>
          </cell>
          <cell r="D9040" t="str">
            <v>Māori</v>
          </cell>
          <cell r="E9040" t="str">
            <v>2020/2021</v>
          </cell>
          <cell r="F9040">
            <v>4220</v>
          </cell>
        </row>
        <row r="9041">
          <cell r="A9041" t="str">
            <v>Hawkes Bay</v>
          </cell>
          <cell r="D9041" t="str">
            <v>Other</v>
          </cell>
          <cell r="E9041" t="str">
            <v>2020/2021</v>
          </cell>
          <cell r="F9041">
            <v>6070</v>
          </cell>
        </row>
        <row r="9042">
          <cell r="A9042" t="str">
            <v>Hawkes Bay</v>
          </cell>
          <cell r="D9042" t="str">
            <v>Pacific</v>
          </cell>
          <cell r="E9042" t="str">
            <v>2020/2021</v>
          </cell>
          <cell r="F9042">
            <v>730</v>
          </cell>
        </row>
        <row r="9043">
          <cell r="A9043" t="str">
            <v>Hawkes Bay</v>
          </cell>
          <cell r="D9043" t="str">
            <v>Māori</v>
          </cell>
          <cell r="E9043" t="str">
            <v>2021</v>
          </cell>
          <cell r="F9043">
            <v>4250</v>
          </cell>
        </row>
        <row r="9044">
          <cell r="A9044" t="str">
            <v>Hawkes Bay</v>
          </cell>
          <cell r="D9044" t="str">
            <v>Other</v>
          </cell>
          <cell r="E9044" t="str">
            <v>2021</v>
          </cell>
          <cell r="F9044">
            <v>6010</v>
          </cell>
        </row>
        <row r="9045">
          <cell r="A9045" t="str">
            <v>Hawkes Bay</v>
          </cell>
          <cell r="D9045" t="str">
            <v>Pacific</v>
          </cell>
          <cell r="E9045" t="str">
            <v>2021</v>
          </cell>
          <cell r="F9045">
            <v>720</v>
          </cell>
        </row>
        <row r="9046">
          <cell r="A9046" t="str">
            <v>Hawkes Bay</v>
          </cell>
          <cell r="D9046" t="str">
            <v>Māori</v>
          </cell>
          <cell r="E9046" t="str">
            <v>2021/2022</v>
          </cell>
          <cell r="F9046">
            <v>4330</v>
          </cell>
        </row>
        <row r="9047">
          <cell r="A9047" t="str">
            <v>Hawkes Bay</v>
          </cell>
          <cell r="D9047" t="str">
            <v>Other</v>
          </cell>
          <cell r="E9047" t="str">
            <v>2021/2022</v>
          </cell>
          <cell r="F9047">
            <v>5920</v>
          </cell>
        </row>
        <row r="9048">
          <cell r="A9048" t="str">
            <v>Hawkes Bay</v>
          </cell>
          <cell r="D9048" t="str">
            <v>Pacific</v>
          </cell>
          <cell r="E9048" t="str">
            <v>2021/2022</v>
          </cell>
          <cell r="F9048">
            <v>720</v>
          </cell>
        </row>
        <row r="9049">
          <cell r="A9049" t="str">
            <v>Hawkes Bay</v>
          </cell>
          <cell r="D9049" t="str">
            <v>Māori</v>
          </cell>
          <cell r="E9049" t="str">
            <v>2022</v>
          </cell>
          <cell r="F9049">
            <v>4400</v>
          </cell>
        </row>
        <row r="9050">
          <cell r="A9050" t="str">
            <v>Hawkes Bay</v>
          </cell>
          <cell r="D9050" t="str">
            <v>Other</v>
          </cell>
          <cell r="E9050" t="str">
            <v>2022</v>
          </cell>
          <cell r="F9050">
            <v>5830</v>
          </cell>
        </row>
        <row r="9051">
          <cell r="A9051" t="str">
            <v>Hawkes Bay</v>
          </cell>
          <cell r="D9051" t="str">
            <v>Pacific</v>
          </cell>
          <cell r="E9051" t="str">
            <v>2022</v>
          </cell>
          <cell r="F9051">
            <v>710.00000000000011</v>
          </cell>
        </row>
        <row r="9052">
          <cell r="A9052" t="str">
            <v>Hawkes Bay</v>
          </cell>
          <cell r="D9052" t="str">
            <v>Māori</v>
          </cell>
          <cell r="E9052" t="str">
            <v>2022/2023</v>
          </cell>
          <cell r="F9052">
            <v>4460</v>
          </cell>
        </row>
        <row r="9053">
          <cell r="A9053" t="str">
            <v>Hawkes Bay</v>
          </cell>
          <cell r="D9053" t="str">
            <v>Other</v>
          </cell>
          <cell r="E9053" t="str">
            <v>2022/2023</v>
          </cell>
          <cell r="F9053">
            <v>5790</v>
          </cell>
        </row>
        <row r="9054">
          <cell r="A9054" t="str">
            <v>Hawkes Bay</v>
          </cell>
          <cell r="D9054" t="str">
            <v>Pacific</v>
          </cell>
          <cell r="E9054" t="str">
            <v>2022/2023</v>
          </cell>
          <cell r="F9054">
            <v>720.00000000000011</v>
          </cell>
        </row>
        <row r="9055">
          <cell r="A9055" t="str">
            <v>Hawkes Bay</v>
          </cell>
          <cell r="D9055" t="str">
            <v>Māori</v>
          </cell>
          <cell r="E9055" t="str">
            <v>2023</v>
          </cell>
          <cell r="F9055">
            <v>4520</v>
          </cell>
        </row>
        <row r="9056">
          <cell r="A9056" t="str">
            <v>Hawkes Bay</v>
          </cell>
          <cell r="D9056" t="str">
            <v>Other</v>
          </cell>
          <cell r="E9056" t="str">
            <v>2023</v>
          </cell>
          <cell r="F9056">
            <v>5770</v>
          </cell>
        </row>
        <row r="9057">
          <cell r="A9057" t="str">
            <v>Hawkes Bay</v>
          </cell>
          <cell r="D9057" t="str">
            <v>Pacific</v>
          </cell>
          <cell r="E9057" t="str">
            <v>2023</v>
          </cell>
          <cell r="F9057">
            <v>710</v>
          </cell>
        </row>
        <row r="9058">
          <cell r="A9058" t="str">
            <v>Hawkes Bay</v>
          </cell>
          <cell r="D9058" t="str">
            <v>Māori</v>
          </cell>
          <cell r="E9058" t="str">
            <v>2023/2024</v>
          </cell>
          <cell r="F9058">
            <v>4580</v>
          </cell>
        </row>
        <row r="9059">
          <cell r="A9059" t="str">
            <v>Hawkes Bay</v>
          </cell>
          <cell r="D9059" t="str">
            <v>Other</v>
          </cell>
          <cell r="E9059" t="str">
            <v>2023/2024</v>
          </cell>
          <cell r="F9059">
            <v>5730</v>
          </cell>
        </row>
        <row r="9060">
          <cell r="A9060" t="str">
            <v>Hawkes Bay</v>
          </cell>
          <cell r="D9060" t="str">
            <v>Pacific</v>
          </cell>
          <cell r="E9060" t="str">
            <v>2023/2024</v>
          </cell>
          <cell r="F9060">
            <v>720</v>
          </cell>
        </row>
        <row r="9061">
          <cell r="A9061" t="str">
            <v>Hawkes Bay</v>
          </cell>
          <cell r="D9061" t="str">
            <v>Māori</v>
          </cell>
          <cell r="E9061" t="str">
            <v>1987/1988</v>
          </cell>
          <cell r="G9061">
            <v>1</v>
          </cell>
        </row>
        <row r="9062">
          <cell r="A9062" t="str">
            <v>Hawkes Bay</v>
          </cell>
          <cell r="D9062" t="str">
            <v>Māori</v>
          </cell>
          <cell r="E9062" t="str">
            <v>1988</v>
          </cell>
          <cell r="G9062">
            <v>1</v>
          </cell>
        </row>
        <row r="9063">
          <cell r="A9063" t="str">
            <v>Hawkes Bay</v>
          </cell>
          <cell r="D9063" t="str">
            <v>Pacific</v>
          </cell>
          <cell r="E9063" t="str">
            <v>1996</v>
          </cell>
          <cell r="G9063">
            <v>1</v>
          </cell>
        </row>
        <row r="9064">
          <cell r="A9064" t="str">
            <v>Hawkes Bay</v>
          </cell>
          <cell r="D9064" t="str">
            <v>Pacific</v>
          </cell>
          <cell r="E9064" t="str">
            <v>1996/1997</v>
          </cell>
          <cell r="G9064">
            <v>1</v>
          </cell>
        </row>
        <row r="9065">
          <cell r="A9065" t="str">
            <v>Hawkes Bay</v>
          </cell>
          <cell r="D9065" t="str">
            <v>Māori</v>
          </cell>
          <cell r="E9065" t="str">
            <v>2001</v>
          </cell>
          <cell r="F9065">
            <v>4560</v>
          </cell>
        </row>
        <row r="9066">
          <cell r="A9066" t="str">
            <v>Hawkes Bay</v>
          </cell>
          <cell r="D9066" t="str">
            <v>Other</v>
          </cell>
          <cell r="E9066" t="str">
            <v>2001</v>
          </cell>
          <cell r="F9066">
            <v>14180</v>
          </cell>
        </row>
        <row r="9067">
          <cell r="A9067" t="str">
            <v>Hawkes Bay</v>
          </cell>
          <cell r="D9067" t="str">
            <v>Pacific</v>
          </cell>
          <cell r="E9067" t="str">
            <v>2001</v>
          </cell>
          <cell r="F9067">
            <v>720</v>
          </cell>
        </row>
        <row r="9068">
          <cell r="A9068" t="str">
            <v>Hawkes Bay</v>
          </cell>
          <cell r="D9068" t="str">
            <v>Māori</v>
          </cell>
          <cell r="E9068" t="str">
            <v>2001/2002</v>
          </cell>
          <cell r="F9068">
            <v>4565</v>
          </cell>
        </row>
        <row r="9069">
          <cell r="A9069" t="str">
            <v>Hawkes Bay</v>
          </cell>
          <cell r="D9069" t="str">
            <v>Other</v>
          </cell>
          <cell r="E9069" t="str">
            <v>2001/2002</v>
          </cell>
          <cell r="F9069">
            <v>14140</v>
          </cell>
        </row>
        <row r="9070">
          <cell r="A9070" t="str">
            <v>Hawkes Bay</v>
          </cell>
          <cell r="D9070" t="str">
            <v>Pacific</v>
          </cell>
          <cell r="E9070" t="str">
            <v>2001/2002</v>
          </cell>
          <cell r="F9070">
            <v>720</v>
          </cell>
        </row>
        <row r="9071">
          <cell r="A9071" t="str">
            <v>Hawkes Bay</v>
          </cell>
          <cell r="D9071" t="str">
            <v>Māori</v>
          </cell>
          <cell r="E9071" t="str">
            <v>2002</v>
          </cell>
          <cell r="F9071">
            <v>4570</v>
          </cell>
        </row>
        <row r="9072">
          <cell r="A9072" t="str">
            <v>Hawkes Bay</v>
          </cell>
          <cell r="D9072" t="str">
            <v>Other</v>
          </cell>
          <cell r="E9072" t="str">
            <v>2002</v>
          </cell>
          <cell r="F9072">
            <v>14100</v>
          </cell>
        </row>
        <row r="9073">
          <cell r="A9073" t="str">
            <v>Hawkes Bay</v>
          </cell>
          <cell r="D9073" t="str">
            <v>Pacific</v>
          </cell>
          <cell r="E9073" t="str">
            <v>2002</v>
          </cell>
          <cell r="F9073">
            <v>720</v>
          </cell>
        </row>
        <row r="9074">
          <cell r="A9074" t="str">
            <v>Hawkes Bay</v>
          </cell>
          <cell r="D9074" t="str">
            <v>Māori</v>
          </cell>
          <cell r="E9074" t="str">
            <v>2002/2003</v>
          </cell>
          <cell r="F9074">
            <v>4565</v>
          </cell>
        </row>
        <row r="9075">
          <cell r="A9075" t="str">
            <v>Hawkes Bay</v>
          </cell>
          <cell r="D9075" t="str">
            <v>Other</v>
          </cell>
          <cell r="E9075" t="str">
            <v>2002/2003</v>
          </cell>
          <cell r="F9075">
            <v>14045</v>
          </cell>
        </row>
        <row r="9076">
          <cell r="A9076" t="str">
            <v>Hawkes Bay</v>
          </cell>
          <cell r="D9076" t="str">
            <v>Pacific</v>
          </cell>
          <cell r="E9076" t="str">
            <v>2002/2003</v>
          </cell>
          <cell r="F9076">
            <v>715</v>
          </cell>
        </row>
        <row r="9077">
          <cell r="A9077" t="str">
            <v>Hawkes Bay</v>
          </cell>
          <cell r="D9077" t="str">
            <v>Māori</v>
          </cell>
          <cell r="E9077" t="str">
            <v>2003</v>
          </cell>
          <cell r="F9077">
            <v>4560</v>
          </cell>
        </row>
        <row r="9078">
          <cell r="A9078" t="str">
            <v>Hawkes Bay</v>
          </cell>
          <cell r="D9078" t="str">
            <v>Other</v>
          </cell>
          <cell r="E9078" t="str">
            <v>2003</v>
          </cell>
          <cell r="F9078">
            <v>13990</v>
          </cell>
        </row>
        <row r="9079">
          <cell r="A9079" t="str">
            <v>Hawkes Bay</v>
          </cell>
          <cell r="D9079" t="str">
            <v>Pacific</v>
          </cell>
          <cell r="E9079" t="str">
            <v>2003</v>
          </cell>
          <cell r="F9079">
            <v>710</v>
          </cell>
        </row>
        <row r="9080">
          <cell r="A9080" t="str">
            <v>Hawkes Bay</v>
          </cell>
          <cell r="D9080" t="str">
            <v>Māori</v>
          </cell>
          <cell r="E9080" t="str">
            <v>2003/2004</v>
          </cell>
          <cell r="F9080">
            <v>4535</v>
          </cell>
        </row>
        <row r="9081">
          <cell r="A9081" t="str">
            <v>Hawkes Bay</v>
          </cell>
          <cell r="D9081" t="str">
            <v>Other</v>
          </cell>
          <cell r="E9081" t="str">
            <v>2003/2004</v>
          </cell>
          <cell r="F9081">
            <v>13930</v>
          </cell>
        </row>
        <row r="9082">
          <cell r="A9082" t="str">
            <v>Hawkes Bay</v>
          </cell>
          <cell r="D9082" t="str">
            <v>Pacific</v>
          </cell>
          <cell r="E9082" t="str">
            <v>2003/2004</v>
          </cell>
          <cell r="F9082">
            <v>705</v>
          </cell>
        </row>
        <row r="9083">
          <cell r="A9083" t="str">
            <v>Hawkes Bay</v>
          </cell>
          <cell r="D9083" t="str">
            <v>Māori</v>
          </cell>
          <cell r="E9083" t="str">
            <v>2004</v>
          </cell>
          <cell r="F9083">
            <v>4510</v>
          </cell>
        </row>
        <row r="9084">
          <cell r="A9084" t="str">
            <v>Hawkes Bay</v>
          </cell>
          <cell r="D9084" t="str">
            <v>Other</v>
          </cell>
          <cell r="E9084" t="str">
            <v>2004</v>
          </cell>
          <cell r="F9084">
            <v>13870</v>
          </cell>
        </row>
        <row r="9085">
          <cell r="A9085" t="str">
            <v>Hawkes Bay</v>
          </cell>
          <cell r="D9085" t="str">
            <v>Pacific</v>
          </cell>
          <cell r="E9085" t="str">
            <v>2004</v>
          </cell>
          <cell r="F9085">
            <v>700</v>
          </cell>
        </row>
        <row r="9086">
          <cell r="A9086" t="str">
            <v>Hawkes Bay</v>
          </cell>
          <cell r="D9086" t="str">
            <v>Māori</v>
          </cell>
          <cell r="E9086" t="str">
            <v>2004/2005</v>
          </cell>
          <cell r="F9086">
            <v>4485</v>
          </cell>
        </row>
        <row r="9087">
          <cell r="A9087" t="str">
            <v>Hawkes Bay</v>
          </cell>
          <cell r="D9087" t="str">
            <v>Other</v>
          </cell>
          <cell r="E9087" t="str">
            <v>2004/2005</v>
          </cell>
          <cell r="F9087">
            <v>13745</v>
          </cell>
        </row>
        <row r="9088">
          <cell r="A9088" t="str">
            <v>Hawkes Bay</v>
          </cell>
          <cell r="D9088" t="str">
            <v>Pacific</v>
          </cell>
          <cell r="E9088" t="str">
            <v>2004/2005</v>
          </cell>
          <cell r="F9088">
            <v>695</v>
          </cell>
        </row>
        <row r="9089">
          <cell r="A9089" t="str">
            <v>Hawkes Bay</v>
          </cell>
          <cell r="D9089" t="str">
            <v>Māori</v>
          </cell>
          <cell r="E9089" t="str">
            <v>2005</v>
          </cell>
          <cell r="F9089">
            <v>4460</v>
          </cell>
        </row>
        <row r="9090">
          <cell r="A9090" t="str">
            <v>Hawkes Bay</v>
          </cell>
          <cell r="D9090" t="str">
            <v>Other</v>
          </cell>
          <cell r="E9090" t="str">
            <v>2005</v>
          </cell>
          <cell r="F9090">
            <v>13620</v>
          </cell>
        </row>
        <row r="9091">
          <cell r="A9091" t="str">
            <v>Hawkes Bay</v>
          </cell>
          <cell r="D9091" t="str">
            <v>Pacific</v>
          </cell>
          <cell r="E9091" t="str">
            <v>2005</v>
          </cell>
          <cell r="F9091">
            <v>690</v>
          </cell>
        </row>
        <row r="9092">
          <cell r="A9092" t="str">
            <v>Hawkes Bay</v>
          </cell>
          <cell r="D9092" t="str">
            <v>Māori</v>
          </cell>
          <cell r="E9092" t="str">
            <v>2005/2006</v>
          </cell>
          <cell r="F9092">
            <v>4445</v>
          </cell>
        </row>
        <row r="9093">
          <cell r="A9093" t="str">
            <v>Hawkes Bay</v>
          </cell>
          <cell r="D9093" t="str">
            <v>Other</v>
          </cell>
          <cell r="E9093" t="str">
            <v>2005/2006</v>
          </cell>
          <cell r="F9093">
            <v>13500</v>
          </cell>
        </row>
        <row r="9094">
          <cell r="A9094" t="str">
            <v>Hawkes Bay</v>
          </cell>
          <cell r="D9094" t="str">
            <v>Pacific</v>
          </cell>
          <cell r="E9094" t="str">
            <v>2005/2006</v>
          </cell>
          <cell r="F9094">
            <v>685</v>
          </cell>
        </row>
        <row r="9095">
          <cell r="A9095" t="str">
            <v>Hawkes Bay</v>
          </cell>
          <cell r="D9095" t="str">
            <v>Māori</v>
          </cell>
          <cell r="E9095" t="str">
            <v>2006</v>
          </cell>
          <cell r="F9095">
            <v>4430</v>
          </cell>
        </row>
        <row r="9096">
          <cell r="A9096" t="str">
            <v>Hawkes Bay</v>
          </cell>
          <cell r="D9096" t="str">
            <v>Other</v>
          </cell>
          <cell r="E9096" t="str">
            <v>2006</v>
          </cell>
          <cell r="F9096">
            <v>13380</v>
          </cell>
        </row>
        <row r="9097">
          <cell r="A9097" t="str">
            <v>Hawkes Bay</v>
          </cell>
          <cell r="D9097" t="str">
            <v>Pacific</v>
          </cell>
          <cell r="E9097" t="str">
            <v>2006</v>
          </cell>
          <cell r="F9097">
            <v>680</v>
          </cell>
        </row>
        <row r="9098">
          <cell r="A9098" t="str">
            <v>Hawkes Bay</v>
          </cell>
          <cell r="D9098" t="str">
            <v>Māori</v>
          </cell>
          <cell r="E9098" t="str">
            <v>2006/2007</v>
          </cell>
          <cell r="F9098">
            <v>4420</v>
          </cell>
        </row>
        <row r="9099">
          <cell r="A9099" t="str">
            <v>Hawkes Bay</v>
          </cell>
          <cell r="D9099" t="str">
            <v>Other</v>
          </cell>
          <cell r="E9099" t="str">
            <v>2006/2007</v>
          </cell>
          <cell r="F9099">
            <v>13285</v>
          </cell>
        </row>
        <row r="9100">
          <cell r="A9100" t="str">
            <v>Hawkes Bay</v>
          </cell>
          <cell r="D9100" t="str">
            <v>Pacific</v>
          </cell>
          <cell r="E9100" t="str">
            <v>2006/2007</v>
          </cell>
          <cell r="F9100">
            <v>700</v>
          </cell>
        </row>
        <row r="9101">
          <cell r="A9101" t="str">
            <v>Hawkes Bay</v>
          </cell>
          <cell r="D9101" t="str">
            <v>Māori</v>
          </cell>
          <cell r="E9101" t="str">
            <v>2007</v>
          </cell>
          <cell r="F9101">
            <v>4410</v>
          </cell>
        </row>
        <row r="9102">
          <cell r="A9102" t="str">
            <v>Hawkes Bay</v>
          </cell>
          <cell r="D9102" t="str">
            <v>Other</v>
          </cell>
          <cell r="E9102" t="str">
            <v>2007</v>
          </cell>
          <cell r="F9102">
            <v>13190</v>
          </cell>
        </row>
        <row r="9103">
          <cell r="A9103" t="str">
            <v>Hawkes Bay</v>
          </cell>
          <cell r="D9103" t="str">
            <v>Pacific</v>
          </cell>
          <cell r="E9103" t="str">
            <v>2007</v>
          </cell>
          <cell r="F9103">
            <v>720</v>
          </cell>
        </row>
        <row r="9104">
          <cell r="A9104" t="str">
            <v>Hawkes Bay</v>
          </cell>
          <cell r="D9104" t="str">
            <v>Māori</v>
          </cell>
          <cell r="E9104" t="str">
            <v>2007/2008</v>
          </cell>
          <cell r="F9104">
            <v>4365</v>
          </cell>
        </row>
        <row r="9105">
          <cell r="A9105" t="str">
            <v>Hawkes Bay</v>
          </cell>
          <cell r="D9105" t="str">
            <v>Other</v>
          </cell>
          <cell r="E9105" t="str">
            <v>2007/2008</v>
          </cell>
          <cell r="F9105">
            <v>13035</v>
          </cell>
        </row>
        <row r="9106">
          <cell r="A9106" t="str">
            <v>Hawkes Bay</v>
          </cell>
          <cell r="D9106" t="str">
            <v>Pacific</v>
          </cell>
          <cell r="E9106" t="str">
            <v>2007/2008</v>
          </cell>
          <cell r="F9106">
            <v>730</v>
          </cell>
        </row>
        <row r="9107">
          <cell r="A9107" t="str">
            <v>Hawkes Bay</v>
          </cell>
          <cell r="D9107" t="str">
            <v>Māori</v>
          </cell>
          <cell r="E9107" t="str">
            <v>2008</v>
          </cell>
          <cell r="F9107">
            <v>4320</v>
          </cell>
        </row>
        <row r="9108">
          <cell r="A9108" t="str">
            <v>Hawkes Bay</v>
          </cell>
          <cell r="D9108" t="str">
            <v>Other</v>
          </cell>
          <cell r="E9108" t="str">
            <v>2008</v>
          </cell>
          <cell r="F9108">
            <v>12880</v>
          </cell>
        </row>
        <row r="9109">
          <cell r="A9109" t="str">
            <v>Hawkes Bay</v>
          </cell>
          <cell r="D9109" t="str">
            <v>Pacific</v>
          </cell>
          <cell r="E9109" t="str">
            <v>2008</v>
          </cell>
          <cell r="F9109">
            <v>740</v>
          </cell>
        </row>
        <row r="9110">
          <cell r="A9110" t="str">
            <v>Hawkes Bay</v>
          </cell>
          <cell r="D9110" t="str">
            <v>Māori</v>
          </cell>
          <cell r="E9110" t="str">
            <v>2008/2009</v>
          </cell>
          <cell r="F9110">
            <v>4300</v>
          </cell>
        </row>
        <row r="9111">
          <cell r="A9111" t="str">
            <v>Hawkes Bay</v>
          </cell>
          <cell r="D9111" t="str">
            <v>Other</v>
          </cell>
          <cell r="E9111" t="str">
            <v>2008/2009</v>
          </cell>
          <cell r="F9111">
            <v>12760</v>
          </cell>
        </row>
        <row r="9112">
          <cell r="A9112" t="str">
            <v>Hawkes Bay</v>
          </cell>
          <cell r="D9112" t="str">
            <v>Pacific</v>
          </cell>
          <cell r="E9112" t="str">
            <v>2008/2009</v>
          </cell>
          <cell r="F9112">
            <v>750</v>
          </cell>
        </row>
        <row r="9113">
          <cell r="A9113" t="str">
            <v>Hawkes Bay</v>
          </cell>
          <cell r="D9113" t="str">
            <v>Māori</v>
          </cell>
          <cell r="E9113" t="str">
            <v>2009</v>
          </cell>
          <cell r="F9113">
            <v>4280</v>
          </cell>
        </row>
        <row r="9114">
          <cell r="A9114" t="str">
            <v>Hawkes Bay</v>
          </cell>
          <cell r="D9114" t="str">
            <v>Other</v>
          </cell>
          <cell r="E9114" t="str">
            <v>2009</v>
          </cell>
          <cell r="F9114">
            <v>12640</v>
          </cell>
        </row>
        <row r="9115">
          <cell r="A9115" t="str">
            <v>Hawkes Bay</v>
          </cell>
          <cell r="D9115" t="str">
            <v>Pacific</v>
          </cell>
          <cell r="E9115" t="str">
            <v>2009</v>
          </cell>
          <cell r="F9115">
            <v>760</v>
          </cell>
        </row>
        <row r="9116">
          <cell r="A9116" t="str">
            <v>Hawkes Bay</v>
          </cell>
          <cell r="D9116" t="str">
            <v>Māori</v>
          </cell>
          <cell r="E9116" t="str">
            <v>2009/2010</v>
          </cell>
          <cell r="F9116">
            <v>4235</v>
          </cell>
        </row>
        <row r="9117">
          <cell r="A9117" t="str">
            <v>Hawkes Bay</v>
          </cell>
          <cell r="D9117" t="str">
            <v>Other</v>
          </cell>
          <cell r="E9117" t="str">
            <v>2009/2010</v>
          </cell>
          <cell r="F9117">
            <v>12560</v>
          </cell>
        </row>
        <row r="9118">
          <cell r="A9118" t="str">
            <v>Hawkes Bay</v>
          </cell>
          <cell r="D9118" t="str">
            <v>Pacific</v>
          </cell>
          <cell r="E9118" t="str">
            <v>2009/2010</v>
          </cell>
          <cell r="F9118">
            <v>765</v>
          </cell>
        </row>
        <row r="9119">
          <cell r="A9119" t="str">
            <v>Hawkes Bay</v>
          </cell>
          <cell r="D9119" t="str">
            <v>Māori</v>
          </cell>
          <cell r="E9119" t="str">
            <v>2010</v>
          </cell>
          <cell r="F9119">
            <v>4190</v>
          </cell>
        </row>
        <row r="9120">
          <cell r="A9120" t="str">
            <v>Hawkes Bay</v>
          </cell>
          <cell r="D9120" t="str">
            <v>Other</v>
          </cell>
          <cell r="E9120" t="str">
            <v>2010</v>
          </cell>
          <cell r="F9120">
            <v>12480</v>
          </cell>
        </row>
        <row r="9121">
          <cell r="A9121" t="str">
            <v>Hawkes Bay</v>
          </cell>
          <cell r="D9121" t="str">
            <v>Pacific</v>
          </cell>
          <cell r="E9121" t="str">
            <v>2010</v>
          </cell>
          <cell r="F9121">
            <v>770</v>
          </cell>
        </row>
        <row r="9122">
          <cell r="A9122" t="str">
            <v>Hawkes Bay</v>
          </cell>
          <cell r="D9122" t="str">
            <v>Māori</v>
          </cell>
          <cell r="E9122" t="str">
            <v>2010/2011</v>
          </cell>
          <cell r="F9122">
            <v>4185</v>
          </cell>
        </row>
        <row r="9123">
          <cell r="A9123" t="str">
            <v>Hawkes Bay</v>
          </cell>
          <cell r="D9123" t="str">
            <v>Other</v>
          </cell>
          <cell r="E9123" t="str">
            <v>2010/2011</v>
          </cell>
          <cell r="F9123">
            <v>12355</v>
          </cell>
        </row>
        <row r="9124">
          <cell r="A9124" t="str">
            <v>Hawkes Bay</v>
          </cell>
          <cell r="D9124" t="str">
            <v>Pacific</v>
          </cell>
          <cell r="E9124" t="str">
            <v>2010/2011</v>
          </cell>
          <cell r="F9124">
            <v>790</v>
          </cell>
        </row>
        <row r="9125">
          <cell r="A9125" t="str">
            <v>Hawkes Bay</v>
          </cell>
          <cell r="D9125" t="str">
            <v>Māori</v>
          </cell>
          <cell r="E9125" t="str">
            <v>2011</v>
          </cell>
          <cell r="F9125">
            <v>4180</v>
          </cell>
        </row>
        <row r="9126">
          <cell r="A9126" t="str">
            <v>Hawkes Bay</v>
          </cell>
          <cell r="D9126" t="str">
            <v>Other</v>
          </cell>
          <cell r="E9126" t="str">
            <v>2011</v>
          </cell>
          <cell r="F9126">
            <v>12230</v>
          </cell>
        </row>
        <row r="9127">
          <cell r="A9127" t="str">
            <v>Hawkes Bay</v>
          </cell>
          <cell r="D9127" t="str">
            <v>Pacific</v>
          </cell>
          <cell r="E9127" t="str">
            <v>2011</v>
          </cell>
          <cell r="F9127">
            <v>810</v>
          </cell>
        </row>
        <row r="9128">
          <cell r="A9128" t="str">
            <v>Hawkes Bay</v>
          </cell>
          <cell r="D9128" t="str">
            <v>Māori</v>
          </cell>
          <cell r="E9128" t="str">
            <v>2011/2012</v>
          </cell>
          <cell r="F9128">
            <v>4150</v>
          </cell>
        </row>
        <row r="9129">
          <cell r="A9129" t="str">
            <v>Hawkes Bay</v>
          </cell>
          <cell r="D9129" t="str">
            <v>Other</v>
          </cell>
          <cell r="E9129" t="str">
            <v>2011/2012</v>
          </cell>
          <cell r="F9129">
            <v>12070</v>
          </cell>
        </row>
        <row r="9130">
          <cell r="A9130" t="str">
            <v>Hawkes Bay</v>
          </cell>
          <cell r="D9130" t="str">
            <v>Pacific</v>
          </cell>
          <cell r="E9130" t="str">
            <v>2011/2012</v>
          </cell>
          <cell r="F9130">
            <v>825</v>
          </cell>
        </row>
        <row r="9131">
          <cell r="A9131" t="str">
            <v>Hawkes Bay</v>
          </cell>
          <cell r="D9131" t="str">
            <v>Māori</v>
          </cell>
          <cell r="E9131" t="str">
            <v>2012</v>
          </cell>
          <cell r="F9131">
            <v>4120</v>
          </cell>
        </row>
        <row r="9132">
          <cell r="A9132" t="str">
            <v>Hawkes Bay</v>
          </cell>
          <cell r="D9132" t="str">
            <v>Other</v>
          </cell>
          <cell r="E9132" t="str">
            <v>2012</v>
          </cell>
          <cell r="F9132">
            <v>11910</v>
          </cell>
        </row>
        <row r="9133">
          <cell r="A9133" t="str">
            <v>Hawkes Bay</v>
          </cell>
          <cell r="D9133" t="str">
            <v>Pacific</v>
          </cell>
          <cell r="E9133" t="str">
            <v>2012</v>
          </cell>
          <cell r="F9133">
            <v>840</v>
          </cell>
        </row>
        <row r="9134">
          <cell r="A9134" t="str">
            <v>Hawkes Bay</v>
          </cell>
          <cell r="D9134" t="str">
            <v>Māori</v>
          </cell>
          <cell r="E9134" t="str">
            <v>2012/2013</v>
          </cell>
          <cell r="F9134">
            <v>4105</v>
          </cell>
        </row>
        <row r="9135">
          <cell r="A9135" t="str">
            <v>Hawkes Bay</v>
          </cell>
          <cell r="D9135" t="str">
            <v>Other</v>
          </cell>
          <cell r="E9135" t="str">
            <v>2012/2013</v>
          </cell>
          <cell r="F9135">
            <v>11745</v>
          </cell>
        </row>
        <row r="9136">
          <cell r="A9136" t="str">
            <v>Hawkes Bay</v>
          </cell>
          <cell r="D9136" t="str">
            <v>Pacific</v>
          </cell>
          <cell r="E9136" t="str">
            <v>2012/2013</v>
          </cell>
          <cell r="F9136">
            <v>850</v>
          </cell>
        </row>
        <row r="9137">
          <cell r="A9137" t="str">
            <v>Hawkes Bay</v>
          </cell>
          <cell r="D9137" t="str">
            <v>Māori</v>
          </cell>
          <cell r="E9137" t="str">
            <v>2013</v>
          </cell>
          <cell r="F9137">
            <v>4090</v>
          </cell>
        </row>
        <row r="9138">
          <cell r="A9138" t="str">
            <v>Hawkes Bay</v>
          </cell>
          <cell r="D9138" t="str">
            <v>Other</v>
          </cell>
          <cell r="E9138" t="str">
            <v>2013</v>
          </cell>
          <cell r="F9138">
            <v>11580</v>
          </cell>
        </row>
        <row r="9139">
          <cell r="A9139" t="str">
            <v>Hawkes Bay</v>
          </cell>
          <cell r="D9139" t="str">
            <v>Pacific</v>
          </cell>
          <cell r="E9139" t="str">
            <v>2013</v>
          </cell>
          <cell r="F9139">
            <v>860</v>
          </cell>
        </row>
        <row r="9140">
          <cell r="A9140" t="str">
            <v>Hawkes Bay</v>
          </cell>
          <cell r="D9140" t="str">
            <v>Māori</v>
          </cell>
          <cell r="E9140" t="str">
            <v>2013/2014</v>
          </cell>
          <cell r="F9140">
            <v>4185</v>
          </cell>
        </row>
        <row r="9141">
          <cell r="A9141" t="str">
            <v>Hawkes Bay</v>
          </cell>
          <cell r="D9141" t="str">
            <v>Other</v>
          </cell>
          <cell r="E9141" t="str">
            <v>2013/2014</v>
          </cell>
          <cell r="F9141">
            <v>11645</v>
          </cell>
        </row>
        <row r="9142">
          <cell r="A9142" t="str">
            <v>Hawkes Bay</v>
          </cell>
          <cell r="D9142" t="str">
            <v>Pacific</v>
          </cell>
          <cell r="E9142" t="str">
            <v>2013/2014</v>
          </cell>
          <cell r="F9142">
            <v>915</v>
          </cell>
        </row>
        <row r="9143">
          <cell r="A9143" t="str">
            <v>Hawkes Bay</v>
          </cell>
          <cell r="D9143" t="str">
            <v>Māori</v>
          </cell>
          <cell r="E9143" t="str">
            <v>2014</v>
          </cell>
          <cell r="F9143">
            <v>4280</v>
          </cell>
        </row>
        <row r="9144">
          <cell r="A9144" t="str">
            <v>Hawkes Bay</v>
          </cell>
          <cell r="D9144" t="str">
            <v>Other</v>
          </cell>
          <cell r="E9144" t="str">
            <v>2014</v>
          </cell>
          <cell r="F9144">
            <v>11710</v>
          </cell>
        </row>
        <row r="9145">
          <cell r="A9145" t="str">
            <v>Hawkes Bay</v>
          </cell>
          <cell r="D9145" t="str">
            <v>Pacific</v>
          </cell>
          <cell r="E9145" t="str">
            <v>2014</v>
          </cell>
          <cell r="F9145">
            <v>970</v>
          </cell>
        </row>
        <row r="9146">
          <cell r="A9146" t="str">
            <v>Hawkes Bay</v>
          </cell>
          <cell r="D9146" t="str">
            <v>Māori</v>
          </cell>
          <cell r="E9146" t="str">
            <v>2014/2015</v>
          </cell>
          <cell r="F9146">
            <v>4390</v>
          </cell>
        </row>
        <row r="9147">
          <cell r="A9147" t="str">
            <v>Hawkes Bay</v>
          </cell>
          <cell r="D9147" t="str">
            <v>Other</v>
          </cell>
          <cell r="E9147" t="str">
            <v>2014/2015</v>
          </cell>
          <cell r="F9147">
            <v>11805</v>
          </cell>
        </row>
        <row r="9148">
          <cell r="A9148" t="str">
            <v>Hawkes Bay</v>
          </cell>
          <cell r="D9148" t="str">
            <v>Pacific</v>
          </cell>
          <cell r="E9148" t="str">
            <v>2014/2015</v>
          </cell>
          <cell r="F9148">
            <v>1025</v>
          </cell>
        </row>
        <row r="9149">
          <cell r="A9149" t="str">
            <v>Hawkes Bay</v>
          </cell>
          <cell r="D9149" t="str">
            <v>Māori</v>
          </cell>
          <cell r="E9149" t="str">
            <v>2015</v>
          </cell>
          <cell r="F9149">
            <v>4500</v>
          </cell>
        </row>
        <row r="9150">
          <cell r="A9150" t="str">
            <v>Hawkes Bay</v>
          </cell>
          <cell r="D9150" t="str">
            <v>Other</v>
          </cell>
          <cell r="E9150" t="str">
            <v>2015</v>
          </cell>
          <cell r="F9150">
            <v>11900</v>
          </cell>
        </row>
        <row r="9151">
          <cell r="A9151" t="str">
            <v>Hawkes Bay</v>
          </cell>
          <cell r="D9151" t="str">
            <v>Pacific</v>
          </cell>
          <cell r="E9151" t="str">
            <v>2015</v>
          </cell>
          <cell r="F9151">
            <v>1080</v>
          </cell>
        </row>
        <row r="9152">
          <cell r="A9152" t="str">
            <v>Hawkes Bay</v>
          </cell>
          <cell r="D9152" t="str">
            <v>Māori</v>
          </cell>
          <cell r="E9152" t="str">
            <v>2015/2016</v>
          </cell>
          <cell r="F9152">
            <v>4625</v>
          </cell>
        </row>
        <row r="9153">
          <cell r="A9153" t="str">
            <v>Hawkes Bay</v>
          </cell>
          <cell r="D9153" t="str">
            <v>Other</v>
          </cell>
          <cell r="E9153" t="str">
            <v>2015/2016</v>
          </cell>
          <cell r="F9153">
            <v>12025</v>
          </cell>
        </row>
        <row r="9154">
          <cell r="A9154" t="str">
            <v>Hawkes Bay</v>
          </cell>
          <cell r="D9154" t="str">
            <v>Pacific</v>
          </cell>
          <cell r="E9154" t="str">
            <v>2015/2016</v>
          </cell>
          <cell r="F9154">
            <v>1140</v>
          </cell>
        </row>
        <row r="9155">
          <cell r="A9155" t="str">
            <v>Hawkes Bay</v>
          </cell>
          <cell r="D9155" t="str">
            <v>Māori</v>
          </cell>
          <cell r="E9155" t="str">
            <v>2016</v>
          </cell>
          <cell r="F9155">
            <v>4750</v>
          </cell>
        </row>
        <row r="9156">
          <cell r="A9156" t="str">
            <v>Hawkes Bay</v>
          </cell>
          <cell r="D9156" t="str">
            <v>Other</v>
          </cell>
          <cell r="E9156" t="str">
            <v>2016</v>
          </cell>
          <cell r="F9156">
            <v>12150</v>
          </cell>
        </row>
        <row r="9157">
          <cell r="A9157" t="str">
            <v>Hawkes Bay</v>
          </cell>
          <cell r="D9157" t="str">
            <v>Pacific</v>
          </cell>
          <cell r="E9157" t="str">
            <v>2016</v>
          </cell>
          <cell r="F9157">
            <v>1200</v>
          </cell>
        </row>
        <row r="9158">
          <cell r="A9158" t="str">
            <v>Hawkes Bay</v>
          </cell>
          <cell r="D9158" t="str">
            <v>Māori</v>
          </cell>
          <cell r="E9158" t="str">
            <v>2016/2017</v>
          </cell>
          <cell r="F9158">
            <v>4910</v>
          </cell>
        </row>
        <row r="9159">
          <cell r="A9159" t="str">
            <v>Hawkes Bay</v>
          </cell>
          <cell r="D9159" t="str">
            <v>Other</v>
          </cell>
          <cell r="E9159" t="str">
            <v>2016/2017</v>
          </cell>
          <cell r="F9159">
            <v>12265</v>
          </cell>
        </row>
        <row r="9160">
          <cell r="A9160" t="str">
            <v>Hawkes Bay</v>
          </cell>
          <cell r="D9160" t="str">
            <v>Pacific</v>
          </cell>
          <cell r="E9160" t="str">
            <v>2016/2017</v>
          </cell>
          <cell r="F9160">
            <v>1270</v>
          </cell>
        </row>
        <row r="9161">
          <cell r="A9161" t="str">
            <v>Hawkes Bay</v>
          </cell>
          <cell r="D9161" t="str">
            <v>Māori</v>
          </cell>
          <cell r="E9161" t="str">
            <v>2017</v>
          </cell>
          <cell r="F9161">
            <v>5070</v>
          </cell>
        </row>
        <row r="9162">
          <cell r="A9162" t="str">
            <v>Hawkes Bay</v>
          </cell>
          <cell r="D9162" t="str">
            <v>Other</v>
          </cell>
          <cell r="E9162" t="str">
            <v>2017</v>
          </cell>
          <cell r="F9162">
            <v>12380</v>
          </cell>
        </row>
        <row r="9163">
          <cell r="A9163" t="str">
            <v>Hawkes Bay</v>
          </cell>
          <cell r="D9163" t="str">
            <v>Pacific</v>
          </cell>
          <cell r="E9163" t="str">
            <v>2017</v>
          </cell>
          <cell r="F9163">
            <v>1340</v>
          </cell>
        </row>
        <row r="9164">
          <cell r="A9164" t="str">
            <v>Hawkes Bay</v>
          </cell>
          <cell r="D9164" t="str">
            <v>Māori</v>
          </cell>
          <cell r="E9164" t="str">
            <v>2017/2018</v>
          </cell>
          <cell r="F9164">
            <v>5205</v>
          </cell>
        </row>
        <row r="9165">
          <cell r="A9165" t="str">
            <v>Hawkes Bay</v>
          </cell>
          <cell r="D9165" t="str">
            <v>Other</v>
          </cell>
          <cell r="E9165" t="str">
            <v>2017/2018</v>
          </cell>
          <cell r="F9165">
            <v>12510</v>
          </cell>
        </row>
        <row r="9166">
          <cell r="A9166" t="str">
            <v>Hawkes Bay</v>
          </cell>
          <cell r="D9166" t="str">
            <v>Pacific</v>
          </cell>
          <cell r="E9166" t="str">
            <v>2017/2018</v>
          </cell>
          <cell r="F9166">
            <v>1415</v>
          </cell>
        </row>
        <row r="9167">
          <cell r="A9167" t="str">
            <v>Hawkes Bay</v>
          </cell>
          <cell r="D9167" t="str">
            <v>Māori</v>
          </cell>
          <cell r="E9167" t="str">
            <v>2018</v>
          </cell>
          <cell r="F9167">
            <v>5340</v>
          </cell>
        </row>
        <row r="9168">
          <cell r="A9168" t="str">
            <v>Hawkes Bay</v>
          </cell>
          <cell r="D9168" t="str">
            <v>Other</v>
          </cell>
          <cell r="E9168" t="str">
            <v>2018</v>
          </cell>
          <cell r="F9168">
            <v>12640</v>
          </cell>
        </row>
        <row r="9169">
          <cell r="A9169" t="str">
            <v>Hawkes Bay</v>
          </cell>
          <cell r="D9169" t="str">
            <v>Pacific</v>
          </cell>
          <cell r="E9169" t="str">
            <v>2018</v>
          </cell>
          <cell r="F9169">
            <v>1490</v>
          </cell>
        </row>
        <row r="9170">
          <cell r="A9170" t="str">
            <v>Hawkes Bay</v>
          </cell>
          <cell r="D9170" t="str">
            <v>Māori</v>
          </cell>
          <cell r="E9170" t="str">
            <v>2018/2019</v>
          </cell>
          <cell r="F9170">
            <v>5440</v>
          </cell>
        </row>
        <row r="9171">
          <cell r="A9171" t="str">
            <v>Hawkes Bay</v>
          </cell>
          <cell r="D9171" t="str">
            <v>Other</v>
          </cell>
          <cell r="E9171" t="str">
            <v>2018/2019</v>
          </cell>
          <cell r="F9171">
            <v>13010</v>
          </cell>
        </row>
        <row r="9172">
          <cell r="A9172" t="str">
            <v>Hawkes Bay</v>
          </cell>
          <cell r="D9172" t="str">
            <v>Pacific</v>
          </cell>
          <cell r="E9172" t="str">
            <v>2018/2019</v>
          </cell>
          <cell r="F9172">
            <v>1520.0000000000002</v>
          </cell>
        </row>
        <row r="9173">
          <cell r="A9173" t="str">
            <v>Hawkes Bay</v>
          </cell>
          <cell r="D9173" t="str">
            <v>Māori</v>
          </cell>
          <cell r="E9173" t="str">
            <v>2019</v>
          </cell>
          <cell r="F9173">
            <v>5530</v>
          </cell>
        </row>
        <row r="9174">
          <cell r="A9174" t="str">
            <v>Hawkes Bay</v>
          </cell>
          <cell r="D9174" t="str">
            <v>Other</v>
          </cell>
          <cell r="E9174" t="str">
            <v>2019</v>
          </cell>
          <cell r="F9174">
            <v>13400.000000000002</v>
          </cell>
        </row>
        <row r="9175">
          <cell r="A9175" t="str">
            <v>Hawkes Bay</v>
          </cell>
          <cell r="D9175" t="str">
            <v>Pacific</v>
          </cell>
          <cell r="E9175" t="str">
            <v>2019</v>
          </cell>
          <cell r="F9175">
            <v>1540.0000000000002</v>
          </cell>
        </row>
        <row r="9176">
          <cell r="A9176" t="str">
            <v>Hawkes Bay</v>
          </cell>
          <cell r="D9176" t="str">
            <v>Māori</v>
          </cell>
          <cell r="E9176" t="str">
            <v>2019/2020</v>
          </cell>
          <cell r="F9176">
            <v>5640</v>
          </cell>
        </row>
        <row r="9177">
          <cell r="A9177" t="str">
            <v>Hawkes Bay</v>
          </cell>
          <cell r="D9177" t="str">
            <v>Other</v>
          </cell>
          <cell r="E9177" t="str">
            <v>2019/2020</v>
          </cell>
          <cell r="F9177">
            <v>13809.999999999998</v>
          </cell>
        </row>
        <row r="9178">
          <cell r="A9178" t="str">
            <v>Hawkes Bay</v>
          </cell>
          <cell r="D9178" t="str">
            <v>Pacific</v>
          </cell>
          <cell r="E9178" t="str">
            <v>2019/2020</v>
          </cell>
          <cell r="F9178">
            <v>1580</v>
          </cell>
        </row>
        <row r="9179">
          <cell r="A9179" t="str">
            <v>Hawkes Bay</v>
          </cell>
          <cell r="D9179" t="str">
            <v>Māori</v>
          </cell>
          <cell r="E9179" t="str">
            <v>2020</v>
          </cell>
          <cell r="F9179">
            <v>5760</v>
          </cell>
        </row>
        <row r="9180">
          <cell r="A9180" t="str">
            <v>Hawkes Bay</v>
          </cell>
          <cell r="D9180" t="str">
            <v>Other</v>
          </cell>
          <cell r="E9180" t="str">
            <v>2020</v>
          </cell>
          <cell r="F9180">
            <v>14229.999999999998</v>
          </cell>
        </row>
        <row r="9181">
          <cell r="A9181" t="str">
            <v>Hawkes Bay</v>
          </cell>
          <cell r="D9181" t="str">
            <v>Pacific</v>
          </cell>
          <cell r="E9181" t="str">
            <v>2020</v>
          </cell>
          <cell r="F9181">
            <v>1640.0000000000002</v>
          </cell>
        </row>
        <row r="9182">
          <cell r="A9182" t="str">
            <v>Hawkes Bay</v>
          </cell>
          <cell r="D9182" t="str">
            <v>Māori</v>
          </cell>
          <cell r="E9182" t="str">
            <v>2020/2021</v>
          </cell>
          <cell r="F9182">
            <v>5869.9999999999991</v>
          </cell>
        </row>
        <row r="9183">
          <cell r="A9183" t="str">
            <v>Hawkes Bay</v>
          </cell>
          <cell r="D9183" t="str">
            <v>Other</v>
          </cell>
          <cell r="E9183" t="str">
            <v>2020/2021</v>
          </cell>
          <cell r="F9183">
            <v>14490</v>
          </cell>
        </row>
        <row r="9184">
          <cell r="A9184" t="str">
            <v>Hawkes Bay</v>
          </cell>
          <cell r="D9184" t="str">
            <v>Pacific</v>
          </cell>
          <cell r="E9184" t="str">
            <v>2020/2021</v>
          </cell>
          <cell r="F9184">
            <v>1639.9999999999998</v>
          </cell>
        </row>
        <row r="9185">
          <cell r="A9185" t="str">
            <v>Hawkes Bay</v>
          </cell>
          <cell r="D9185" t="str">
            <v>Māori</v>
          </cell>
          <cell r="E9185" t="str">
            <v>2021</v>
          </cell>
          <cell r="F9185">
            <v>5990</v>
          </cell>
        </row>
        <row r="9186">
          <cell r="A9186" t="str">
            <v>Hawkes Bay</v>
          </cell>
          <cell r="D9186" t="str">
            <v>Other</v>
          </cell>
          <cell r="E9186" t="str">
            <v>2021</v>
          </cell>
          <cell r="F9186">
            <v>14760</v>
          </cell>
        </row>
        <row r="9187">
          <cell r="A9187" t="str">
            <v>Hawkes Bay</v>
          </cell>
          <cell r="D9187" t="str">
            <v>Pacific</v>
          </cell>
          <cell r="E9187" t="str">
            <v>2021</v>
          </cell>
          <cell r="F9187">
            <v>1639.9999999999995</v>
          </cell>
        </row>
        <row r="9188">
          <cell r="A9188" t="str">
            <v>Hawkes Bay</v>
          </cell>
          <cell r="D9188" t="str">
            <v>Māori</v>
          </cell>
          <cell r="E9188" t="str">
            <v>2021/2022</v>
          </cell>
          <cell r="F9188">
            <v>6069.9999999999991</v>
          </cell>
        </row>
        <row r="9189">
          <cell r="A9189" t="str">
            <v>Hawkes Bay</v>
          </cell>
          <cell r="D9189" t="str">
            <v>Other</v>
          </cell>
          <cell r="E9189" t="str">
            <v>2021/2022</v>
          </cell>
          <cell r="F9189">
            <v>14870</v>
          </cell>
        </row>
        <row r="9190">
          <cell r="A9190" t="str">
            <v>Hawkes Bay</v>
          </cell>
          <cell r="D9190" t="str">
            <v>Pacific</v>
          </cell>
          <cell r="E9190" t="str">
            <v>2021/2022</v>
          </cell>
          <cell r="F9190">
            <v>1649.9999999999998</v>
          </cell>
        </row>
        <row r="9191">
          <cell r="A9191" t="str">
            <v>Hawkes Bay</v>
          </cell>
          <cell r="D9191" t="str">
            <v>Māori</v>
          </cell>
          <cell r="E9191" t="str">
            <v>2022</v>
          </cell>
          <cell r="F9191">
            <v>6169.9999999999982</v>
          </cell>
        </row>
        <row r="9192">
          <cell r="A9192" t="str">
            <v>Hawkes Bay</v>
          </cell>
          <cell r="D9192" t="str">
            <v>Other</v>
          </cell>
          <cell r="E9192" t="str">
            <v>2022</v>
          </cell>
          <cell r="F9192">
            <v>15020.000000000002</v>
          </cell>
        </row>
        <row r="9193">
          <cell r="A9193" t="str">
            <v>Hawkes Bay</v>
          </cell>
          <cell r="D9193" t="str">
            <v>Pacific</v>
          </cell>
          <cell r="E9193" t="str">
            <v>2022</v>
          </cell>
          <cell r="F9193">
            <v>1669.9999999999998</v>
          </cell>
        </row>
        <row r="9194">
          <cell r="A9194" t="str">
            <v>Hawkes Bay</v>
          </cell>
          <cell r="D9194" t="str">
            <v>Māori</v>
          </cell>
          <cell r="E9194" t="str">
            <v>2022/2023</v>
          </cell>
          <cell r="F9194">
            <v>6229.9999999999991</v>
          </cell>
          <cell r="G9194">
            <v>1</v>
          </cell>
        </row>
        <row r="9195">
          <cell r="A9195" t="str">
            <v>Hawkes Bay</v>
          </cell>
          <cell r="D9195" t="str">
            <v>Other</v>
          </cell>
          <cell r="E9195" t="str">
            <v>2022/2023</v>
          </cell>
          <cell r="F9195">
            <v>15189.999999999998</v>
          </cell>
        </row>
        <row r="9196">
          <cell r="A9196" t="str">
            <v>Hawkes Bay</v>
          </cell>
          <cell r="D9196" t="str">
            <v>Pacific</v>
          </cell>
          <cell r="E9196" t="str">
            <v>2022/2023</v>
          </cell>
          <cell r="F9196">
            <v>1680</v>
          </cell>
        </row>
        <row r="9197">
          <cell r="A9197" t="str">
            <v>Hawkes Bay</v>
          </cell>
          <cell r="D9197" t="str">
            <v>Māori</v>
          </cell>
          <cell r="E9197" t="str">
            <v>2023</v>
          </cell>
          <cell r="F9197">
            <v>6300</v>
          </cell>
          <cell r="G9197">
            <v>1</v>
          </cell>
        </row>
        <row r="9198">
          <cell r="A9198" t="str">
            <v>Hawkes Bay</v>
          </cell>
          <cell r="D9198" t="str">
            <v>Other</v>
          </cell>
          <cell r="E9198" t="str">
            <v>2023</v>
          </cell>
          <cell r="F9198">
            <v>15360</v>
          </cell>
        </row>
        <row r="9199">
          <cell r="A9199" t="str">
            <v>Hawkes Bay</v>
          </cell>
          <cell r="D9199" t="str">
            <v>Pacific</v>
          </cell>
          <cell r="E9199" t="str">
            <v>2023</v>
          </cell>
          <cell r="F9199">
            <v>1690.0000000000002</v>
          </cell>
        </row>
        <row r="9200">
          <cell r="A9200" t="str">
            <v>Hawkes Bay</v>
          </cell>
          <cell r="D9200" t="str">
            <v>Māori</v>
          </cell>
          <cell r="E9200" t="str">
            <v>2023/2024</v>
          </cell>
          <cell r="F9200">
            <v>6389.9999999999982</v>
          </cell>
        </row>
        <row r="9201">
          <cell r="A9201" t="str">
            <v>Hawkes Bay</v>
          </cell>
          <cell r="D9201" t="str">
            <v>Other</v>
          </cell>
          <cell r="E9201" t="str">
            <v>2023/2024</v>
          </cell>
          <cell r="F9201">
            <v>15499.999999999996</v>
          </cell>
        </row>
        <row r="9202">
          <cell r="A9202" t="str">
            <v>Hawkes Bay</v>
          </cell>
          <cell r="D9202" t="str">
            <v>Pacific</v>
          </cell>
          <cell r="E9202" t="str">
            <v>2023/2024</v>
          </cell>
          <cell r="F9202">
            <v>1699.9999999999998</v>
          </cell>
        </row>
        <row r="9203">
          <cell r="A9203" t="str">
            <v>Hawkes Bay</v>
          </cell>
          <cell r="D9203" t="str">
            <v>Māori</v>
          </cell>
          <cell r="E9203" t="str">
            <v>2001</v>
          </cell>
          <cell r="F9203">
            <v>2940</v>
          </cell>
        </row>
        <row r="9204">
          <cell r="A9204" t="str">
            <v>Hawkes Bay</v>
          </cell>
          <cell r="D9204" t="str">
            <v>Other</v>
          </cell>
          <cell r="E9204" t="str">
            <v>2001</v>
          </cell>
          <cell r="F9204">
            <v>21790</v>
          </cell>
        </row>
        <row r="9205">
          <cell r="A9205" t="str">
            <v>Hawkes Bay</v>
          </cell>
          <cell r="D9205" t="str">
            <v>Pacific</v>
          </cell>
          <cell r="E9205" t="str">
            <v>2001</v>
          </cell>
          <cell r="F9205">
            <v>330</v>
          </cell>
        </row>
        <row r="9206">
          <cell r="A9206" t="str">
            <v>Hawkes Bay</v>
          </cell>
          <cell r="D9206" t="str">
            <v>Māori</v>
          </cell>
          <cell r="E9206" t="str">
            <v>2001/2002</v>
          </cell>
          <cell r="F9206">
            <v>3020</v>
          </cell>
        </row>
        <row r="9207">
          <cell r="A9207" t="str">
            <v>Hawkes Bay</v>
          </cell>
          <cell r="D9207" t="str">
            <v>Other</v>
          </cell>
          <cell r="E9207" t="str">
            <v>2001/2002</v>
          </cell>
          <cell r="F9207">
            <v>21995</v>
          </cell>
          <cell r="G9207">
            <v>1</v>
          </cell>
        </row>
        <row r="9208">
          <cell r="A9208" t="str">
            <v>Hawkes Bay</v>
          </cell>
          <cell r="D9208" t="str">
            <v>Pacific</v>
          </cell>
          <cell r="E9208" t="str">
            <v>2001/2002</v>
          </cell>
          <cell r="F9208">
            <v>340</v>
          </cell>
        </row>
        <row r="9209">
          <cell r="A9209" t="str">
            <v>Hawkes Bay</v>
          </cell>
          <cell r="D9209" t="str">
            <v>Māori</v>
          </cell>
          <cell r="E9209" t="str">
            <v>2002</v>
          </cell>
          <cell r="F9209">
            <v>3100</v>
          </cell>
        </row>
        <row r="9210">
          <cell r="A9210" t="str">
            <v>Hawkes Bay</v>
          </cell>
          <cell r="D9210" t="str">
            <v>Other</v>
          </cell>
          <cell r="E9210" t="str">
            <v>2002</v>
          </cell>
          <cell r="F9210">
            <v>22200</v>
          </cell>
          <cell r="G9210">
            <v>1</v>
          </cell>
        </row>
        <row r="9211">
          <cell r="A9211" t="str">
            <v>Hawkes Bay</v>
          </cell>
          <cell r="D9211" t="str">
            <v>Pacific</v>
          </cell>
          <cell r="E9211" t="str">
            <v>2002</v>
          </cell>
          <cell r="F9211">
            <v>350</v>
          </cell>
        </row>
        <row r="9212">
          <cell r="A9212" t="str">
            <v>Hawkes Bay</v>
          </cell>
          <cell r="D9212" t="str">
            <v>Māori</v>
          </cell>
          <cell r="E9212" t="str">
            <v>2002/2003</v>
          </cell>
          <cell r="F9212">
            <v>3155</v>
          </cell>
        </row>
        <row r="9213">
          <cell r="A9213" t="str">
            <v>Hawkes Bay</v>
          </cell>
          <cell r="D9213" t="str">
            <v>Other</v>
          </cell>
          <cell r="E9213" t="str">
            <v>2002/2003</v>
          </cell>
          <cell r="F9213">
            <v>22370</v>
          </cell>
        </row>
        <row r="9214">
          <cell r="A9214" t="str">
            <v>Hawkes Bay</v>
          </cell>
          <cell r="D9214" t="str">
            <v>Pacific</v>
          </cell>
          <cell r="E9214" t="str">
            <v>2002/2003</v>
          </cell>
          <cell r="F9214">
            <v>365</v>
          </cell>
        </row>
        <row r="9215">
          <cell r="A9215" t="str">
            <v>Hawkes Bay</v>
          </cell>
          <cell r="D9215" t="str">
            <v>Māori</v>
          </cell>
          <cell r="E9215" t="str">
            <v>2003</v>
          </cell>
          <cell r="F9215">
            <v>3210</v>
          </cell>
        </row>
        <row r="9216">
          <cell r="A9216" t="str">
            <v>Hawkes Bay</v>
          </cell>
          <cell r="D9216" t="str">
            <v>Other</v>
          </cell>
          <cell r="E9216" t="str">
            <v>2003</v>
          </cell>
          <cell r="F9216">
            <v>22540</v>
          </cell>
        </row>
        <row r="9217">
          <cell r="A9217" t="str">
            <v>Hawkes Bay</v>
          </cell>
          <cell r="D9217" t="str">
            <v>Pacific</v>
          </cell>
          <cell r="E9217" t="str">
            <v>2003</v>
          </cell>
          <cell r="F9217">
            <v>380</v>
          </cell>
        </row>
        <row r="9218">
          <cell r="A9218" t="str">
            <v>Hawkes Bay</v>
          </cell>
          <cell r="D9218" t="str">
            <v>Māori</v>
          </cell>
          <cell r="E9218" t="str">
            <v>2003/2004</v>
          </cell>
          <cell r="F9218">
            <v>3280</v>
          </cell>
        </row>
        <row r="9219">
          <cell r="A9219" t="str">
            <v>Hawkes Bay</v>
          </cell>
          <cell r="D9219" t="str">
            <v>Other</v>
          </cell>
          <cell r="E9219" t="str">
            <v>2003/2004</v>
          </cell>
          <cell r="F9219">
            <v>22795</v>
          </cell>
        </row>
        <row r="9220">
          <cell r="A9220" t="str">
            <v>Hawkes Bay</v>
          </cell>
          <cell r="D9220" t="str">
            <v>Pacific</v>
          </cell>
          <cell r="E9220" t="str">
            <v>2003/2004</v>
          </cell>
          <cell r="F9220">
            <v>395</v>
          </cell>
        </row>
        <row r="9221">
          <cell r="A9221" t="str">
            <v>Hawkes Bay</v>
          </cell>
          <cell r="D9221" t="str">
            <v>Māori</v>
          </cell>
          <cell r="E9221" t="str">
            <v>2004</v>
          </cell>
          <cell r="F9221">
            <v>3350</v>
          </cell>
        </row>
        <row r="9222">
          <cell r="A9222" t="str">
            <v>Hawkes Bay</v>
          </cell>
          <cell r="D9222" t="str">
            <v>Other</v>
          </cell>
          <cell r="E9222" t="str">
            <v>2004</v>
          </cell>
          <cell r="F9222">
            <v>23050</v>
          </cell>
        </row>
        <row r="9223">
          <cell r="A9223" t="str">
            <v>Hawkes Bay</v>
          </cell>
          <cell r="D9223" t="str">
            <v>Pacific</v>
          </cell>
          <cell r="E9223" t="str">
            <v>2004</v>
          </cell>
          <cell r="F9223">
            <v>410</v>
          </cell>
        </row>
        <row r="9224">
          <cell r="A9224" t="str">
            <v>Hawkes Bay</v>
          </cell>
          <cell r="D9224" t="str">
            <v>Māori</v>
          </cell>
          <cell r="E9224" t="str">
            <v>2004/2005</v>
          </cell>
          <cell r="F9224">
            <v>3420</v>
          </cell>
        </row>
        <row r="9225">
          <cell r="A9225" t="str">
            <v>Hawkes Bay</v>
          </cell>
          <cell r="D9225" t="str">
            <v>Other</v>
          </cell>
          <cell r="E9225" t="str">
            <v>2004/2005</v>
          </cell>
          <cell r="F9225">
            <v>23310</v>
          </cell>
        </row>
        <row r="9226">
          <cell r="A9226" t="str">
            <v>Hawkes Bay</v>
          </cell>
          <cell r="D9226" t="str">
            <v>Pacific</v>
          </cell>
          <cell r="E9226" t="str">
            <v>2004/2005</v>
          </cell>
          <cell r="F9226">
            <v>425</v>
          </cell>
        </row>
        <row r="9227">
          <cell r="A9227" t="str">
            <v>Hawkes Bay</v>
          </cell>
          <cell r="D9227" t="str">
            <v>Māori</v>
          </cell>
          <cell r="E9227" t="str">
            <v>2005</v>
          </cell>
          <cell r="F9227">
            <v>3490</v>
          </cell>
        </row>
        <row r="9228">
          <cell r="A9228" t="str">
            <v>Hawkes Bay</v>
          </cell>
          <cell r="D9228" t="str">
            <v>Other</v>
          </cell>
          <cell r="E9228" t="str">
            <v>2005</v>
          </cell>
          <cell r="F9228">
            <v>23570</v>
          </cell>
        </row>
        <row r="9229">
          <cell r="A9229" t="str">
            <v>Hawkes Bay</v>
          </cell>
          <cell r="D9229" t="str">
            <v>Pacific</v>
          </cell>
          <cell r="E9229" t="str">
            <v>2005</v>
          </cell>
          <cell r="F9229">
            <v>440</v>
          </cell>
        </row>
        <row r="9230">
          <cell r="A9230" t="str">
            <v>Hawkes Bay</v>
          </cell>
          <cell r="D9230" t="str">
            <v>Māori</v>
          </cell>
          <cell r="E9230" t="str">
            <v>2005/2006</v>
          </cell>
          <cell r="F9230">
            <v>3550</v>
          </cell>
        </row>
        <row r="9231">
          <cell r="A9231" t="str">
            <v>Hawkes Bay</v>
          </cell>
          <cell r="D9231" t="str">
            <v>Other</v>
          </cell>
          <cell r="E9231" t="str">
            <v>2005/2006</v>
          </cell>
          <cell r="F9231">
            <v>23850</v>
          </cell>
        </row>
        <row r="9232">
          <cell r="A9232" t="str">
            <v>Hawkes Bay</v>
          </cell>
          <cell r="D9232" t="str">
            <v>Pacific</v>
          </cell>
          <cell r="E9232" t="str">
            <v>2005/2006</v>
          </cell>
          <cell r="F9232">
            <v>445</v>
          </cell>
        </row>
        <row r="9233">
          <cell r="A9233" t="str">
            <v>Hawkes Bay</v>
          </cell>
          <cell r="D9233" t="str">
            <v>Māori</v>
          </cell>
          <cell r="E9233" t="str">
            <v>2006</v>
          </cell>
          <cell r="F9233">
            <v>3610</v>
          </cell>
        </row>
        <row r="9234">
          <cell r="A9234" t="str">
            <v>Hawkes Bay</v>
          </cell>
          <cell r="D9234" t="str">
            <v>Other</v>
          </cell>
          <cell r="E9234" t="str">
            <v>2006</v>
          </cell>
          <cell r="F9234">
            <v>24130</v>
          </cell>
        </row>
        <row r="9235">
          <cell r="A9235" t="str">
            <v>Hawkes Bay</v>
          </cell>
          <cell r="D9235" t="str">
            <v>Pacific</v>
          </cell>
          <cell r="E9235" t="str">
            <v>2006</v>
          </cell>
          <cell r="F9235">
            <v>450</v>
          </cell>
        </row>
        <row r="9236">
          <cell r="A9236" t="str">
            <v>Hawkes Bay</v>
          </cell>
          <cell r="D9236" t="str">
            <v>Māori</v>
          </cell>
          <cell r="E9236" t="str">
            <v>2006/2007</v>
          </cell>
          <cell r="F9236">
            <v>3670</v>
          </cell>
        </row>
        <row r="9237">
          <cell r="A9237" t="str">
            <v>Hawkes Bay</v>
          </cell>
          <cell r="D9237" t="str">
            <v>Other</v>
          </cell>
          <cell r="E9237" t="str">
            <v>2006/2007</v>
          </cell>
          <cell r="F9237">
            <v>24385</v>
          </cell>
        </row>
        <row r="9238">
          <cell r="A9238" t="str">
            <v>Hawkes Bay</v>
          </cell>
          <cell r="D9238" t="str">
            <v>Pacific</v>
          </cell>
          <cell r="E9238" t="str">
            <v>2006/2007</v>
          </cell>
          <cell r="F9238">
            <v>465</v>
          </cell>
        </row>
        <row r="9239">
          <cell r="A9239" t="str">
            <v>Hawkes Bay</v>
          </cell>
          <cell r="D9239" t="str">
            <v>Māori</v>
          </cell>
          <cell r="E9239" t="str">
            <v>2007</v>
          </cell>
          <cell r="F9239">
            <v>3730</v>
          </cell>
        </row>
        <row r="9240">
          <cell r="A9240" t="str">
            <v>Hawkes Bay</v>
          </cell>
          <cell r="D9240" t="str">
            <v>Other</v>
          </cell>
          <cell r="E9240" t="str">
            <v>2007</v>
          </cell>
          <cell r="F9240">
            <v>24640</v>
          </cell>
        </row>
        <row r="9241">
          <cell r="A9241" t="str">
            <v>Hawkes Bay</v>
          </cell>
          <cell r="D9241" t="str">
            <v>Pacific</v>
          </cell>
          <cell r="E9241" t="str">
            <v>2007</v>
          </cell>
          <cell r="F9241">
            <v>480</v>
          </cell>
        </row>
        <row r="9242">
          <cell r="A9242" t="str">
            <v>Hawkes Bay</v>
          </cell>
          <cell r="D9242" t="str">
            <v>Māori</v>
          </cell>
          <cell r="E9242" t="str">
            <v>2007/2008</v>
          </cell>
          <cell r="F9242">
            <v>3805</v>
          </cell>
        </row>
        <row r="9243">
          <cell r="A9243" t="str">
            <v>Hawkes Bay</v>
          </cell>
          <cell r="D9243" t="str">
            <v>Other</v>
          </cell>
          <cell r="E9243" t="str">
            <v>2007/2008</v>
          </cell>
          <cell r="F9243">
            <v>24880</v>
          </cell>
        </row>
        <row r="9244">
          <cell r="A9244" t="str">
            <v>Hawkes Bay</v>
          </cell>
          <cell r="D9244" t="str">
            <v>Pacific</v>
          </cell>
          <cell r="E9244" t="str">
            <v>2007/2008</v>
          </cell>
          <cell r="F9244">
            <v>495</v>
          </cell>
        </row>
        <row r="9245">
          <cell r="A9245" t="str">
            <v>Hawkes Bay</v>
          </cell>
          <cell r="D9245" t="str">
            <v>Māori</v>
          </cell>
          <cell r="E9245" t="str">
            <v>2008</v>
          </cell>
          <cell r="F9245">
            <v>3880</v>
          </cell>
        </row>
        <row r="9246">
          <cell r="A9246" t="str">
            <v>Hawkes Bay</v>
          </cell>
          <cell r="D9246" t="str">
            <v>Other</v>
          </cell>
          <cell r="E9246" t="str">
            <v>2008</v>
          </cell>
          <cell r="F9246">
            <v>25120</v>
          </cell>
        </row>
        <row r="9247">
          <cell r="A9247" t="str">
            <v>Hawkes Bay</v>
          </cell>
          <cell r="D9247" t="str">
            <v>Pacific</v>
          </cell>
          <cell r="E9247" t="str">
            <v>2008</v>
          </cell>
          <cell r="F9247">
            <v>510</v>
          </cell>
        </row>
        <row r="9248">
          <cell r="A9248" t="str">
            <v>Hawkes Bay</v>
          </cell>
          <cell r="D9248" t="str">
            <v>Māori</v>
          </cell>
          <cell r="E9248" t="str">
            <v>2008/2009</v>
          </cell>
          <cell r="F9248">
            <v>3925</v>
          </cell>
        </row>
        <row r="9249">
          <cell r="A9249" t="str">
            <v>Hawkes Bay</v>
          </cell>
          <cell r="D9249" t="str">
            <v>Other</v>
          </cell>
          <cell r="E9249" t="str">
            <v>2008/2009</v>
          </cell>
          <cell r="F9249">
            <v>25380</v>
          </cell>
        </row>
        <row r="9250">
          <cell r="A9250" t="str">
            <v>Hawkes Bay</v>
          </cell>
          <cell r="D9250" t="str">
            <v>Pacific</v>
          </cell>
          <cell r="E9250" t="str">
            <v>2008/2009</v>
          </cell>
          <cell r="F9250">
            <v>525</v>
          </cell>
        </row>
        <row r="9251">
          <cell r="A9251" t="str">
            <v>Hawkes Bay</v>
          </cell>
          <cell r="D9251" t="str">
            <v>Māori</v>
          </cell>
          <cell r="E9251" t="str">
            <v>2009</v>
          </cell>
          <cell r="F9251">
            <v>3970</v>
          </cell>
        </row>
        <row r="9252">
          <cell r="A9252" t="str">
            <v>Hawkes Bay</v>
          </cell>
          <cell r="D9252" t="str">
            <v>Other</v>
          </cell>
          <cell r="E9252" t="str">
            <v>2009</v>
          </cell>
          <cell r="F9252">
            <v>25640</v>
          </cell>
        </row>
        <row r="9253">
          <cell r="A9253" t="str">
            <v>Hawkes Bay</v>
          </cell>
          <cell r="D9253" t="str">
            <v>Pacific</v>
          </cell>
          <cell r="E9253" t="str">
            <v>2009</v>
          </cell>
          <cell r="F9253">
            <v>540</v>
          </cell>
        </row>
        <row r="9254">
          <cell r="A9254" t="str">
            <v>Hawkes Bay</v>
          </cell>
          <cell r="D9254" t="str">
            <v>Māori</v>
          </cell>
          <cell r="E9254" t="str">
            <v>2009/2010</v>
          </cell>
          <cell r="F9254">
            <v>4045</v>
          </cell>
        </row>
        <row r="9255">
          <cell r="A9255" t="str">
            <v>Hawkes Bay</v>
          </cell>
          <cell r="D9255" t="str">
            <v>Other</v>
          </cell>
          <cell r="E9255" t="str">
            <v>2009/2010</v>
          </cell>
          <cell r="F9255">
            <v>25885</v>
          </cell>
          <cell r="G9255">
            <v>1</v>
          </cell>
        </row>
        <row r="9256">
          <cell r="A9256" t="str">
            <v>Hawkes Bay</v>
          </cell>
          <cell r="D9256" t="str">
            <v>Pacific</v>
          </cell>
          <cell r="E9256" t="str">
            <v>2009/2010</v>
          </cell>
          <cell r="F9256">
            <v>555</v>
          </cell>
        </row>
        <row r="9257">
          <cell r="A9257" t="str">
            <v>Hawkes Bay</v>
          </cell>
          <cell r="D9257" t="str">
            <v>Māori</v>
          </cell>
          <cell r="E9257" t="str">
            <v>2010</v>
          </cell>
          <cell r="F9257">
            <v>4120</v>
          </cell>
        </row>
        <row r="9258">
          <cell r="A9258" t="str">
            <v>Hawkes Bay</v>
          </cell>
          <cell r="D9258" t="str">
            <v>Other</v>
          </cell>
          <cell r="E9258" t="str">
            <v>2010</v>
          </cell>
          <cell r="F9258">
            <v>26130</v>
          </cell>
          <cell r="G9258">
            <v>1</v>
          </cell>
        </row>
        <row r="9259">
          <cell r="A9259" t="str">
            <v>Hawkes Bay</v>
          </cell>
          <cell r="D9259" t="str">
            <v>Pacific</v>
          </cell>
          <cell r="E9259" t="str">
            <v>2010</v>
          </cell>
          <cell r="F9259">
            <v>570</v>
          </cell>
        </row>
        <row r="9260">
          <cell r="A9260" t="str">
            <v>Hawkes Bay</v>
          </cell>
          <cell r="D9260" t="str">
            <v>Māori</v>
          </cell>
          <cell r="E9260" t="str">
            <v>2010/2011</v>
          </cell>
          <cell r="F9260">
            <v>4165</v>
          </cell>
        </row>
        <row r="9261">
          <cell r="A9261" t="str">
            <v>Hawkes Bay</v>
          </cell>
          <cell r="D9261" t="str">
            <v>Other</v>
          </cell>
          <cell r="E9261" t="str">
            <v>2010/2011</v>
          </cell>
          <cell r="F9261">
            <v>26385</v>
          </cell>
        </row>
        <row r="9262">
          <cell r="A9262" t="str">
            <v>Hawkes Bay</v>
          </cell>
          <cell r="D9262" t="str">
            <v>Pacific</v>
          </cell>
          <cell r="E9262" t="str">
            <v>2010/2011</v>
          </cell>
          <cell r="F9262">
            <v>575</v>
          </cell>
        </row>
        <row r="9263">
          <cell r="A9263" t="str">
            <v>Hawkes Bay</v>
          </cell>
          <cell r="D9263" t="str">
            <v>Māori</v>
          </cell>
          <cell r="E9263" t="str">
            <v>2011</v>
          </cell>
          <cell r="F9263">
            <v>4210</v>
          </cell>
        </row>
        <row r="9264">
          <cell r="A9264" t="str">
            <v>Hawkes Bay</v>
          </cell>
          <cell r="D9264" t="str">
            <v>Other</v>
          </cell>
          <cell r="E9264" t="str">
            <v>2011</v>
          </cell>
          <cell r="F9264">
            <v>26640</v>
          </cell>
        </row>
        <row r="9265">
          <cell r="A9265" t="str">
            <v>Hawkes Bay</v>
          </cell>
          <cell r="D9265" t="str">
            <v>Pacific</v>
          </cell>
          <cell r="E9265" t="str">
            <v>2011</v>
          </cell>
          <cell r="F9265">
            <v>580</v>
          </cell>
        </row>
        <row r="9266">
          <cell r="A9266" t="str">
            <v>Hawkes Bay</v>
          </cell>
          <cell r="D9266" t="str">
            <v>Māori</v>
          </cell>
          <cell r="E9266" t="str">
            <v>2011/2012</v>
          </cell>
          <cell r="F9266">
            <v>4275</v>
          </cell>
        </row>
        <row r="9267">
          <cell r="A9267" t="str">
            <v>Hawkes Bay</v>
          </cell>
          <cell r="D9267" t="str">
            <v>Other</v>
          </cell>
          <cell r="E9267" t="str">
            <v>2011/2012</v>
          </cell>
          <cell r="F9267">
            <v>26805</v>
          </cell>
        </row>
        <row r="9268">
          <cell r="A9268" t="str">
            <v>Hawkes Bay</v>
          </cell>
          <cell r="D9268" t="str">
            <v>Pacific</v>
          </cell>
          <cell r="E9268" t="str">
            <v>2011/2012</v>
          </cell>
          <cell r="F9268">
            <v>600</v>
          </cell>
        </row>
        <row r="9269">
          <cell r="A9269" t="str">
            <v>Hawkes Bay</v>
          </cell>
          <cell r="D9269" t="str">
            <v>Māori</v>
          </cell>
          <cell r="E9269" t="str">
            <v>2012</v>
          </cell>
          <cell r="F9269">
            <v>4340</v>
          </cell>
        </row>
        <row r="9270">
          <cell r="A9270" t="str">
            <v>Hawkes Bay</v>
          </cell>
          <cell r="D9270" t="str">
            <v>Other</v>
          </cell>
          <cell r="E9270" t="str">
            <v>2012</v>
          </cell>
          <cell r="F9270">
            <v>26970</v>
          </cell>
        </row>
        <row r="9271">
          <cell r="A9271" t="str">
            <v>Hawkes Bay</v>
          </cell>
          <cell r="D9271" t="str">
            <v>Pacific</v>
          </cell>
          <cell r="E9271" t="str">
            <v>2012</v>
          </cell>
          <cell r="F9271">
            <v>620</v>
          </cell>
        </row>
        <row r="9272">
          <cell r="A9272" t="str">
            <v>Hawkes Bay</v>
          </cell>
          <cell r="D9272" t="str">
            <v>Māori</v>
          </cell>
          <cell r="E9272" t="str">
            <v>2012/2013</v>
          </cell>
          <cell r="F9272">
            <v>4380</v>
          </cell>
        </row>
        <row r="9273">
          <cell r="A9273" t="str">
            <v>Hawkes Bay</v>
          </cell>
          <cell r="D9273" t="str">
            <v>Other</v>
          </cell>
          <cell r="E9273" t="str">
            <v>2012/2013</v>
          </cell>
          <cell r="F9273">
            <v>27070</v>
          </cell>
        </row>
        <row r="9274">
          <cell r="A9274" t="str">
            <v>Hawkes Bay</v>
          </cell>
          <cell r="D9274" t="str">
            <v>Pacific</v>
          </cell>
          <cell r="E9274" t="str">
            <v>2012/2013</v>
          </cell>
          <cell r="F9274">
            <v>630</v>
          </cell>
        </row>
        <row r="9275">
          <cell r="A9275" t="str">
            <v>Hawkes Bay</v>
          </cell>
          <cell r="D9275" t="str">
            <v>Māori</v>
          </cell>
          <cell r="E9275" t="str">
            <v>2013</v>
          </cell>
          <cell r="F9275">
            <v>4420</v>
          </cell>
        </row>
        <row r="9276">
          <cell r="A9276" t="str">
            <v>Hawkes Bay</v>
          </cell>
          <cell r="D9276" t="str">
            <v>Other</v>
          </cell>
          <cell r="E9276" t="str">
            <v>2013</v>
          </cell>
          <cell r="F9276">
            <v>27170</v>
          </cell>
        </row>
        <row r="9277">
          <cell r="A9277" t="str">
            <v>Hawkes Bay</v>
          </cell>
          <cell r="D9277" t="str">
            <v>Pacific</v>
          </cell>
          <cell r="E9277" t="str">
            <v>2013</v>
          </cell>
          <cell r="F9277">
            <v>640</v>
          </cell>
        </row>
        <row r="9278">
          <cell r="A9278" t="str">
            <v>Hawkes Bay</v>
          </cell>
          <cell r="D9278" t="str">
            <v>Māori</v>
          </cell>
          <cell r="E9278" t="str">
            <v>2013/2014</v>
          </cell>
          <cell r="F9278">
            <v>4540</v>
          </cell>
        </row>
        <row r="9279">
          <cell r="A9279" t="str">
            <v>Hawkes Bay</v>
          </cell>
          <cell r="D9279" t="str">
            <v>Other</v>
          </cell>
          <cell r="E9279" t="str">
            <v>2013/2014</v>
          </cell>
          <cell r="F9279">
            <v>27430</v>
          </cell>
        </row>
        <row r="9280">
          <cell r="A9280" t="str">
            <v>Hawkes Bay</v>
          </cell>
          <cell r="D9280" t="str">
            <v>Pacific</v>
          </cell>
          <cell r="E9280" t="str">
            <v>2013/2014</v>
          </cell>
          <cell r="F9280">
            <v>660</v>
          </cell>
        </row>
        <row r="9281">
          <cell r="A9281" t="str">
            <v>Hawkes Bay</v>
          </cell>
          <cell r="D9281" t="str">
            <v>Māori</v>
          </cell>
          <cell r="E9281" t="str">
            <v>2014</v>
          </cell>
          <cell r="F9281">
            <v>4660</v>
          </cell>
        </row>
        <row r="9282">
          <cell r="A9282" t="str">
            <v>Hawkes Bay</v>
          </cell>
          <cell r="D9282" t="str">
            <v>Other</v>
          </cell>
          <cell r="E9282" t="str">
            <v>2014</v>
          </cell>
          <cell r="F9282">
            <v>27690</v>
          </cell>
        </row>
        <row r="9283">
          <cell r="A9283" t="str">
            <v>Hawkes Bay</v>
          </cell>
          <cell r="D9283" t="str">
            <v>Pacific</v>
          </cell>
          <cell r="E9283" t="str">
            <v>2014</v>
          </cell>
          <cell r="F9283">
            <v>680</v>
          </cell>
        </row>
        <row r="9284">
          <cell r="A9284" t="str">
            <v>Hawkes Bay</v>
          </cell>
          <cell r="D9284" t="str">
            <v>Māori</v>
          </cell>
          <cell r="E9284" t="str">
            <v>2014/2015</v>
          </cell>
          <cell r="F9284">
            <v>4805</v>
          </cell>
        </row>
        <row r="9285">
          <cell r="A9285" t="str">
            <v>Hawkes Bay</v>
          </cell>
          <cell r="D9285" t="str">
            <v>Other</v>
          </cell>
          <cell r="E9285" t="str">
            <v>2014/2015</v>
          </cell>
          <cell r="F9285">
            <v>27935</v>
          </cell>
        </row>
        <row r="9286">
          <cell r="A9286" t="str">
            <v>Hawkes Bay</v>
          </cell>
          <cell r="D9286" t="str">
            <v>Pacific</v>
          </cell>
          <cell r="E9286" t="str">
            <v>2014/2015</v>
          </cell>
          <cell r="F9286">
            <v>695</v>
          </cell>
        </row>
        <row r="9287">
          <cell r="A9287" t="str">
            <v>Hawkes Bay</v>
          </cell>
          <cell r="D9287" t="str">
            <v>Māori</v>
          </cell>
          <cell r="E9287" t="str">
            <v>2015</v>
          </cell>
          <cell r="F9287">
            <v>4950</v>
          </cell>
        </row>
        <row r="9288">
          <cell r="A9288" t="str">
            <v>Hawkes Bay</v>
          </cell>
          <cell r="D9288" t="str">
            <v>Other</v>
          </cell>
          <cell r="E9288" t="str">
            <v>2015</v>
          </cell>
          <cell r="F9288">
            <v>28180</v>
          </cell>
        </row>
        <row r="9289">
          <cell r="A9289" t="str">
            <v>Hawkes Bay</v>
          </cell>
          <cell r="D9289" t="str">
            <v>Pacific</v>
          </cell>
          <cell r="E9289" t="str">
            <v>2015</v>
          </cell>
          <cell r="F9289">
            <v>710</v>
          </cell>
        </row>
        <row r="9290">
          <cell r="A9290" t="str">
            <v>Hawkes Bay</v>
          </cell>
          <cell r="D9290" t="str">
            <v>Māori</v>
          </cell>
          <cell r="E9290" t="str">
            <v>2015/2016</v>
          </cell>
          <cell r="F9290">
            <v>5105</v>
          </cell>
        </row>
        <row r="9291">
          <cell r="A9291" t="str">
            <v>Hawkes Bay</v>
          </cell>
          <cell r="D9291" t="str">
            <v>Other</v>
          </cell>
          <cell r="E9291" t="str">
            <v>2015/2016</v>
          </cell>
          <cell r="F9291">
            <v>28400</v>
          </cell>
        </row>
        <row r="9292">
          <cell r="A9292" t="str">
            <v>Hawkes Bay</v>
          </cell>
          <cell r="D9292" t="str">
            <v>Pacific</v>
          </cell>
          <cell r="E9292" t="str">
            <v>2015/2016</v>
          </cell>
          <cell r="F9292">
            <v>745</v>
          </cell>
        </row>
        <row r="9293">
          <cell r="A9293" t="str">
            <v>Hawkes Bay</v>
          </cell>
          <cell r="D9293" t="str">
            <v>Māori</v>
          </cell>
          <cell r="E9293" t="str">
            <v>2016</v>
          </cell>
          <cell r="F9293">
            <v>5260</v>
          </cell>
        </row>
        <row r="9294">
          <cell r="A9294" t="str">
            <v>Hawkes Bay</v>
          </cell>
          <cell r="D9294" t="str">
            <v>Other</v>
          </cell>
          <cell r="E9294" t="str">
            <v>2016</v>
          </cell>
          <cell r="F9294">
            <v>28620</v>
          </cell>
        </row>
        <row r="9295">
          <cell r="A9295" t="str">
            <v>Hawkes Bay</v>
          </cell>
          <cell r="D9295" t="str">
            <v>Pacific</v>
          </cell>
          <cell r="E9295" t="str">
            <v>2016</v>
          </cell>
          <cell r="F9295">
            <v>780</v>
          </cell>
        </row>
        <row r="9296">
          <cell r="A9296" t="str">
            <v>Hawkes Bay</v>
          </cell>
          <cell r="D9296" t="str">
            <v>Māori</v>
          </cell>
          <cell r="E9296" t="str">
            <v>2016/2017</v>
          </cell>
          <cell r="F9296">
            <v>5415</v>
          </cell>
        </row>
        <row r="9297">
          <cell r="A9297" t="str">
            <v>Hawkes Bay</v>
          </cell>
          <cell r="D9297" t="str">
            <v>Other</v>
          </cell>
          <cell r="E9297" t="str">
            <v>2016/2017</v>
          </cell>
          <cell r="F9297">
            <v>28830</v>
          </cell>
        </row>
        <row r="9298">
          <cell r="A9298" t="str">
            <v>Hawkes Bay</v>
          </cell>
          <cell r="D9298" t="str">
            <v>Pacific</v>
          </cell>
          <cell r="E9298" t="str">
            <v>2016/2017</v>
          </cell>
          <cell r="F9298">
            <v>800</v>
          </cell>
        </row>
        <row r="9299">
          <cell r="A9299" t="str">
            <v>Hawkes Bay</v>
          </cell>
          <cell r="D9299" t="str">
            <v>Māori</v>
          </cell>
          <cell r="E9299" t="str">
            <v>2017</v>
          </cell>
          <cell r="F9299">
            <v>5570</v>
          </cell>
        </row>
        <row r="9300">
          <cell r="A9300" t="str">
            <v>Hawkes Bay</v>
          </cell>
          <cell r="D9300" t="str">
            <v>Other</v>
          </cell>
          <cell r="E9300" t="str">
            <v>2017</v>
          </cell>
          <cell r="F9300">
            <v>29040</v>
          </cell>
        </row>
        <row r="9301">
          <cell r="A9301" t="str">
            <v>Hawkes Bay</v>
          </cell>
          <cell r="D9301" t="str">
            <v>Pacific</v>
          </cell>
          <cell r="E9301" t="str">
            <v>2017</v>
          </cell>
          <cell r="F9301">
            <v>820</v>
          </cell>
        </row>
        <row r="9302">
          <cell r="A9302" t="str">
            <v>Hawkes Bay</v>
          </cell>
          <cell r="D9302" t="str">
            <v>Māori</v>
          </cell>
          <cell r="E9302" t="str">
            <v>2017/2018</v>
          </cell>
          <cell r="F9302">
            <v>5750</v>
          </cell>
        </row>
        <row r="9303">
          <cell r="A9303" t="str">
            <v>Hawkes Bay</v>
          </cell>
          <cell r="D9303" t="str">
            <v>Other</v>
          </cell>
          <cell r="E9303" t="str">
            <v>2017/2018</v>
          </cell>
          <cell r="F9303">
            <v>29220</v>
          </cell>
        </row>
        <row r="9304">
          <cell r="A9304" t="str">
            <v>Hawkes Bay</v>
          </cell>
          <cell r="D9304" t="str">
            <v>Pacific</v>
          </cell>
          <cell r="E9304" t="str">
            <v>2017/2018</v>
          </cell>
          <cell r="F9304">
            <v>845</v>
          </cell>
        </row>
        <row r="9305">
          <cell r="A9305" t="str">
            <v>Hawkes Bay</v>
          </cell>
          <cell r="D9305" t="str">
            <v>Māori</v>
          </cell>
          <cell r="E9305" t="str">
            <v>2018</v>
          </cell>
          <cell r="F9305">
            <v>5930</v>
          </cell>
        </row>
        <row r="9306">
          <cell r="A9306" t="str">
            <v>Hawkes Bay</v>
          </cell>
          <cell r="D9306" t="str">
            <v>Other</v>
          </cell>
          <cell r="E9306" t="str">
            <v>2018</v>
          </cell>
          <cell r="F9306">
            <v>29400</v>
          </cell>
        </row>
        <row r="9307">
          <cell r="A9307" t="str">
            <v>Hawkes Bay</v>
          </cell>
          <cell r="D9307" t="str">
            <v>Pacific</v>
          </cell>
          <cell r="E9307" t="str">
            <v>2018</v>
          </cell>
          <cell r="F9307">
            <v>870</v>
          </cell>
        </row>
        <row r="9308">
          <cell r="A9308" t="str">
            <v>Hawkes Bay</v>
          </cell>
          <cell r="D9308" t="str">
            <v>Māori</v>
          </cell>
          <cell r="E9308" t="str">
            <v>2018/2019</v>
          </cell>
          <cell r="F9308">
            <v>6010.0000000000009</v>
          </cell>
        </row>
        <row r="9309">
          <cell r="A9309" t="str">
            <v>Hawkes Bay</v>
          </cell>
          <cell r="D9309" t="str">
            <v>Other</v>
          </cell>
          <cell r="E9309" t="str">
            <v>2018/2019</v>
          </cell>
          <cell r="F9309">
            <v>29500.000000000004</v>
          </cell>
        </row>
        <row r="9310">
          <cell r="A9310" t="str">
            <v>Hawkes Bay</v>
          </cell>
          <cell r="D9310" t="str">
            <v>Pacific</v>
          </cell>
          <cell r="E9310" t="str">
            <v>2018/2019</v>
          </cell>
          <cell r="F9310">
            <v>890</v>
          </cell>
        </row>
        <row r="9311">
          <cell r="A9311" t="str">
            <v>Hawkes Bay</v>
          </cell>
          <cell r="D9311" t="str">
            <v>Māori</v>
          </cell>
          <cell r="E9311" t="str">
            <v>2019</v>
          </cell>
          <cell r="F9311">
            <v>6110.0000000000009</v>
          </cell>
        </row>
        <row r="9312">
          <cell r="A9312" t="str">
            <v>Hawkes Bay</v>
          </cell>
          <cell r="D9312" t="str">
            <v>Other</v>
          </cell>
          <cell r="E9312" t="str">
            <v>2019</v>
          </cell>
          <cell r="F9312">
            <v>29649.999999999996</v>
          </cell>
        </row>
        <row r="9313">
          <cell r="A9313" t="str">
            <v>Hawkes Bay</v>
          </cell>
          <cell r="D9313" t="str">
            <v>Pacific</v>
          </cell>
          <cell r="E9313" t="str">
            <v>2019</v>
          </cell>
          <cell r="F9313">
            <v>940</v>
          </cell>
        </row>
        <row r="9314">
          <cell r="A9314" t="str">
            <v>Hawkes Bay</v>
          </cell>
          <cell r="D9314" t="str">
            <v>Māori</v>
          </cell>
          <cell r="E9314" t="str">
            <v>2019/2020</v>
          </cell>
          <cell r="F9314">
            <v>6190</v>
          </cell>
        </row>
        <row r="9315">
          <cell r="A9315" t="str">
            <v>Hawkes Bay</v>
          </cell>
          <cell r="D9315" t="str">
            <v>Other</v>
          </cell>
          <cell r="E9315" t="str">
            <v>2019/2020</v>
          </cell>
          <cell r="F9315">
            <v>29990</v>
          </cell>
        </row>
        <row r="9316">
          <cell r="A9316" t="str">
            <v>Hawkes Bay</v>
          </cell>
          <cell r="D9316" t="str">
            <v>Pacific</v>
          </cell>
          <cell r="E9316" t="str">
            <v>2019/2020</v>
          </cell>
          <cell r="F9316">
            <v>950</v>
          </cell>
        </row>
        <row r="9317">
          <cell r="A9317" t="str">
            <v>Hawkes Bay</v>
          </cell>
          <cell r="D9317" t="str">
            <v>Māori</v>
          </cell>
          <cell r="E9317" t="str">
            <v>2020</v>
          </cell>
          <cell r="F9317">
            <v>6290.0000000000009</v>
          </cell>
        </row>
        <row r="9318">
          <cell r="A9318" t="str">
            <v>Hawkes Bay</v>
          </cell>
          <cell r="D9318" t="str">
            <v>Other</v>
          </cell>
          <cell r="E9318" t="str">
            <v>2020</v>
          </cell>
          <cell r="F9318">
            <v>30369.999999999996</v>
          </cell>
        </row>
        <row r="9319">
          <cell r="A9319" t="str">
            <v>Hawkes Bay</v>
          </cell>
          <cell r="D9319" t="str">
            <v>Pacific</v>
          </cell>
          <cell r="E9319" t="str">
            <v>2020</v>
          </cell>
          <cell r="F9319">
            <v>980</v>
          </cell>
        </row>
        <row r="9320">
          <cell r="A9320" t="str">
            <v>Hawkes Bay</v>
          </cell>
          <cell r="D9320" t="str">
            <v>Māori</v>
          </cell>
          <cell r="E9320" t="str">
            <v>2020/2021</v>
          </cell>
          <cell r="F9320">
            <v>6380.0000000000009</v>
          </cell>
        </row>
        <row r="9321">
          <cell r="A9321" t="str">
            <v>Hawkes Bay</v>
          </cell>
          <cell r="D9321" t="str">
            <v>Other</v>
          </cell>
          <cell r="E9321" t="str">
            <v>2020/2021</v>
          </cell>
          <cell r="F9321">
            <v>30510</v>
          </cell>
        </row>
        <row r="9322">
          <cell r="A9322" t="str">
            <v>Hawkes Bay</v>
          </cell>
          <cell r="D9322" t="str">
            <v>Pacific</v>
          </cell>
          <cell r="E9322" t="str">
            <v>2020/2021</v>
          </cell>
          <cell r="F9322">
            <v>1020</v>
          </cell>
        </row>
        <row r="9323">
          <cell r="A9323" t="str">
            <v>Hawkes Bay</v>
          </cell>
          <cell r="D9323" t="str">
            <v>Māori</v>
          </cell>
          <cell r="E9323" t="str">
            <v>2021</v>
          </cell>
          <cell r="F9323">
            <v>6460.0000000000018</v>
          </cell>
        </row>
        <row r="9324">
          <cell r="A9324" t="str">
            <v>Hawkes Bay</v>
          </cell>
          <cell r="D9324" t="str">
            <v>Other</v>
          </cell>
          <cell r="E9324" t="str">
            <v>2021</v>
          </cell>
          <cell r="F9324">
            <v>30669.999999999996</v>
          </cell>
        </row>
        <row r="9325">
          <cell r="A9325" t="str">
            <v>Hawkes Bay</v>
          </cell>
          <cell r="D9325" t="str">
            <v>Pacific</v>
          </cell>
          <cell r="E9325" t="str">
            <v>2021</v>
          </cell>
          <cell r="F9325">
            <v>1030</v>
          </cell>
        </row>
        <row r="9326">
          <cell r="A9326" t="str">
            <v>Hawkes Bay</v>
          </cell>
          <cell r="D9326" t="str">
            <v>Māori</v>
          </cell>
          <cell r="E9326" t="str">
            <v>2021/2022</v>
          </cell>
          <cell r="F9326">
            <v>6530</v>
          </cell>
        </row>
        <row r="9327">
          <cell r="A9327" t="str">
            <v>Hawkes Bay</v>
          </cell>
          <cell r="D9327" t="str">
            <v>Other</v>
          </cell>
          <cell r="E9327" t="str">
            <v>2021/2022</v>
          </cell>
          <cell r="F9327">
            <v>30730</v>
          </cell>
        </row>
        <row r="9328">
          <cell r="A9328" t="str">
            <v>Hawkes Bay</v>
          </cell>
          <cell r="D9328" t="str">
            <v>Pacific</v>
          </cell>
          <cell r="E9328" t="str">
            <v>2021/2022</v>
          </cell>
          <cell r="F9328">
            <v>1060</v>
          </cell>
        </row>
        <row r="9329">
          <cell r="A9329" t="str">
            <v>Hawkes Bay</v>
          </cell>
          <cell r="D9329" t="str">
            <v>Māori</v>
          </cell>
          <cell r="E9329" t="str">
            <v>2022</v>
          </cell>
          <cell r="F9329">
            <v>6610.0000000000027</v>
          </cell>
        </row>
        <row r="9330">
          <cell r="A9330" t="str">
            <v>Hawkes Bay</v>
          </cell>
          <cell r="D9330" t="str">
            <v>Other</v>
          </cell>
          <cell r="E9330" t="str">
            <v>2022</v>
          </cell>
          <cell r="F9330">
            <v>30730.000000000011</v>
          </cell>
        </row>
        <row r="9331">
          <cell r="A9331" t="str">
            <v>Hawkes Bay</v>
          </cell>
          <cell r="D9331" t="str">
            <v>Pacific</v>
          </cell>
          <cell r="E9331" t="str">
            <v>2022</v>
          </cell>
          <cell r="F9331">
            <v>1080</v>
          </cell>
        </row>
        <row r="9332">
          <cell r="A9332" t="str">
            <v>Hawkes Bay</v>
          </cell>
          <cell r="D9332" t="str">
            <v>Māori</v>
          </cell>
          <cell r="E9332" t="str">
            <v>2022/2023</v>
          </cell>
          <cell r="F9332">
            <v>6690.0000000000018</v>
          </cell>
        </row>
        <row r="9333">
          <cell r="A9333" t="str">
            <v>Hawkes Bay</v>
          </cell>
          <cell r="D9333" t="str">
            <v>Other</v>
          </cell>
          <cell r="E9333" t="str">
            <v>2022/2023</v>
          </cell>
          <cell r="F9333">
            <v>30890.000000000004</v>
          </cell>
        </row>
        <row r="9334">
          <cell r="A9334" t="str">
            <v>Hawkes Bay</v>
          </cell>
          <cell r="D9334" t="str">
            <v>Pacific</v>
          </cell>
          <cell r="E9334" t="str">
            <v>2022/2023</v>
          </cell>
          <cell r="F9334">
            <v>1120</v>
          </cell>
        </row>
        <row r="9335">
          <cell r="A9335" t="str">
            <v>Hawkes Bay</v>
          </cell>
          <cell r="D9335" t="str">
            <v>Māori</v>
          </cell>
          <cell r="E9335" t="str">
            <v>2023</v>
          </cell>
          <cell r="F9335">
            <v>6780.0000000000009</v>
          </cell>
        </row>
        <row r="9336">
          <cell r="A9336" t="str">
            <v>Hawkes Bay</v>
          </cell>
          <cell r="D9336" t="str">
            <v>Other</v>
          </cell>
          <cell r="E9336" t="str">
            <v>2023</v>
          </cell>
          <cell r="F9336">
            <v>31030.000000000007</v>
          </cell>
        </row>
        <row r="9337">
          <cell r="A9337" t="str">
            <v>Hawkes Bay</v>
          </cell>
          <cell r="D9337" t="str">
            <v>Pacific</v>
          </cell>
          <cell r="E9337" t="str">
            <v>2023</v>
          </cell>
          <cell r="F9337">
            <v>1150</v>
          </cell>
        </row>
        <row r="9338">
          <cell r="A9338" t="str">
            <v>Hawkes Bay</v>
          </cell>
          <cell r="D9338" t="str">
            <v>Māori</v>
          </cell>
          <cell r="E9338" t="str">
            <v>2023/2024</v>
          </cell>
          <cell r="F9338">
            <v>6830</v>
          </cell>
        </row>
        <row r="9339">
          <cell r="A9339" t="str">
            <v>Hawkes Bay</v>
          </cell>
          <cell r="D9339" t="str">
            <v>Other</v>
          </cell>
          <cell r="E9339" t="str">
            <v>2023/2024</v>
          </cell>
          <cell r="F9339">
            <v>31199.999999999996</v>
          </cell>
        </row>
        <row r="9340">
          <cell r="A9340" t="str">
            <v>Hawkes Bay</v>
          </cell>
          <cell r="D9340" t="str">
            <v>Pacific</v>
          </cell>
          <cell r="E9340" t="str">
            <v>2023/2024</v>
          </cell>
          <cell r="F9340">
            <v>1160</v>
          </cell>
        </row>
        <row r="9341">
          <cell r="A9341" t="str">
            <v>Hutt</v>
          </cell>
          <cell r="D9341" t="str">
            <v>Māori</v>
          </cell>
          <cell r="E9341" t="str">
            <v>1996</v>
          </cell>
          <cell r="G9341">
            <v>1</v>
          </cell>
        </row>
        <row r="9342">
          <cell r="A9342" t="str">
            <v>Hutt</v>
          </cell>
          <cell r="D9342" t="str">
            <v>Māori</v>
          </cell>
          <cell r="E9342" t="str">
            <v>1996/1997</v>
          </cell>
          <cell r="G9342">
            <v>1</v>
          </cell>
        </row>
        <row r="9343">
          <cell r="A9343" t="str">
            <v>Hutt</v>
          </cell>
          <cell r="D9343" t="str">
            <v>Māori</v>
          </cell>
          <cell r="E9343" t="str">
            <v>2001</v>
          </cell>
          <cell r="F9343">
            <v>1420</v>
          </cell>
        </row>
        <row r="9344">
          <cell r="A9344" t="str">
            <v>Hutt</v>
          </cell>
          <cell r="D9344" t="str">
            <v>Other</v>
          </cell>
          <cell r="E9344" t="str">
            <v>2001</v>
          </cell>
          <cell r="F9344">
            <v>3250</v>
          </cell>
        </row>
        <row r="9345">
          <cell r="A9345" t="str">
            <v>Hutt</v>
          </cell>
          <cell r="D9345" t="str">
            <v>Pacific</v>
          </cell>
          <cell r="E9345" t="str">
            <v>2001</v>
          </cell>
          <cell r="F9345">
            <v>510</v>
          </cell>
        </row>
        <row r="9346">
          <cell r="A9346" t="str">
            <v>Hutt</v>
          </cell>
          <cell r="D9346" t="str">
            <v>Māori</v>
          </cell>
          <cell r="E9346" t="str">
            <v>2001/2002</v>
          </cell>
          <cell r="F9346">
            <v>1420</v>
          </cell>
        </row>
        <row r="9347">
          <cell r="A9347" t="str">
            <v>Hutt</v>
          </cell>
          <cell r="D9347" t="str">
            <v>Other</v>
          </cell>
          <cell r="E9347" t="str">
            <v>2001/2002</v>
          </cell>
          <cell r="F9347">
            <v>3200</v>
          </cell>
        </row>
        <row r="9348">
          <cell r="A9348" t="str">
            <v>Hutt</v>
          </cell>
          <cell r="D9348" t="str">
            <v>Pacific</v>
          </cell>
          <cell r="E9348" t="str">
            <v>2001/2002</v>
          </cell>
          <cell r="F9348">
            <v>505</v>
          </cell>
        </row>
        <row r="9349">
          <cell r="A9349" t="str">
            <v>Hutt</v>
          </cell>
          <cell r="D9349" t="str">
            <v>Māori</v>
          </cell>
          <cell r="E9349" t="str">
            <v>2002</v>
          </cell>
          <cell r="F9349">
            <v>1420</v>
          </cell>
        </row>
        <row r="9350">
          <cell r="A9350" t="str">
            <v>Hutt</v>
          </cell>
          <cell r="D9350" t="str">
            <v>Other</v>
          </cell>
          <cell r="E9350" t="str">
            <v>2002</v>
          </cell>
          <cell r="F9350">
            <v>3150</v>
          </cell>
        </row>
        <row r="9351">
          <cell r="A9351" t="str">
            <v>Hutt</v>
          </cell>
          <cell r="D9351" t="str">
            <v>Pacific</v>
          </cell>
          <cell r="E9351" t="str">
            <v>2002</v>
          </cell>
          <cell r="F9351">
            <v>500</v>
          </cell>
        </row>
        <row r="9352">
          <cell r="A9352" t="str">
            <v>Hutt</v>
          </cell>
          <cell r="D9352" t="str">
            <v>Māori</v>
          </cell>
          <cell r="E9352" t="str">
            <v>2002/2003</v>
          </cell>
          <cell r="F9352">
            <v>1410</v>
          </cell>
        </row>
        <row r="9353">
          <cell r="A9353" t="str">
            <v>Hutt</v>
          </cell>
          <cell r="D9353" t="str">
            <v>Other</v>
          </cell>
          <cell r="E9353" t="str">
            <v>2002/2003</v>
          </cell>
          <cell r="F9353">
            <v>3125</v>
          </cell>
        </row>
        <row r="9354">
          <cell r="A9354" t="str">
            <v>Hutt</v>
          </cell>
          <cell r="D9354" t="str">
            <v>Pacific</v>
          </cell>
          <cell r="E9354" t="str">
            <v>2002/2003</v>
          </cell>
          <cell r="F9354">
            <v>505</v>
          </cell>
        </row>
        <row r="9355">
          <cell r="A9355" t="str">
            <v>Hutt</v>
          </cell>
          <cell r="D9355" t="str">
            <v>Māori</v>
          </cell>
          <cell r="E9355" t="str">
            <v>2003</v>
          </cell>
          <cell r="F9355">
            <v>1400</v>
          </cell>
        </row>
        <row r="9356">
          <cell r="A9356" t="str">
            <v>Hutt</v>
          </cell>
          <cell r="D9356" t="str">
            <v>Other</v>
          </cell>
          <cell r="E9356" t="str">
            <v>2003</v>
          </cell>
          <cell r="F9356">
            <v>3100</v>
          </cell>
        </row>
        <row r="9357">
          <cell r="A9357" t="str">
            <v>Hutt</v>
          </cell>
          <cell r="D9357" t="str">
            <v>Pacific</v>
          </cell>
          <cell r="E9357" t="str">
            <v>2003</v>
          </cell>
          <cell r="F9357">
            <v>510</v>
          </cell>
        </row>
        <row r="9358">
          <cell r="A9358" t="str">
            <v>Hutt</v>
          </cell>
          <cell r="D9358" t="str">
            <v>Māori</v>
          </cell>
          <cell r="E9358" t="str">
            <v>2003/2004</v>
          </cell>
          <cell r="F9358">
            <v>1405</v>
          </cell>
        </row>
        <row r="9359">
          <cell r="A9359" t="str">
            <v>Hutt</v>
          </cell>
          <cell r="D9359" t="str">
            <v>Other</v>
          </cell>
          <cell r="E9359" t="str">
            <v>2003/2004</v>
          </cell>
          <cell r="F9359">
            <v>3090</v>
          </cell>
        </row>
        <row r="9360">
          <cell r="A9360" t="str">
            <v>Hutt</v>
          </cell>
          <cell r="D9360" t="str">
            <v>Pacific</v>
          </cell>
          <cell r="E9360" t="str">
            <v>2003/2004</v>
          </cell>
          <cell r="F9360">
            <v>525</v>
          </cell>
        </row>
        <row r="9361">
          <cell r="A9361" t="str">
            <v>Hutt</v>
          </cell>
          <cell r="D9361" t="str">
            <v>Māori</v>
          </cell>
          <cell r="E9361" t="str">
            <v>2004</v>
          </cell>
          <cell r="F9361">
            <v>1410</v>
          </cell>
        </row>
        <row r="9362">
          <cell r="A9362" t="str">
            <v>Hutt</v>
          </cell>
          <cell r="D9362" t="str">
            <v>Other</v>
          </cell>
          <cell r="E9362" t="str">
            <v>2004</v>
          </cell>
          <cell r="F9362">
            <v>3080</v>
          </cell>
        </row>
        <row r="9363">
          <cell r="A9363" t="str">
            <v>Hutt</v>
          </cell>
          <cell r="D9363" t="str">
            <v>Pacific</v>
          </cell>
          <cell r="E9363" t="str">
            <v>2004</v>
          </cell>
          <cell r="F9363">
            <v>540</v>
          </cell>
        </row>
        <row r="9364">
          <cell r="A9364" t="str">
            <v>Hutt</v>
          </cell>
          <cell r="D9364" t="str">
            <v>Māori</v>
          </cell>
          <cell r="E9364" t="str">
            <v>2004/2005</v>
          </cell>
          <cell r="F9364">
            <v>1395</v>
          </cell>
        </row>
        <row r="9365">
          <cell r="A9365" t="str">
            <v>Hutt</v>
          </cell>
          <cell r="D9365" t="str">
            <v>Other</v>
          </cell>
          <cell r="E9365" t="str">
            <v>2004/2005</v>
          </cell>
          <cell r="F9365">
            <v>3060</v>
          </cell>
        </row>
        <row r="9366">
          <cell r="A9366" t="str">
            <v>Hutt</v>
          </cell>
          <cell r="D9366" t="str">
            <v>Pacific</v>
          </cell>
          <cell r="E9366" t="str">
            <v>2004/2005</v>
          </cell>
          <cell r="F9366">
            <v>545</v>
          </cell>
        </row>
        <row r="9367">
          <cell r="A9367" t="str">
            <v>Hutt</v>
          </cell>
          <cell r="D9367" t="str">
            <v>Māori</v>
          </cell>
          <cell r="E9367" t="str">
            <v>2005</v>
          </cell>
          <cell r="F9367">
            <v>1380</v>
          </cell>
        </row>
        <row r="9368">
          <cell r="A9368" t="str">
            <v>Hutt</v>
          </cell>
          <cell r="D9368" t="str">
            <v>Other</v>
          </cell>
          <cell r="E9368" t="str">
            <v>2005</v>
          </cell>
          <cell r="F9368">
            <v>3040</v>
          </cell>
        </row>
        <row r="9369">
          <cell r="A9369" t="str">
            <v>Hutt</v>
          </cell>
          <cell r="D9369" t="str">
            <v>Pacific</v>
          </cell>
          <cell r="E9369" t="str">
            <v>2005</v>
          </cell>
          <cell r="F9369">
            <v>550</v>
          </cell>
        </row>
        <row r="9370">
          <cell r="A9370" t="str">
            <v>Hutt</v>
          </cell>
          <cell r="D9370" t="str">
            <v>Māori</v>
          </cell>
          <cell r="E9370" t="str">
            <v>2005/2006</v>
          </cell>
          <cell r="F9370">
            <v>1380</v>
          </cell>
        </row>
        <row r="9371">
          <cell r="A9371" t="str">
            <v>Hutt</v>
          </cell>
          <cell r="D9371" t="str">
            <v>Other</v>
          </cell>
          <cell r="E9371" t="str">
            <v>2005/2006</v>
          </cell>
          <cell r="F9371">
            <v>3055</v>
          </cell>
        </row>
        <row r="9372">
          <cell r="A9372" t="str">
            <v>Hutt</v>
          </cell>
          <cell r="D9372" t="str">
            <v>Pacific</v>
          </cell>
          <cell r="E9372" t="str">
            <v>2005/2006</v>
          </cell>
          <cell r="F9372">
            <v>550</v>
          </cell>
        </row>
        <row r="9373">
          <cell r="A9373" t="str">
            <v>Hutt</v>
          </cell>
          <cell r="D9373" t="str">
            <v>Māori</v>
          </cell>
          <cell r="E9373" t="str">
            <v>2006</v>
          </cell>
          <cell r="F9373">
            <v>1380</v>
          </cell>
        </row>
        <row r="9374">
          <cell r="A9374" t="str">
            <v>Hutt</v>
          </cell>
          <cell r="D9374" t="str">
            <v>Other</v>
          </cell>
          <cell r="E9374" t="str">
            <v>2006</v>
          </cell>
          <cell r="F9374">
            <v>3070</v>
          </cell>
        </row>
        <row r="9375">
          <cell r="A9375" t="str">
            <v>Hutt</v>
          </cell>
          <cell r="D9375" t="str">
            <v>Pacific</v>
          </cell>
          <cell r="E9375" t="str">
            <v>2006</v>
          </cell>
          <cell r="F9375">
            <v>550</v>
          </cell>
        </row>
        <row r="9376">
          <cell r="A9376" t="str">
            <v>Hutt</v>
          </cell>
          <cell r="D9376" t="str">
            <v>Māori</v>
          </cell>
          <cell r="E9376" t="str">
            <v>2006/2007</v>
          </cell>
          <cell r="F9376">
            <v>1385</v>
          </cell>
        </row>
        <row r="9377">
          <cell r="A9377" t="str">
            <v>Hutt</v>
          </cell>
          <cell r="D9377" t="str">
            <v>Other</v>
          </cell>
          <cell r="E9377" t="str">
            <v>2006/2007</v>
          </cell>
          <cell r="F9377">
            <v>3045</v>
          </cell>
        </row>
        <row r="9378">
          <cell r="A9378" t="str">
            <v>Hutt</v>
          </cell>
          <cell r="D9378" t="str">
            <v>Pacific</v>
          </cell>
          <cell r="E9378" t="str">
            <v>2006/2007</v>
          </cell>
          <cell r="F9378">
            <v>545</v>
          </cell>
        </row>
        <row r="9379">
          <cell r="A9379" t="str">
            <v>Hutt</v>
          </cell>
          <cell r="D9379" t="str">
            <v>Māori</v>
          </cell>
          <cell r="E9379" t="str">
            <v>2007</v>
          </cell>
          <cell r="F9379">
            <v>1390</v>
          </cell>
        </row>
        <row r="9380">
          <cell r="A9380" t="str">
            <v>Hutt</v>
          </cell>
          <cell r="D9380" t="str">
            <v>Other</v>
          </cell>
          <cell r="E9380" t="str">
            <v>2007</v>
          </cell>
          <cell r="F9380">
            <v>3020</v>
          </cell>
        </row>
        <row r="9381">
          <cell r="A9381" t="str">
            <v>Hutt</v>
          </cell>
          <cell r="D9381" t="str">
            <v>Pacific</v>
          </cell>
          <cell r="E9381" t="str">
            <v>2007</v>
          </cell>
          <cell r="F9381">
            <v>540</v>
          </cell>
        </row>
        <row r="9382">
          <cell r="A9382" t="str">
            <v>Hutt</v>
          </cell>
          <cell r="D9382" t="str">
            <v>Māori</v>
          </cell>
          <cell r="E9382" t="str">
            <v>2007/2008</v>
          </cell>
          <cell r="F9382">
            <v>1425</v>
          </cell>
        </row>
        <row r="9383">
          <cell r="A9383" t="str">
            <v>Hutt</v>
          </cell>
          <cell r="D9383" t="str">
            <v>Other</v>
          </cell>
          <cell r="E9383" t="str">
            <v>2007/2008</v>
          </cell>
          <cell r="F9383">
            <v>3050</v>
          </cell>
        </row>
        <row r="9384">
          <cell r="A9384" t="str">
            <v>Hutt</v>
          </cell>
          <cell r="D9384" t="str">
            <v>Pacific</v>
          </cell>
          <cell r="E9384" t="str">
            <v>2007/2008</v>
          </cell>
          <cell r="F9384">
            <v>545</v>
          </cell>
        </row>
        <row r="9385">
          <cell r="A9385" t="str">
            <v>Hutt</v>
          </cell>
          <cell r="D9385" t="str">
            <v>Māori</v>
          </cell>
          <cell r="E9385" t="str">
            <v>2008</v>
          </cell>
          <cell r="F9385">
            <v>1460</v>
          </cell>
        </row>
        <row r="9386">
          <cell r="A9386" t="str">
            <v>Hutt</v>
          </cell>
          <cell r="D9386" t="str">
            <v>Other</v>
          </cell>
          <cell r="E9386" t="str">
            <v>2008</v>
          </cell>
          <cell r="F9386">
            <v>3080</v>
          </cell>
        </row>
        <row r="9387">
          <cell r="A9387" t="str">
            <v>Hutt</v>
          </cell>
          <cell r="D9387" t="str">
            <v>Pacific</v>
          </cell>
          <cell r="E9387" t="str">
            <v>2008</v>
          </cell>
          <cell r="F9387">
            <v>550</v>
          </cell>
        </row>
        <row r="9388">
          <cell r="A9388" t="str">
            <v>Hutt</v>
          </cell>
          <cell r="D9388" t="str">
            <v>Māori</v>
          </cell>
          <cell r="E9388" t="str">
            <v>2008/2009</v>
          </cell>
          <cell r="F9388">
            <v>1455</v>
          </cell>
        </row>
        <row r="9389">
          <cell r="A9389" t="str">
            <v>Hutt</v>
          </cell>
          <cell r="D9389" t="str">
            <v>Other</v>
          </cell>
          <cell r="E9389" t="str">
            <v>2008/2009</v>
          </cell>
          <cell r="F9389">
            <v>3090</v>
          </cell>
        </row>
        <row r="9390">
          <cell r="A9390" t="str">
            <v>Hutt</v>
          </cell>
          <cell r="D9390" t="str">
            <v>Pacific</v>
          </cell>
          <cell r="E9390" t="str">
            <v>2008/2009</v>
          </cell>
          <cell r="F9390">
            <v>560</v>
          </cell>
        </row>
        <row r="9391">
          <cell r="A9391" t="str">
            <v>Hutt</v>
          </cell>
          <cell r="D9391" t="str">
            <v>Māori</v>
          </cell>
          <cell r="E9391" t="str">
            <v>2009</v>
          </cell>
          <cell r="F9391">
            <v>1450</v>
          </cell>
        </row>
        <row r="9392">
          <cell r="A9392" t="str">
            <v>Hutt</v>
          </cell>
          <cell r="D9392" t="str">
            <v>Other</v>
          </cell>
          <cell r="E9392" t="str">
            <v>2009</v>
          </cell>
          <cell r="F9392">
            <v>3100</v>
          </cell>
        </row>
        <row r="9393">
          <cell r="A9393" t="str">
            <v>Hutt</v>
          </cell>
          <cell r="D9393" t="str">
            <v>Pacific</v>
          </cell>
          <cell r="E9393" t="str">
            <v>2009</v>
          </cell>
          <cell r="F9393">
            <v>570</v>
          </cell>
        </row>
        <row r="9394">
          <cell r="A9394" t="str">
            <v>Hutt</v>
          </cell>
          <cell r="D9394" t="str">
            <v>Māori</v>
          </cell>
          <cell r="E9394" t="str">
            <v>2009/2010</v>
          </cell>
          <cell r="F9394">
            <v>1455</v>
          </cell>
        </row>
        <row r="9395">
          <cell r="A9395" t="str">
            <v>Hutt</v>
          </cell>
          <cell r="D9395" t="str">
            <v>Other</v>
          </cell>
          <cell r="E9395" t="str">
            <v>2009/2010</v>
          </cell>
          <cell r="F9395">
            <v>3145</v>
          </cell>
        </row>
        <row r="9396">
          <cell r="A9396" t="str">
            <v>Hutt</v>
          </cell>
          <cell r="D9396" t="str">
            <v>Pacific</v>
          </cell>
          <cell r="E9396" t="str">
            <v>2009/2010</v>
          </cell>
          <cell r="F9396">
            <v>575</v>
          </cell>
        </row>
        <row r="9397">
          <cell r="A9397" t="str">
            <v>Hutt</v>
          </cell>
          <cell r="D9397" t="str">
            <v>Māori</v>
          </cell>
          <cell r="E9397" t="str">
            <v>2010</v>
          </cell>
          <cell r="F9397">
            <v>1460</v>
          </cell>
        </row>
        <row r="9398">
          <cell r="A9398" t="str">
            <v>Hutt</v>
          </cell>
          <cell r="D9398" t="str">
            <v>Other</v>
          </cell>
          <cell r="E9398" t="str">
            <v>2010</v>
          </cell>
          <cell r="F9398">
            <v>3190</v>
          </cell>
        </row>
        <row r="9399">
          <cell r="A9399" t="str">
            <v>Hutt</v>
          </cell>
          <cell r="D9399" t="str">
            <v>Pacific</v>
          </cell>
          <cell r="E9399" t="str">
            <v>2010</v>
          </cell>
          <cell r="F9399">
            <v>580</v>
          </cell>
        </row>
        <row r="9400">
          <cell r="A9400" t="str">
            <v>Hutt</v>
          </cell>
          <cell r="D9400" t="str">
            <v>Māori</v>
          </cell>
          <cell r="E9400" t="str">
            <v>2010/2011</v>
          </cell>
          <cell r="F9400">
            <v>1465</v>
          </cell>
        </row>
        <row r="9401">
          <cell r="A9401" t="str">
            <v>Hutt</v>
          </cell>
          <cell r="D9401" t="str">
            <v>Other</v>
          </cell>
          <cell r="E9401" t="str">
            <v>2010/2011</v>
          </cell>
          <cell r="F9401">
            <v>3195</v>
          </cell>
        </row>
        <row r="9402">
          <cell r="A9402" t="str">
            <v>Hutt</v>
          </cell>
          <cell r="D9402" t="str">
            <v>Pacific</v>
          </cell>
          <cell r="E9402" t="str">
            <v>2010/2011</v>
          </cell>
          <cell r="F9402">
            <v>585</v>
          </cell>
        </row>
        <row r="9403">
          <cell r="A9403" t="str">
            <v>Hutt</v>
          </cell>
          <cell r="D9403" t="str">
            <v>Māori</v>
          </cell>
          <cell r="E9403" t="str">
            <v>2011</v>
          </cell>
          <cell r="F9403">
            <v>1470</v>
          </cell>
        </row>
        <row r="9404">
          <cell r="A9404" t="str">
            <v>Hutt</v>
          </cell>
          <cell r="D9404" t="str">
            <v>Other</v>
          </cell>
          <cell r="E9404" t="str">
            <v>2011</v>
          </cell>
          <cell r="F9404">
            <v>3200</v>
          </cell>
        </row>
        <row r="9405">
          <cell r="A9405" t="str">
            <v>Hutt</v>
          </cell>
          <cell r="D9405" t="str">
            <v>Pacific</v>
          </cell>
          <cell r="E9405" t="str">
            <v>2011</v>
          </cell>
          <cell r="F9405">
            <v>590</v>
          </cell>
        </row>
        <row r="9406">
          <cell r="A9406" t="str">
            <v>Hutt</v>
          </cell>
          <cell r="D9406" t="str">
            <v>Māori</v>
          </cell>
          <cell r="E9406" t="str">
            <v>2011/2012</v>
          </cell>
          <cell r="F9406">
            <v>1465</v>
          </cell>
        </row>
        <row r="9407">
          <cell r="A9407" t="str">
            <v>Hutt</v>
          </cell>
          <cell r="D9407" t="str">
            <v>Other</v>
          </cell>
          <cell r="E9407" t="str">
            <v>2011/2012</v>
          </cell>
          <cell r="F9407">
            <v>3210</v>
          </cell>
        </row>
        <row r="9408">
          <cell r="A9408" t="str">
            <v>Hutt</v>
          </cell>
          <cell r="D9408" t="str">
            <v>Pacific</v>
          </cell>
          <cell r="E9408" t="str">
            <v>2011/2012</v>
          </cell>
          <cell r="F9408">
            <v>575</v>
          </cell>
        </row>
        <row r="9409">
          <cell r="A9409" t="str">
            <v>Hutt</v>
          </cell>
          <cell r="D9409" t="str">
            <v>Māori</v>
          </cell>
          <cell r="E9409" t="str">
            <v>2012</v>
          </cell>
          <cell r="F9409">
            <v>1460</v>
          </cell>
        </row>
        <row r="9410">
          <cell r="A9410" t="str">
            <v>Hutt</v>
          </cell>
          <cell r="D9410" t="str">
            <v>Other</v>
          </cell>
          <cell r="E9410" t="str">
            <v>2012</v>
          </cell>
          <cell r="F9410">
            <v>3220</v>
          </cell>
        </row>
        <row r="9411">
          <cell r="A9411" t="str">
            <v>Hutt</v>
          </cell>
          <cell r="D9411" t="str">
            <v>Pacific</v>
          </cell>
          <cell r="E9411" t="str">
            <v>2012</v>
          </cell>
          <cell r="F9411">
            <v>560</v>
          </cell>
        </row>
        <row r="9412">
          <cell r="A9412" t="str">
            <v>Hutt</v>
          </cell>
          <cell r="D9412" t="str">
            <v>Māori</v>
          </cell>
          <cell r="E9412" t="str">
            <v>2012/2013</v>
          </cell>
          <cell r="F9412">
            <v>1440</v>
          </cell>
        </row>
        <row r="9413">
          <cell r="A9413" t="str">
            <v>Hutt</v>
          </cell>
          <cell r="D9413" t="str">
            <v>Other</v>
          </cell>
          <cell r="E9413" t="str">
            <v>2012/2013</v>
          </cell>
          <cell r="F9413">
            <v>3180</v>
          </cell>
        </row>
        <row r="9414">
          <cell r="A9414" t="str">
            <v>Hutt</v>
          </cell>
          <cell r="D9414" t="str">
            <v>Pacific</v>
          </cell>
          <cell r="E9414" t="str">
            <v>2012/2013</v>
          </cell>
          <cell r="F9414">
            <v>555</v>
          </cell>
        </row>
        <row r="9415">
          <cell r="A9415" t="str">
            <v>Hutt</v>
          </cell>
          <cell r="D9415" t="str">
            <v>Māori</v>
          </cell>
          <cell r="E9415" t="str">
            <v>2013</v>
          </cell>
          <cell r="F9415">
            <v>1420</v>
          </cell>
        </row>
        <row r="9416">
          <cell r="A9416" t="str">
            <v>Hutt</v>
          </cell>
          <cell r="D9416" t="str">
            <v>Other</v>
          </cell>
          <cell r="E9416" t="str">
            <v>2013</v>
          </cell>
          <cell r="F9416">
            <v>3150</v>
          </cell>
        </row>
        <row r="9417">
          <cell r="A9417" t="str">
            <v>Hutt</v>
          </cell>
          <cell r="D9417" t="str">
            <v>Pacific</v>
          </cell>
          <cell r="E9417" t="str">
            <v>2013</v>
          </cell>
          <cell r="F9417">
            <v>550</v>
          </cell>
        </row>
        <row r="9418">
          <cell r="A9418" t="str">
            <v>Hutt</v>
          </cell>
          <cell r="D9418" t="str">
            <v>Māori</v>
          </cell>
          <cell r="E9418" t="str">
            <v>2013/2014</v>
          </cell>
          <cell r="F9418">
            <v>1410</v>
          </cell>
        </row>
        <row r="9419">
          <cell r="A9419" t="str">
            <v>Hutt</v>
          </cell>
          <cell r="D9419" t="str">
            <v>Other</v>
          </cell>
          <cell r="E9419" t="str">
            <v>2013/2014</v>
          </cell>
          <cell r="F9419">
            <v>3120</v>
          </cell>
        </row>
        <row r="9420">
          <cell r="A9420" t="str">
            <v>Hutt</v>
          </cell>
          <cell r="D9420" t="str">
            <v>Pacific</v>
          </cell>
          <cell r="E9420" t="str">
            <v>2013/2014</v>
          </cell>
          <cell r="F9420">
            <v>535</v>
          </cell>
        </row>
        <row r="9421">
          <cell r="A9421" t="str">
            <v>Hutt</v>
          </cell>
          <cell r="D9421" t="str">
            <v>Māori</v>
          </cell>
          <cell r="E9421" t="str">
            <v>2014</v>
          </cell>
          <cell r="F9421">
            <v>1400</v>
          </cell>
        </row>
        <row r="9422">
          <cell r="A9422" t="str">
            <v>Hutt</v>
          </cell>
          <cell r="D9422" t="str">
            <v>Other</v>
          </cell>
          <cell r="E9422" t="str">
            <v>2014</v>
          </cell>
          <cell r="F9422">
            <v>3090</v>
          </cell>
        </row>
        <row r="9423">
          <cell r="A9423" t="str">
            <v>Hutt</v>
          </cell>
          <cell r="D9423" t="str">
            <v>Pacific</v>
          </cell>
          <cell r="E9423" t="str">
            <v>2014</v>
          </cell>
          <cell r="F9423">
            <v>520</v>
          </cell>
        </row>
        <row r="9424">
          <cell r="A9424" t="str">
            <v>Hutt</v>
          </cell>
          <cell r="D9424" t="str">
            <v>Māori</v>
          </cell>
          <cell r="E9424" t="str">
            <v>2014/2015</v>
          </cell>
          <cell r="F9424">
            <v>1380</v>
          </cell>
        </row>
        <row r="9425">
          <cell r="A9425" t="str">
            <v>Hutt</v>
          </cell>
          <cell r="D9425" t="str">
            <v>Other</v>
          </cell>
          <cell r="E9425" t="str">
            <v>2014/2015</v>
          </cell>
          <cell r="F9425">
            <v>3015</v>
          </cell>
        </row>
        <row r="9426">
          <cell r="A9426" t="str">
            <v>Hutt</v>
          </cell>
          <cell r="D9426" t="str">
            <v>Pacific</v>
          </cell>
          <cell r="E9426" t="str">
            <v>2014/2015</v>
          </cell>
          <cell r="F9426">
            <v>510</v>
          </cell>
        </row>
        <row r="9427">
          <cell r="A9427" t="str">
            <v>Hutt</v>
          </cell>
          <cell r="D9427" t="str">
            <v>Māori</v>
          </cell>
          <cell r="E9427" t="str">
            <v>2015</v>
          </cell>
          <cell r="F9427">
            <v>1360</v>
          </cell>
        </row>
        <row r="9428">
          <cell r="A9428" t="str">
            <v>Hutt</v>
          </cell>
          <cell r="D9428" t="str">
            <v>Other</v>
          </cell>
          <cell r="E9428" t="str">
            <v>2015</v>
          </cell>
          <cell r="F9428">
            <v>2940</v>
          </cell>
        </row>
        <row r="9429">
          <cell r="A9429" t="str">
            <v>Hutt</v>
          </cell>
          <cell r="D9429" t="str">
            <v>Pacific</v>
          </cell>
          <cell r="E9429" t="str">
            <v>2015</v>
          </cell>
          <cell r="F9429">
            <v>500</v>
          </cell>
        </row>
        <row r="9430">
          <cell r="A9430" t="str">
            <v>Hutt</v>
          </cell>
          <cell r="D9430" t="str">
            <v>Māori</v>
          </cell>
          <cell r="E9430" t="str">
            <v>2015/2016</v>
          </cell>
          <cell r="F9430">
            <v>1355</v>
          </cell>
        </row>
        <row r="9431">
          <cell r="A9431" t="str">
            <v>Hutt</v>
          </cell>
          <cell r="D9431" t="str">
            <v>Other</v>
          </cell>
          <cell r="E9431" t="str">
            <v>2015/2016</v>
          </cell>
          <cell r="F9431">
            <v>2945</v>
          </cell>
        </row>
        <row r="9432">
          <cell r="A9432" t="str">
            <v>Hutt</v>
          </cell>
          <cell r="D9432" t="str">
            <v>Pacific</v>
          </cell>
          <cell r="E9432" t="str">
            <v>2015/2016</v>
          </cell>
          <cell r="F9432">
            <v>500</v>
          </cell>
        </row>
        <row r="9433">
          <cell r="A9433" t="str">
            <v>Hutt</v>
          </cell>
          <cell r="D9433" t="str">
            <v>Māori</v>
          </cell>
          <cell r="E9433" t="str">
            <v>2016</v>
          </cell>
          <cell r="F9433">
            <v>1350</v>
          </cell>
        </row>
        <row r="9434">
          <cell r="A9434" t="str">
            <v>Hutt</v>
          </cell>
          <cell r="D9434" t="str">
            <v>Other</v>
          </cell>
          <cell r="E9434" t="str">
            <v>2016</v>
          </cell>
          <cell r="F9434">
            <v>2950</v>
          </cell>
        </row>
        <row r="9435">
          <cell r="A9435" t="str">
            <v>Hutt</v>
          </cell>
          <cell r="D9435" t="str">
            <v>Pacific</v>
          </cell>
          <cell r="E9435" t="str">
            <v>2016</v>
          </cell>
          <cell r="F9435">
            <v>500</v>
          </cell>
        </row>
        <row r="9436">
          <cell r="A9436" t="str">
            <v>Hutt</v>
          </cell>
          <cell r="D9436" t="str">
            <v>Māori</v>
          </cell>
          <cell r="E9436" t="str">
            <v>2016/2017</v>
          </cell>
          <cell r="F9436">
            <v>1345</v>
          </cell>
        </row>
        <row r="9437">
          <cell r="A9437" t="str">
            <v>Hutt</v>
          </cell>
          <cell r="D9437" t="str">
            <v>Other</v>
          </cell>
          <cell r="E9437" t="str">
            <v>2016/2017</v>
          </cell>
          <cell r="F9437">
            <v>2965</v>
          </cell>
        </row>
        <row r="9438">
          <cell r="A9438" t="str">
            <v>Hutt</v>
          </cell>
          <cell r="D9438" t="str">
            <v>Pacific</v>
          </cell>
          <cell r="E9438" t="str">
            <v>2016/2017</v>
          </cell>
          <cell r="F9438">
            <v>485</v>
          </cell>
        </row>
        <row r="9439">
          <cell r="A9439" t="str">
            <v>Hutt</v>
          </cell>
          <cell r="D9439" t="str">
            <v>Māori</v>
          </cell>
          <cell r="E9439" t="str">
            <v>2017</v>
          </cell>
          <cell r="F9439">
            <v>1340</v>
          </cell>
        </row>
        <row r="9440">
          <cell r="A9440" t="str">
            <v>Hutt</v>
          </cell>
          <cell r="D9440" t="str">
            <v>Other</v>
          </cell>
          <cell r="E9440" t="str">
            <v>2017</v>
          </cell>
          <cell r="F9440">
            <v>2980</v>
          </cell>
        </row>
        <row r="9441">
          <cell r="A9441" t="str">
            <v>Hutt</v>
          </cell>
          <cell r="D9441" t="str">
            <v>Pacific</v>
          </cell>
          <cell r="E9441" t="str">
            <v>2017</v>
          </cell>
          <cell r="F9441">
            <v>470</v>
          </cell>
        </row>
        <row r="9442">
          <cell r="A9442" t="str">
            <v>Hutt</v>
          </cell>
          <cell r="D9442" t="str">
            <v>Māori</v>
          </cell>
          <cell r="E9442" t="str">
            <v>2017/2018</v>
          </cell>
          <cell r="F9442">
            <v>1340</v>
          </cell>
        </row>
        <row r="9443">
          <cell r="A9443" t="str">
            <v>Hutt</v>
          </cell>
          <cell r="D9443" t="str">
            <v>Other</v>
          </cell>
          <cell r="E9443" t="str">
            <v>2017/2018</v>
          </cell>
          <cell r="F9443">
            <v>3010</v>
          </cell>
        </row>
        <row r="9444">
          <cell r="A9444" t="str">
            <v>Hutt</v>
          </cell>
          <cell r="D9444" t="str">
            <v>Pacific</v>
          </cell>
          <cell r="E9444" t="str">
            <v>2017/2018</v>
          </cell>
          <cell r="F9444">
            <v>460</v>
          </cell>
        </row>
        <row r="9445">
          <cell r="A9445" t="str">
            <v>Hutt</v>
          </cell>
          <cell r="D9445" t="str">
            <v>Māori</v>
          </cell>
          <cell r="E9445" t="str">
            <v>2018</v>
          </cell>
          <cell r="F9445">
            <v>1340</v>
          </cell>
        </row>
        <row r="9446">
          <cell r="A9446" t="str">
            <v>Hutt</v>
          </cell>
          <cell r="D9446" t="str">
            <v>Other</v>
          </cell>
          <cell r="E9446" t="str">
            <v>2018</v>
          </cell>
          <cell r="F9446">
            <v>3040</v>
          </cell>
        </row>
        <row r="9447">
          <cell r="A9447" t="str">
            <v>Hutt</v>
          </cell>
          <cell r="D9447" t="str">
            <v>Pacific</v>
          </cell>
          <cell r="E9447" t="str">
            <v>2018</v>
          </cell>
          <cell r="F9447">
            <v>450</v>
          </cell>
        </row>
        <row r="9448">
          <cell r="A9448" t="str">
            <v>Hutt</v>
          </cell>
          <cell r="D9448" t="str">
            <v>Māori</v>
          </cell>
          <cell r="E9448" t="str">
            <v>2018/2019</v>
          </cell>
          <cell r="F9448">
            <v>1340</v>
          </cell>
        </row>
        <row r="9449">
          <cell r="A9449" t="str">
            <v>Hutt</v>
          </cell>
          <cell r="D9449" t="str">
            <v>Other</v>
          </cell>
          <cell r="E9449" t="str">
            <v>2018/2019</v>
          </cell>
          <cell r="F9449">
            <v>3040</v>
          </cell>
        </row>
        <row r="9450">
          <cell r="A9450" t="str">
            <v>Hutt</v>
          </cell>
          <cell r="D9450" t="str">
            <v>Pacific</v>
          </cell>
          <cell r="E9450" t="str">
            <v>2018/2019</v>
          </cell>
          <cell r="F9450">
            <v>460</v>
          </cell>
        </row>
        <row r="9451">
          <cell r="A9451" t="str">
            <v>Hutt</v>
          </cell>
          <cell r="D9451" t="str">
            <v>Māori</v>
          </cell>
          <cell r="E9451" t="str">
            <v>2019</v>
          </cell>
          <cell r="F9451">
            <v>1350</v>
          </cell>
        </row>
        <row r="9452">
          <cell r="A9452" t="str">
            <v>Hutt</v>
          </cell>
          <cell r="D9452" t="str">
            <v>Other</v>
          </cell>
          <cell r="E9452" t="str">
            <v>2019</v>
          </cell>
          <cell r="F9452">
            <v>3030.0000000000005</v>
          </cell>
        </row>
        <row r="9453">
          <cell r="A9453" t="str">
            <v>Hutt</v>
          </cell>
          <cell r="D9453" t="str">
            <v>Pacific</v>
          </cell>
          <cell r="E9453" t="str">
            <v>2019</v>
          </cell>
          <cell r="F9453">
            <v>460</v>
          </cell>
        </row>
        <row r="9454">
          <cell r="A9454" t="str">
            <v>Hutt</v>
          </cell>
          <cell r="D9454" t="str">
            <v>Māori</v>
          </cell>
          <cell r="E9454" t="str">
            <v>2019/2020</v>
          </cell>
          <cell r="F9454">
            <v>1360</v>
          </cell>
        </row>
        <row r="9455">
          <cell r="A9455" t="str">
            <v>Hutt</v>
          </cell>
          <cell r="D9455" t="str">
            <v>Other</v>
          </cell>
          <cell r="E9455" t="str">
            <v>2019/2020</v>
          </cell>
          <cell r="F9455">
            <v>3040</v>
          </cell>
        </row>
        <row r="9456">
          <cell r="A9456" t="str">
            <v>Hutt</v>
          </cell>
          <cell r="D9456" t="str">
            <v>Pacific</v>
          </cell>
          <cell r="E9456" t="str">
            <v>2019/2020</v>
          </cell>
          <cell r="F9456">
            <v>460</v>
          </cell>
        </row>
        <row r="9457">
          <cell r="A9457" t="str">
            <v>Hutt</v>
          </cell>
          <cell r="D9457" t="str">
            <v>Māori</v>
          </cell>
          <cell r="E9457" t="str">
            <v>2020</v>
          </cell>
          <cell r="F9457">
            <v>1380</v>
          </cell>
        </row>
        <row r="9458">
          <cell r="A9458" t="str">
            <v>Hutt</v>
          </cell>
          <cell r="D9458" t="str">
            <v>Other</v>
          </cell>
          <cell r="E9458" t="str">
            <v>2020</v>
          </cell>
          <cell r="F9458">
            <v>3060</v>
          </cell>
        </row>
        <row r="9459">
          <cell r="A9459" t="str">
            <v>Hutt</v>
          </cell>
          <cell r="D9459" t="str">
            <v>Pacific</v>
          </cell>
          <cell r="E9459" t="str">
            <v>2020</v>
          </cell>
          <cell r="F9459">
            <v>460</v>
          </cell>
        </row>
        <row r="9460">
          <cell r="A9460" t="str">
            <v>Hutt</v>
          </cell>
          <cell r="D9460" t="str">
            <v>Māori</v>
          </cell>
          <cell r="E9460" t="str">
            <v>2020/2021</v>
          </cell>
          <cell r="F9460">
            <v>1390</v>
          </cell>
        </row>
        <row r="9461">
          <cell r="A9461" t="str">
            <v>Hutt</v>
          </cell>
          <cell r="D9461" t="str">
            <v>Other</v>
          </cell>
          <cell r="E9461" t="str">
            <v>2020/2021</v>
          </cell>
          <cell r="F9461">
            <v>3040</v>
          </cell>
        </row>
        <row r="9462">
          <cell r="A9462" t="str">
            <v>Hutt</v>
          </cell>
          <cell r="D9462" t="str">
            <v>Pacific</v>
          </cell>
          <cell r="E9462" t="str">
            <v>2020/2021</v>
          </cell>
          <cell r="F9462">
            <v>460</v>
          </cell>
        </row>
        <row r="9463">
          <cell r="A9463" t="str">
            <v>Hutt</v>
          </cell>
          <cell r="D9463" t="str">
            <v>Māori</v>
          </cell>
          <cell r="E9463" t="str">
            <v>2021</v>
          </cell>
          <cell r="F9463">
            <v>1400</v>
          </cell>
        </row>
        <row r="9464">
          <cell r="A9464" t="str">
            <v>Hutt</v>
          </cell>
          <cell r="D9464" t="str">
            <v>Other</v>
          </cell>
          <cell r="E9464" t="str">
            <v>2021</v>
          </cell>
          <cell r="F9464">
            <v>3019.9999999999995</v>
          </cell>
        </row>
        <row r="9465">
          <cell r="A9465" t="str">
            <v>Hutt</v>
          </cell>
          <cell r="D9465" t="str">
            <v>Pacific</v>
          </cell>
          <cell r="E9465" t="str">
            <v>2021</v>
          </cell>
          <cell r="F9465">
            <v>460</v>
          </cell>
        </row>
        <row r="9466">
          <cell r="A9466" t="str">
            <v>Hutt</v>
          </cell>
          <cell r="D9466" t="str">
            <v>Māori</v>
          </cell>
          <cell r="E9466" t="str">
            <v>2021/2022</v>
          </cell>
          <cell r="F9466">
            <v>1410</v>
          </cell>
        </row>
        <row r="9467">
          <cell r="A9467" t="str">
            <v>Hutt</v>
          </cell>
          <cell r="D9467" t="str">
            <v>Other</v>
          </cell>
          <cell r="E9467" t="str">
            <v>2021/2022</v>
          </cell>
          <cell r="F9467">
            <v>2980</v>
          </cell>
        </row>
        <row r="9468">
          <cell r="A9468" t="str">
            <v>Hutt</v>
          </cell>
          <cell r="D9468" t="str">
            <v>Pacific</v>
          </cell>
          <cell r="E9468" t="str">
            <v>2021/2022</v>
          </cell>
          <cell r="F9468">
            <v>460</v>
          </cell>
        </row>
        <row r="9469">
          <cell r="A9469" t="str">
            <v>Hutt</v>
          </cell>
          <cell r="D9469" t="str">
            <v>Māori</v>
          </cell>
          <cell r="E9469" t="str">
            <v>2022</v>
          </cell>
          <cell r="F9469">
            <v>1420</v>
          </cell>
        </row>
        <row r="9470">
          <cell r="A9470" t="str">
            <v>Hutt</v>
          </cell>
          <cell r="D9470" t="str">
            <v>Other</v>
          </cell>
          <cell r="E9470" t="str">
            <v>2022</v>
          </cell>
          <cell r="F9470">
            <v>2950</v>
          </cell>
        </row>
        <row r="9471">
          <cell r="A9471" t="str">
            <v>Hutt</v>
          </cell>
          <cell r="D9471" t="str">
            <v>Pacific</v>
          </cell>
          <cell r="E9471" t="str">
            <v>2022</v>
          </cell>
          <cell r="F9471">
            <v>460</v>
          </cell>
        </row>
        <row r="9472">
          <cell r="A9472" t="str">
            <v>Hutt</v>
          </cell>
          <cell r="D9472" t="str">
            <v>Māori</v>
          </cell>
          <cell r="E9472" t="str">
            <v>2022/2023</v>
          </cell>
          <cell r="F9472">
            <v>1430</v>
          </cell>
        </row>
        <row r="9473">
          <cell r="A9473" t="str">
            <v>Hutt</v>
          </cell>
          <cell r="D9473" t="str">
            <v>Other</v>
          </cell>
          <cell r="E9473" t="str">
            <v>2022/2023</v>
          </cell>
          <cell r="F9473">
            <v>2970</v>
          </cell>
        </row>
        <row r="9474">
          <cell r="A9474" t="str">
            <v>Hutt</v>
          </cell>
          <cell r="D9474" t="str">
            <v>Pacific</v>
          </cell>
          <cell r="E9474" t="str">
            <v>2022/2023</v>
          </cell>
          <cell r="F9474">
            <v>450</v>
          </cell>
        </row>
        <row r="9475">
          <cell r="A9475" t="str">
            <v>Hutt</v>
          </cell>
          <cell r="D9475" t="str">
            <v>Māori</v>
          </cell>
          <cell r="E9475" t="str">
            <v>2023</v>
          </cell>
          <cell r="F9475">
            <v>1440</v>
          </cell>
        </row>
        <row r="9476">
          <cell r="A9476" t="str">
            <v>Hutt</v>
          </cell>
          <cell r="D9476" t="str">
            <v>Other</v>
          </cell>
          <cell r="E9476" t="str">
            <v>2023</v>
          </cell>
          <cell r="F9476">
            <v>2980</v>
          </cell>
        </row>
        <row r="9477">
          <cell r="A9477" t="str">
            <v>Hutt</v>
          </cell>
          <cell r="D9477" t="str">
            <v>Pacific</v>
          </cell>
          <cell r="E9477" t="str">
            <v>2023</v>
          </cell>
          <cell r="F9477">
            <v>440</v>
          </cell>
        </row>
        <row r="9478">
          <cell r="A9478" t="str">
            <v>Hutt</v>
          </cell>
          <cell r="D9478" t="str">
            <v>Māori</v>
          </cell>
          <cell r="E9478" t="str">
            <v>2023/2024</v>
          </cell>
          <cell r="F9478">
            <v>1440</v>
          </cell>
        </row>
        <row r="9479">
          <cell r="A9479" t="str">
            <v>Hutt</v>
          </cell>
          <cell r="D9479" t="str">
            <v>Other</v>
          </cell>
          <cell r="E9479" t="str">
            <v>2023/2024</v>
          </cell>
          <cell r="F9479">
            <v>3000</v>
          </cell>
        </row>
        <row r="9480">
          <cell r="A9480" t="str">
            <v>Hutt</v>
          </cell>
          <cell r="D9480" t="str">
            <v>Pacific</v>
          </cell>
          <cell r="E9480" t="str">
            <v>2023/2024</v>
          </cell>
          <cell r="F9480">
            <v>440</v>
          </cell>
        </row>
        <row r="9481">
          <cell r="A9481" t="str">
            <v>Hutt</v>
          </cell>
          <cell r="D9481" t="str">
            <v>Other</v>
          </cell>
          <cell r="E9481" t="str">
            <v>1988/1989</v>
          </cell>
          <cell r="G9481">
            <v>1</v>
          </cell>
        </row>
        <row r="9482">
          <cell r="A9482" t="str">
            <v>Hutt</v>
          </cell>
          <cell r="D9482" t="str">
            <v>Pacific</v>
          </cell>
          <cell r="E9482" t="str">
            <v>1988/1989</v>
          </cell>
          <cell r="G9482">
            <v>1</v>
          </cell>
        </row>
        <row r="9483">
          <cell r="A9483" t="str">
            <v>Hutt</v>
          </cell>
          <cell r="D9483" t="str">
            <v>Māori</v>
          </cell>
          <cell r="E9483" t="str">
            <v>1989</v>
          </cell>
          <cell r="G9483">
            <v>1</v>
          </cell>
        </row>
        <row r="9484">
          <cell r="A9484" t="str">
            <v>Hutt</v>
          </cell>
          <cell r="D9484" t="str">
            <v>Other</v>
          </cell>
          <cell r="E9484" t="str">
            <v>1989</v>
          </cell>
          <cell r="G9484">
            <v>1</v>
          </cell>
        </row>
        <row r="9485">
          <cell r="A9485" t="str">
            <v>Hutt</v>
          </cell>
          <cell r="D9485" t="str">
            <v>Pacific</v>
          </cell>
          <cell r="E9485" t="str">
            <v>1989</v>
          </cell>
          <cell r="G9485">
            <v>1</v>
          </cell>
        </row>
        <row r="9486">
          <cell r="A9486" t="str">
            <v>Hutt</v>
          </cell>
          <cell r="D9486" t="str">
            <v>Māori</v>
          </cell>
          <cell r="E9486" t="str">
            <v>1989/1990</v>
          </cell>
          <cell r="G9486">
            <v>1</v>
          </cell>
        </row>
        <row r="9487">
          <cell r="A9487" t="str">
            <v>Hutt</v>
          </cell>
          <cell r="D9487" t="str">
            <v>Māori</v>
          </cell>
          <cell r="E9487" t="str">
            <v>1991/1992</v>
          </cell>
          <cell r="G9487">
            <v>1</v>
          </cell>
        </row>
        <row r="9488">
          <cell r="A9488" t="str">
            <v>Hutt</v>
          </cell>
          <cell r="D9488" t="str">
            <v>Māori</v>
          </cell>
          <cell r="E9488" t="str">
            <v>1992</v>
          </cell>
          <cell r="G9488">
            <v>1</v>
          </cell>
        </row>
        <row r="9489">
          <cell r="A9489" t="str">
            <v>Hutt</v>
          </cell>
          <cell r="D9489" t="str">
            <v>Pacific</v>
          </cell>
          <cell r="E9489" t="str">
            <v>2000</v>
          </cell>
          <cell r="G9489">
            <v>1</v>
          </cell>
        </row>
        <row r="9490">
          <cell r="A9490" t="str">
            <v>Hutt</v>
          </cell>
          <cell r="D9490" t="str">
            <v>Pacific</v>
          </cell>
          <cell r="E9490" t="str">
            <v>2000/2001</v>
          </cell>
          <cell r="G9490">
            <v>1</v>
          </cell>
        </row>
        <row r="9491">
          <cell r="A9491" t="str">
            <v>Hutt</v>
          </cell>
          <cell r="D9491" t="str">
            <v>Māori</v>
          </cell>
          <cell r="E9491" t="str">
            <v>2001</v>
          </cell>
          <cell r="F9491">
            <v>2410</v>
          </cell>
        </row>
        <row r="9492">
          <cell r="A9492" t="str">
            <v>Hutt</v>
          </cell>
          <cell r="D9492" t="str">
            <v>Other</v>
          </cell>
          <cell r="E9492" t="str">
            <v>2001</v>
          </cell>
          <cell r="F9492">
            <v>7180</v>
          </cell>
        </row>
        <row r="9493">
          <cell r="A9493" t="str">
            <v>Hutt</v>
          </cell>
          <cell r="D9493" t="str">
            <v>Pacific</v>
          </cell>
          <cell r="E9493" t="str">
            <v>2001</v>
          </cell>
          <cell r="F9493">
            <v>980</v>
          </cell>
        </row>
        <row r="9494">
          <cell r="A9494" t="str">
            <v>Hutt</v>
          </cell>
          <cell r="D9494" t="str">
            <v>Māori</v>
          </cell>
          <cell r="E9494" t="str">
            <v>2001/2002</v>
          </cell>
          <cell r="F9494">
            <v>2460</v>
          </cell>
        </row>
        <row r="9495">
          <cell r="A9495" t="str">
            <v>Hutt</v>
          </cell>
          <cell r="D9495" t="str">
            <v>Other</v>
          </cell>
          <cell r="E9495" t="str">
            <v>2001/2002</v>
          </cell>
          <cell r="F9495">
            <v>7190</v>
          </cell>
        </row>
        <row r="9496">
          <cell r="A9496" t="str">
            <v>Hutt</v>
          </cell>
          <cell r="D9496" t="str">
            <v>Pacific</v>
          </cell>
          <cell r="E9496" t="str">
            <v>2001/2002</v>
          </cell>
          <cell r="F9496">
            <v>1000</v>
          </cell>
        </row>
        <row r="9497">
          <cell r="A9497" t="str">
            <v>Hutt</v>
          </cell>
          <cell r="D9497" t="str">
            <v>Māori</v>
          </cell>
          <cell r="E9497" t="str">
            <v>2002</v>
          </cell>
          <cell r="F9497">
            <v>2510</v>
          </cell>
        </row>
        <row r="9498">
          <cell r="A9498" t="str">
            <v>Hutt</v>
          </cell>
          <cell r="D9498" t="str">
            <v>Other</v>
          </cell>
          <cell r="E9498" t="str">
            <v>2002</v>
          </cell>
          <cell r="F9498">
            <v>7200</v>
          </cell>
        </row>
        <row r="9499">
          <cell r="A9499" t="str">
            <v>Hutt</v>
          </cell>
          <cell r="D9499" t="str">
            <v>Pacific</v>
          </cell>
          <cell r="E9499" t="str">
            <v>2002</v>
          </cell>
          <cell r="F9499">
            <v>1020</v>
          </cell>
        </row>
        <row r="9500">
          <cell r="A9500" t="str">
            <v>Hutt</v>
          </cell>
          <cell r="D9500" t="str">
            <v>Māori</v>
          </cell>
          <cell r="E9500" t="str">
            <v>2002/2003</v>
          </cell>
          <cell r="F9500">
            <v>2525</v>
          </cell>
        </row>
        <row r="9501">
          <cell r="A9501" t="str">
            <v>Hutt</v>
          </cell>
          <cell r="D9501" t="str">
            <v>Other</v>
          </cell>
          <cell r="E9501" t="str">
            <v>2002/2003</v>
          </cell>
          <cell r="F9501">
            <v>7160</v>
          </cell>
        </row>
        <row r="9502">
          <cell r="A9502" t="str">
            <v>Hutt</v>
          </cell>
          <cell r="D9502" t="str">
            <v>Pacific</v>
          </cell>
          <cell r="E9502" t="str">
            <v>2002/2003</v>
          </cell>
          <cell r="F9502">
            <v>1020</v>
          </cell>
        </row>
        <row r="9503">
          <cell r="A9503" t="str">
            <v>Hutt</v>
          </cell>
          <cell r="D9503" t="str">
            <v>Māori</v>
          </cell>
          <cell r="E9503" t="str">
            <v>2003</v>
          </cell>
          <cell r="F9503">
            <v>2540</v>
          </cell>
        </row>
        <row r="9504">
          <cell r="A9504" t="str">
            <v>Hutt</v>
          </cell>
          <cell r="D9504" t="str">
            <v>Other</v>
          </cell>
          <cell r="E9504" t="str">
            <v>2003</v>
          </cell>
          <cell r="F9504">
            <v>7120</v>
          </cell>
        </row>
        <row r="9505">
          <cell r="A9505" t="str">
            <v>Hutt</v>
          </cell>
          <cell r="D9505" t="str">
            <v>Pacific</v>
          </cell>
          <cell r="E9505" t="str">
            <v>2003</v>
          </cell>
          <cell r="F9505">
            <v>1020</v>
          </cell>
        </row>
        <row r="9506">
          <cell r="A9506" t="str">
            <v>Hutt</v>
          </cell>
          <cell r="D9506" t="str">
            <v>Māori</v>
          </cell>
          <cell r="E9506" t="str">
            <v>2003/2004</v>
          </cell>
          <cell r="F9506">
            <v>2540</v>
          </cell>
        </row>
        <row r="9507">
          <cell r="A9507" t="str">
            <v>Hutt</v>
          </cell>
          <cell r="D9507" t="str">
            <v>Other</v>
          </cell>
          <cell r="E9507" t="str">
            <v>2003/2004</v>
          </cell>
          <cell r="F9507">
            <v>7085</v>
          </cell>
        </row>
        <row r="9508">
          <cell r="A9508" t="str">
            <v>Hutt</v>
          </cell>
          <cell r="D9508" t="str">
            <v>Pacific</v>
          </cell>
          <cell r="E9508" t="str">
            <v>2003/2004</v>
          </cell>
          <cell r="F9508">
            <v>1015</v>
          </cell>
        </row>
        <row r="9509">
          <cell r="A9509" t="str">
            <v>Hutt</v>
          </cell>
          <cell r="D9509" t="str">
            <v>Māori</v>
          </cell>
          <cell r="E9509" t="str">
            <v>2004</v>
          </cell>
          <cell r="F9509">
            <v>2540</v>
          </cell>
        </row>
        <row r="9510">
          <cell r="A9510" t="str">
            <v>Hutt</v>
          </cell>
          <cell r="D9510" t="str">
            <v>Other</v>
          </cell>
          <cell r="E9510" t="str">
            <v>2004</v>
          </cell>
          <cell r="F9510">
            <v>7050</v>
          </cell>
        </row>
        <row r="9511">
          <cell r="A9511" t="str">
            <v>Hutt</v>
          </cell>
          <cell r="D9511" t="str">
            <v>Pacific</v>
          </cell>
          <cell r="E9511" t="str">
            <v>2004</v>
          </cell>
          <cell r="F9511">
            <v>1010</v>
          </cell>
        </row>
        <row r="9512">
          <cell r="A9512" t="str">
            <v>Hutt</v>
          </cell>
          <cell r="D9512" t="str">
            <v>Māori</v>
          </cell>
          <cell r="E9512" t="str">
            <v>2004/2005</v>
          </cell>
          <cell r="F9512">
            <v>2550</v>
          </cell>
        </row>
        <row r="9513">
          <cell r="A9513" t="str">
            <v>Hutt</v>
          </cell>
          <cell r="D9513" t="str">
            <v>Other</v>
          </cell>
          <cell r="E9513" t="str">
            <v>2004/2005</v>
          </cell>
          <cell r="F9513">
            <v>6975</v>
          </cell>
        </row>
        <row r="9514">
          <cell r="A9514" t="str">
            <v>Hutt</v>
          </cell>
          <cell r="D9514" t="str">
            <v>Pacific</v>
          </cell>
          <cell r="E9514" t="str">
            <v>2004/2005</v>
          </cell>
          <cell r="F9514">
            <v>1005</v>
          </cell>
        </row>
        <row r="9515">
          <cell r="A9515" t="str">
            <v>Hutt</v>
          </cell>
          <cell r="D9515" t="str">
            <v>Māori</v>
          </cell>
          <cell r="E9515" t="str">
            <v>2005</v>
          </cell>
          <cell r="F9515">
            <v>2560</v>
          </cell>
        </row>
        <row r="9516">
          <cell r="A9516" t="str">
            <v>Hutt</v>
          </cell>
          <cell r="D9516" t="str">
            <v>Other</v>
          </cell>
          <cell r="E9516" t="str">
            <v>2005</v>
          </cell>
          <cell r="F9516">
            <v>6900</v>
          </cell>
        </row>
        <row r="9517">
          <cell r="A9517" t="str">
            <v>Hutt</v>
          </cell>
          <cell r="D9517" t="str">
            <v>Pacific</v>
          </cell>
          <cell r="E9517" t="str">
            <v>2005</v>
          </cell>
          <cell r="F9517">
            <v>1000</v>
          </cell>
          <cell r="G9517">
            <v>1</v>
          </cell>
        </row>
        <row r="9518">
          <cell r="A9518" t="str">
            <v>Hutt</v>
          </cell>
          <cell r="D9518" t="str">
            <v>Māori</v>
          </cell>
          <cell r="E9518" t="str">
            <v>2005/2006</v>
          </cell>
          <cell r="F9518">
            <v>2560</v>
          </cell>
          <cell r="G9518">
            <v>1</v>
          </cell>
        </row>
        <row r="9519">
          <cell r="A9519" t="str">
            <v>Hutt</v>
          </cell>
          <cell r="D9519" t="str">
            <v>Other</v>
          </cell>
          <cell r="E9519" t="str">
            <v>2005/2006</v>
          </cell>
          <cell r="F9519">
            <v>6835</v>
          </cell>
        </row>
        <row r="9520">
          <cell r="A9520" t="str">
            <v>Hutt</v>
          </cell>
          <cell r="D9520" t="str">
            <v>Pacific</v>
          </cell>
          <cell r="E9520" t="str">
            <v>2005/2006</v>
          </cell>
          <cell r="F9520">
            <v>1005</v>
          </cell>
          <cell r="G9520">
            <v>1</v>
          </cell>
        </row>
        <row r="9521">
          <cell r="A9521" t="str">
            <v>Hutt</v>
          </cell>
          <cell r="D9521" t="str">
            <v>Māori</v>
          </cell>
          <cell r="E9521" t="str">
            <v>2006</v>
          </cell>
          <cell r="F9521">
            <v>2560</v>
          </cell>
          <cell r="G9521">
            <v>1</v>
          </cell>
        </row>
        <row r="9522">
          <cell r="A9522" t="str">
            <v>Hutt</v>
          </cell>
          <cell r="D9522" t="str">
            <v>Other</v>
          </cell>
          <cell r="E9522" t="str">
            <v>2006</v>
          </cell>
          <cell r="F9522">
            <v>6770</v>
          </cell>
        </row>
        <row r="9523">
          <cell r="A9523" t="str">
            <v>Hutt</v>
          </cell>
          <cell r="D9523" t="str">
            <v>Pacific</v>
          </cell>
          <cell r="E9523" t="str">
            <v>2006</v>
          </cell>
          <cell r="F9523">
            <v>1010</v>
          </cell>
        </row>
        <row r="9524">
          <cell r="A9524" t="str">
            <v>Hutt</v>
          </cell>
          <cell r="D9524" t="str">
            <v>Māori</v>
          </cell>
          <cell r="E9524" t="str">
            <v>2006/2007</v>
          </cell>
          <cell r="F9524">
            <v>2565</v>
          </cell>
        </row>
        <row r="9525">
          <cell r="A9525" t="str">
            <v>Hutt</v>
          </cell>
          <cell r="D9525" t="str">
            <v>Other</v>
          </cell>
          <cell r="E9525" t="str">
            <v>2006/2007</v>
          </cell>
          <cell r="F9525">
            <v>6705</v>
          </cell>
        </row>
        <row r="9526">
          <cell r="A9526" t="str">
            <v>Hutt</v>
          </cell>
          <cell r="D9526" t="str">
            <v>Pacific</v>
          </cell>
          <cell r="E9526" t="str">
            <v>2006/2007</v>
          </cell>
          <cell r="F9526">
            <v>1015</v>
          </cell>
        </row>
        <row r="9527">
          <cell r="A9527" t="str">
            <v>Hutt</v>
          </cell>
          <cell r="D9527" t="str">
            <v>Māori</v>
          </cell>
          <cell r="E9527" t="str">
            <v>2007</v>
          </cell>
          <cell r="F9527">
            <v>2570</v>
          </cell>
        </row>
        <row r="9528">
          <cell r="A9528" t="str">
            <v>Hutt</v>
          </cell>
          <cell r="D9528" t="str">
            <v>Other</v>
          </cell>
          <cell r="E9528" t="str">
            <v>2007</v>
          </cell>
          <cell r="F9528">
            <v>6640</v>
          </cell>
        </row>
        <row r="9529">
          <cell r="A9529" t="str">
            <v>Hutt</v>
          </cell>
          <cell r="D9529" t="str">
            <v>Pacific</v>
          </cell>
          <cell r="E9529" t="str">
            <v>2007</v>
          </cell>
          <cell r="F9529">
            <v>1020</v>
          </cell>
        </row>
        <row r="9530">
          <cell r="A9530" t="str">
            <v>Hutt</v>
          </cell>
          <cell r="D9530" t="str">
            <v>Māori</v>
          </cell>
          <cell r="E9530" t="str">
            <v>2007/2008</v>
          </cell>
          <cell r="F9530">
            <v>2545</v>
          </cell>
        </row>
        <row r="9531">
          <cell r="A9531" t="str">
            <v>Hutt</v>
          </cell>
          <cell r="D9531" t="str">
            <v>Other</v>
          </cell>
          <cell r="E9531" t="str">
            <v>2007/2008</v>
          </cell>
          <cell r="F9531">
            <v>6550</v>
          </cell>
        </row>
        <row r="9532">
          <cell r="A9532" t="str">
            <v>Hutt</v>
          </cell>
          <cell r="D9532" t="str">
            <v>Pacific</v>
          </cell>
          <cell r="E9532" t="str">
            <v>2007/2008</v>
          </cell>
          <cell r="F9532">
            <v>1025</v>
          </cell>
        </row>
        <row r="9533">
          <cell r="A9533" t="str">
            <v>Hutt</v>
          </cell>
          <cell r="D9533" t="str">
            <v>Māori</v>
          </cell>
          <cell r="E9533" t="str">
            <v>2008</v>
          </cell>
          <cell r="F9533">
            <v>2520</v>
          </cell>
          <cell r="G9533">
            <v>1</v>
          </cell>
        </row>
        <row r="9534">
          <cell r="A9534" t="str">
            <v>Hutt</v>
          </cell>
          <cell r="D9534" t="str">
            <v>Other</v>
          </cell>
          <cell r="E9534" t="str">
            <v>2008</v>
          </cell>
          <cell r="F9534">
            <v>6460</v>
          </cell>
        </row>
        <row r="9535">
          <cell r="A9535" t="str">
            <v>Hutt</v>
          </cell>
          <cell r="D9535" t="str">
            <v>Pacific</v>
          </cell>
          <cell r="E9535" t="str">
            <v>2008</v>
          </cell>
          <cell r="F9535">
            <v>1030</v>
          </cell>
          <cell r="G9535">
            <v>1</v>
          </cell>
        </row>
        <row r="9536">
          <cell r="A9536" t="str">
            <v>Hutt</v>
          </cell>
          <cell r="D9536" t="str">
            <v>Māori</v>
          </cell>
          <cell r="E9536" t="str">
            <v>2008/2009</v>
          </cell>
          <cell r="F9536">
            <v>2525</v>
          </cell>
          <cell r="G9536">
            <v>1</v>
          </cell>
        </row>
        <row r="9537">
          <cell r="A9537" t="str">
            <v>Hutt</v>
          </cell>
          <cell r="D9537" t="str">
            <v>Other</v>
          </cell>
          <cell r="E9537" t="str">
            <v>2008/2009</v>
          </cell>
          <cell r="F9537">
            <v>6415</v>
          </cell>
        </row>
        <row r="9538">
          <cell r="A9538" t="str">
            <v>Hutt</v>
          </cell>
          <cell r="D9538" t="str">
            <v>Pacific</v>
          </cell>
          <cell r="E9538" t="str">
            <v>2008/2009</v>
          </cell>
          <cell r="F9538">
            <v>1035</v>
          </cell>
          <cell r="G9538">
            <v>3</v>
          </cell>
        </row>
        <row r="9539">
          <cell r="A9539" t="str">
            <v>Hutt</v>
          </cell>
          <cell r="D9539" t="str">
            <v>Māori</v>
          </cell>
          <cell r="E9539" t="str">
            <v>2009</v>
          </cell>
          <cell r="F9539">
            <v>2530</v>
          </cell>
        </row>
        <row r="9540">
          <cell r="A9540" t="str">
            <v>Hutt</v>
          </cell>
          <cell r="D9540" t="str">
            <v>Other</v>
          </cell>
          <cell r="E9540" t="str">
            <v>2009</v>
          </cell>
          <cell r="F9540">
            <v>6370</v>
          </cell>
        </row>
        <row r="9541">
          <cell r="A9541" t="str">
            <v>Hutt</v>
          </cell>
          <cell r="D9541" t="str">
            <v>Pacific</v>
          </cell>
          <cell r="E9541" t="str">
            <v>2009</v>
          </cell>
          <cell r="F9541">
            <v>1040</v>
          </cell>
          <cell r="G9541">
            <v>2</v>
          </cell>
        </row>
        <row r="9542">
          <cell r="A9542" t="str">
            <v>Hutt</v>
          </cell>
          <cell r="D9542" t="str">
            <v>Māori</v>
          </cell>
          <cell r="E9542" t="str">
            <v>2009/2010</v>
          </cell>
          <cell r="F9542">
            <v>2520</v>
          </cell>
        </row>
        <row r="9543">
          <cell r="A9543" t="str">
            <v>Hutt</v>
          </cell>
          <cell r="D9543" t="str">
            <v>Other</v>
          </cell>
          <cell r="E9543" t="str">
            <v>2009/2010</v>
          </cell>
          <cell r="F9543">
            <v>6325</v>
          </cell>
        </row>
        <row r="9544">
          <cell r="A9544" t="str">
            <v>Hutt</v>
          </cell>
          <cell r="D9544" t="str">
            <v>Pacific</v>
          </cell>
          <cell r="E9544" t="str">
            <v>2009/2010</v>
          </cell>
          <cell r="F9544">
            <v>1030</v>
          </cell>
          <cell r="G9544">
            <v>1</v>
          </cell>
        </row>
        <row r="9545">
          <cell r="A9545" t="str">
            <v>Hutt</v>
          </cell>
          <cell r="D9545" t="str">
            <v>Māori</v>
          </cell>
          <cell r="E9545" t="str">
            <v>2010</v>
          </cell>
          <cell r="F9545">
            <v>2510</v>
          </cell>
          <cell r="G9545">
            <v>1</v>
          </cell>
        </row>
        <row r="9546">
          <cell r="A9546" t="str">
            <v>Hutt</v>
          </cell>
          <cell r="D9546" t="str">
            <v>Other</v>
          </cell>
          <cell r="E9546" t="str">
            <v>2010</v>
          </cell>
          <cell r="F9546">
            <v>6280</v>
          </cell>
        </row>
        <row r="9547">
          <cell r="A9547" t="str">
            <v>Hutt</v>
          </cell>
          <cell r="D9547" t="str">
            <v>Pacific</v>
          </cell>
          <cell r="E9547" t="str">
            <v>2010</v>
          </cell>
          <cell r="F9547">
            <v>1020</v>
          </cell>
          <cell r="G9547">
            <v>1</v>
          </cell>
        </row>
        <row r="9548">
          <cell r="A9548" t="str">
            <v>Hutt</v>
          </cell>
          <cell r="D9548" t="str">
            <v>Māori</v>
          </cell>
          <cell r="E9548" t="str">
            <v>2010/2011</v>
          </cell>
          <cell r="F9548">
            <v>2495</v>
          </cell>
          <cell r="G9548">
            <v>1</v>
          </cell>
        </row>
        <row r="9549">
          <cell r="A9549" t="str">
            <v>Hutt</v>
          </cell>
          <cell r="D9549" t="str">
            <v>Other</v>
          </cell>
          <cell r="E9549" t="str">
            <v>2010/2011</v>
          </cell>
          <cell r="F9549">
            <v>6240</v>
          </cell>
        </row>
        <row r="9550">
          <cell r="A9550" t="str">
            <v>Hutt</v>
          </cell>
          <cell r="D9550" t="str">
            <v>Pacific</v>
          </cell>
          <cell r="E9550" t="str">
            <v>2010/2011</v>
          </cell>
          <cell r="F9550">
            <v>1010</v>
          </cell>
        </row>
        <row r="9551">
          <cell r="A9551" t="str">
            <v>Hutt</v>
          </cell>
          <cell r="D9551" t="str">
            <v>Māori</v>
          </cell>
          <cell r="E9551" t="str">
            <v>2011</v>
          </cell>
          <cell r="F9551">
            <v>2480</v>
          </cell>
          <cell r="G9551">
            <v>1</v>
          </cell>
        </row>
        <row r="9552">
          <cell r="A9552" t="str">
            <v>Hutt</v>
          </cell>
          <cell r="D9552" t="str">
            <v>Other</v>
          </cell>
          <cell r="E9552" t="str">
            <v>2011</v>
          </cell>
          <cell r="F9552">
            <v>6200</v>
          </cell>
        </row>
        <row r="9553">
          <cell r="A9553" t="str">
            <v>Hutt</v>
          </cell>
          <cell r="D9553" t="str">
            <v>Pacific</v>
          </cell>
          <cell r="E9553" t="str">
            <v>2011</v>
          </cell>
          <cell r="F9553">
            <v>1000</v>
          </cell>
        </row>
        <row r="9554">
          <cell r="A9554" t="str">
            <v>Hutt</v>
          </cell>
          <cell r="D9554" t="str">
            <v>Māori</v>
          </cell>
          <cell r="E9554" t="str">
            <v>2011/2012</v>
          </cell>
          <cell r="F9554">
            <v>2480</v>
          </cell>
          <cell r="G9554">
            <v>2</v>
          </cell>
        </row>
        <row r="9555">
          <cell r="A9555" t="str">
            <v>Hutt</v>
          </cell>
          <cell r="D9555" t="str">
            <v>Other</v>
          </cell>
          <cell r="E9555" t="str">
            <v>2011/2012</v>
          </cell>
          <cell r="F9555">
            <v>6140</v>
          </cell>
        </row>
        <row r="9556">
          <cell r="A9556" t="str">
            <v>Hutt</v>
          </cell>
          <cell r="D9556" t="str">
            <v>Pacific</v>
          </cell>
          <cell r="E9556" t="str">
            <v>2011/2012</v>
          </cell>
          <cell r="F9556">
            <v>1010</v>
          </cell>
        </row>
        <row r="9557">
          <cell r="A9557" t="str">
            <v>Hutt</v>
          </cell>
          <cell r="D9557" t="str">
            <v>Māori</v>
          </cell>
          <cell r="E9557" t="str">
            <v>2012</v>
          </cell>
          <cell r="F9557">
            <v>2480</v>
          </cell>
          <cell r="G9557">
            <v>1</v>
          </cell>
        </row>
        <row r="9558">
          <cell r="A9558" t="str">
            <v>Hutt</v>
          </cell>
          <cell r="D9558" t="str">
            <v>Other</v>
          </cell>
          <cell r="E9558" t="str">
            <v>2012</v>
          </cell>
          <cell r="F9558">
            <v>6080</v>
          </cell>
        </row>
        <row r="9559">
          <cell r="A9559" t="str">
            <v>Hutt</v>
          </cell>
          <cell r="D9559" t="str">
            <v>Pacific</v>
          </cell>
          <cell r="E9559" t="str">
            <v>2012</v>
          </cell>
          <cell r="F9559">
            <v>1020</v>
          </cell>
        </row>
        <row r="9560">
          <cell r="A9560" t="str">
            <v>Hutt</v>
          </cell>
          <cell r="D9560" t="str">
            <v>Māori</v>
          </cell>
          <cell r="E9560" t="str">
            <v>2012/2013</v>
          </cell>
          <cell r="F9560">
            <v>2485</v>
          </cell>
        </row>
        <row r="9561">
          <cell r="A9561" t="str">
            <v>Hutt</v>
          </cell>
          <cell r="D9561" t="str">
            <v>Other</v>
          </cell>
          <cell r="E9561" t="str">
            <v>2012/2013</v>
          </cell>
          <cell r="F9561">
            <v>6060</v>
          </cell>
        </row>
        <row r="9562">
          <cell r="A9562" t="str">
            <v>Hutt</v>
          </cell>
          <cell r="D9562" t="str">
            <v>Pacific</v>
          </cell>
          <cell r="E9562" t="str">
            <v>2012/2013</v>
          </cell>
          <cell r="F9562">
            <v>1015</v>
          </cell>
          <cell r="G9562">
            <v>1</v>
          </cell>
        </row>
        <row r="9563">
          <cell r="A9563" t="str">
            <v>Hutt</v>
          </cell>
          <cell r="D9563" t="str">
            <v>Māori</v>
          </cell>
          <cell r="E9563" t="str">
            <v>2013</v>
          </cell>
          <cell r="F9563">
            <v>2490</v>
          </cell>
          <cell r="G9563">
            <v>1</v>
          </cell>
        </row>
        <row r="9564">
          <cell r="A9564" t="str">
            <v>Hutt</v>
          </cell>
          <cell r="D9564" t="str">
            <v>Other</v>
          </cell>
          <cell r="E9564" t="str">
            <v>2013</v>
          </cell>
          <cell r="F9564">
            <v>6040</v>
          </cell>
        </row>
        <row r="9565">
          <cell r="A9565" t="str">
            <v>Hutt</v>
          </cell>
          <cell r="D9565" t="str">
            <v>Pacific</v>
          </cell>
          <cell r="E9565" t="str">
            <v>2013</v>
          </cell>
          <cell r="F9565">
            <v>1010</v>
          </cell>
          <cell r="G9565">
            <v>1</v>
          </cell>
        </row>
        <row r="9566">
          <cell r="A9566" t="str">
            <v>Hutt</v>
          </cell>
          <cell r="D9566" t="str">
            <v>Māori</v>
          </cell>
          <cell r="E9566" t="str">
            <v>2013/2014</v>
          </cell>
          <cell r="F9566">
            <v>2515</v>
          </cell>
          <cell r="G9566">
            <v>1</v>
          </cell>
        </row>
        <row r="9567">
          <cell r="A9567" t="str">
            <v>Hutt</v>
          </cell>
          <cell r="D9567" t="str">
            <v>Other</v>
          </cell>
          <cell r="E9567" t="str">
            <v>2013/2014</v>
          </cell>
          <cell r="F9567">
            <v>6060</v>
          </cell>
        </row>
        <row r="9568">
          <cell r="A9568" t="str">
            <v>Hutt</v>
          </cell>
          <cell r="D9568" t="str">
            <v>Pacific</v>
          </cell>
          <cell r="E9568" t="str">
            <v>2013/2014</v>
          </cell>
          <cell r="F9568">
            <v>1025</v>
          </cell>
        </row>
        <row r="9569">
          <cell r="A9569" t="str">
            <v>Hutt</v>
          </cell>
          <cell r="D9569" t="str">
            <v>Māori</v>
          </cell>
          <cell r="E9569" t="str">
            <v>2014</v>
          </cell>
          <cell r="F9569">
            <v>2540</v>
          </cell>
        </row>
        <row r="9570">
          <cell r="A9570" t="str">
            <v>Hutt</v>
          </cell>
          <cell r="D9570" t="str">
            <v>Other</v>
          </cell>
          <cell r="E9570" t="str">
            <v>2014</v>
          </cell>
          <cell r="F9570">
            <v>6080</v>
          </cell>
        </row>
        <row r="9571">
          <cell r="A9571" t="str">
            <v>Hutt</v>
          </cell>
          <cell r="D9571" t="str">
            <v>Pacific</v>
          </cell>
          <cell r="E9571" t="str">
            <v>2014</v>
          </cell>
          <cell r="F9571">
            <v>1040</v>
          </cell>
        </row>
        <row r="9572">
          <cell r="A9572" t="str">
            <v>Hutt</v>
          </cell>
          <cell r="D9572" t="str">
            <v>Māori</v>
          </cell>
          <cell r="E9572" t="str">
            <v>2014/2015</v>
          </cell>
          <cell r="F9572">
            <v>2560</v>
          </cell>
          <cell r="G9572">
            <v>1</v>
          </cell>
        </row>
        <row r="9573">
          <cell r="A9573" t="str">
            <v>Hutt</v>
          </cell>
          <cell r="D9573" t="str">
            <v>Other</v>
          </cell>
          <cell r="E9573" t="str">
            <v>2014/2015</v>
          </cell>
          <cell r="F9573">
            <v>6105</v>
          </cell>
        </row>
        <row r="9574">
          <cell r="A9574" t="str">
            <v>Hutt</v>
          </cell>
          <cell r="D9574" t="str">
            <v>Pacific</v>
          </cell>
          <cell r="E9574" t="str">
            <v>2014/2015</v>
          </cell>
          <cell r="F9574">
            <v>1040</v>
          </cell>
        </row>
        <row r="9575">
          <cell r="A9575" t="str">
            <v>Hutt</v>
          </cell>
          <cell r="D9575" t="str">
            <v>Māori</v>
          </cell>
          <cell r="E9575" t="str">
            <v>2015</v>
          </cell>
          <cell r="F9575">
            <v>2580</v>
          </cell>
          <cell r="G9575">
            <v>2</v>
          </cell>
        </row>
        <row r="9576">
          <cell r="A9576" t="str">
            <v>Hutt</v>
          </cell>
          <cell r="D9576" t="str">
            <v>Other</v>
          </cell>
          <cell r="E9576" t="str">
            <v>2015</v>
          </cell>
          <cell r="F9576">
            <v>6130</v>
          </cell>
        </row>
        <row r="9577">
          <cell r="A9577" t="str">
            <v>Hutt</v>
          </cell>
          <cell r="D9577" t="str">
            <v>Pacific</v>
          </cell>
          <cell r="E9577" t="str">
            <v>2015</v>
          </cell>
          <cell r="F9577">
            <v>1040</v>
          </cell>
        </row>
        <row r="9578">
          <cell r="A9578" t="str">
            <v>Hutt</v>
          </cell>
          <cell r="D9578" t="str">
            <v>Māori</v>
          </cell>
          <cell r="E9578" t="str">
            <v>2015/2016</v>
          </cell>
          <cell r="F9578">
            <v>2605</v>
          </cell>
          <cell r="G9578">
            <v>1</v>
          </cell>
        </row>
        <row r="9579">
          <cell r="A9579" t="str">
            <v>Hutt</v>
          </cell>
          <cell r="D9579" t="str">
            <v>Other</v>
          </cell>
          <cell r="E9579" t="str">
            <v>2015/2016</v>
          </cell>
          <cell r="F9579">
            <v>6140</v>
          </cell>
        </row>
        <row r="9580">
          <cell r="A9580" t="str">
            <v>Hutt</v>
          </cell>
          <cell r="D9580" t="str">
            <v>Pacific</v>
          </cell>
          <cell r="E9580" t="str">
            <v>2015/2016</v>
          </cell>
          <cell r="F9580">
            <v>1035</v>
          </cell>
        </row>
        <row r="9581">
          <cell r="A9581" t="str">
            <v>Hutt</v>
          </cell>
          <cell r="D9581" t="str">
            <v>Māori</v>
          </cell>
          <cell r="E9581" t="str">
            <v>2016</v>
          </cell>
          <cell r="F9581">
            <v>2630</v>
          </cell>
          <cell r="G9581">
            <v>1</v>
          </cell>
        </row>
        <row r="9582">
          <cell r="A9582" t="str">
            <v>Hutt</v>
          </cell>
          <cell r="D9582" t="str">
            <v>Other</v>
          </cell>
          <cell r="E9582" t="str">
            <v>2016</v>
          </cell>
          <cell r="F9582">
            <v>6150</v>
          </cell>
        </row>
        <row r="9583">
          <cell r="A9583" t="str">
            <v>Hutt</v>
          </cell>
          <cell r="D9583" t="str">
            <v>Pacific</v>
          </cell>
          <cell r="E9583" t="str">
            <v>2016</v>
          </cell>
          <cell r="F9583">
            <v>1030</v>
          </cell>
          <cell r="G9583">
            <v>1</v>
          </cell>
        </row>
        <row r="9584">
          <cell r="A9584" t="str">
            <v>Hutt</v>
          </cell>
          <cell r="D9584" t="str">
            <v>Māori</v>
          </cell>
          <cell r="E9584" t="str">
            <v>2016/2017</v>
          </cell>
          <cell r="F9584">
            <v>2630</v>
          </cell>
          <cell r="G9584">
            <v>1</v>
          </cell>
        </row>
        <row r="9585">
          <cell r="A9585" t="str">
            <v>Hutt</v>
          </cell>
          <cell r="D9585" t="str">
            <v>Other</v>
          </cell>
          <cell r="E9585" t="str">
            <v>2016/2017</v>
          </cell>
          <cell r="F9585">
            <v>6180</v>
          </cell>
        </row>
        <row r="9586">
          <cell r="A9586" t="str">
            <v>Hutt</v>
          </cell>
          <cell r="D9586" t="str">
            <v>Pacific</v>
          </cell>
          <cell r="E9586" t="str">
            <v>2016/2017</v>
          </cell>
          <cell r="F9586">
            <v>1030</v>
          </cell>
          <cell r="G9586">
            <v>1</v>
          </cell>
        </row>
        <row r="9587">
          <cell r="A9587" t="str">
            <v>Hutt</v>
          </cell>
          <cell r="D9587" t="str">
            <v>Māori</v>
          </cell>
          <cell r="E9587" t="str">
            <v>2017</v>
          </cell>
          <cell r="F9587">
            <v>2630</v>
          </cell>
          <cell r="G9587">
            <v>1</v>
          </cell>
        </row>
        <row r="9588">
          <cell r="A9588" t="str">
            <v>Hutt</v>
          </cell>
          <cell r="D9588" t="str">
            <v>Other</v>
          </cell>
          <cell r="E9588" t="str">
            <v>2017</v>
          </cell>
          <cell r="F9588">
            <v>6210</v>
          </cell>
        </row>
        <row r="9589">
          <cell r="A9589" t="str">
            <v>Hutt</v>
          </cell>
          <cell r="D9589" t="str">
            <v>Pacific</v>
          </cell>
          <cell r="E9589" t="str">
            <v>2017</v>
          </cell>
          <cell r="F9589">
            <v>1030</v>
          </cell>
          <cell r="G9589">
            <v>2</v>
          </cell>
        </row>
        <row r="9590">
          <cell r="A9590" t="str">
            <v>Hutt</v>
          </cell>
          <cell r="D9590" t="str">
            <v>Māori</v>
          </cell>
          <cell r="E9590" t="str">
            <v>2017/2018</v>
          </cell>
          <cell r="F9590">
            <v>2635</v>
          </cell>
          <cell r="G9590">
            <v>1</v>
          </cell>
        </row>
        <row r="9591">
          <cell r="A9591" t="str">
            <v>Hutt</v>
          </cell>
          <cell r="D9591" t="str">
            <v>Other</v>
          </cell>
          <cell r="E9591" t="str">
            <v>2017/2018</v>
          </cell>
          <cell r="F9591">
            <v>6220</v>
          </cell>
        </row>
        <row r="9592">
          <cell r="A9592" t="str">
            <v>Hutt</v>
          </cell>
          <cell r="D9592" t="str">
            <v>Pacific</v>
          </cell>
          <cell r="E9592" t="str">
            <v>2017/2018</v>
          </cell>
          <cell r="F9592">
            <v>1035</v>
          </cell>
          <cell r="G9592">
            <v>3</v>
          </cell>
        </row>
        <row r="9593">
          <cell r="A9593" t="str">
            <v>Hutt</v>
          </cell>
          <cell r="D9593" t="str">
            <v>Māori</v>
          </cell>
          <cell r="E9593" t="str">
            <v>2018</v>
          </cell>
          <cell r="F9593">
            <v>2640</v>
          </cell>
        </row>
        <row r="9594">
          <cell r="A9594" t="str">
            <v>Hutt</v>
          </cell>
          <cell r="D9594" t="str">
            <v>Other</v>
          </cell>
          <cell r="E9594" t="str">
            <v>2018</v>
          </cell>
          <cell r="F9594">
            <v>6230</v>
          </cell>
        </row>
        <row r="9595">
          <cell r="A9595" t="str">
            <v>Hutt</v>
          </cell>
          <cell r="D9595" t="str">
            <v>Pacific</v>
          </cell>
          <cell r="E9595" t="str">
            <v>2018</v>
          </cell>
          <cell r="F9595">
            <v>1040</v>
          </cell>
          <cell r="G9595">
            <v>1</v>
          </cell>
        </row>
        <row r="9596">
          <cell r="A9596" t="str">
            <v>Hutt</v>
          </cell>
          <cell r="D9596" t="str">
            <v>Māori</v>
          </cell>
          <cell r="E9596" t="str">
            <v>2018/2019</v>
          </cell>
          <cell r="F9596">
            <v>2660</v>
          </cell>
        </row>
        <row r="9597">
          <cell r="A9597" t="str">
            <v>Hutt</v>
          </cell>
          <cell r="D9597" t="str">
            <v>Other</v>
          </cell>
          <cell r="E9597" t="str">
            <v>2018/2019</v>
          </cell>
          <cell r="F9597">
            <v>6240</v>
          </cell>
        </row>
        <row r="9598">
          <cell r="A9598" t="str">
            <v>Hutt</v>
          </cell>
          <cell r="D9598" t="str">
            <v>Pacific</v>
          </cell>
          <cell r="E9598" t="str">
            <v>2018/2019</v>
          </cell>
          <cell r="F9598">
            <v>1070</v>
          </cell>
          <cell r="G9598">
            <v>1</v>
          </cell>
        </row>
        <row r="9599">
          <cell r="A9599" t="str">
            <v>Hutt</v>
          </cell>
          <cell r="D9599" t="str">
            <v>Māori</v>
          </cell>
          <cell r="E9599" t="str">
            <v>2019</v>
          </cell>
          <cell r="F9599">
            <v>2690</v>
          </cell>
        </row>
        <row r="9600">
          <cell r="A9600" t="str">
            <v>Hutt</v>
          </cell>
          <cell r="D9600" t="str">
            <v>Other</v>
          </cell>
          <cell r="E9600" t="str">
            <v>2019</v>
          </cell>
          <cell r="F9600">
            <v>6240</v>
          </cell>
        </row>
        <row r="9601">
          <cell r="A9601" t="str">
            <v>Hutt</v>
          </cell>
          <cell r="D9601" t="str">
            <v>Pacific</v>
          </cell>
          <cell r="E9601" t="str">
            <v>2019</v>
          </cell>
          <cell r="F9601">
            <v>1080</v>
          </cell>
          <cell r="G9601">
            <v>1</v>
          </cell>
        </row>
        <row r="9602">
          <cell r="A9602" t="str">
            <v>Hutt</v>
          </cell>
          <cell r="D9602" t="str">
            <v>Māori</v>
          </cell>
          <cell r="E9602" t="str">
            <v>2019/2020</v>
          </cell>
          <cell r="F9602">
            <v>2740</v>
          </cell>
        </row>
        <row r="9603">
          <cell r="A9603" t="str">
            <v>Hutt</v>
          </cell>
          <cell r="D9603" t="str">
            <v>Other</v>
          </cell>
          <cell r="E9603" t="str">
            <v>2019/2020</v>
          </cell>
          <cell r="F9603">
            <v>6250</v>
          </cell>
        </row>
        <row r="9604">
          <cell r="A9604" t="str">
            <v>Hutt</v>
          </cell>
          <cell r="D9604" t="str">
            <v>Pacific</v>
          </cell>
          <cell r="E9604" t="str">
            <v>2019/2020</v>
          </cell>
          <cell r="F9604">
            <v>1110</v>
          </cell>
        </row>
        <row r="9605">
          <cell r="A9605" t="str">
            <v>Hutt</v>
          </cell>
          <cell r="D9605" t="str">
            <v>Māori</v>
          </cell>
          <cell r="E9605" t="str">
            <v>2020</v>
          </cell>
          <cell r="F9605">
            <v>2770</v>
          </cell>
        </row>
        <row r="9606">
          <cell r="A9606" t="str">
            <v>Hutt</v>
          </cell>
          <cell r="D9606" t="str">
            <v>Other</v>
          </cell>
          <cell r="E9606" t="str">
            <v>2020</v>
          </cell>
          <cell r="F9606">
            <v>6279.9999999999991</v>
          </cell>
        </row>
        <row r="9607">
          <cell r="A9607" t="str">
            <v>Hutt</v>
          </cell>
          <cell r="D9607" t="str">
            <v>Pacific</v>
          </cell>
          <cell r="E9607" t="str">
            <v>2020</v>
          </cell>
          <cell r="F9607">
            <v>1130</v>
          </cell>
        </row>
        <row r="9608">
          <cell r="A9608" t="str">
            <v>Hutt</v>
          </cell>
          <cell r="D9608" t="str">
            <v>Māori</v>
          </cell>
          <cell r="E9608" t="str">
            <v>2020/2021</v>
          </cell>
          <cell r="F9608">
            <v>2800</v>
          </cell>
        </row>
        <row r="9609">
          <cell r="A9609" t="str">
            <v>Hutt</v>
          </cell>
          <cell r="D9609" t="str">
            <v>Other</v>
          </cell>
          <cell r="E9609" t="str">
            <v>2020/2021</v>
          </cell>
          <cell r="F9609">
            <v>6229.9999999999991</v>
          </cell>
        </row>
        <row r="9610">
          <cell r="A9610" t="str">
            <v>Hutt</v>
          </cell>
          <cell r="D9610" t="str">
            <v>Pacific</v>
          </cell>
          <cell r="E9610" t="str">
            <v>2020/2021</v>
          </cell>
          <cell r="F9610">
            <v>1140</v>
          </cell>
          <cell r="G9610">
            <v>1</v>
          </cell>
        </row>
        <row r="9611">
          <cell r="A9611" t="str">
            <v>Hutt</v>
          </cell>
          <cell r="D9611" t="str">
            <v>Māori</v>
          </cell>
          <cell r="E9611" t="str">
            <v>2021</v>
          </cell>
          <cell r="F9611">
            <v>2840</v>
          </cell>
        </row>
        <row r="9612">
          <cell r="A9612" t="str">
            <v>Hutt</v>
          </cell>
          <cell r="D9612" t="str">
            <v>Other</v>
          </cell>
          <cell r="E9612" t="str">
            <v>2021</v>
          </cell>
          <cell r="F9612">
            <v>6200</v>
          </cell>
        </row>
        <row r="9613">
          <cell r="A9613" t="str">
            <v>Hutt</v>
          </cell>
          <cell r="D9613" t="str">
            <v>Pacific</v>
          </cell>
          <cell r="E9613" t="str">
            <v>2021</v>
          </cell>
          <cell r="F9613">
            <v>1140</v>
          </cell>
          <cell r="G9613">
            <v>1</v>
          </cell>
        </row>
        <row r="9614">
          <cell r="A9614" t="str">
            <v>Hutt</v>
          </cell>
          <cell r="D9614" t="str">
            <v>Māori</v>
          </cell>
          <cell r="E9614" t="str">
            <v>2021/2022</v>
          </cell>
          <cell r="F9614">
            <v>2870</v>
          </cell>
        </row>
        <row r="9615">
          <cell r="A9615" t="str">
            <v>Hutt</v>
          </cell>
          <cell r="D9615" t="str">
            <v>Other</v>
          </cell>
          <cell r="E9615" t="str">
            <v>2021/2022</v>
          </cell>
          <cell r="F9615">
            <v>6159.9999999999991</v>
          </cell>
        </row>
        <row r="9616">
          <cell r="A9616" t="str">
            <v>Hutt</v>
          </cell>
          <cell r="D9616" t="str">
            <v>Pacific</v>
          </cell>
          <cell r="E9616" t="str">
            <v>2021/2022</v>
          </cell>
          <cell r="F9616">
            <v>1140</v>
          </cell>
        </row>
        <row r="9617">
          <cell r="A9617" t="str">
            <v>Hutt</v>
          </cell>
          <cell r="D9617" t="str">
            <v>Māori</v>
          </cell>
          <cell r="E9617" t="str">
            <v>2022</v>
          </cell>
          <cell r="F9617">
            <v>2900</v>
          </cell>
        </row>
        <row r="9618">
          <cell r="A9618" t="str">
            <v>Hutt</v>
          </cell>
          <cell r="D9618" t="str">
            <v>Other</v>
          </cell>
          <cell r="E9618" t="str">
            <v>2022</v>
          </cell>
          <cell r="F9618">
            <v>6129.9999999999991</v>
          </cell>
        </row>
        <row r="9619">
          <cell r="A9619" t="str">
            <v>Hutt</v>
          </cell>
          <cell r="D9619" t="str">
            <v>Pacific</v>
          </cell>
          <cell r="E9619" t="str">
            <v>2022</v>
          </cell>
          <cell r="F9619">
            <v>1150</v>
          </cell>
        </row>
        <row r="9620">
          <cell r="A9620" t="str">
            <v>Hutt</v>
          </cell>
          <cell r="D9620" t="str">
            <v>Māori</v>
          </cell>
          <cell r="E9620" t="str">
            <v>2022/2023</v>
          </cell>
          <cell r="F9620">
            <v>2900</v>
          </cell>
        </row>
        <row r="9621">
          <cell r="A9621" t="str">
            <v>Hutt</v>
          </cell>
          <cell r="D9621" t="str">
            <v>Other</v>
          </cell>
          <cell r="E9621" t="str">
            <v>2022/2023</v>
          </cell>
          <cell r="F9621">
            <v>6109.9999999999991</v>
          </cell>
        </row>
        <row r="9622">
          <cell r="A9622" t="str">
            <v>Hutt</v>
          </cell>
          <cell r="D9622" t="str">
            <v>Pacific</v>
          </cell>
          <cell r="E9622" t="str">
            <v>2022/2023</v>
          </cell>
          <cell r="F9622">
            <v>1150</v>
          </cell>
          <cell r="G9622">
            <v>1</v>
          </cell>
        </row>
        <row r="9623">
          <cell r="A9623" t="str">
            <v>Hutt</v>
          </cell>
          <cell r="D9623" t="str">
            <v>Māori</v>
          </cell>
          <cell r="E9623" t="str">
            <v>2023</v>
          </cell>
          <cell r="F9623">
            <v>2890</v>
          </cell>
        </row>
        <row r="9624">
          <cell r="A9624" t="str">
            <v>Hutt</v>
          </cell>
          <cell r="D9624" t="str">
            <v>Other</v>
          </cell>
          <cell r="E9624" t="str">
            <v>2023</v>
          </cell>
          <cell r="F9624">
            <v>6100</v>
          </cell>
          <cell r="G9624">
            <v>1</v>
          </cell>
        </row>
        <row r="9625">
          <cell r="A9625" t="str">
            <v>Hutt</v>
          </cell>
          <cell r="D9625" t="str">
            <v>Pacific</v>
          </cell>
          <cell r="E9625" t="str">
            <v>2023</v>
          </cell>
          <cell r="F9625">
            <v>1160</v>
          </cell>
          <cell r="G9625">
            <v>1</v>
          </cell>
        </row>
        <row r="9626">
          <cell r="A9626" t="str">
            <v>Hutt</v>
          </cell>
          <cell r="D9626" t="str">
            <v>Māori</v>
          </cell>
          <cell r="E9626" t="str">
            <v>2023/2024</v>
          </cell>
          <cell r="F9626">
            <v>2920</v>
          </cell>
          <cell r="G9626">
            <v>1</v>
          </cell>
        </row>
        <row r="9627">
          <cell r="A9627" t="str">
            <v>Hutt</v>
          </cell>
          <cell r="D9627" t="str">
            <v>Other</v>
          </cell>
          <cell r="E9627" t="str">
            <v>2023/2024</v>
          </cell>
          <cell r="F9627">
            <v>6070</v>
          </cell>
          <cell r="G9627">
            <v>1</v>
          </cell>
        </row>
        <row r="9628">
          <cell r="A9628" t="str">
            <v>Hutt</v>
          </cell>
          <cell r="D9628" t="str">
            <v>Pacific</v>
          </cell>
          <cell r="E9628" t="str">
            <v>2023/2024</v>
          </cell>
          <cell r="F9628">
            <v>1160</v>
          </cell>
        </row>
        <row r="9629">
          <cell r="A9629" t="str">
            <v>Hutt</v>
          </cell>
          <cell r="D9629" t="str">
            <v>Māori</v>
          </cell>
          <cell r="E9629" t="str">
            <v>2024</v>
          </cell>
          <cell r="G9629">
            <v>1</v>
          </cell>
        </row>
        <row r="9630">
          <cell r="A9630" t="str">
            <v>Hutt</v>
          </cell>
          <cell r="D9630" t="str">
            <v>Pacific</v>
          </cell>
          <cell r="E9630" t="str">
            <v>1988/1989</v>
          </cell>
          <cell r="G9630">
            <v>1</v>
          </cell>
        </row>
        <row r="9631">
          <cell r="A9631" t="str">
            <v>Hutt</v>
          </cell>
          <cell r="D9631" t="str">
            <v>Pacific</v>
          </cell>
          <cell r="E9631" t="str">
            <v>1989</v>
          </cell>
          <cell r="G9631">
            <v>1</v>
          </cell>
        </row>
        <row r="9632">
          <cell r="A9632" t="str">
            <v>Hutt</v>
          </cell>
          <cell r="D9632" t="str">
            <v>Other</v>
          </cell>
          <cell r="E9632" t="str">
            <v>1990</v>
          </cell>
          <cell r="G9632">
            <v>1</v>
          </cell>
        </row>
        <row r="9633">
          <cell r="A9633" t="str">
            <v>Hutt</v>
          </cell>
          <cell r="D9633" t="str">
            <v>Other</v>
          </cell>
          <cell r="E9633" t="str">
            <v>1990/1991</v>
          </cell>
          <cell r="G9633">
            <v>1</v>
          </cell>
        </row>
        <row r="9634">
          <cell r="A9634" t="str">
            <v>Hutt</v>
          </cell>
          <cell r="D9634" t="str">
            <v>Other</v>
          </cell>
          <cell r="E9634" t="str">
            <v>1996/1997</v>
          </cell>
          <cell r="G9634">
            <v>1</v>
          </cell>
        </row>
        <row r="9635">
          <cell r="A9635" t="str">
            <v>Hutt</v>
          </cell>
          <cell r="D9635" t="str">
            <v>Other</v>
          </cell>
          <cell r="E9635" t="str">
            <v>1997</v>
          </cell>
          <cell r="G9635">
            <v>1</v>
          </cell>
        </row>
        <row r="9636">
          <cell r="A9636" t="str">
            <v>Hutt</v>
          </cell>
          <cell r="D9636" t="str">
            <v>Pacific</v>
          </cell>
          <cell r="E9636" t="str">
            <v>1999/2000</v>
          </cell>
          <cell r="G9636">
            <v>1</v>
          </cell>
        </row>
        <row r="9637">
          <cell r="A9637" t="str">
            <v>Hutt</v>
          </cell>
          <cell r="D9637" t="str">
            <v>Pacific</v>
          </cell>
          <cell r="E9637" t="str">
            <v>2000</v>
          </cell>
          <cell r="G9637">
            <v>1</v>
          </cell>
        </row>
        <row r="9638">
          <cell r="A9638" t="str">
            <v>Hutt</v>
          </cell>
          <cell r="D9638" t="str">
            <v>Māori</v>
          </cell>
          <cell r="E9638" t="str">
            <v>2001</v>
          </cell>
          <cell r="F9638">
            <v>1960</v>
          </cell>
        </row>
        <row r="9639">
          <cell r="A9639" t="str">
            <v>Hutt</v>
          </cell>
          <cell r="D9639" t="str">
            <v>Other</v>
          </cell>
          <cell r="E9639" t="str">
            <v>2001</v>
          </cell>
          <cell r="F9639">
            <v>5950</v>
          </cell>
        </row>
        <row r="9640">
          <cell r="A9640" t="str">
            <v>Hutt</v>
          </cell>
          <cell r="D9640" t="str">
            <v>Pacific</v>
          </cell>
          <cell r="E9640" t="str">
            <v>2001</v>
          </cell>
          <cell r="F9640">
            <v>920</v>
          </cell>
        </row>
        <row r="9641">
          <cell r="A9641" t="str">
            <v>Hutt</v>
          </cell>
          <cell r="D9641" t="str">
            <v>Māori</v>
          </cell>
          <cell r="E9641" t="str">
            <v>2001/2002</v>
          </cell>
          <cell r="F9641">
            <v>1960</v>
          </cell>
        </row>
        <row r="9642">
          <cell r="A9642" t="str">
            <v>Hutt</v>
          </cell>
          <cell r="D9642" t="str">
            <v>Other</v>
          </cell>
          <cell r="E9642" t="str">
            <v>2001/2002</v>
          </cell>
          <cell r="F9642">
            <v>6035</v>
          </cell>
        </row>
        <row r="9643">
          <cell r="A9643" t="str">
            <v>Hutt</v>
          </cell>
          <cell r="D9643" t="str">
            <v>Pacific</v>
          </cell>
          <cell r="E9643" t="str">
            <v>2001/2002</v>
          </cell>
          <cell r="F9643">
            <v>915</v>
          </cell>
        </row>
        <row r="9644">
          <cell r="A9644" t="str">
            <v>Hutt</v>
          </cell>
          <cell r="D9644" t="str">
            <v>Māori</v>
          </cell>
          <cell r="E9644" t="str">
            <v>2002</v>
          </cell>
          <cell r="F9644">
            <v>1960</v>
          </cell>
        </row>
        <row r="9645">
          <cell r="A9645" t="str">
            <v>Hutt</v>
          </cell>
          <cell r="D9645" t="str">
            <v>Other</v>
          </cell>
          <cell r="E9645" t="str">
            <v>2002</v>
          </cell>
          <cell r="F9645">
            <v>6120</v>
          </cell>
        </row>
        <row r="9646">
          <cell r="A9646" t="str">
            <v>Hutt</v>
          </cell>
          <cell r="D9646" t="str">
            <v>Pacific</v>
          </cell>
          <cell r="E9646" t="str">
            <v>2002</v>
          </cell>
          <cell r="F9646">
            <v>910</v>
          </cell>
        </row>
        <row r="9647">
          <cell r="A9647" t="str">
            <v>Hutt</v>
          </cell>
          <cell r="D9647" t="str">
            <v>Māori</v>
          </cell>
          <cell r="E9647" t="str">
            <v>2002/2003</v>
          </cell>
          <cell r="F9647">
            <v>1975</v>
          </cell>
        </row>
        <row r="9648">
          <cell r="A9648" t="str">
            <v>Hutt</v>
          </cell>
          <cell r="D9648" t="str">
            <v>Other</v>
          </cell>
          <cell r="E9648" t="str">
            <v>2002/2003</v>
          </cell>
          <cell r="F9648">
            <v>6190</v>
          </cell>
        </row>
        <row r="9649">
          <cell r="A9649" t="str">
            <v>Hutt</v>
          </cell>
          <cell r="D9649" t="str">
            <v>Pacific</v>
          </cell>
          <cell r="E9649" t="str">
            <v>2002/2003</v>
          </cell>
          <cell r="F9649">
            <v>920</v>
          </cell>
        </row>
        <row r="9650">
          <cell r="A9650" t="str">
            <v>Hutt</v>
          </cell>
          <cell r="D9650" t="str">
            <v>Māori</v>
          </cell>
          <cell r="E9650" t="str">
            <v>2003</v>
          </cell>
          <cell r="F9650">
            <v>1990</v>
          </cell>
        </row>
        <row r="9651">
          <cell r="A9651" t="str">
            <v>Hutt</v>
          </cell>
          <cell r="D9651" t="str">
            <v>Other</v>
          </cell>
          <cell r="E9651" t="str">
            <v>2003</v>
          </cell>
          <cell r="F9651">
            <v>6260</v>
          </cell>
        </row>
        <row r="9652">
          <cell r="A9652" t="str">
            <v>Hutt</v>
          </cell>
          <cell r="D9652" t="str">
            <v>Pacific</v>
          </cell>
          <cell r="E9652" t="str">
            <v>2003</v>
          </cell>
          <cell r="F9652">
            <v>930</v>
          </cell>
        </row>
        <row r="9653">
          <cell r="A9653" t="str">
            <v>Hutt</v>
          </cell>
          <cell r="D9653" t="str">
            <v>Māori</v>
          </cell>
          <cell r="E9653" t="str">
            <v>2003/2004</v>
          </cell>
          <cell r="F9653">
            <v>2030</v>
          </cell>
        </row>
        <row r="9654">
          <cell r="A9654" t="str">
            <v>Hutt</v>
          </cell>
          <cell r="D9654" t="str">
            <v>Other</v>
          </cell>
          <cell r="E9654" t="str">
            <v>2003/2004</v>
          </cell>
          <cell r="F9654">
            <v>6295</v>
          </cell>
        </row>
        <row r="9655">
          <cell r="A9655" t="str">
            <v>Hutt</v>
          </cell>
          <cell r="D9655" t="str">
            <v>Pacific</v>
          </cell>
          <cell r="E9655" t="str">
            <v>2003/2004</v>
          </cell>
          <cell r="F9655">
            <v>935</v>
          </cell>
        </row>
        <row r="9656">
          <cell r="A9656" t="str">
            <v>Hutt</v>
          </cell>
          <cell r="D9656" t="str">
            <v>Māori</v>
          </cell>
          <cell r="E9656" t="str">
            <v>2004</v>
          </cell>
          <cell r="F9656">
            <v>2070</v>
          </cell>
        </row>
        <row r="9657">
          <cell r="A9657" t="str">
            <v>Hutt</v>
          </cell>
          <cell r="D9657" t="str">
            <v>Other</v>
          </cell>
          <cell r="E9657" t="str">
            <v>2004</v>
          </cell>
          <cell r="F9657">
            <v>6330</v>
          </cell>
        </row>
        <row r="9658">
          <cell r="A9658" t="str">
            <v>Hutt</v>
          </cell>
          <cell r="D9658" t="str">
            <v>Pacific</v>
          </cell>
          <cell r="E9658" t="str">
            <v>2004</v>
          </cell>
          <cell r="F9658">
            <v>940</v>
          </cell>
        </row>
        <row r="9659">
          <cell r="A9659" t="str">
            <v>Hutt</v>
          </cell>
          <cell r="D9659" t="str">
            <v>Māori</v>
          </cell>
          <cell r="E9659" t="str">
            <v>2004/2005</v>
          </cell>
          <cell r="F9659">
            <v>2105</v>
          </cell>
        </row>
        <row r="9660">
          <cell r="A9660" t="str">
            <v>Hutt</v>
          </cell>
          <cell r="D9660" t="str">
            <v>Other</v>
          </cell>
          <cell r="E9660" t="str">
            <v>2004/2005</v>
          </cell>
          <cell r="F9660">
            <v>6360</v>
          </cell>
        </row>
        <row r="9661">
          <cell r="A9661" t="str">
            <v>Hutt</v>
          </cell>
          <cell r="D9661" t="str">
            <v>Pacific</v>
          </cell>
          <cell r="E9661" t="str">
            <v>2004/2005</v>
          </cell>
          <cell r="F9661">
            <v>950</v>
          </cell>
        </row>
        <row r="9662">
          <cell r="A9662" t="str">
            <v>Hutt</v>
          </cell>
          <cell r="D9662" t="str">
            <v>Māori</v>
          </cell>
          <cell r="E9662" t="str">
            <v>2005</v>
          </cell>
          <cell r="F9662">
            <v>2140</v>
          </cell>
        </row>
        <row r="9663">
          <cell r="A9663" t="str">
            <v>Hutt</v>
          </cell>
          <cell r="D9663" t="str">
            <v>Other</v>
          </cell>
          <cell r="E9663" t="str">
            <v>2005</v>
          </cell>
          <cell r="F9663">
            <v>6390</v>
          </cell>
          <cell r="G9663">
            <v>1</v>
          </cell>
        </row>
        <row r="9664">
          <cell r="A9664" t="str">
            <v>Hutt</v>
          </cell>
          <cell r="D9664" t="str">
            <v>Pacific</v>
          </cell>
          <cell r="E9664" t="str">
            <v>2005</v>
          </cell>
          <cell r="F9664">
            <v>960</v>
          </cell>
        </row>
        <row r="9665">
          <cell r="A9665" t="str">
            <v>Hutt</v>
          </cell>
          <cell r="D9665" t="str">
            <v>Māori</v>
          </cell>
          <cell r="E9665" t="str">
            <v>2005/2006</v>
          </cell>
          <cell r="F9665">
            <v>2180</v>
          </cell>
        </row>
        <row r="9666">
          <cell r="A9666" t="str">
            <v>Hutt</v>
          </cell>
          <cell r="D9666" t="str">
            <v>Other</v>
          </cell>
          <cell r="E9666" t="str">
            <v>2005/2006</v>
          </cell>
          <cell r="F9666">
            <v>6415</v>
          </cell>
          <cell r="G9666">
            <v>1</v>
          </cell>
        </row>
        <row r="9667">
          <cell r="A9667" t="str">
            <v>Hutt</v>
          </cell>
          <cell r="D9667" t="str">
            <v>Pacific</v>
          </cell>
          <cell r="E9667" t="str">
            <v>2005/2006</v>
          </cell>
          <cell r="F9667">
            <v>965</v>
          </cell>
        </row>
        <row r="9668">
          <cell r="A9668" t="str">
            <v>Hutt</v>
          </cell>
          <cell r="D9668" t="str">
            <v>Māori</v>
          </cell>
          <cell r="E9668" t="str">
            <v>2006</v>
          </cell>
          <cell r="F9668">
            <v>2220</v>
          </cell>
        </row>
        <row r="9669">
          <cell r="A9669" t="str">
            <v>Hutt</v>
          </cell>
          <cell r="D9669" t="str">
            <v>Other</v>
          </cell>
          <cell r="E9669" t="str">
            <v>2006</v>
          </cell>
          <cell r="F9669">
            <v>6440</v>
          </cell>
        </row>
        <row r="9670">
          <cell r="A9670" t="str">
            <v>Hutt</v>
          </cell>
          <cell r="D9670" t="str">
            <v>Pacific</v>
          </cell>
          <cell r="E9670" t="str">
            <v>2006</v>
          </cell>
          <cell r="F9670">
            <v>970</v>
          </cell>
        </row>
        <row r="9671">
          <cell r="A9671" t="str">
            <v>Hutt</v>
          </cell>
          <cell r="D9671" t="str">
            <v>Māori</v>
          </cell>
          <cell r="E9671" t="str">
            <v>2006/2007</v>
          </cell>
          <cell r="F9671">
            <v>2205</v>
          </cell>
        </row>
        <row r="9672">
          <cell r="A9672" t="str">
            <v>Hutt</v>
          </cell>
          <cell r="D9672" t="str">
            <v>Other</v>
          </cell>
          <cell r="E9672" t="str">
            <v>2006/2007</v>
          </cell>
          <cell r="F9672">
            <v>6430</v>
          </cell>
        </row>
        <row r="9673">
          <cell r="A9673" t="str">
            <v>Hutt</v>
          </cell>
          <cell r="D9673" t="str">
            <v>Pacific</v>
          </cell>
          <cell r="E9673" t="str">
            <v>2006/2007</v>
          </cell>
          <cell r="F9673">
            <v>965</v>
          </cell>
        </row>
        <row r="9674">
          <cell r="A9674" t="str">
            <v>Hutt</v>
          </cell>
          <cell r="D9674" t="str">
            <v>Māori</v>
          </cell>
          <cell r="E9674" t="str">
            <v>2007</v>
          </cell>
          <cell r="F9674">
            <v>2190</v>
          </cell>
        </row>
        <row r="9675">
          <cell r="A9675" t="str">
            <v>Hutt</v>
          </cell>
          <cell r="D9675" t="str">
            <v>Other</v>
          </cell>
          <cell r="E9675" t="str">
            <v>2007</v>
          </cell>
          <cell r="F9675">
            <v>6420</v>
          </cell>
        </row>
        <row r="9676">
          <cell r="A9676" t="str">
            <v>Hutt</v>
          </cell>
          <cell r="D9676" t="str">
            <v>Pacific</v>
          </cell>
          <cell r="E9676" t="str">
            <v>2007</v>
          </cell>
          <cell r="F9676">
            <v>960</v>
          </cell>
        </row>
        <row r="9677">
          <cell r="A9677" t="str">
            <v>Hutt</v>
          </cell>
          <cell r="D9677" t="str">
            <v>Māori</v>
          </cell>
          <cell r="E9677" t="str">
            <v>2007/2008</v>
          </cell>
          <cell r="F9677">
            <v>2180</v>
          </cell>
        </row>
        <row r="9678">
          <cell r="A9678" t="str">
            <v>Hutt</v>
          </cell>
          <cell r="D9678" t="str">
            <v>Other</v>
          </cell>
          <cell r="E9678" t="str">
            <v>2007/2008</v>
          </cell>
          <cell r="F9678">
            <v>6400</v>
          </cell>
        </row>
        <row r="9679">
          <cell r="A9679" t="str">
            <v>Hutt</v>
          </cell>
          <cell r="D9679" t="str">
            <v>Pacific</v>
          </cell>
          <cell r="E9679" t="str">
            <v>2007/2008</v>
          </cell>
          <cell r="F9679">
            <v>960</v>
          </cell>
        </row>
        <row r="9680">
          <cell r="A9680" t="str">
            <v>Hutt</v>
          </cell>
          <cell r="D9680" t="str">
            <v>Māori</v>
          </cell>
          <cell r="E9680" t="str">
            <v>2008</v>
          </cell>
          <cell r="F9680">
            <v>2170</v>
          </cell>
        </row>
        <row r="9681">
          <cell r="A9681" t="str">
            <v>Hutt</v>
          </cell>
          <cell r="D9681" t="str">
            <v>Other</v>
          </cell>
          <cell r="E9681" t="str">
            <v>2008</v>
          </cell>
          <cell r="F9681">
            <v>6380</v>
          </cell>
        </row>
        <row r="9682">
          <cell r="A9682" t="str">
            <v>Hutt</v>
          </cell>
          <cell r="D9682" t="str">
            <v>Pacific</v>
          </cell>
          <cell r="E9682" t="str">
            <v>2008</v>
          </cell>
          <cell r="F9682">
            <v>960</v>
          </cell>
        </row>
        <row r="9683">
          <cell r="A9683" t="str">
            <v>Hutt</v>
          </cell>
          <cell r="D9683" t="str">
            <v>Māori</v>
          </cell>
          <cell r="E9683" t="str">
            <v>2008/2009</v>
          </cell>
          <cell r="F9683">
            <v>2165</v>
          </cell>
        </row>
        <row r="9684">
          <cell r="A9684" t="str">
            <v>Hutt</v>
          </cell>
          <cell r="D9684" t="str">
            <v>Other</v>
          </cell>
          <cell r="E9684" t="str">
            <v>2008/2009</v>
          </cell>
          <cell r="F9684">
            <v>6375</v>
          </cell>
        </row>
        <row r="9685">
          <cell r="A9685" t="str">
            <v>Hutt</v>
          </cell>
          <cell r="D9685" t="str">
            <v>Pacific</v>
          </cell>
          <cell r="E9685" t="str">
            <v>2008/2009</v>
          </cell>
          <cell r="F9685">
            <v>960</v>
          </cell>
        </row>
        <row r="9686">
          <cell r="A9686" t="str">
            <v>Hutt</v>
          </cell>
          <cell r="D9686" t="str">
            <v>Māori</v>
          </cell>
          <cell r="E9686" t="str">
            <v>2009</v>
          </cell>
          <cell r="F9686">
            <v>2160</v>
          </cell>
        </row>
        <row r="9687">
          <cell r="A9687" t="str">
            <v>Hutt</v>
          </cell>
          <cell r="D9687" t="str">
            <v>Other</v>
          </cell>
          <cell r="E9687" t="str">
            <v>2009</v>
          </cell>
          <cell r="F9687">
            <v>6370</v>
          </cell>
        </row>
        <row r="9688">
          <cell r="A9688" t="str">
            <v>Hutt</v>
          </cell>
          <cell r="D9688" t="str">
            <v>Pacific</v>
          </cell>
          <cell r="E9688" t="str">
            <v>2009</v>
          </cell>
          <cell r="F9688">
            <v>960</v>
          </cell>
        </row>
        <row r="9689">
          <cell r="A9689" t="str">
            <v>Hutt</v>
          </cell>
          <cell r="D9689" t="str">
            <v>Māori</v>
          </cell>
          <cell r="E9689" t="str">
            <v>2009/2010</v>
          </cell>
          <cell r="F9689">
            <v>2155</v>
          </cell>
        </row>
        <row r="9690">
          <cell r="A9690" t="str">
            <v>Hutt</v>
          </cell>
          <cell r="D9690" t="str">
            <v>Other</v>
          </cell>
          <cell r="E9690" t="str">
            <v>2009/2010</v>
          </cell>
          <cell r="F9690">
            <v>6390</v>
          </cell>
        </row>
        <row r="9691">
          <cell r="A9691" t="str">
            <v>Hutt</v>
          </cell>
          <cell r="D9691" t="str">
            <v>Pacific</v>
          </cell>
          <cell r="E9691" t="str">
            <v>2009/2010</v>
          </cell>
          <cell r="F9691">
            <v>965</v>
          </cell>
        </row>
        <row r="9692">
          <cell r="A9692" t="str">
            <v>Hutt</v>
          </cell>
          <cell r="D9692" t="str">
            <v>Māori</v>
          </cell>
          <cell r="E9692" t="str">
            <v>2010</v>
          </cell>
          <cell r="F9692">
            <v>2150</v>
          </cell>
          <cell r="G9692">
            <v>1</v>
          </cell>
        </row>
        <row r="9693">
          <cell r="A9693" t="str">
            <v>Hutt</v>
          </cell>
          <cell r="D9693" t="str">
            <v>Other</v>
          </cell>
          <cell r="E9693" t="str">
            <v>2010</v>
          </cell>
          <cell r="F9693">
            <v>6410</v>
          </cell>
        </row>
        <row r="9694">
          <cell r="A9694" t="str">
            <v>Hutt</v>
          </cell>
          <cell r="D9694" t="str">
            <v>Pacific</v>
          </cell>
          <cell r="E9694" t="str">
            <v>2010</v>
          </cell>
          <cell r="F9694">
            <v>970</v>
          </cell>
        </row>
        <row r="9695">
          <cell r="A9695" t="str">
            <v>Hutt</v>
          </cell>
          <cell r="D9695" t="str">
            <v>Māori</v>
          </cell>
          <cell r="E9695" t="str">
            <v>2010/2011</v>
          </cell>
          <cell r="F9695">
            <v>2150</v>
          </cell>
          <cell r="G9695">
            <v>2</v>
          </cell>
        </row>
        <row r="9696">
          <cell r="A9696" t="str">
            <v>Hutt</v>
          </cell>
          <cell r="D9696" t="str">
            <v>Other</v>
          </cell>
          <cell r="E9696" t="str">
            <v>2010/2011</v>
          </cell>
          <cell r="F9696">
            <v>6420</v>
          </cell>
        </row>
        <row r="9697">
          <cell r="A9697" t="str">
            <v>Hutt</v>
          </cell>
          <cell r="D9697" t="str">
            <v>Pacific</v>
          </cell>
          <cell r="E9697" t="str">
            <v>2010/2011</v>
          </cell>
          <cell r="F9697">
            <v>980</v>
          </cell>
        </row>
        <row r="9698">
          <cell r="A9698" t="str">
            <v>Hutt</v>
          </cell>
          <cell r="D9698" t="str">
            <v>Māori</v>
          </cell>
          <cell r="E9698" t="str">
            <v>2011</v>
          </cell>
          <cell r="F9698">
            <v>2150</v>
          </cell>
          <cell r="G9698">
            <v>1</v>
          </cell>
        </row>
        <row r="9699">
          <cell r="A9699" t="str">
            <v>Hutt</v>
          </cell>
          <cell r="D9699" t="str">
            <v>Other</v>
          </cell>
          <cell r="E9699" t="str">
            <v>2011</v>
          </cell>
          <cell r="F9699">
            <v>6430</v>
          </cell>
        </row>
        <row r="9700">
          <cell r="A9700" t="str">
            <v>Hutt</v>
          </cell>
          <cell r="D9700" t="str">
            <v>Pacific</v>
          </cell>
          <cell r="E9700" t="str">
            <v>2011</v>
          </cell>
          <cell r="F9700">
            <v>990</v>
          </cell>
        </row>
        <row r="9701">
          <cell r="A9701" t="str">
            <v>Hutt</v>
          </cell>
          <cell r="D9701" t="str">
            <v>Māori</v>
          </cell>
          <cell r="E9701" t="str">
            <v>2011/2012</v>
          </cell>
          <cell r="F9701">
            <v>2145</v>
          </cell>
        </row>
        <row r="9702">
          <cell r="A9702" t="str">
            <v>Hutt</v>
          </cell>
          <cell r="D9702" t="str">
            <v>Other</v>
          </cell>
          <cell r="E9702" t="str">
            <v>2011/2012</v>
          </cell>
          <cell r="F9702">
            <v>6355</v>
          </cell>
        </row>
        <row r="9703">
          <cell r="A9703" t="str">
            <v>Hutt</v>
          </cell>
          <cell r="D9703" t="str">
            <v>Pacific</v>
          </cell>
          <cell r="E9703" t="str">
            <v>2011/2012</v>
          </cell>
          <cell r="F9703">
            <v>995</v>
          </cell>
        </row>
        <row r="9704">
          <cell r="A9704" t="str">
            <v>Hutt</v>
          </cell>
          <cell r="D9704" t="str">
            <v>Māori</v>
          </cell>
          <cell r="E9704" t="str">
            <v>2012</v>
          </cell>
          <cell r="F9704">
            <v>2140</v>
          </cell>
        </row>
        <row r="9705">
          <cell r="A9705" t="str">
            <v>Hutt</v>
          </cell>
          <cell r="D9705" t="str">
            <v>Other</v>
          </cell>
          <cell r="E9705" t="str">
            <v>2012</v>
          </cell>
          <cell r="F9705">
            <v>6280</v>
          </cell>
        </row>
        <row r="9706">
          <cell r="A9706" t="str">
            <v>Hutt</v>
          </cell>
          <cell r="D9706" t="str">
            <v>Pacific</v>
          </cell>
          <cell r="E9706" t="str">
            <v>2012</v>
          </cell>
          <cell r="F9706">
            <v>1000</v>
          </cell>
        </row>
        <row r="9707">
          <cell r="A9707" t="str">
            <v>Hutt</v>
          </cell>
          <cell r="D9707" t="str">
            <v>Māori</v>
          </cell>
          <cell r="E9707" t="str">
            <v>2012/2013</v>
          </cell>
          <cell r="F9707">
            <v>2120</v>
          </cell>
        </row>
        <row r="9708">
          <cell r="A9708" t="str">
            <v>Hutt</v>
          </cell>
          <cell r="D9708" t="str">
            <v>Other</v>
          </cell>
          <cell r="E9708" t="str">
            <v>2012/2013</v>
          </cell>
          <cell r="F9708">
            <v>6230</v>
          </cell>
        </row>
        <row r="9709">
          <cell r="A9709" t="str">
            <v>Hutt</v>
          </cell>
          <cell r="D9709" t="str">
            <v>Pacific</v>
          </cell>
          <cell r="E9709" t="str">
            <v>2012/2013</v>
          </cell>
          <cell r="F9709">
            <v>1010</v>
          </cell>
        </row>
        <row r="9710">
          <cell r="A9710" t="str">
            <v>Hutt</v>
          </cell>
          <cell r="D9710" t="str">
            <v>Māori</v>
          </cell>
          <cell r="E9710" t="str">
            <v>2013</v>
          </cell>
          <cell r="F9710">
            <v>2100</v>
          </cell>
        </row>
        <row r="9711">
          <cell r="A9711" t="str">
            <v>Hutt</v>
          </cell>
          <cell r="D9711" t="str">
            <v>Other</v>
          </cell>
          <cell r="E9711" t="str">
            <v>2013</v>
          </cell>
          <cell r="F9711">
            <v>6180</v>
          </cell>
        </row>
        <row r="9712">
          <cell r="A9712" t="str">
            <v>Hutt</v>
          </cell>
          <cell r="D9712" t="str">
            <v>Pacific</v>
          </cell>
          <cell r="E9712" t="str">
            <v>2013</v>
          </cell>
          <cell r="F9712">
            <v>1020</v>
          </cell>
        </row>
        <row r="9713">
          <cell r="A9713" t="str">
            <v>Hutt</v>
          </cell>
          <cell r="D9713" t="str">
            <v>Māori</v>
          </cell>
          <cell r="E9713" t="str">
            <v>2013/2014</v>
          </cell>
          <cell r="F9713">
            <v>2105</v>
          </cell>
        </row>
        <row r="9714">
          <cell r="A9714" t="str">
            <v>Hutt</v>
          </cell>
          <cell r="D9714" t="str">
            <v>Other</v>
          </cell>
          <cell r="E9714" t="str">
            <v>2013/2014</v>
          </cell>
          <cell r="F9714">
            <v>6155</v>
          </cell>
        </row>
        <row r="9715">
          <cell r="A9715" t="str">
            <v>Hutt</v>
          </cell>
          <cell r="D9715" t="str">
            <v>Pacific</v>
          </cell>
          <cell r="E9715" t="str">
            <v>2013/2014</v>
          </cell>
          <cell r="F9715">
            <v>1025</v>
          </cell>
        </row>
        <row r="9716">
          <cell r="A9716" t="str">
            <v>Hutt</v>
          </cell>
          <cell r="D9716" t="str">
            <v>Māori</v>
          </cell>
          <cell r="E9716" t="str">
            <v>2014</v>
          </cell>
          <cell r="F9716">
            <v>2110</v>
          </cell>
          <cell r="G9716">
            <v>1</v>
          </cell>
        </row>
        <row r="9717">
          <cell r="A9717" t="str">
            <v>Hutt</v>
          </cell>
          <cell r="D9717" t="str">
            <v>Other</v>
          </cell>
          <cell r="E9717" t="str">
            <v>2014</v>
          </cell>
          <cell r="F9717">
            <v>6130</v>
          </cell>
        </row>
        <row r="9718">
          <cell r="A9718" t="str">
            <v>Hutt</v>
          </cell>
          <cell r="D9718" t="str">
            <v>Pacific</v>
          </cell>
          <cell r="E9718" t="str">
            <v>2014</v>
          </cell>
          <cell r="F9718">
            <v>1030</v>
          </cell>
        </row>
        <row r="9719">
          <cell r="A9719" t="str">
            <v>Hutt</v>
          </cell>
          <cell r="D9719" t="str">
            <v>Māori</v>
          </cell>
          <cell r="E9719" t="str">
            <v>2014/2015</v>
          </cell>
          <cell r="F9719">
            <v>2140</v>
          </cell>
          <cell r="G9719">
            <v>1</v>
          </cell>
        </row>
        <row r="9720">
          <cell r="A9720" t="str">
            <v>Hutt</v>
          </cell>
          <cell r="D9720" t="str">
            <v>Other</v>
          </cell>
          <cell r="E9720" t="str">
            <v>2014/2015</v>
          </cell>
          <cell r="F9720">
            <v>6115</v>
          </cell>
        </row>
        <row r="9721">
          <cell r="A9721" t="str">
            <v>Hutt</v>
          </cell>
          <cell r="D9721" t="str">
            <v>Pacific</v>
          </cell>
          <cell r="E9721" t="str">
            <v>2014/2015</v>
          </cell>
          <cell r="F9721">
            <v>1030</v>
          </cell>
        </row>
        <row r="9722">
          <cell r="A9722" t="str">
            <v>Hutt</v>
          </cell>
          <cell r="D9722" t="str">
            <v>Māori</v>
          </cell>
          <cell r="E9722" t="str">
            <v>2015</v>
          </cell>
          <cell r="F9722">
            <v>2170</v>
          </cell>
        </row>
        <row r="9723">
          <cell r="A9723" t="str">
            <v>Hutt</v>
          </cell>
          <cell r="D9723" t="str">
            <v>Other</v>
          </cell>
          <cell r="E9723" t="str">
            <v>2015</v>
          </cell>
          <cell r="F9723">
            <v>6100</v>
          </cell>
        </row>
        <row r="9724">
          <cell r="A9724" t="str">
            <v>Hutt</v>
          </cell>
          <cell r="D9724" t="str">
            <v>Pacific</v>
          </cell>
          <cell r="E9724" t="str">
            <v>2015</v>
          </cell>
          <cell r="F9724">
            <v>1030</v>
          </cell>
        </row>
        <row r="9725">
          <cell r="A9725" t="str">
            <v>Hutt</v>
          </cell>
          <cell r="D9725" t="str">
            <v>Māori</v>
          </cell>
          <cell r="E9725" t="str">
            <v>2015/2016</v>
          </cell>
          <cell r="F9725">
            <v>2190</v>
          </cell>
        </row>
        <row r="9726">
          <cell r="A9726" t="str">
            <v>Hutt</v>
          </cell>
          <cell r="D9726" t="str">
            <v>Other</v>
          </cell>
          <cell r="E9726" t="str">
            <v>2015/2016</v>
          </cell>
          <cell r="F9726">
            <v>6120</v>
          </cell>
        </row>
        <row r="9727">
          <cell r="A9727" t="str">
            <v>Hutt</v>
          </cell>
          <cell r="D9727" t="str">
            <v>Pacific</v>
          </cell>
          <cell r="E9727" t="str">
            <v>2015/2016</v>
          </cell>
          <cell r="F9727">
            <v>1030</v>
          </cell>
        </row>
        <row r="9728">
          <cell r="A9728" t="str">
            <v>Hutt</v>
          </cell>
          <cell r="D9728" t="str">
            <v>Māori</v>
          </cell>
          <cell r="E9728" t="str">
            <v>2016</v>
          </cell>
          <cell r="F9728">
            <v>2210</v>
          </cell>
        </row>
        <row r="9729">
          <cell r="A9729" t="str">
            <v>Hutt</v>
          </cell>
          <cell r="D9729" t="str">
            <v>Other</v>
          </cell>
          <cell r="E9729" t="str">
            <v>2016</v>
          </cell>
          <cell r="F9729">
            <v>6140</v>
          </cell>
        </row>
        <row r="9730">
          <cell r="A9730" t="str">
            <v>Hutt</v>
          </cell>
          <cell r="D9730" t="str">
            <v>Pacific</v>
          </cell>
          <cell r="E9730" t="str">
            <v>2016</v>
          </cell>
          <cell r="F9730">
            <v>1030</v>
          </cell>
        </row>
        <row r="9731">
          <cell r="A9731" t="str">
            <v>Hutt</v>
          </cell>
          <cell r="D9731" t="str">
            <v>Māori</v>
          </cell>
          <cell r="E9731" t="str">
            <v>2016/2017</v>
          </cell>
          <cell r="F9731">
            <v>2260</v>
          </cell>
        </row>
        <row r="9732">
          <cell r="A9732" t="str">
            <v>Hutt</v>
          </cell>
          <cell r="D9732" t="str">
            <v>Other</v>
          </cell>
          <cell r="E9732" t="str">
            <v>2016/2017</v>
          </cell>
          <cell r="F9732">
            <v>6100</v>
          </cell>
        </row>
        <row r="9733">
          <cell r="A9733" t="str">
            <v>Hutt</v>
          </cell>
          <cell r="D9733" t="str">
            <v>Pacific</v>
          </cell>
          <cell r="E9733" t="str">
            <v>2016/2017</v>
          </cell>
          <cell r="F9733">
            <v>1035</v>
          </cell>
        </row>
        <row r="9734">
          <cell r="A9734" t="str">
            <v>Hutt</v>
          </cell>
          <cell r="D9734" t="str">
            <v>Māori</v>
          </cell>
          <cell r="E9734" t="str">
            <v>2017</v>
          </cell>
          <cell r="F9734">
            <v>2310</v>
          </cell>
          <cell r="G9734">
            <v>1</v>
          </cell>
        </row>
        <row r="9735">
          <cell r="A9735" t="str">
            <v>Hutt</v>
          </cell>
          <cell r="D9735" t="str">
            <v>Other</v>
          </cell>
          <cell r="E9735" t="str">
            <v>2017</v>
          </cell>
          <cell r="F9735">
            <v>6060</v>
          </cell>
        </row>
        <row r="9736">
          <cell r="A9736" t="str">
            <v>Hutt</v>
          </cell>
          <cell r="D9736" t="str">
            <v>Pacific</v>
          </cell>
          <cell r="E9736" t="str">
            <v>2017</v>
          </cell>
          <cell r="F9736">
            <v>1040</v>
          </cell>
        </row>
        <row r="9737">
          <cell r="A9737" t="str">
            <v>Hutt</v>
          </cell>
          <cell r="D9737" t="str">
            <v>Māori</v>
          </cell>
          <cell r="E9737" t="str">
            <v>2017/2018</v>
          </cell>
          <cell r="F9737">
            <v>2325</v>
          </cell>
          <cell r="G9737">
            <v>1</v>
          </cell>
        </row>
        <row r="9738">
          <cell r="A9738" t="str">
            <v>Hutt</v>
          </cell>
          <cell r="D9738" t="str">
            <v>Other</v>
          </cell>
          <cell r="E9738" t="str">
            <v>2017/2018</v>
          </cell>
          <cell r="F9738">
            <v>5935</v>
          </cell>
        </row>
        <row r="9739">
          <cell r="A9739" t="str">
            <v>Hutt</v>
          </cell>
          <cell r="D9739" t="str">
            <v>Pacific</v>
          </cell>
          <cell r="E9739" t="str">
            <v>2017/2018</v>
          </cell>
          <cell r="F9739">
            <v>1040</v>
          </cell>
        </row>
        <row r="9740">
          <cell r="A9740" t="str">
            <v>Hutt</v>
          </cell>
          <cell r="D9740" t="str">
            <v>Māori</v>
          </cell>
          <cell r="E9740" t="str">
            <v>2018</v>
          </cell>
          <cell r="F9740">
            <v>2340</v>
          </cell>
        </row>
        <row r="9741">
          <cell r="A9741" t="str">
            <v>Hutt</v>
          </cell>
          <cell r="D9741" t="str">
            <v>Other</v>
          </cell>
          <cell r="E9741" t="str">
            <v>2018</v>
          </cell>
          <cell r="F9741">
            <v>5810</v>
          </cell>
        </row>
        <row r="9742">
          <cell r="A9742" t="str">
            <v>Hutt</v>
          </cell>
          <cell r="D9742" t="str">
            <v>Pacific</v>
          </cell>
          <cell r="E9742" t="str">
            <v>2018</v>
          </cell>
          <cell r="F9742">
            <v>1040</v>
          </cell>
        </row>
        <row r="9743">
          <cell r="A9743" t="str">
            <v>Hutt</v>
          </cell>
          <cell r="D9743" t="str">
            <v>Māori</v>
          </cell>
          <cell r="E9743" t="str">
            <v>2018/2019</v>
          </cell>
          <cell r="F9743">
            <v>2359.9999999999995</v>
          </cell>
        </row>
        <row r="9744">
          <cell r="A9744" t="str">
            <v>Hutt</v>
          </cell>
          <cell r="D9744" t="str">
            <v>Other</v>
          </cell>
          <cell r="E9744" t="str">
            <v>2018/2019</v>
          </cell>
          <cell r="F9744">
            <v>5820</v>
          </cell>
        </row>
        <row r="9745">
          <cell r="A9745" t="str">
            <v>Hutt</v>
          </cell>
          <cell r="D9745" t="str">
            <v>Pacific</v>
          </cell>
          <cell r="E9745" t="str">
            <v>2018/2019</v>
          </cell>
          <cell r="F9745">
            <v>1030</v>
          </cell>
        </row>
        <row r="9746">
          <cell r="A9746" t="str">
            <v>Hutt</v>
          </cell>
          <cell r="D9746" t="str">
            <v>Māori</v>
          </cell>
          <cell r="E9746" t="str">
            <v>2019</v>
          </cell>
          <cell r="F9746">
            <v>2380</v>
          </cell>
        </row>
        <row r="9747">
          <cell r="A9747" t="str">
            <v>Hutt</v>
          </cell>
          <cell r="D9747" t="str">
            <v>Other</v>
          </cell>
          <cell r="E9747" t="str">
            <v>2019</v>
          </cell>
          <cell r="F9747">
            <v>5830</v>
          </cell>
        </row>
        <row r="9748">
          <cell r="A9748" t="str">
            <v>Hutt</v>
          </cell>
          <cell r="D9748" t="str">
            <v>Pacific</v>
          </cell>
          <cell r="E9748" t="str">
            <v>2019</v>
          </cell>
          <cell r="F9748">
            <v>1020</v>
          </cell>
        </row>
        <row r="9749">
          <cell r="A9749" t="str">
            <v>Hutt</v>
          </cell>
          <cell r="D9749" t="str">
            <v>Māori</v>
          </cell>
          <cell r="E9749" t="str">
            <v>2019/2020</v>
          </cell>
          <cell r="F9749">
            <v>2389.9999999999995</v>
          </cell>
        </row>
        <row r="9750">
          <cell r="A9750" t="str">
            <v>Hutt</v>
          </cell>
          <cell r="D9750" t="str">
            <v>Other</v>
          </cell>
          <cell r="E9750" t="str">
            <v>2019/2020</v>
          </cell>
          <cell r="F9750">
            <v>5800</v>
          </cell>
        </row>
        <row r="9751">
          <cell r="A9751" t="str">
            <v>Hutt</v>
          </cell>
          <cell r="D9751" t="str">
            <v>Pacific</v>
          </cell>
          <cell r="E9751" t="str">
            <v>2019/2020</v>
          </cell>
          <cell r="F9751">
            <v>1020</v>
          </cell>
          <cell r="G9751">
            <v>1</v>
          </cell>
        </row>
        <row r="9752">
          <cell r="A9752" t="str">
            <v>Hutt</v>
          </cell>
          <cell r="D9752" t="str">
            <v>Māori</v>
          </cell>
          <cell r="E9752" t="str">
            <v>2020</v>
          </cell>
          <cell r="F9752">
            <v>2400</v>
          </cell>
        </row>
        <row r="9753">
          <cell r="A9753" t="str">
            <v>Hutt</v>
          </cell>
          <cell r="D9753" t="str">
            <v>Other</v>
          </cell>
          <cell r="E9753" t="str">
            <v>2020</v>
          </cell>
          <cell r="F9753">
            <v>5770</v>
          </cell>
        </row>
        <row r="9754">
          <cell r="A9754" t="str">
            <v>Hutt</v>
          </cell>
          <cell r="D9754" t="str">
            <v>Pacific</v>
          </cell>
          <cell r="E9754" t="str">
            <v>2020</v>
          </cell>
          <cell r="F9754">
            <v>1010</v>
          </cell>
          <cell r="G9754">
            <v>1</v>
          </cell>
        </row>
        <row r="9755">
          <cell r="A9755" t="str">
            <v>Hutt</v>
          </cell>
          <cell r="D9755" t="str">
            <v>Māori</v>
          </cell>
          <cell r="E9755" t="str">
            <v>2020/2021</v>
          </cell>
          <cell r="F9755">
            <v>2440</v>
          </cell>
        </row>
        <row r="9756">
          <cell r="A9756" t="str">
            <v>Hutt</v>
          </cell>
          <cell r="D9756" t="str">
            <v>Other</v>
          </cell>
          <cell r="E9756" t="str">
            <v>2020/2021</v>
          </cell>
          <cell r="F9756">
            <v>5690</v>
          </cell>
        </row>
        <row r="9757">
          <cell r="A9757" t="str">
            <v>Hutt</v>
          </cell>
          <cell r="D9757" t="str">
            <v>Pacific</v>
          </cell>
          <cell r="E9757" t="str">
            <v>2020/2021</v>
          </cell>
          <cell r="F9757">
            <v>1010</v>
          </cell>
        </row>
        <row r="9758">
          <cell r="A9758" t="str">
            <v>Hutt</v>
          </cell>
          <cell r="D9758" t="str">
            <v>Māori</v>
          </cell>
          <cell r="E9758" t="str">
            <v>2021</v>
          </cell>
          <cell r="F9758">
            <v>2480</v>
          </cell>
        </row>
        <row r="9759">
          <cell r="A9759" t="str">
            <v>Hutt</v>
          </cell>
          <cell r="D9759" t="str">
            <v>Other</v>
          </cell>
          <cell r="E9759" t="str">
            <v>2021</v>
          </cell>
          <cell r="F9759">
            <v>5630.0000000000009</v>
          </cell>
        </row>
        <row r="9760">
          <cell r="A9760" t="str">
            <v>Hutt</v>
          </cell>
          <cell r="D9760" t="str">
            <v>Pacific</v>
          </cell>
          <cell r="E9760" t="str">
            <v>2021</v>
          </cell>
          <cell r="F9760">
            <v>1010</v>
          </cell>
        </row>
        <row r="9761">
          <cell r="A9761" t="str">
            <v>Hutt</v>
          </cell>
          <cell r="D9761" t="str">
            <v>Māori</v>
          </cell>
          <cell r="E9761" t="str">
            <v>2021/2022</v>
          </cell>
          <cell r="F9761">
            <v>2500</v>
          </cell>
        </row>
        <row r="9762">
          <cell r="A9762" t="str">
            <v>Hutt</v>
          </cell>
          <cell r="D9762" t="str">
            <v>Other</v>
          </cell>
          <cell r="E9762" t="str">
            <v>2021/2022</v>
          </cell>
          <cell r="F9762">
            <v>5550</v>
          </cell>
        </row>
        <row r="9763">
          <cell r="A9763" t="str">
            <v>Hutt</v>
          </cell>
          <cell r="D9763" t="str">
            <v>Pacific</v>
          </cell>
          <cell r="E9763" t="str">
            <v>2021/2022</v>
          </cell>
          <cell r="F9763">
            <v>1010</v>
          </cell>
        </row>
        <row r="9764">
          <cell r="A9764" t="str">
            <v>Hutt</v>
          </cell>
          <cell r="D9764" t="str">
            <v>Māori</v>
          </cell>
          <cell r="E9764" t="str">
            <v>2022</v>
          </cell>
          <cell r="F9764">
            <v>2530</v>
          </cell>
        </row>
        <row r="9765">
          <cell r="A9765" t="str">
            <v>Hutt</v>
          </cell>
          <cell r="D9765" t="str">
            <v>Other</v>
          </cell>
          <cell r="E9765" t="str">
            <v>2022</v>
          </cell>
          <cell r="F9765">
            <v>5479.9999999999991</v>
          </cell>
        </row>
        <row r="9766">
          <cell r="A9766" t="str">
            <v>Hutt</v>
          </cell>
          <cell r="D9766" t="str">
            <v>Pacific</v>
          </cell>
          <cell r="E9766" t="str">
            <v>2022</v>
          </cell>
          <cell r="F9766">
            <v>1010</v>
          </cell>
        </row>
        <row r="9767">
          <cell r="A9767" t="str">
            <v>Hutt</v>
          </cell>
          <cell r="D9767" t="str">
            <v>Māori</v>
          </cell>
          <cell r="E9767" t="str">
            <v>2022/2023</v>
          </cell>
          <cell r="F9767">
            <v>2569.9999999999995</v>
          </cell>
        </row>
        <row r="9768">
          <cell r="A9768" t="str">
            <v>Hutt</v>
          </cell>
          <cell r="D9768" t="str">
            <v>Other</v>
          </cell>
          <cell r="E9768" t="str">
            <v>2022/2023</v>
          </cell>
          <cell r="F9768">
            <v>5489.9999999999991</v>
          </cell>
        </row>
        <row r="9769">
          <cell r="A9769" t="str">
            <v>Hutt</v>
          </cell>
          <cell r="D9769" t="str">
            <v>Pacific</v>
          </cell>
          <cell r="E9769" t="str">
            <v>2022/2023</v>
          </cell>
          <cell r="F9769">
            <v>1010</v>
          </cell>
          <cell r="G9769">
            <v>1</v>
          </cell>
        </row>
        <row r="9770">
          <cell r="A9770" t="str">
            <v>Hutt</v>
          </cell>
          <cell r="D9770" t="str">
            <v>Māori</v>
          </cell>
          <cell r="E9770" t="str">
            <v>2023</v>
          </cell>
          <cell r="F9770">
            <v>2599.9999999999995</v>
          </cell>
        </row>
        <row r="9771">
          <cell r="A9771" t="str">
            <v>Hutt</v>
          </cell>
          <cell r="D9771" t="str">
            <v>Other</v>
          </cell>
          <cell r="E9771" t="str">
            <v>2023</v>
          </cell>
          <cell r="F9771">
            <v>5510</v>
          </cell>
        </row>
        <row r="9772">
          <cell r="A9772" t="str">
            <v>Hutt</v>
          </cell>
          <cell r="D9772" t="str">
            <v>Pacific</v>
          </cell>
          <cell r="E9772" t="str">
            <v>2023</v>
          </cell>
          <cell r="F9772">
            <v>1010</v>
          </cell>
          <cell r="G9772">
            <v>1</v>
          </cell>
        </row>
        <row r="9773">
          <cell r="A9773" t="str">
            <v>Hutt</v>
          </cell>
          <cell r="D9773" t="str">
            <v>Māori</v>
          </cell>
          <cell r="E9773" t="str">
            <v>2023/2024</v>
          </cell>
          <cell r="F9773">
            <v>2629.9999999999995</v>
          </cell>
        </row>
        <row r="9774">
          <cell r="A9774" t="str">
            <v>Hutt</v>
          </cell>
          <cell r="D9774" t="str">
            <v>Other</v>
          </cell>
          <cell r="E9774" t="str">
            <v>2023/2024</v>
          </cell>
          <cell r="F9774">
            <v>5520</v>
          </cell>
        </row>
        <row r="9775">
          <cell r="A9775" t="str">
            <v>Hutt</v>
          </cell>
          <cell r="D9775" t="str">
            <v>Pacific</v>
          </cell>
          <cell r="E9775" t="str">
            <v>2023/2024</v>
          </cell>
          <cell r="F9775">
            <v>1030</v>
          </cell>
        </row>
        <row r="9776">
          <cell r="A9776" t="str">
            <v>Hutt</v>
          </cell>
          <cell r="D9776" t="str">
            <v>Māori</v>
          </cell>
          <cell r="E9776" t="str">
            <v>1987/1988</v>
          </cell>
          <cell r="G9776">
            <v>1</v>
          </cell>
        </row>
        <row r="9777">
          <cell r="A9777" t="str">
            <v>Hutt</v>
          </cell>
          <cell r="D9777" t="str">
            <v>Māori</v>
          </cell>
          <cell r="E9777" t="str">
            <v>1988</v>
          </cell>
          <cell r="G9777">
            <v>1</v>
          </cell>
        </row>
        <row r="9778">
          <cell r="A9778" t="str">
            <v>Hutt</v>
          </cell>
          <cell r="D9778" t="str">
            <v>Māori</v>
          </cell>
          <cell r="E9778" t="str">
            <v>2001</v>
          </cell>
          <cell r="F9778">
            <v>3330</v>
          </cell>
        </row>
        <row r="9779">
          <cell r="A9779" t="str">
            <v>Hutt</v>
          </cell>
          <cell r="D9779" t="str">
            <v>Other</v>
          </cell>
          <cell r="E9779" t="str">
            <v>2001</v>
          </cell>
          <cell r="F9779">
            <v>16660</v>
          </cell>
        </row>
        <row r="9780">
          <cell r="A9780" t="str">
            <v>Hutt</v>
          </cell>
          <cell r="D9780" t="str">
            <v>Pacific</v>
          </cell>
          <cell r="E9780" t="str">
            <v>2001</v>
          </cell>
          <cell r="F9780">
            <v>1460</v>
          </cell>
        </row>
        <row r="9781">
          <cell r="A9781" t="str">
            <v>Hutt</v>
          </cell>
          <cell r="D9781" t="str">
            <v>Māori</v>
          </cell>
          <cell r="E9781" t="str">
            <v>2001/2002</v>
          </cell>
          <cell r="F9781">
            <v>3355</v>
          </cell>
        </row>
        <row r="9782">
          <cell r="A9782" t="str">
            <v>Hutt</v>
          </cell>
          <cell r="D9782" t="str">
            <v>Other</v>
          </cell>
          <cell r="E9782" t="str">
            <v>2001/2002</v>
          </cell>
          <cell r="F9782">
            <v>16585</v>
          </cell>
        </row>
        <row r="9783">
          <cell r="A9783" t="str">
            <v>Hutt</v>
          </cell>
          <cell r="D9783" t="str">
            <v>Pacific</v>
          </cell>
          <cell r="E9783" t="str">
            <v>2001/2002</v>
          </cell>
          <cell r="F9783">
            <v>1485</v>
          </cell>
        </row>
        <row r="9784">
          <cell r="A9784" t="str">
            <v>Hutt</v>
          </cell>
          <cell r="D9784" t="str">
            <v>Māori</v>
          </cell>
          <cell r="E9784" t="str">
            <v>2002</v>
          </cell>
          <cell r="F9784">
            <v>3380</v>
          </cell>
        </row>
        <row r="9785">
          <cell r="A9785" t="str">
            <v>Hutt</v>
          </cell>
          <cell r="D9785" t="str">
            <v>Other</v>
          </cell>
          <cell r="E9785" t="str">
            <v>2002</v>
          </cell>
          <cell r="F9785">
            <v>16510</v>
          </cell>
        </row>
        <row r="9786">
          <cell r="A9786" t="str">
            <v>Hutt</v>
          </cell>
          <cell r="D9786" t="str">
            <v>Pacific</v>
          </cell>
          <cell r="E9786" t="str">
            <v>2002</v>
          </cell>
          <cell r="F9786">
            <v>1510</v>
          </cell>
        </row>
        <row r="9787">
          <cell r="A9787" t="str">
            <v>Hutt</v>
          </cell>
          <cell r="D9787" t="str">
            <v>Māori</v>
          </cell>
          <cell r="E9787" t="str">
            <v>2002/2003</v>
          </cell>
          <cell r="F9787">
            <v>3405</v>
          </cell>
        </row>
        <row r="9788">
          <cell r="A9788" t="str">
            <v>Hutt</v>
          </cell>
          <cell r="D9788" t="str">
            <v>Other</v>
          </cell>
          <cell r="E9788" t="str">
            <v>2002/2003</v>
          </cell>
          <cell r="F9788">
            <v>16460</v>
          </cell>
        </row>
        <row r="9789">
          <cell r="A9789" t="str">
            <v>Hutt</v>
          </cell>
          <cell r="D9789" t="str">
            <v>Pacific</v>
          </cell>
          <cell r="E9789" t="str">
            <v>2002/2003</v>
          </cell>
          <cell r="F9789">
            <v>1515</v>
          </cell>
        </row>
        <row r="9790">
          <cell r="A9790" t="str">
            <v>Hutt</v>
          </cell>
          <cell r="D9790" t="str">
            <v>Māori</v>
          </cell>
          <cell r="E9790" t="str">
            <v>2003</v>
          </cell>
          <cell r="F9790">
            <v>3430</v>
          </cell>
        </row>
        <row r="9791">
          <cell r="A9791" t="str">
            <v>Hutt</v>
          </cell>
          <cell r="D9791" t="str">
            <v>Other</v>
          </cell>
          <cell r="E9791" t="str">
            <v>2003</v>
          </cell>
          <cell r="F9791">
            <v>16410</v>
          </cell>
        </row>
        <row r="9792">
          <cell r="A9792" t="str">
            <v>Hutt</v>
          </cell>
          <cell r="D9792" t="str">
            <v>Pacific</v>
          </cell>
          <cell r="E9792" t="str">
            <v>2003</v>
          </cell>
          <cell r="F9792">
            <v>1520</v>
          </cell>
        </row>
        <row r="9793">
          <cell r="A9793" t="str">
            <v>Hutt</v>
          </cell>
          <cell r="D9793" t="str">
            <v>Māori</v>
          </cell>
          <cell r="E9793" t="str">
            <v>2003/2004</v>
          </cell>
          <cell r="F9793">
            <v>3435</v>
          </cell>
        </row>
        <row r="9794">
          <cell r="A9794" t="str">
            <v>Hutt</v>
          </cell>
          <cell r="D9794" t="str">
            <v>Other</v>
          </cell>
          <cell r="E9794" t="str">
            <v>2003/2004</v>
          </cell>
          <cell r="F9794">
            <v>16380</v>
          </cell>
        </row>
        <row r="9795">
          <cell r="A9795" t="str">
            <v>Hutt</v>
          </cell>
          <cell r="D9795" t="str">
            <v>Pacific</v>
          </cell>
          <cell r="E9795" t="str">
            <v>2003/2004</v>
          </cell>
          <cell r="F9795">
            <v>1530</v>
          </cell>
        </row>
        <row r="9796">
          <cell r="A9796" t="str">
            <v>Hutt</v>
          </cell>
          <cell r="D9796" t="str">
            <v>Māori</v>
          </cell>
          <cell r="E9796" t="str">
            <v>2004</v>
          </cell>
          <cell r="F9796">
            <v>3440</v>
          </cell>
        </row>
        <row r="9797">
          <cell r="A9797" t="str">
            <v>Hutt</v>
          </cell>
          <cell r="D9797" t="str">
            <v>Other</v>
          </cell>
          <cell r="E9797" t="str">
            <v>2004</v>
          </cell>
          <cell r="F9797">
            <v>16350</v>
          </cell>
        </row>
        <row r="9798">
          <cell r="A9798" t="str">
            <v>Hutt</v>
          </cell>
          <cell r="D9798" t="str">
            <v>Pacific</v>
          </cell>
          <cell r="E9798" t="str">
            <v>2004</v>
          </cell>
          <cell r="F9798">
            <v>1540</v>
          </cell>
        </row>
        <row r="9799">
          <cell r="A9799" t="str">
            <v>Hutt</v>
          </cell>
          <cell r="D9799" t="str">
            <v>Māori</v>
          </cell>
          <cell r="E9799" t="str">
            <v>2004/2005</v>
          </cell>
          <cell r="F9799">
            <v>3435</v>
          </cell>
          <cell r="G9799">
            <v>1</v>
          </cell>
        </row>
        <row r="9800">
          <cell r="A9800" t="str">
            <v>Hutt</v>
          </cell>
          <cell r="D9800" t="str">
            <v>Other</v>
          </cell>
          <cell r="E9800" t="str">
            <v>2004/2005</v>
          </cell>
          <cell r="F9800">
            <v>16235</v>
          </cell>
        </row>
        <row r="9801">
          <cell r="A9801" t="str">
            <v>Hutt</v>
          </cell>
          <cell r="D9801" t="str">
            <v>Pacific</v>
          </cell>
          <cell r="E9801" t="str">
            <v>2004/2005</v>
          </cell>
          <cell r="F9801">
            <v>1550</v>
          </cell>
        </row>
        <row r="9802">
          <cell r="A9802" t="str">
            <v>Hutt</v>
          </cell>
          <cell r="D9802" t="str">
            <v>Māori</v>
          </cell>
          <cell r="E9802" t="str">
            <v>2005</v>
          </cell>
          <cell r="F9802">
            <v>3430</v>
          </cell>
          <cell r="G9802">
            <v>1</v>
          </cell>
        </row>
        <row r="9803">
          <cell r="A9803" t="str">
            <v>Hutt</v>
          </cell>
          <cell r="D9803" t="str">
            <v>Other</v>
          </cell>
          <cell r="E9803" t="str">
            <v>2005</v>
          </cell>
          <cell r="F9803">
            <v>16120</v>
          </cell>
        </row>
        <row r="9804">
          <cell r="A9804" t="str">
            <v>Hutt</v>
          </cell>
          <cell r="D9804" t="str">
            <v>Pacific</v>
          </cell>
          <cell r="E9804" t="str">
            <v>2005</v>
          </cell>
          <cell r="F9804">
            <v>1560</v>
          </cell>
        </row>
        <row r="9805">
          <cell r="A9805" t="str">
            <v>Hutt</v>
          </cell>
          <cell r="D9805" t="str">
            <v>Māori</v>
          </cell>
          <cell r="E9805" t="str">
            <v>2005/2006</v>
          </cell>
          <cell r="F9805">
            <v>3440</v>
          </cell>
        </row>
        <row r="9806">
          <cell r="A9806" t="str">
            <v>Hutt</v>
          </cell>
          <cell r="D9806" t="str">
            <v>Other</v>
          </cell>
          <cell r="E9806" t="str">
            <v>2005/2006</v>
          </cell>
          <cell r="F9806">
            <v>15965</v>
          </cell>
        </row>
        <row r="9807">
          <cell r="A9807" t="str">
            <v>Hutt</v>
          </cell>
          <cell r="D9807" t="str">
            <v>Pacific</v>
          </cell>
          <cell r="E9807" t="str">
            <v>2005/2006</v>
          </cell>
          <cell r="F9807">
            <v>1565</v>
          </cell>
        </row>
        <row r="9808">
          <cell r="A9808" t="str">
            <v>Hutt</v>
          </cell>
          <cell r="D9808" t="str">
            <v>Māori</v>
          </cell>
          <cell r="E9808" t="str">
            <v>2006</v>
          </cell>
          <cell r="F9808">
            <v>3450</v>
          </cell>
          <cell r="G9808">
            <v>1</v>
          </cell>
        </row>
        <row r="9809">
          <cell r="A9809" t="str">
            <v>Hutt</v>
          </cell>
          <cell r="D9809" t="str">
            <v>Other</v>
          </cell>
          <cell r="E9809" t="str">
            <v>2006</v>
          </cell>
          <cell r="F9809">
            <v>15810</v>
          </cell>
        </row>
        <row r="9810">
          <cell r="A9810" t="str">
            <v>Hutt</v>
          </cell>
          <cell r="D9810" t="str">
            <v>Pacific</v>
          </cell>
          <cell r="E9810" t="str">
            <v>2006</v>
          </cell>
          <cell r="F9810">
            <v>1570</v>
          </cell>
        </row>
        <row r="9811">
          <cell r="A9811" t="str">
            <v>Hutt</v>
          </cell>
          <cell r="D9811" t="str">
            <v>Māori</v>
          </cell>
          <cell r="E9811" t="str">
            <v>2006/2007</v>
          </cell>
          <cell r="F9811">
            <v>3440</v>
          </cell>
          <cell r="G9811">
            <v>1</v>
          </cell>
        </row>
        <row r="9812">
          <cell r="A9812" t="str">
            <v>Hutt</v>
          </cell>
          <cell r="D9812" t="str">
            <v>Other</v>
          </cell>
          <cell r="E9812" t="str">
            <v>2006/2007</v>
          </cell>
          <cell r="F9812">
            <v>15750</v>
          </cell>
        </row>
        <row r="9813">
          <cell r="A9813" t="str">
            <v>Hutt</v>
          </cell>
          <cell r="D9813" t="str">
            <v>Pacific</v>
          </cell>
          <cell r="E9813" t="str">
            <v>2006/2007</v>
          </cell>
          <cell r="F9813">
            <v>1585</v>
          </cell>
        </row>
        <row r="9814">
          <cell r="A9814" t="str">
            <v>Hutt</v>
          </cell>
          <cell r="D9814" t="str">
            <v>Māori</v>
          </cell>
          <cell r="E9814" t="str">
            <v>2007</v>
          </cell>
          <cell r="F9814">
            <v>3430</v>
          </cell>
        </row>
        <row r="9815">
          <cell r="A9815" t="str">
            <v>Hutt</v>
          </cell>
          <cell r="D9815" t="str">
            <v>Other</v>
          </cell>
          <cell r="E9815" t="str">
            <v>2007</v>
          </cell>
          <cell r="F9815">
            <v>15690</v>
          </cell>
        </row>
        <row r="9816">
          <cell r="A9816" t="str">
            <v>Hutt</v>
          </cell>
          <cell r="D9816" t="str">
            <v>Pacific</v>
          </cell>
          <cell r="E9816" t="str">
            <v>2007</v>
          </cell>
          <cell r="F9816">
            <v>1600</v>
          </cell>
        </row>
        <row r="9817">
          <cell r="A9817" t="str">
            <v>Hutt</v>
          </cell>
          <cell r="D9817" t="str">
            <v>Māori</v>
          </cell>
          <cell r="E9817" t="str">
            <v>2007/2008</v>
          </cell>
          <cell r="F9817">
            <v>3410</v>
          </cell>
        </row>
        <row r="9818">
          <cell r="A9818" t="str">
            <v>Hutt</v>
          </cell>
          <cell r="D9818" t="str">
            <v>Other</v>
          </cell>
          <cell r="E9818" t="str">
            <v>2007/2008</v>
          </cell>
          <cell r="F9818">
            <v>15545</v>
          </cell>
        </row>
        <row r="9819">
          <cell r="A9819" t="str">
            <v>Hutt</v>
          </cell>
          <cell r="D9819" t="str">
            <v>Pacific</v>
          </cell>
          <cell r="E9819" t="str">
            <v>2007/2008</v>
          </cell>
          <cell r="F9819">
            <v>1595</v>
          </cell>
        </row>
        <row r="9820">
          <cell r="A9820" t="str">
            <v>Hutt</v>
          </cell>
          <cell r="D9820" t="str">
            <v>Māori</v>
          </cell>
          <cell r="E9820" t="str">
            <v>2008</v>
          </cell>
          <cell r="F9820">
            <v>3390</v>
          </cell>
        </row>
        <row r="9821">
          <cell r="A9821" t="str">
            <v>Hutt</v>
          </cell>
          <cell r="D9821" t="str">
            <v>Other</v>
          </cell>
          <cell r="E9821" t="str">
            <v>2008</v>
          </cell>
          <cell r="F9821">
            <v>15400</v>
          </cell>
        </row>
        <row r="9822">
          <cell r="A9822" t="str">
            <v>Hutt</v>
          </cell>
          <cell r="D9822" t="str">
            <v>Pacific</v>
          </cell>
          <cell r="E9822" t="str">
            <v>2008</v>
          </cell>
          <cell r="F9822">
            <v>1590</v>
          </cell>
        </row>
        <row r="9823">
          <cell r="A9823" t="str">
            <v>Hutt</v>
          </cell>
          <cell r="D9823" t="str">
            <v>Māori</v>
          </cell>
          <cell r="E9823" t="str">
            <v>2008/2009</v>
          </cell>
          <cell r="F9823">
            <v>3385</v>
          </cell>
        </row>
        <row r="9824">
          <cell r="A9824" t="str">
            <v>Hutt</v>
          </cell>
          <cell r="D9824" t="str">
            <v>Other</v>
          </cell>
          <cell r="E9824" t="str">
            <v>2008/2009</v>
          </cell>
          <cell r="F9824">
            <v>15360</v>
          </cell>
        </row>
        <row r="9825">
          <cell r="A9825" t="str">
            <v>Hutt</v>
          </cell>
          <cell r="D9825" t="str">
            <v>Pacific</v>
          </cell>
          <cell r="E9825" t="str">
            <v>2008/2009</v>
          </cell>
          <cell r="F9825">
            <v>1590</v>
          </cell>
        </row>
        <row r="9826">
          <cell r="A9826" t="str">
            <v>Hutt</v>
          </cell>
          <cell r="D9826" t="str">
            <v>Māori</v>
          </cell>
          <cell r="E9826" t="str">
            <v>2009</v>
          </cell>
          <cell r="F9826">
            <v>3380</v>
          </cell>
        </row>
        <row r="9827">
          <cell r="A9827" t="str">
            <v>Hutt</v>
          </cell>
          <cell r="D9827" t="str">
            <v>Other</v>
          </cell>
          <cell r="E9827" t="str">
            <v>2009</v>
          </cell>
          <cell r="F9827">
            <v>15320</v>
          </cell>
        </row>
        <row r="9828">
          <cell r="A9828" t="str">
            <v>Hutt</v>
          </cell>
          <cell r="D9828" t="str">
            <v>Pacific</v>
          </cell>
          <cell r="E9828" t="str">
            <v>2009</v>
          </cell>
          <cell r="F9828">
            <v>1590</v>
          </cell>
        </row>
        <row r="9829">
          <cell r="A9829" t="str">
            <v>Hutt</v>
          </cell>
          <cell r="D9829" t="str">
            <v>Māori</v>
          </cell>
          <cell r="E9829" t="str">
            <v>2009/2010</v>
          </cell>
          <cell r="F9829">
            <v>3385</v>
          </cell>
          <cell r="G9829">
            <v>1</v>
          </cell>
        </row>
        <row r="9830">
          <cell r="A9830" t="str">
            <v>Hutt</v>
          </cell>
          <cell r="D9830" t="str">
            <v>Other</v>
          </cell>
          <cell r="E9830" t="str">
            <v>2009/2010</v>
          </cell>
          <cell r="F9830">
            <v>15280</v>
          </cell>
        </row>
        <row r="9831">
          <cell r="A9831" t="str">
            <v>Hutt</v>
          </cell>
          <cell r="D9831" t="str">
            <v>Pacific</v>
          </cell>
          <cell r="E9831" t="str">
            <v>2009/2010</v>
          </cell>
          <cell r="F9831">
            <v>1590</v>
          </cell>
        </row>
        <row r="9832">
          <cell r="A9832" t="str">
            <v>Hutt</v>
          </cell>
          <cell r="D9832" t="str">
            <v>Māori</v>
          </cell>
          <cell r="E9832" t="str">
            <v>2010</v>
          </cell>
          <cell r="F9832">
            <v>3390</v>
          </cell>
          <cell r="G9832">
            <v>1</v>
          </cell>
        </row>
        <row r="9833">
          <cell r="A9833" t="str">
            <v>Hutt</v>
          </cell>
          <cell r="D9833" t="str">
            <v>Other</v>
          </cell>
          <cell r="E9833" t="str">
            <v>2010</v>
          </cell>
          <cell r="F9833">
            <v>15240</v>
          </cell>
        </row>
        <row r="9834">
          <cell r="A9834" t="str">
            <v>Hutt</v>
          </cell>
          <cell r="D9834" t="str">
            <v>Pacific</v>
          </cell>
          <cell r="E9834" t="str">
            <v>2010</v>
          </cell>
          <cell r="F9834">
            <v>1590</v>
          </cell>
        </row>
        <row r="9835">
          <cell r="A9835" t="str">
            <v>Hutt</v>
          </cell>
          <cell r="D9835" t="str">
            <v>Māori</v>
          </cell>
          <cell r="E9835" t="str">
            <v>2010/2011</v>
          </cell>
          <cell r="F9835">
            <v>3370</v>
          </cell>
        </row>
        <row r="9836">
          <cell r="A9836" t="str">
            <v>Hutt</v>
          </cell>
          <cell r="D9836" t="str">
            <v>Other</v>
          </cell>
          <cell r="E9836" t="str">
            <v>2010/2011</v>
          </cell>
          <cell r="F9836">
            <v>15195</v>
          </cell>
        </row>
        <row r="9837">
          <cell r="A9837" t="str">
            <v>Hutt</v>
          </cell>
          <cell r="D9837" t="str">
            <v>Pacific</v>
          </cell>
          <cell r="E9837" t="str">
            <v>2010/2011</v>
          </cell>
          <cell r="F9837">
            <v>1590</v>
          </cell>
        </row>
        <row r="9838">
          <cell r="A9838" t="str">
            <v>Hutt</v>
          </cell>
          <cell r="D9838" t="str">
            <v>Māori</v>
          </cell>
          <cell r="E9838" t="str">
            <v>2011</v>
          </cell>
          <cell r="F9838">
            <v>3350</v>
          </cell>
          <cell r="G9838">
            <v>1</v>
          </cell>
        </row>
        <row r="9839">
          <cell r="A9839" t="str">
            <v>Hutt</v>
          </cell>
          <cell r="D9839" t="str">
            <v>Other</v>
          </cell>
          <cell r="E9839" t="str">
            <v>2011</v>
          </cell>
          <cell r="F9839">
            <v>15150</v>
          </cell>
        </row>
        <row r="9840">
          <cell r="A9840" t="str">
            <v>Hutt</v>
          </cell>
          <cell r="D9840" t="str">
            <v>Pacific</v>
          </cell>
          <cell r="E9840" t="str">
            <v>2011</v>
          </cell>
          <cell r="F9840">
            <v>1590</v>
          </cell>
        </row>
        <row r="9841">
          <cell r="A9841" t="str">
            <v>Hutt</v>
          </cell>
          <cell r="D9841" t="str">
            <v>Māori</v>
          </cell>
          <cell r="E9841" t="str">
            <v>2011/2012</v>
          </cell>
          <cell r="F9841">
            <v>3330</v>
          </cell>
          <cell r="G9841">
            <v>1</v>
          </cell>
        </row>
        <row r="9842">
          <cell r="A9842" t="str">
            <v>Hutt</v>
          </cell>
          <cell r="D9842" t="str">
            <v>Other</v>
          </cell>
          <cell r="E9842" t="str">
            <v>2011/2012</v>
          </cell>
          <cell r="F9842">
            <v>15040</v>
          </cell>
        </row>
        <row r="9843">
          <cell r="A9843" t="str">
            <v>Hutt</v>
          </cell>
          <cell r="D9843" t="str">
            <v>Pacific</v>
          </cell>
          <cell r="E9843" t="str">
            <v>2011/2012</v>
          </cell>
          <cell r="F9843">
            <v>1595</v>
          </cell>
        </row>
        <row r="9844">
          <cell r="A9844" t="str">
            <v>Hutt</v>
          </cell>
          <cell r="D9844" t="str">
            <v>Māori</v>
          </cell>
          <cell r="E9844" t="str">
            <v>2012</v>
          </cell>
          <cell r="F9844">
            <v>3310</v>
          </cell>
        </row>
        <row r="9845">
          <cell r="A9845" t="str">
            <v>Hutt</v>
          </cell>
          <cell r="D9845" t="str">
            <v>Other</v>
          </cell>
          <cell r="E9845" t="str">
            <v>2012</v>
          </cell>
          <cell r="F9845">
            <v>14930</v>
          </cell>
        </row>
        <row r="9846">
          <cell r="A9846" t="str">
            <v>Hutt</v>
          </cell>
          <cell r="D9846" t="str">
            <v>Pacific</v>
          </cell>
          <cell r="E9846" t="str">
            <v>2012</v>
          </cell>
          <cell r="F9846">
            <v>1600</v>
          </cell>
        </row>
        <row r="9847">
          <cell r="A9847" t="str">
            <v>Hutt</v>
          </cell>
          <cell r="D9847" t="str">
            <v>Māori</v>
          </cell>
          <cell r="E9847" t="str">
            <v>2012/2013</v>
          </cell>
          <cell r="F9847">
            <v>3300</v>
          </cell>
        </row>
        <row r="9848">
          <cell r="A9848" t="str">
            <v>Hutt</v>
          </cell>
          <cell r="D9848" t="str">
            <v>Other</v>
          </cell>
          <cell r="E9848" t="str">
            <v>2012/2013</v>
          </cell>
          <cell r="F9848">
            <v>14860</v>
          </cell>
        </row>
        <row r="9849">
          <cell r="A9849" t="str">
            <v>Hutt</v>
          </cell>
          <cell r="D9849" t="str">
            <v>Pacific</v>
          </cell>
          <cell r="E9849" t="str">
            <v>2012/2013</v>
          </cell>
          <cell r="F9849">
            <v>1595</v>
          </cell>
        </row>
        <row r="9850">
          <cell r="A9850" t="str">
            <v>Hutt</v>
          </cell>
          <cell r="D9850" t="str">
            <v>Māori</v>
          </cell>
          <cell r="E9850" t="str">
            <v>2013</v>
          </cell>
          <cell r="F9850">
            <v>3290</v>
          </cell>
        </row>
        <row r="9851">
          <cell r="A9851" t="str">
            <v>Hutt</v>
          </cell>
          <cell r="D9851" t="str">
            <v>Other</v>
          </cell>
          <cell r="E9851" t="str">
            <v>2013</v>
          </cell>
          <cell r="F9851">
            <v>14790</v>
          </cell>
        </row>
        <row r="9852">
          <cell r="A9852" t="str">
            <v>Hutt</v>
          </cell>
          <cell r="D9852" t="str">
            <v>Pacific</v>
          </cell>
          <cell r="E9852" t="str">
            <v>2013</v>
          </cell>
          <cell r="F9852">
            <v>1590</v>
          </cell>
          <cell r="G9852">
            <v>1</v>
          </cell>
        </row>
        <row r="9853">
          <cell r="A9853" t="str">
            <v>Hutt</v>
          </cell>
          <cell r="D9853" t="str">
            <v>Māori</v>
          </cell>
          <cell r="E9853" t="str">
            <v>2013/2014</v>
          </cell>
          <cell r="F9853">
            <v>3320</v>
          </cell>
        </row>
        <row r="9854">
          <cell r="A9854" t="str">
            <v>Hutt</v>
          </cell>
          <cell r="D9854" t="str">
            <v>Other</v>
          </cell>
          <cell r="E9854" t="str">
            <v>2013/2014</v>
          </cell>
          <cell r="F9854">
            <v>14900</v>
          </cell>
        </row>
        <row r="9855">
          <cell r="A9855" t="str">
            <v>Hutt</v>
          </cell>
          <cell r="D9855" t="str">
            <v>Pacific</v>
          </cell>
          <cell r="E9855" t="str">
            <v>2013/2014</v>
          </cell>
          <cell r="F9855">
            <v>1595</v>
          </cell>
          <cell r="G9855">
            <v>1</v>
          </cell>
        </row>
        <row r="9856">
          <cell r="A9856" t="str">
            <v>Hutt</v>
          </cell>
          <cell r="D9856" t="str">
            <v>Māori</v>
          </cell>
          <cell r="E9856" t="str">
            <v>2014</v>
          </cell>
          <cell r="F9856">
            <v>3350</v>
          </cell>
        </row>
        <row r="9857">
          <cell r="A9857" t="str">
            <v>Hutt</v>
          </cell>
          <cell r="D9857" t="str">
            <v>Other</v>
          </cell>
          <cell r="E9857" t="str">
            <v>2014</v>
          </cell>
          <cell r="F9857">
            <v>15010</v>
          </cell>
        </row>
        <row r="9858">
          <cell r="A9858" t="str">
            <v>Hutt</v>
          </cell>
          <cell r="D9858" t="str">
            <v>Pacific</v>
          </cell>
          <cell r="E9858" t="str">
            <v>2014</v>
          </cell>
          <cell r="F9858">
            <v>1600</v>
          </cell>
        </row>
        <row r="9859">
          <cell r="A9859" t="str">
            <v>Hutt</v>
          </cell>
          <cell r="D9859" t="str">
            <v>Māori</v>
          </cell>
          <cell r="E9859" t="str">
            <v>2014/2015</v>
          </cell>
          <cell r="F9859">
            <v>3395</v>
          </cell>
        </row>
        <row r="9860">
          <cell r="A9860" t="str">
            <v>Hutt</v>
          </cell>
          <cell r="D9860" t="str">
            <v>Other</v>
          </cell>
          <cell r="E9860" t="str">
            <v>2014/2015</v>
          </cell>
          <cell r="F9860">
            <v>15120</v>
          </cell>
        </row>
        <row r="9861">
          <cell r="A9861" t="str">
            <v>Hutt</v>
          </cell>
          <cell r="D9861" t="str">
            <v>Pacific</v>
          </cell>
          <cell r="E9861" t="str">
            <v>2014/2015</v>
          </cell>
          <cell r="F9861">
            <v>1605</v>
          </cell>
        </row>
        <row r="9862">
          <cell r="A9862" t="str">
            <v>Hutt</v>
          </cell>
          <cell r="D9862" t="str">
            <v>Māori</v>
          </cell>
          <cell r="E9862" t="str">
            <v>2015</v>
          </cell>
          <cell r="F9862">
            <v>3440</v>
          </cell>
        </row>
        <row r="9863">
          <cell r="A9863" t="str">
            <v>Hutt</v>
          </cell>
          <cell r="D9863" t="str">
            <v>Other</v>
          </cell>
          <cell r="E9863" t="str">
            <v>2015</v>
          </cell>
          <cell r="F9863">
            <v>15230</v>
          </cell>
        </row>
        <row r="9864">
          <cell r="A9864" t="str">
            <v>Hutt</v>
          </cell>
          <cell r="D9864" t="str">
            <v>Pacific</v>
          </cell>
          <cell r="E9864" t="str">
            <v>2015</v>
          </cell>
          <cell r="F9864">
            <v>1610</v>
          </cell>
        </row>
        <row r="9865">
          <cell r="A9865" t="str">
            <v>Hutt</v>
          </cell>
          <cell r="D9865" t="str">
            <v>Māori</v>
          </cell>
          <cell r="E9865" t="str">
            <v>2015/2016</v>
          </cell>
          <cell r="F9865">
            <v>3480</v>
          </cell>
        </row>
        <row r="9866">
          <cell r="A9866" t="str">
            <v>Hutt</v>
          </cell>
          <cell r="D9866" t="str">
            <v>Other</v>
          </cell>
          <cell r="E9866" t="str">
            <v>2015/2016</v>
          </cell>
          <cell r="F9866">
            <v>15405</v>
          </cell>
        </row>
        <row r="9867">
          <cell r="A9867" t="str">
            <v>Hutt</v>
          </cell>
          <cell r="D9867" t="str">
            <v>Pacific</v>
          </cell>
          <cell r="E9867" t="str">
            <v>2015/2016</v>
          </cell>
          <cell r="F9867">
            <v>1630</v>
          </cell>
        </row>
        <row r="9868">
          <cell r="A9868" t="str">
            <v>Hutt</v>
          </cell>
          <cell r="D9868" t="str">
            <v>Māori</v>
          </cell>
          <cell r="E9868" t="str">
            <v>2016</v>
          </cell>
          <cell r="F9868">
            <v>3520</v>
          </cell>
        </row>
        <row r="9869">
          <cell r="A9869" t="str">
            <v>Hutt</v>
          </cell>
          <cell r="D9869" t="str">
            <v>Other</v>
          </cell>
          <cell r="E9869" t="str">
            <v>2016</v>
          </cell>
          <cell r="F9869">
            <v>15580</v>
          </cell>
        </row>
        <row r="9870">
          <cell r="A9870" t="str">
            <v>Hutt</v>
          </cell>
          <cell r="D9870" t="str">
            <v>Pacific</v>
          </cell>
          <cell r="E9870" t="str">
            <v>2016</v>
          </cell>
          <cell r="F9870">
            <v>1650</v>
          </cell>
        </row>
        <row r="9871">
          <cell r="A9871" t="str">
            <v>Hutt</v>
          </cell>
          <cell r="D9871" t="str">
            <v>Māori</v>
          </cell>
          <cell r="E9871" t="str">
            <v>2016/2017</v>
          </cell>
          <cell r="F9871">
            <v>3560</v>
          </cell>
        </row>
        <row r="9872">
          <cell r="A9872" t="str">
            <v>Hutt</v>
          </cell>
          <cell r="D9872" t="str">
            <v>Other</v>
          </cell>
          <cell r="E9872" t="str">
            <v>2016/2017</v>
          </cell>
          <cell r="F9872">
            <v>15780</v>
          </cell>
        </row>
        <row r="9873">
          <cell r="A9873" t="str">
            <v>Hutt</v>
          </cell>
          <cell r="D9873" t="str">
            <v>Pacific</v>
          </cell>
          <cell r="E9873" t="str">
            <v>2016/2017</v>
          </cell>
          <cell r="F9873">
            <v>1675</v>
          </cell>
          <cell r="G9873">
            <v>1</v>
          </cell>
        </row>
        <row r="9874">
          <cell r="A9874" t="str">
            <v>Hutt</v>
          </cell>
          <cell r="D9874" t="str">
            <v>Māori</v>
          </cell>
          <cell r="E9874" t="str">
            <v>2017</v>
          </cell>
          <cell r="F9874">
            <v>3600</v>
          </cell>
        </row>
        <row r="9875">
          <cell r="A9875" t="str">
            <v>Hutt</v>
          </cell>
          <cell r="D9875" t="str">
            <v>Other</v>
          </cell>
          <cell r="E9875" t="str">
            <v>2017</v>
          </cell>
          <cell r="F9875">
            <v>15980</v>
          </cell>
        </row>
        <row r="9876">
          <cell r="A9876" t="str">
            <v>Hutt</v>
          </cell>
          <cell r="D9876" t="str">
            <v>Pacific</v>
          </cell>
          <cell r="E9876" t="str">
            <v>2017</v>
          </cell>
          <cell r="F9876">
            <v>1700</v>
          </cell>
          <cell r="G9876">
            <v>2</v>
          </cell>
        </row>
        <row r="9877">
          <cell r="A9877" t="str">
            <v>Hutt</v>
          </cell>
          <cell r="D9877" t="str">
            <v>Māori</v>
          </cell>
          <cell r="E9877" t="str">
            <v>2017/2018</v>
          </cell>
          <cell r="F9877">
            <v>3655</v>
          </cell>
        </row>
        <row r="9878">
          <cell r="A9878" t="str">
            <v>Hutt</v>
          </cell>
          <cell r="D9878" t="str">
            <v>Other</v>
          </cell>
          <cell r="E9878" t="str">
            <v>2017/2018</v>
          </cell>
          <cell r="F9878">
            <v>16145</v>
          </cell>
        </row>
        <row r="9879">
          <cell r="A9879" t="str">
            <v>Hutt</v>
          </cell>
          <cell r="D9879" t="str">
            <v>Pacific</v>
          </cell>
          <cell r="E9879" t="str">
            <v>2017/2018</v>
          </cell>
          <cell r="F9879">
            <v>1695</v>
          </cell>
          <cell r="G9879">
            <v>1</v>
          </cell>
        </row>
        <row r="9880">
          <cell r="A9880" t="str">
            <v>Hutt</v>
          </cell>
          <cell r="D9880" t="str">
            <v>Māori</v>
          </cell>
          <cell r="E9880" t="str">
            <v>2018</v>
          </cell>
          <cell r="F9880">
            <v>3710</v>
          </cell>
        </row>
        <row r="9881">
          <cell r="A9881" t="str">
            <v>Hutt</v>
          </cell>
          <cell r="D9881" t="str">
            <v>Other</v>
          </cell>
          <cell r="E9881" t="str">
            <v>2018</v>
          </cell>
          <cell r="F9881">
            <v>16310</v>
          </cell>
        </row>
        <row r="9882">
          <cell r="A9882" t="str">
            <v>Hutt</v>
          </cell>
          <cell r="D9882" t="str">
            <v>Pacific</v>
          </cell>
          <cell r="E9882" t="str">
            <v>2018</v>
          </cell>
          <cell r="F9882">
            <v>1690</v>
          </cell>
        </row>
        <row r="9883">
          <cell r="A9883" t="str">
            <v>Hutt</v>
          </cell>
          <cell r="D9883" t="str">
            <v>Māori</v>
          </cell>
          <cell r="E9883" t="str">
            <v>2018/2019</v>
          </cell>
          <cell r="F9883">
            <v>3750.0000000000005</v>
          </cell>
        </row>
        <row r="9884">
          <cell r="A9884" t="str">
            <v>Hutt</v>
          </cell>
          <cell r="D9884" t="str">
            <v>Other</v>
          </cell>
          <cell r="E9884" t="str">
            <v>2018/2019</v>
          </cell>
          <cell r="F9884">
            <v>16420</v>
          </cell>
        </row>
        <row r="9885">
          <cell r="A9885" t="str">
            <v>Hutt</v>
          </cell>
          <cell r="D9885" t="str">
            <v>Pacific</v>
          </cell>
          <cell r="E9885" t="str">
            <v>2018/2019</v>
          </cell>
          <cell r="F9885">
            <v>1700</v>
          </cell>
        </row>
        <row r="9886">
          <cell r="A9886" t="str">
            <v>Hutt</v>
          </cell>
          <cell r="D9886" t="str">
            <v>Māori</v>
          </cell>
          <cell r="E9886" t="str">
            <v>2019</v>
          </cell>
          <cell r="F9886">
            <v>3810</v>
          </cell>
        </row>
        <row r="9887">
          <cell r="A9887" t="str">
            <v>Hutt</v>
          </cell>
          <cell r="D9887" t="str">
            <v>Other</v>
          </cell>
          <cell r="E9887" t="str">
            <v>2019</v>
          </cell>
          <cell r="F9887">
            <v>16520</v>
          </cell>
        </row>
        <row r="9888">
          <cell r="A9888" t="str">
            <v>Hutt</v>
          </cell>
          <cell r="D9888" t="str">
            <v>Pacific</v>
          </cell>
          <cell r="E9888" t="str">
            <v>2019</v>
          </cell>
          <cell r="F9888">
            <v>1710</v>
          </cell>
          <cell r="G9888">
            <v>1</v>
          </cell>
        </row>
        <row r="9889">
          <cell r="A9889" t="str">
            <v>Hutt</v>
          </cell>
          <cell r="D9889" t="str">
            <v>Māori</v>
          </cell>
          <cell r="E9889" t="str">
            <v>2019/2020</v>
          </cell>
          <cell r="F9889">
            <v>3879.9999999999995</v>
          </cell>
        </row>
        <row r="9890">
          <cell r="A9890" t="str">
            <v>Hutt</v>
          </cell>
          <cell r="D9890" t="str">
            <v>Other</v>
          </cell>
          <cell r="E9890" t="str">
            <v>2019/2020</v>
          </cell>
          <cell r="F9890">
            <v>16740</v>
          </cell>
        </row>
        <row r="9891">
          <cell r="A9891" t="str">
            <v>Hutt</v>
          </cell>
          <cell r="D9891" t="str">
            <v>Pacific</v>
          </cell>
          <cell r="E9891" t="str">
            <v>2019/2020</v>
          </cell>
          <cell r="F9891">
            <v>1720</v>
          </cell>
          <cell r="G9891">
            <v>2</v>
          </cell>
        </row>
        <row r="9892">
          <cell r="A9892" t="str">
            <v>Hutt</v>
          </cell>
          <cell r="D9892" t="str">
            <v>Māori</v>
          </cell>
          <cell r="E9892" t="str">
            <v>2020</v>
          </cell>
          <cell r="F9892">
            <v>3960</v>
          </cell>
        </row>
        <row r="9893">
          <cell r="A9893" t="str">
            <v>Hutt</v>
          </cell>
          <cell r="D9893" t="str">
            <v>Other</v>
          </cell>
          <cell r="E9893" t="str">
            <v>2020</v>
          </cell>
          <cell r="F9893">
            <v>16960</v>
          </cell>
        </row>
        <row r="9894">
          <cell r="A9894" t="str">
            <v>Hutt</v>
          </cell>
          <cell r="D9894" t="str">
            <v>Pacific</v>
          </cell>
          <cell r="E9894" t="str">
            <v>2020</v>
          </cell>
          <cell r="F9894">
            <v>1740</v>
          </cell>
          <cell r="G9894">
            <v>1</v>
          </cell>
        </row>
        <row r="9895">
          <cell r="A9895" t="str">
            <v>Hutt</v>
          </cell>
          <cell r="D9895" t="str">
            <v>Māori</v>
          </cell>
          <cell r="E9895" t="str">
            <v>2020/2021</v>
          </cell>
          <cell r="F9895">
            <v>4010.0000000000005</v>
          </cell>
        </row>
        <row r="9896">
          <cell r="A9896" t="str">
            <v>Hutt</v>
          </cell>
          <cell r="D9896" t="str">
            <v>Other</v>
          </cell>
          <cell r="E9896" t="str">
            <v>2020/2021</v>
          </cell>
          <cell r="F9896">
            <v>17059.999999999996</v>
          </cell>
        </row>
        <row r="9897">
          <cell r="A9897" t="str">
            <v>Hutt</v>
          </cell>
          <cell r="D9897" t="str">
            <v>Pacific</v>
          </cell>
          <cell r="E9897" t="str">
            <v>2020/2021</v>
          </cell>
          <cell r="F9897">
            <v>1740</v>
          </cell>
        </row>
        <row r="9898">
          <cell r="A9898" t="str">
            <v>Hutt</v>
          </cell>
          <cell r="D9898" t="str">
            <v>Māori</v>
          </cell>
          <cell r="E9898" t="str">
            <v>2021</v>
          </cell>
          <cell r="F9898">
            <v>4040</v>
          </cell>
        </row>
        <row r="9899">
          <cell r="A9899" t="str">
            <v>Hutt</v>
          </cell>
          <cell r="D9899" t="str">
            <v>Other</v>
          </cell>
          <cell r="E9899" t="str">
            <v>2021</v>
          </cell>
          <cell r="F9899">
            <v>17170</v>
          </cell>
        </row>
        <row r="9900">
          <cell r="A9900" t="str">
            <v>Hutt</v>
          </cell>
          <cell r="D9900" t="str">
            <v>Pacific</v>
          </cell>
          <cell r="E9900" t="str">
            <v>2021</v>
          </cell>
          <cell r="F9900">
            <v>1750</v>
          </cell>
        </row>
        <row r="9901">
          <cell r="A9901" t="str">
            <v>Hutt</v>
          </cell>
          <cell r="D9901" t="str">
            <v>Māori</v>
          </cell>
          <cell r="E9901" t="str">
            <v>2021/2022</v>
          </cell>
          <cell r="F9901">
            <v>4090</v>
          </cell>
        </row>
        <row r="9902">
          <cell r="A9902" t="str">
            <v>Hutt</v>
          </cell>
          <cell r="D9902" t="str">
            <v>Other</v>
          </cell>
          <cell r="E9902" t="str">
            <v>2021/2022</v>
          </cell>
          <cell r="F9902">
            <v>17249.999999999996</v>
          </cell>
        </row>
        <row r="9903">
          <cell r="A9903" t="str">
            <v>Hutt</v>
          </cell>
          <cell r="D9903" t="str">
            <v>Pacific</v>
          </cell>
          <cell r="E9903" t="str">
            <v>2021/2022</v>
          </cell>
          <cell r="F9903">
            <v>1750</v>
          </cell>
          <cell r="G9903">
            <v>1</v>
          </cell>
        </row>
        <row r="9904">
          <cell r="A9904" t="str">
            <v>Hutt</v>
          </cell>
          <cell r="D9904" t="str">
            <v>Māori</v>
          </cell>
          <cell r="E9904" t="str">
            <v>2022</v>
          </cell>
          <cell r="F9904">
            <v>4140</v>
          </cell>
        </row>
        <row r="9905">
          <cell r="A9905" t="str">
            <v>Hutt</v>
          </cell>
          <cell r="D9905" t="str">
            <v>Other</v>
          </cell>
          <cell r="E9905" t="str">
            <v>2022</v>
          </cell>
          <cell r="F9905">
            <v>17320</v>
          </cell>
        </row>
        <row r="9906">
          <cell r="A9906" t="str">
            <v>Hutt</v>
          </cell>
          <cell r="D9906" t="str">
            <v>Pacific</v>
          </cell>
          <cell r="E9906" t="str">
            <v>2022</v>
          </cell>
          <cell r="F9906">
            <v>1760</v>
          </cell>
          <cell r="G9906">
            <v>1</v>
          </cell>
        </row>
        <row r="9907">
          <cell r="A9907" t="str">
            <v>Hutt</v>
          </cell>
          <cell r="D9907" t="str">
            <v>Māori</v>
          </cell>
          <cell r="E9907" t="str">
            <v>2022/2023</v>
          </cell>
          <cell r="F9907">
            <v>4160</v>
          </cell>
          <cell r="G9907">
            <v>1</v>
          </cell>
        </row>
        <row r="9908">
          <cell r="A9908" t="str">
            <v>Hutt</v>
          </cell>
          <cell r="D9908" t="str">
            <v>Other</v>
          </cell>
          <cell r="E9908" t="str">
            <v>2022/2023</v>
          </cell>
          <cell r="F9908">
            <v>17510</v>
          </cell>
        </row>
        <row r="9909">
          <cell r="A9909" t="str">
            <v>Hutt</v>
          </cell>
          <cell r="D9909" t="str">
            <v>Pacific</v>
          </cell>
          <cell r="E9909" t="str">
            <v>2022/2023</v>
          </cell>
          <cell r="F9909">
            <v>1770</v>
          </cell>
        </row>
        <row r="9910">
          <cell r="A9910" t="str">
            <v>Hutt</v>
          </cell>
          <cell r="D9910" t="str">
            <v>Māori</v>
          </cell>
          <cell r="E9910" t="str">
            <v>2023</v>
          </cell>
          <cell r="F9910">
            <v>4200</v>
          </cell>
          <cell r="G9910">
            <v>2</v>
          </cell>
        </row>
        <row r="9911">
          <cell r="A9911" t="str">
            <v>Hutt</v>
          </cell>
          <cell r="D9911" t="str">
            <v>Other</v>
          </cell>
          <cell r="E9911" t="str">
            <v>2023</v>
          </cell>
          <cell r="F9911">
            <v>17690</v>
          </cell>
        </row>
        <row r="9912">
          <cell r="A9912" t="str">
            <v>Hutt</v>
          </cell>
          <cell r="D9912" t="str">
            <v>Pacific</v>
          </cell>
          <cell r="E9912" t="str">
            <v>2023</v>
          </cell>
          <cell r="F9912">
            <v>1760</v>
          </cell>
        </row>
        <row r="9913">
          <cell r="A9913" t="str">
            <v>Hutt</v>
          </cell>
          <cell r="D9913" t="str">
            <v>Māori</v>
          </cell>
          <cell r="E9913" t="str">
            <v>2023/2024</v>
          </cell>
          <cell r="F9913">
            <v>4220</v>
          </cell>
          <cell r="G9913">
            <v>1</v>
          </cell>
        </row>
        <row r="9914">
          <cell r="A9914" t="str">
            <v>Hutt</v>
          </cell>
          <cell r="D9914" t="str">
            <v>Other</v>
          </cell>
          <cell r="E9914" t="str">
            <v>2023/2024</v>
          </cell>
          <cell r="F9914">
            <v>17870.000000000004</v>
          </cell>
        </row>
        <row r="9915">
          <cell r="A9915" t="str">
            <v>Hutt</v>
          </cell>
          <cell r="D9915" t="str">
            <v>Pacific</v>
          </cell>
          <cell r="E9915" t="str">
            <v>2023/2024</v>
          </cell>
          <cell r="F9915">
            <v>1770</v>
          </cell>
        </row>
        <row r="9916">
          <cell r="A9916" t="str">
            <v>Hutt</v>
          </cell>
          <cell r="D9916" t="str">
            <v>Māori</v>
          </cell>
          <cell r="E9916" t="str">
            <v>2001</v>
          </cell>
          <cell r="F9916">
            <v>1510</v>
          </cell>
        </row>
        <row r="9917">
          <cell r="A9917" t="str">
            <v>Hutt</v>
          </cell>
          <cell r="D9917" t="str">
            <v>Other</v>
          </cell>
          <cell r="E9917" t="str">
            <v>2001</v>
          </cell>
          <cell r="F9917">
            <v>20670</v>
          </cell>
        </row>
        <row r="9918">
          <cell r="A9918" t="str">
            <v>Hutt</v>
          </cell>
          <cell r="D9918" t="str">
            <v>Pacific</v>
          </cell>
          <cell r="E9918" t="str">
            <v>2001</v>
          </cell>
          <cell r="F9918">
            <v>900</v>
          </cell>
        </row>
        <row r="9919">
          <cell r="A9919" t="str">
            <v>Hutt</v>
          </cell>
          <cell r="D9919" t="str">
            <v>Māori</v>
          </cell>
          <cell r="E9919" t="str">
            <v>2001/2002</v>
          </cell>
          <cell r="F9919">
            <v>1560</v>
          </cell>
        </row>
        <row r="9920">
          <cell r="A9920" t="str">
            <v>Hutt</v>
          </cell>
          <cell r="D9920" t="str">
            <v>Other</v>
          </cell>
          <cell r="E9920" t="str">
            <v>2001/2002</v>
          </cell>
          <cell r="F9920">
            <v>20815</v>
          </cell>
        </row>
        <row r="9921">
          <cell r="A9921" t="str">
            <v>Hutt</v>
          </cell>
          <cell r="D9921" t="str">
            <v>Pacific</v>
          </cell>
          <cell r="E9921" t="str">
            <v>2001/2002</v>
          </cell>
          <cell r="F9921">
            <v>925</v>
          </cell>
        </row>
        <row r="9922">
          <cell r="A9922" t="str">
            <v>Hutt</v>
          </cell>
          <cell r="D9922" t="str">
            <v>Māori</v>
          </cell>
          <cell r="E9922" t="str">
            <v>2002</v>
          </cell>
          <cell r="F9922">
            <v>1610</v>
          </cell>
        </row>
        <row r="9923">
          <cell r="A9923" t="str">
            <v>Hutt</v>
          </cell>
          <cell r="D9923" t="str">
            <v>Other</v>
          </cell>
          <cell r="E9923" t="str">
            <v>2002</v>
          </cell>
          <cell r="F9923">
            <v>20960</v>
          </cell>
        </row>
        <row r="9924">
          <cell r="A9924" t="str">
            <v>Hutt</v>
          </cell>
          <cell r="D9924" t="str">
            <v>Pacific</v>
          </cell>
          <cell r="E9924" t="str">
            <v>2002</v>
          </cell>
          <cell r="F9924">
            <v>950</v>
          </cell>
        </row>
        <row r="9925">
          <cell r="A9925" t="str">
            <v>Hutt</v>
          </cell>
          <cell r="D9925" t="str">
            <v>Māori</v>
          </cell>
          <cell r="E9925" t="str">
            <v>2002/2003</v>
          </cell>
          <cell r="F9925">
            <v>1675</v>
          </cell>
        </row>
        <row r="9926">
          <cell r="A9926" t="str">
            <v>Hutt</v>
          </cell>
          <cell r="D9926" t="str">
            <v>Other</v>
          </cell>
          <cell r="E9926" t="str">
            <v>2002/2003</v>
          </cell>
          <cell r="F9926">
            <v>21100</v>
          </cell>
        </row>
        <row r="9927">
          <cell r="A9927" t="str">
            <v>Hutt</v>
          </cell>
          <cell r="D9927" t="str">
            <v>Pacific</v>
          </cell>
          <cell r="E9927" t="str">
            <v>2002/2003</v>
          </cell>
          <cell r="F9927">
            <v>975</v>
          </cell>
        </row>
        <row r="9928">
          <cell r="A9928" t="str">
            <v>Hutt</v>
          </cell>
          <cell r="D9928" t="str">
            <v>Māori</v>
          </cell>
          <cell r="E9928" t="str">
            <v>2003</v>
          </cell>
          <cell r="F9928">
            <v>1740</v>
          </cell>
        </row>
        <row r="9929">
          <cell r="A9929" t="str">
            <v>Hutt</v>
          </cell>
          <cell r="D9929" t="str">
            <v>Other</v>
          </cell>
          <cell r="E9929" t="str">
            <v>2003</v>
          </cell>
          <cell r="F9929">
            <v>21240</v>
          </cell>
        </row>
        <row r="9930">
          <cell r="A9930" t="str">
            <v>Hutt</v>
          </cell>
          <cell r="D9930" t="str">
            <v>Pacific</v>
          </cell>
          <cell r="E9930" t="str">
            <v>2003</v>
          </cell>
          <cell r="F9930">
            <v>1000</v>
          </cell>
        </row>
        <row r="9931">
          <cell r="A9931" t="str">
            <v>Hutt</v>
          </cell>
          <cell r="D9931" t="str">
            <v>Māori</v>
          </cell>
          <cell r="E9931" t="str">
            <v>2003/2004</v>
          </cell>
          <cell r="F9931">
            <v>1815</v>
          </cell>
        </row>
        <row r="9932">
          <cell r="A9932" t="str">
            <v>Hutt</v>
          </cell>
          <cell r="D9932" t="str">
            <v>Other</v>
          </cell>
          <cell r="E9932" t="str">
            <v>2003/2004</v>
          </cell>
          <cell r="F9932">
            <v>21445</v>
          </cell>
        </row>
        <row r="9933">
          <cell r="A9933" t="str">
            <v>Hutt</v>
          </cell>
          <cell r="D9933" t="str">
            <v>Pacific</v>
          </cell>
          <cell r="E9933" t="str">
            <v>2003/2004</v>
          </cell>
          <cell r="F9933">
            <v>1030</v>
          </cell>
        </row>
        <row r="9934">
          <cell r="A9934" t="str">
            <v>Hutt</v>
          </cell>
          <cell r="D9934" t="str">
            <v>Māori</v>
          </cell>
          <cell r="E9934" t="str">
            <v>2004</v>
          </cell>
          <cell r="F9934">
            <v>1890</v>
          </cell>
        </row>
        <row r="9935">
          <cell r="A9935" t="str">
            <v>Hutt</v>
          </cell>
          <cell r="D9935" t="str">
            <v>Other</v>
          </cell>
          <cell r="E9935" t="str">
            <v>2004</v>
          </cell>
          <cell r="F9935">
            <v>21650</v>
          </cell>
        </row>
        <row r="9936">
          <cell r="A9936" t="str">
            <v>Hutt</v>
          </cell>
          <cell r="D9936" t="str">
            <v>Pacific</v>
          </cell>
          <cell r="E9936" t="str">
            <v>2004</v>
          </cell>
          <cell r="F9936">
            <v>1060</v>
          </cell>
        </row>
        <row r="9937">
          <cell r="A9937" t="str">
            <v>Hutt</v>
          </cell>
          <cell r="D9937" t="str">
            <v>Māori</v>
          </cell>
          <cell r="E9937" t="str">
            <v>2004/2005</v>
          </cell>
          <cell r="F9937">
            <v>1950</v>
          </cell>
        </row>
        <row r="9938">
          <cell r="A9938" t="str">
            <v>Hutt</v>
          </cell>
          <cell r="D9938" t="str">
            <v>Other</v>
          </cell>
          <cell r="E9938" t="str">
            <v>2004/2005</v>
          </cell>
          <cell r="F9938">
            <v>21885</v>
          </cell>
        </row>
        <row r="9939">
          <cell r="A9939" t="str">
            <v>Hutt</v>
          </cell>
          <cell r="D9939" t="str">
            <v>Pacific</v>
          </cell>
          <cell r="E9939" t="str">
            <v>2004/2005</v>
          </cell>
          <cell r="F9939">
            <v>1085</v>
          </cell>
        </row>
        <row r="9940">
          <cell r="A9940" t="str">
            <v>Hutt</v>
          </cell>
          <cell r="D9940" t="str">
            <v>Māori</v>
          </cell>
          <cell r="E9940" t="str">
            <v>2005</v>
          </cell>
          <cell r="F9940">
            <v>2010</v>
          </cell>
        </row>
        <row r="9941">
          <cell r="A9941" t="str">
            <v>Hutt</v>
          </cell>
          <cell r="D9941" t="str">
            <v>Other</v>
          </cell>
          <cell r="E9941" t="str">
            <v>2005</v>
          </cell>
          <cell r="F9941">
            <v>22120</v>
          </cell>
          <cell r="G9941">
            <v>1</v>
          </cell>
        </row>
        <row r="9942">
          <cell r="A9942" t="str">
            <v>Hutt</v>
          </cell>
          <cell r="D9942" t="str">
            <v>Pacific</v>
          </cell>
          <cell r="E9942" t="str">
            <v>2005</v>
          </cell>
          <cell r="F9942">
            <v>1110</v>
          </cell>
        </row>
        <row r="9943">
          <cell r="A9943" t="str">
            <v>Hutt</v>
          </cell>
          <cell r="D9943" t="str">
            <v>Māori</v>
          </cell>
          <cell r="E9943" t="str">
            <v>2005/2006</v>
          </cell>
          <cell r="F9943">
            <v>2065</v>
          </cell>
        </row>
        <row r="9944">
          <cell r="A9944" t="str">
            <v>Hutt</v>
          </cell>
          <cell r="D9944" t="str">
            <v>Other</v>
          </cell>
          <cell r="E9944" t="str">
            <v>2005/2006</v>
          </cell>
          <cell r="F9944">
            <v>22335</v>
          </cell>
          <cell r="G9944">
            <v>1</v>
          </cell>
        </row>
        <row r="9945">
          <cell r="A9945" t="str">
            <v>Hutt</v>
          </cell>
          <cell r="D9945" t="str">
            <v>Pacific</v>
          </cell>
          <cell r="E9945" t="str">
            <v>2005/2006</v>
          </cell>
          <cell r="F9945">
            <v>1120</v>
          </cell>
        </row>
        <row r="9946">
          <cell r="A9946" t="str">
            <v>Hutt</v>
          </cell>
          <cell r="D9946" t="str">
            <v>Māori</v>
          </cell>
          <cell r="E9946" t="str">
            <v>2006</v>
          </cell>
          <cell r="F9946">
            <v>2120</v>
          </cell>
        </row>
        <row r="9947">
          <cell r="A9947" t="str">
            <v>Hutt</v>
          </cell>
          <cell r="D9947" t="str">
            <v>Other</v>
          </cell>
          <cell r="E9947" t="str">
            <v>2006</v>
          </cell>
          <cell r="F9947">
            <v>22550</v>
          </cell>
        </row>
        <row r="9948">
          <cell r="A9948" t="str">
            <v>Hutt</v>
          </cell>
          <cell r="D9948" t="str">
            <v>Pacific</v>
          </cell>
          <cell r="E9948" t="str">
            <v>2006</v>
          </cell>
          <cell r="F9948">
            <v>1130</v>
          </cell>
        </row>
        <row r="9949">
          <cell r="A9949" t="str">
            <v>Hutt</v>
          </cell>
          <cell r="D9949" t="str">
            <v>Māori</v>
          </cell>
          <cell r="E9949" t="str">
            <v>2006/2007</v>
          </cell>
          <cell r="F9949">
            <v>2175</v>
          </cell>
        </row>
        <row r="9950">
          <cell r="A9950" t="str">
            <v>Hutt</v>
          </cell>
          <cell r="D9950" t="str">
            <v>Other</v>
          </cell>
          <cell r="E9950" t="str">
            <v>2006/2007</v>
          </cell>
          <cell r="F9950">
            <v>22755</v>
          </cell>
        </row>
        <row r="9951">
          <cell r="A9951" t="str">
            <v>Hutt</v>
          </cell>
          <cell r="D9951" t="str">
            <v>Pacific</v>
          </cell>
          <cell r="E9951" t="str">
            <v>2006/2007</v>
          </cell>
          <cell r="F9951">
            <v>1150</v>
          </cell>
        </row>
        <row r="9952">
          <cell r="A9952" t="str">
            <v>Hutt</v>
          </cell>
          <cell r="D9952" t="str">
            <v>Māori</v>
          </cell>
          <cell r="E9952" t="str">
            <v>2007</v>
          </cell>
          <cell r="F9952">
            <v>2230</v>
          </cell>
        </row>
        <row r="9953">
          <cell r="A9953" t="str">
            <v>Hutt</v>
          </cell>
          <cell r="D9953" t="str">
            <v>Other</v>
          </cell>
          <cell r="E9953" t="str">
            <v>2007</v>
          </cell>
          <cell r="F9953">
            <v>22960</v>
          </cell>
        </row>
        <row r="9954">
          <cell r="A9954" t="str">
            <v>Hutt</v>
          </cell>
          <cell r="D9954" t="str">
            <v>Pacific</v>
          </cell>
          <cell r="E9954" t="str">
            <v>2007</v>
          </cell>
          <cell r="F9954">
            <v>1170</v>
          </cell>
        </row>
        <row r="9955">
          <cell r="A9955" t="str">
            <v>Hutt</v>
          </cell>
          <cell r="D9955" t="str">
            <v>Māori</v>
          </cell>
          <cell r="E9955" t="str">
            <v>2007/2008</v>
          </cell>
          <cell r="F9955">
            <v>2280</v>
          </cell>
        </row>
        <row r="9956">
          <cell r="A9956" t="str">
            <v>Hutt</v>
          </cell>
          <cell r="D9956" t="str">
            <v>Other</v>
          </cell>
          <cell r="E9956" t="str">
            <v>2007/2008</v>
          </cell>
          <cell r="F9956">
            <v>23145</v>
          </cell>
        </row>
        <row r="9957">
          <cell r="A9957" t="str">
            <v>Hutt</v>
          </cell>
          <cell r="D9957" t="str">
            <v>Pacific</v>
          </cell>
          <cell r="E9957" t="str">
            <v>2007/2008</v>
          </cell>
          <cell r="F9957">
            <v>1190</v>
          </cell>
        </row>
        <row r="9958">
          <cell r="A9958" t="str">
            <v>Hutt</v>
          </cell>
          <cell r="D9958" t="str">
            <v>Māori</v>
          </cell>
          <cell r="E9958" t="str">
            <v>2008</v>
          </cell>
          <cell r="F9958">
            <v>2330</v>
          </cell>
        </row>
        <row r="9959">
          <cell r="A9959" t="str">
            <v>Hutt</v>
          </cell>
          <cell r="D9959" t="str">
            <v>Other</v>
          </cell>
          <cell r="E9959" t="str">
            <v>2008</v>
          </cell>
          <cell r="F9959">
            <v>23330</v>
          </cell>
        </row>
        <row r="9960">
          <cell r="A9960" t="str">
            <v>Hutt</v>
          </cell>
          <cell r="D9960" t="str">
            <v>Pacific</v>
          </cell>
          <cell r="E9960" t="str">
            <v>2008</v>
          </cell>
          <cell r="F9960">
            <v>1210</v>
          </cell>
        </row>
        <row r="9961">
          <cell r="A9961" t="str">
            <v>Hutt</v>
          </cell>
          <cell r="D9961" t="str">
            <v>Māori</v>
          </cell>
          <cell r="E9961" t="str">
            <v>2008/2009</v>
          </cell>
          <cell r="F9961">
            <v>2375</v>
          </cell>
        </row>
        <row r="9962">
          <cell r="A9962" t="str">
            <v>Hutt</v>
          </cell>
          <cell r="D9962" t="str">
            <v>Other</v>
          </cell>
          <cell r="E9962" t="str">
            <v>2008/2009</v>
          </cell>
          <cell r="F9962">
            <v>23525</v>
          </cell>
        </row>
        <row r="9963">
          <cell r="A9963" t="str">
            <v>Hutt</v>
          </cell>
          <cell r="D9963" t="str">
            <v>Pacific</v>
          </cell>
          <cell r="E9963" t="str">
            <v>2008/2009</v>
          </cell>
          <cell r="F9963">
            <v>1235</v>
          </cell>
        </row>
        <row r="9964">
          <cell r="A9964" t="str">
            <v>Hutt</v>
          </cell>
          <cell r="D9964" t="str">
            <v>Māori</v>
          </cell>
          <cell r="E9964" t="str">
            <v>2009</v>
          </cell>
          <cell r="F9964">
            <v>2420</v>
          </cell>
        </row>
        <row r="9965">
          <cell r="A9965" t="str">
            <v>Hutt</v>
          </cell>
          <cell r="D9965" t="str">
            <v>Other</v>
          </cell>
          <cell r="E9965" t="str">
            <v>2009</v>
          </cell>
          <cell r="F9965">
            <v>23720</v>
          </cell>
        </row>
        <row r="9966">
          <cell r="A9966" t="str">
            <v>Hutt</v>
          </cell>
          <cell r="D9966" t="str">
            <v>Pacific</v>
          </cell>
          <cell r="E9966" t="str">
            <v>2009</v>
          </cell>
          <cell r="F9966">
            <v>1260</v>
          </cell>
        </row>
        <row r="9967">
          <cell r="A9967" t="str">
            <v>Hutt</v>
          </cell>
          <cell r="D9967" t="str">
            <v>Māori</v>
          </cell>
          <cell r="E9967" t="str">
            <v>2009/2010</v>
          </cell>
          <cell r="F9967">
            <v>2470</v>
          </cell>
        </row>
        <row r="9968">
          <cell r="A9968" t="str">
            <v>Hutt</v>
          </cell>
          <cell r="D9968" t="str">
            <v>Other</v>
          </cell>
          <cell r="E9968" t="str">
            <v>2009/2010</v>
          </cell>
          <cell r="F9968">
            <v>23905</v>
          </cell>
        </row>
        <row r="9969">
          <cell r="A9969" t="str">
            <v>Hutt</v>
          </cell>
          <cell r="D9969" t="str">
            <v>Pacific</v>
          </cell>
          <cell r="E9969" t="str">
            <v>2009/2010</v>
          </cell>
          <cell r="F9969">
            <v>1285</v>
          </cell>
        </row>
        <row r="9970">
          <cell r="A9970" t="str">
            <v>Hutt</v>
          </cell>
          <cell r="D9970" t="str">
            <v>Māori</v>
          </cell>
          <cell r="E9970" t="str">
            <v>2010</v>
          </cell>
          <cell r="F9970">
            <v>2520</v>
          </cell>
        </row>
        <row r="9971">
          <cell r="A9971" t="str">
            <v>Hutt</v>
          </cell>
          <cell r="D9971" t="str">
            <v>Other</v>
          </cell>
          <cell r="E9971" t="str">
            <v>2010</v>
          </cell>
          <cell r="F9971">
            <v>24090</v>
          </cell>
        </row>
        <row r="9972">
          <cell r="A9972" t="str">
            <v>Hutt</v>
          </cell>
          <cell r="D9972" t="str">
            <v>Pacific</v>
          </cell>
          <cell r="E9972" t="str">
            <v>2010</v>
          </cell>
          <cell r="F9972">
            <v>1310</v>
          </cell>
        </row>
        <row r="9973">
          <cell r="A9973" t="str">
            <v>Hutt</v>
          </cell>
          <cell r="D9973" t="str">
            <v>Māori</v>
          </cell>
          <cell r="E9973" t="str">
            <v>2010/2011</v>
          </cell>
          <cell r="F9973">
            <v>2575</v>
          </cell>
        </row>
        <row r="9974">
          <cell r="A9974" t="str">
            <v>Hutt</v>
          </cell>
          <cell r="D9974" t="str">
            <v>Other</v>
          </cell>
          <cell r="E9974" t="str">
            <v>2010/2011</v>
          </cell>
          <cell r="F9974">
            <v>24280</v>
          </cell>
        </row>
        <row r="9975">
          <cell r="A9975" t="str">
            <v>Hutt</v>
          </cell>
          <cell r="D9975" t="str">
            <v>Pacific</v>
          </cell>
          <cell r="E9975" t="str">
            <v>2010/2011</v>
          </cell>
          <cell r="F9975">
            <v>1330</v>
          </cell>
        </row>
        <row r="9976">
          <cell r="A9976" t="str">
            <v>Hutt</v>
          </cell>
          <cell r="D9976" t="str">
            <v>Māori</v>
          </cell>
          <cell r="E9976" t="str">
            <v>2011</v>
          </cell>
          <cell r="F9976">
            <v>2630</v>
          </cell>
        </row>
        <row r="9977">
          <cell r="A9977" t="str">
            <v>Hutt</v>
          </cell>
          <cell r="D9977" t="str">
            <v>Other</v>
          </cell>
          <cell r="E9977" t="str">
            <v>2011</v>
          </cell>
          <cell r="F9977">
            <v>24470</v>
          </cell>
        </row>
        <row r="9978">
          <cell r="A9978" t="str">
            <v>Hutt</v>
          </cell>
          <cell r="D9978" t="str">
            <v>Pacific</v>
          </cell>
          <cell r="E9978" t="str">
            <v>2011</v>
          </cell>
          <cell r="F9978">
            <v>1350</v>
          </cell>
        </row>
        <row r="9979">
          <cell r="A9979" t="str">
            <v>Hutt</v>
          </cell>
          <cell r="D9979" t="str">
            <v>Māori</v>
          </cell>
          <cell r="E9979" t="str">
            <v>2011/2012</v>
          </cell>
          <cell r="F9979">
            <v>2670</v>
          </cell>
        </row>
        <row r="9980">
          <cell r="A9980" t="str">
            <v>Hutt</v>
          </cell>
          <cell r="D9980" t="str">
            <v>Other</v>
          </cell>
          <cell r="E9980" t="str">
            <v>2011/2012</v>
          </cell>
          <cell r="F9980">
            <v>24620</v>
          </cell>
        </row>
        <row r="9981">
          <cell r="A9981" t="str">
            <v>Hutt</v>
          </cell>
          <cell r="D9981" t="str">
            <v>Pacific</v>
          </cell>
          <cell r="E9981" t="str">
            <v>2011/2012</v>
          </cell>
          <cell r="F9981">
            <v>1380</v>
          </cell>
        </row>
        <row r="9982">
          <cell r="A9982" t="str">
            <v>Hutt</v>
          </cell>
          <cell r="D9982" t="str">
            <v>Māori</v>
          </cell>
          <cell r="E9982" t="str">
            <v>2012</v>
          </cell>
          <cell r="F9982">
            <v>2710</v>
          </cell>
        </row>
        <row r="9983">
          <cell r="A9983" t="str">
            <v>Hutt</v>
          </cell>
          <cell r="D9983" t="str">
            <v>Other</v>
          </cell>
          <cell r="E9983" t="str">
            <v>2012</v>
          </cell>
          <cell r="F9983">
            <v>24770</v>
          </cell>
        </row>
        <row r="9984">
          <cell r="A9984" t="str">
            <v>Hutt</v>
          </cell>
          <cell r="D9984" t="str">
            <v>Pacific</v>
          </cell>
          <cell r="E9984" t="str">
            <v>2012</v>
          </cell>
          <cell r="F9984">
            <v>1410</v>
          </cell>
        </row>
        <row r="9985">
          <cell r="A9985" t="str">
            <v>Hutt</v>
          </cell>
          <cell r="D9985" t="str">
            <v>Māori</v>
          </cell>
          <cell r="E9985" t="str">
            <v>2012/2013</v>
          </cell>
          <cell r="F9985">
            <v>2760</v>
          </cell>
        </row>
        <row r="9986">
          <cell r="A9986" t="str">
            <v>Hutt</v>
          </cell>
          <cell r="D9986" t="str">
            <v>Other</v>
          </cell>
          <cell r="E9986" t="str">
            <v>2012/2013</v>
          </cell>
          <cell r="F9986">
            <v>24930</v>
          </cell>
        </row>
        <row r="9987">
          <cell r="A9987" t="str">
            <v>Hutt</v>
          </cell>
          <cell r="D9987" t="str">
            <v>Pacific</v>
          </cell>
          <cell r="E9987" t="str">
            <v>2012/2013</v>
          </cell>
          <cell r="F9987">
            <v>1425</v>
          </cell>
        </row>
        <row r="9988">
          <cell r="A9988" t="str">
            <v>Hutt</v>
          </cell>
          <cell r="D9988" t="str">
            <v>Māori</v>
          </cell>
          <cell r="E9988" t="str">
            <v>2013</v>
          </cell>
          <cell r="F9988">
            <v>2810</v>
          </cell>
        </row>
        <row r="9989">
          <cell r="A9989" t="str">
            <v>Hutt</v>
          </cell>
          <cell r="D9989" t="str">
            <v>Other</v>
          </cell>
          <cell r="E9989" t="str">
            <v>2013</v>
          </cell>
          <cell r="F9989">
            <v>25090</v>
          </cell>
        </row>
        <row r="9990">
          <cell r="A9990" t="str">
            <v>Hutt</v>
          </cell>
          <cell r="D9990" t="str">
            <v>Pacific</v>
          </cell>
          <cell r="E9990" t="str">
            <v>2013</v>
          </cell>
          <cell r="F9990">
            <v>1440</v>
          </cell>
        </row>
        <row r="9991">
          <cell r="A9991" t="str">
            <v>Hutt</v>
          </cell>
          <cell r="D9991" t="str">
            <v>Māori</v>
          </cell>
          <cell r="E9991" t="str">
            <v>2013/2014</v>
          </cell>
          <cell r="F9991">
            <v>2865</v>
          </cell>
        </row>
        <row r="9992">
          <cell r="A9992" t="str">
            <v>Hutt</v>
          </cell>
          <cell r="D9992" t="str">
            <v>Other</v>
          </cell>
          <cell r="E9992" t="str">
            <v>2013/2014</v>
          </cell>
          <cell r="F9992">
            <v>25245</v>
          </cell>
        </row>
        <row r="9993">
          <cell r="A9993" t="str">
            <v>Hutt</v>
          </cell>
          <cell r="D9993" t="str">
            <v>Pacific</v>
          </cell>
          <cell r="E9993" t="str">
            <v>2013/2014</v>
          </cell>
          <cell r="F9993">
            <v>1465</v>
          </cell>
        </row>
        <row r="9994">
          <cell r="A9994" t="str">
            <v>Hutt</v>
          </cell>
          <cell r="D9994" t="str">
            <v>Māori</v>
          </cell>
          <cell r="E9994" t="str">
            <v>2014</v>
          </cell>
          <cell r="F9994">
            <v>2920</v>
          </cell>
        </row>
        <row r="9995">
          <cell r="A9995" t="str">
            <v>Hutt</v>
          </cell>
          <cell r="D9995" t="str">
            <v>Other</v>
          </cell>
          <cell r="E9995" t="str">
            <v>2014</v>
          </cell>
          <cell r="F9995">
            <v>25400</v>
          </cell>
        </row>
        <row r="9996">
          <cell r="A9996" t="str">
            <v>Hutt</v>
          </cell>
          <cell r="D9996" t="str">
            <v>Pacific</v>
          </cell>
          <cell r="E9996" t="str">
            <v>2014</v>
          </cell>
          <cell r="F9996">
            <v>1490</v>
          </cell>
        </row>
        <row r="9997">
          <cell r="A9997" t="str">
            <v>Hutt</v>
          </cell>
          <cell r="D9997" t="str">
            <v>Māori</v>
          </cell>
          <cell r="E9997" t="str">
            <v>2014/2015</v>
          </cell>
          <cell r="F9997">
            <v>2985</v>
          </cell>
        </row>
        <row r="9998">
          <cell r="A9998" t="str">
            <v>Hutt</v>
          </cell>
          <cell r="D9998" t="str">
            <v>Other</v>
          </cell>
          <cell r="E9998" t="str">
            <v>2014/2015</v>
          </cell>
          <cell r="F9998">
            <v>25555</v>
          </cell>
        </row>
        <row r="9999">
          <cell r="A9999" t="str">
            <v>Hutt</v>
          </cell>
          <cell r="D9999" t="str">
            <v>Pacific</v>
          </cell>
          <cell r="E9999" t="str">
            <v>2014/2015</v>
          </cell>
          <cell r="F9999">
            <v>1530</v>
          </cell>
        </row>
        <row r="10000">
          <cell r="A10000" t="str">
            <v>Hutt</v>
          </cell>
          <cell r="D10000" t="str">
            <v>Māori</v>
          </cell>
          <cell r="E10000" t="str">
            <v>2015</v>
          </cell>
          <cell r="F10000">
            <v>3050</v>
          </cell>
        </row>
        <row r="10001">
          <cell r="A10001" t="str">
            <v>Hutt</v>
          </cell>
          <cell r="D10001" t="str">
            <v>Other</v>
          </cell>
          <cell r="E10001" t="str">
            <v>2015</v>
          </cell>
          <cell r="F10001">
            <v>25710</v>
          </cell>
        </row>
        <row r="10002">
          <cell r="A10002" t="str">
            <v>Hutt</v>
          </cell>
          <cell r="D10002" t="str">
            <v>Pacific</v>
          </cell>
          <cell r="E10002" t="str">
            <v>2015</v>
          </cell>
          <cell r="F10002">
            <v>1570</v>
          </cell>
        </row>
        <row r="10003">
          <cell r="A10003" t="str">
            <v>Hutt</v>
          </cell>
          <cell r="D10003" t="str">
            <v>Māori</v>
          </cell>
          <cell r="E10003" t="str">
            <v>2015/2016</v>
          </cell>
          <cell r="F10003">
            <v>3115</v>
          </cell>
        </row>
        <row r="10004">
          <cell r="A10004" t="str">
            <v>Hutt</v>
          </cell>
          <cell r="D10004" t="str">
            <v>Other</v>
          </cell>
          <cell r="E10004" t="str">
            <v>2015/2016</v>
          </cell>
          <cell r="F10004">
            <v>25905</v>
          </cell>
        </row>
        <row r="10005">
          <cell r="A10005" t="str">
            <v>Hutt</v>
          </cell>
          <cell r="D10005" t="str">
            <v>Pacific</v>
          </cell>
          <cell r="E10005" t="str">
            <v>2015/2016</v>
          </cell>
          <cell r="F10005">
            <v>1595</v>
          </cell>
        </row>
        <row r="10006">
          <cell r="A10006" t="str">
            <v>Hutt</v>
          </cell>
          <cell r="D10006" t="str">
            <v>Māori</v>
          </cell>
          <cell r="E10006" t="str">
            <v>2016</v>
          </cell>
          <cell r="F10006">
            <v>3180</v>
          </cell>
        </row>
        <row r="10007">
          <cell r="A10007" t="str">
            <v>Hutt</v>
          </cell>
          <cell r="D10007" t="str">
            <v>Other</v>
          </cell>
          <cell r="E10007" t="str">
            <v>2016</v>
          </cell>
          <cell r="F10007">
            <v>26100</v>
          </cell>
        </row>
        <row r="10008">
          <cell r="A10008" t="str">
            <v>Hutt</v>
          </cell>
          <cell r="D10008" t="str">
            <v>Pacific</v>
          </cell>
          <cell r="E10008" t="str">
            <v>2016</v>
          </cell>
          <cell r="F10008">
            <v>1620</v>
          </cell>
        </row>
        <row r="10009">
          <cell r="A10009" t="str">
            <v>Hutt</v>
          </cell>
          <cell r="D10009" t="str">
            <v>Māori</v>
          </cell>
          <cell r="E10009" t="str">
            <v>2016/2017</v>
          </cell>
          <cell r="F10009">
            <v>3240</v>
          </cell>
        </row>
        <row r="10010">
          <cell r="A10010" t="str">
            <v>Hutt</v>
          </cell>
          <cell r="D10010" t="str">
            <v>Other</v>
          </cell>
          <cell r="E10010" t="str">
            <v>2016/2017</v>
          </cell>
          <cell r="F10010">
            <v>26255</v>
          </cell>
        </row>
        <row r="10011">
          <cell r="A10011" t="str">
            <v>Hutt</v>
          </cell>
          <cell r="D10011" t="str">
            <v>Pacific</v>
          </cell>
          <cell r="E10011" t="str">
            <v>2016/2017</v>
          </cell>
          <cell r="F10011">
            <v>1640</v>
          </cell>
        </row>
        <row r="10012">
          <cell r="A10012" t="str">
            <v>Hutt</v>
          </cell>
          <cell r="D10012" t="str">
            <v>Māori</v>
          </cell>
          <cell r="E10012" t="str">
            <v>2017</v>
          </cell>
          <cell r="F10012">
            <v>3300</v>
          </cell>
        </row>
        <row r="10013">
          <cell r="A10013" t="str">
            <v>Hutt</v>
          </cell>
          <cell r="D10013" t="str">
            <v>Other</v>
          </cell>
          <cell r="E10013" t="str">
            <v>2017</v>
          </cell>
          <cell r="F10013">
            <v>26410</v>
          </cell>
        </row>
        <row r="10014">
          <cell r="A10014" t="str">
            <v>Hutt</v>
          </cell>
          <cell r="D10014" t="str">
            <v>Pacific</v>
          </cell>
          <cell r="E10014" t="str">
            <v>2017</v>
          </cell>
          <cell r="F10014">
            <v>1660</v>
          </cell>
        </row>
        <row r="10015">
          <cell r="A10015" t="str">
            <v>Hutt</v>
          </cell>
          <cell r="D10015" t="str">
            <v>Māori</v>
          </cell>
          <cell r="E10015" t="str">
            <v>2017/2018</v>
          </cell>
          <cell r="F10015">
            <v>3360</v>
          </cell>
        </row>
        <row r="10016">
          <cell r="A10016" t="str">
            <v>Hutt</v>
          </cell>
          <cell r="D10016" t="str">
            <v>Other</v>
          </cell>
          <cell r="E10016" t="str">
            <v>2017/2018</v>
          </cell>
          <cell r="F10016">
            <v>26500</v>
          </cell>
        </row>
        <row r="10017">
          <cell r="A10017" t="str">
            <v>Hutt</v>
          </cell>
          <cell r="D10017" t="str">
            <v>Pacific</v>
          </cell>
          <cell r="E10017" t="str">
            <v>2017/2018</v>
          </cell>
          <cell r="F10017">
            <v>1685</v>
          </cell>
        </row>
        <row r="10018">
          <cell r="A10018" t="str">
            <v>Hutt</v>
          </cell>
          <cell r="D10018" t="str">
            <v>Māori</v>
          </cell>
          <cell r="E10018" t="str">
            <v>2018</v>
          </cell>
          <cell r="F10018">
            <v>3420</v>
          </cell>
        </row>
        <row r="10019">
          <cell r="A10019" t="str">
            <v>Hutt</v>
          </cell>
          <cell r="D10019" t="str">
            <v>Other</v>
          </cell>
          <cell r="E10019" t="str">
            <v>2018</v>
          </cell>
          <cell r="F10019">
            <v>26590</v>
          </cell>
        </row>
        <row r="10020">
          <cell r="A10020" t="str">
            <v>Hutt</v>
          </cell>
          <cell r="D10020" t="str">
            <v>Pacific</v>
          </cell>
          <cell r="E10020" t="str">
            <v>2018</v>
          </cell>
          <cell r="F10020">
            <v>1710</v>
          </cell>
        </row>
        <row r="10021">
          <cell r="A10021" t="str">
            <v>Hutt</v>
          </cell>
          <cell r="D10021" t="str">
            <v>Māori</v>
          </cell>
          <cell r="E10021" t="str">
            <v>2018/2019</v>
          </cell>
          <cell r="F10021">
            <v>3480</v>
          </cell>
        </row>
        <row r="10022">
          <cell r="A10022" t="str">
            <v>Hutt</v>
          </cell>
          <cell r="D10022" t="str">
            <v>Other</v>
          </cell>
          <cell r="E10022" t="str">
            <v>2018/2019</v>
          </cell>
          <cell r="F10022">
            <v>26759.999999999985</v>
          </cell>
        </row>
        <row r="10023">
          <cell r="A10023" t="str">
            <v>Hutt</v>
          </cell>
          <cell r="D10023" t="str">
            <v>Pacific</v>
          </cell>
          <cell r="E10023" t="str">
            <v>2018/2019</v>
          </cell>
          <cell r="F10023">
            <v>1740</v>
          </cell>
        </row>
        <row r="10024">
          <cell r="A10024" t="str">
            <v>Hutt</v>
          </cell>
          <cell r="D10024" t="str">
            <v>Māori</v>
          </cell>
          <cell r="E10024" t="str">
            <v>2019</v>
          </cell>
          <cell r="F10024">
            <v>3539.9999999999995</v>
          </cell>
        </row>
        <row r="10025">
          <cell r="A10025" t="str">
            <v>Hutt</v>
          </cell>
          <cell r="D10025" t="str">
            <v>Other</v>
          </cell>
          <cell r="E10025" t="str">
            <v>2019</v>
          </cell>
          <cell r="F10025">
            <v>26899.999999999993</v>
          </cell>
        </row>
        <row r="10026">
          <cell r="A10026" t="str">
            <v>Hutt</v>
          </cell>
          <cell r="D10026" t="str">
            <v>Pacific</v>
          </cell>
          <cell r="E10026" t="str">
            <v>2019</v>
          </cell>
          <cell r="F10026">
            <v>1760</v>
          </cell>
        </row>
        <row r="10027">
          <cell r="A10027" t="str">
            <v>Hutt</v>
          </cell>
          <cell r="D10027" t="str">
            <v>Māori</v>
          </cell>
          <cell r="E10027" t="str">
            <v>2019/2020</v>
          </cell>
          <cell r="F10027">
            <v>3600</v>
          </cell>
        </row>
        <row r="10028">
          <cell r="A10028" t="str">
            <v>Hutt</v>
          </cell>
          <cell r="D10028" t="str">
            <v>Other</v>
          </cell>
          <cell r="E10028" t="str">
            <v>2019/2020</v>
          </cell>
          <cell r="F10028">
            <v>27080</v>
          </cell>
        </row>
        <row r="10029">
          <cell r="A10029" t="str">
            <v>Hutt</v>
          </cell>
          <cell r="D10029" t="str">
            <v>Pacific</v>
          </cell>
          <cell r="E10029" t="str">
            <v>2019/2020</v>
          </cell>
          <cell r="F10029">
            <v>1780</v>
          </cell>
        </row>
        <row r="10030">
          <cell r="A10030" t="str">
            <v>Hutt</v>
          </cell>
          <cell r="D10030" t="str">
            <v>Māori</v>
          </cell>
          <cell r="E10030" t="str">
            <v>2020</v>
          </cell>
          <cell r="F10030">
            <v>3680</v>
          </cell>
        </row>
        <row r="10031">
          <cell r="A10031" t="str">
            <v>Hutt</v>
          </cell>
          <cell r="D10031" t="str">
            <v>Other</v>
          </cell>
          <cell r="E10031" t="str">
            <v>2020</v>
          </cell>
          <cell r="F10031">
            <v>27229.999999999993</v>
          </cell>
        </row>
        <row r="10032">
          <cell r="A10032" t="str">
            <v>Hutt</v>
          </cell>
          <cell r="D10032" t="str">
            <v>Pacific</v>
          </cell>
          <cell r="E10032" t="str">
            <v>2020</v>
          </cell>
          <cell r="F10032">
            <v>1819.9999999999995</v>
          </cell>
        </row>
        <row r="10033">
          <cell r="A10033" t="str">
            <v>Hutt</v>
          </cell>
          <cell r="D10033" t="str">
            <v>Māori</v>
          </cell>
          <cell r="E10033" t="str">
            <v>2020/2021</v>
          </cell>
          <cell r="F10033">
            <v>3740.0000000000005</v>
          </cell>
        </row>
        <row r="10034">
          <cell r="A10034" t="str">
            <v>Hutt</v>
          </cell>
          <cell r="D10034" t="str">
            <v>Other</v>
          </cell>
          <cell r="E10034" t="str">
            <v>2020/2021</v>
          </cell>
          <cell r="F10034">
            <v>27219.999999999993</v>
          </cell>
        </row>
        <row r="10035">
          <cell r="A10035" t="str">
            <v>Hutt</v>
          </cell>
          <cell r="D10035" t="str">
            <v>Pacific</v>
          </cell>
          <cell r="E10035" t="str">
            <v>2020/2021</v>
          </cell>
          <cell r="F10035">
            <v>1839.9999999999995</v>
          </cell>
        </row>
        <row r="10036">
          <cell r="A10036" t="str">
            <v>Hutt</v>
          </cell>
          <cell r="D10036" t="str">
            <v>Māori</v>
          </cell>
          <cell r="E10036" t="str">
            <v>2021</v>
          </cell>
          <cell r="F10036">
            <v>3800</v>
          </cell>
        </row>
        <row r="10037">
          <cell r="A10037" t="str">
            <v>Hutt</v>
          </cell>
          <cell r="D10037" t="str">
            <v>Other</v>
          </cell>
          <cell r="E10037" t="str">
            <v>2021</v>
          </cell>
          <cell r="F10037">
            <v>27180.000000000011</v>
          </cell>
        </row>
        <row r="10038">
          <cell r="A10038" t="str">
            <v>Hutt</v>
          </cell>
          <cell r="D10038" t="str">
            <v>Pacific</v>
          </cell>
          <cell r="E10038" t="str">
            <v>2021</v>
          </cell>
          <cell r="F10038">
            <v>1869.9999999999995</v>
          </cell>
        </row>
        <row r="10039">
          <cell r="A10039" t="str">
            <v>Hutt</v>
          </cell>
          <cell r="D10039" t="str">
            <v>Māori</v>
          </cell>
          <cell r="E10039" t="str">
            <v>2021/2022</v>
          </cell>
          <cell r="F10039">
            <v>3850</v>
          </cell>
        </row>
        <row r="10040">
          <cell r="A10040" t="str">
            <v>Hutt</v>
          </cell>
          <cell r="D10040" t="str">
            <v>Other</v>
          </cell>
          <cell r="E10040" t="str">
            <v>2021/2022</v>
          </cell>
          <cell r="F10040">
            <v>27139.999999999996</v>
          </cell>
        </row>
        <row r="10041">
          <cell r="A10041" t="str">
            <v>Hutt</v>
          </cell>
          <cell r="D10041" t="str">
            <v>Pacific</v>
          </cell>
          <cell r="E10041" t="str">
            <v>2021/2022</v>
          </cell>
          <cell r="F10041">
            <v>1879.9999999999998</v>
          </cell>
        </row>
        <row r="10042">
          <cell r="A10042" t="str">
            <v>Hutt</v>
          </cell>
          <cell r="D10042" t="str">
            <v>Māori</v>
          </cell>
          <cell r="E10042" t="str">
            <v>2022</v>
          </cell>
          <cell r="F10042">
            <v>3889.9999999999995</v>
          </cell>
        </row>
        <row r="10043">
          <cell r="A10043" t="str">
            <v>Hutt</v>
          </cell>
          <cell r="D10043" t="str">
            <v>Other</v>
          </cell>
          <cell r="E10043" t="str">
            <v>2022</v>
          </cell>
          <cell r="F10043">
            <v>27099.999999999996</v>
          </cell>
        </row>
        <row r="10044">
          <cell r="A10044" t="str">
            <v>Hutt</v>
          </cell>
          <cell r="D10044" t="str">
            <v>Pacific</v>
          </cell>
          <cell r="E10044" t="str">
            <v>2022</v>
          </cell>
          <cell r="F10044">
            <v>1910</v>
          </cell>
        </row>
        <row r="10045">
          <cell r="A10045" t="str">
            <v>Hutt</v>
          </cell>
          <cell r="D10045" t="str">
            <v>Māori</v>
          </cell>
          <cell r="E10045" t="str">
            <v>2022/2023</v>
          </cell>
          <cell r="F10045">
            <v>3939.9999999999995</v>
          </cell>
        </row>
        <row r="10046">
          <cell r="A10046" t="str">
            <v>Hutt</v>
          </cell>
          <cell r="D10046" t="str">
            <v>Other</v>
          </cell>
          <cell r="E10046" t="str">
            <v>2022/2023</v>
          </cell>
          <cell r="F10046">
            <v>27220.000000000004</v>
          </cell>
        </row>
        <row r="10047">
          <cell r="A10047" t="str">
            <v>Hutt</v>
          </cell>
          <cell r="D10047" t="str">
            <v>Pacific</v>
          </cell>
          <cell r="E10047" t="str">
            <v>2022/2023</v>
          </cell>
          <cell r="F10047">
            <v>1920</v>
          </cell>
        </row>
        <row r="10048">
          <cell r="A10048" t="str">
            <v>Hutt</v>
          </cell>
          <cell r="D10048" t="str">
            <v>Māori</v>
          </cell>
          <cell r="E10048" t="str">
            <v>2023</v>
          </cell>
          <cell r="F10048">
            <v>3999.9999999999995</v>
          </cell>
        </row>
        <row r="10049">
          <cell r="A10049" t="str">
            <v>Hutt</v>
          </cell>
          <cell r="D10049" t="str">
            <v>Other</v>
          </cell>
          <cell r="E10049" t="str">
            <v>2023</v>
          </cell>
          <cell r="F10049">
            <v>27379.999999999996</v>
          </cell>
        </row>
        <row r="10050">
          <cell r="A10050" t="str">
            <v>Hutt</v>
          </cell>
          <cell r="D10050" t="str">
            <v>Pacific</v>
          </cell>
          <cell r="E10050" t="str">
            <v>2023</v>
          </cell>
          <cell r="F10050">
            <v>1950</v>
          </cell>
        </row>
        <row r="10051">
          <cell r="A10051" t="str">
            <v>Hutt</v>
          </cell>
          <cell r="D10051" t="str">
            <v>Māori</v>
          </cell>
          <cell r="E10051" t="str">
            <v>2023/2024</v>
          </cell>
          <cell r="F10051">
            <v>4069.9999999999995</v>
          </cell>
        </row>
        <row r="10052">
          <cell r="A10052" t="str">
            <v>Hutt</v>
          </cell>
          <cell r="D10052" t="str">
            <v>Other</v>
          </cell>
          <cell r="E10052" t="str">
            <v>2023/2024</v>
          </cell>
          <cell r="F10052">
            <v>27520</v>
          </cell>
          <cell r="G10052">
            <v>1</v>
          </cell>
        </row>
        <row r="10053">
          <cell r="A10053" t="str">
            <v>Hutt</v>
          </cell>
          <cell r="D10053" t="str">
            <v>Pacific</v>
          </cell>
          <cell r="E10053" t="str">
            <v>2023/2024</v>
          </cell>
          <cell r="F10053">
            <v>1959.9999999999998</v>
          </cell>
        </row>
        <row r="10054">
          <cell r="A10054" t="str">
            <v>Hutt</v>
          </cell>
          <cell r="D10054" t="str">
            <v>Other</v>
          </cell>
          <cell r="E10054" t="str">
            <v>2024</v>
          </cell>
          <cell r="G10054">
            <v>1</v>
          </cell>
        </row>
        <row r="10055">
          <cell r="A10055" t="str">
            <v>Hutt</v>
          </cell>
          <cell r="D10055" t="str">
            <v>Māori</v>
          </cell>
          <cell r="E10055" t="str">
            <v>1996</v>
          </cell>
          <cell r="G10055">
            <v>1</v>
          </cell>
        </row>
        <row r="10056">
          <cell r="A10056" t="str">
            <v>Hutt</v>
          </cell>
          <cell r="D10056" t="str">
            <v>Māori</v>
          </cell>
          <cell r="E10056" t="str">
            <v>1996/1997</v>
          </cell>
          <cell r="G10056">
            <v>1</v>
          </cell>
        </row>
        <row r="10057">
          <cell r="A10057" t="str">
            <v>Hutt</v>
          </cell>
          <cell r="D10057" t="str">
            <v>Māori</v>
          </cell>
          <cell r="E10057" t="str">
            <v>2001</v>
          </cell>
          <cell r="F10057">
            <v>1470</v>
          </cell>
        </row>
        <row r="10058">
          <cell r="A10058" t="str">
            <v>Hutt</v>
          </cell>
          <cell r="D10058" t="str">
            <v>Other</v>
          </cell>
          <cell r="E10058" t="str">
            <v>2001</v>
          </cell>
          <cell r="F10058">
            <v>3420</v>
          </cell>
        </row>
        <row r="10059">
          <cell r="A10059" t="str">
            <v>Hutt</v>
          </cell>
          <cell r="D10059" t="str">
            <v>Pacific</v>
          </cell>
          <cell r="E10059" t="str">
            <v>2001</v>
          </cell>
          <cell r="F10059">
            <v>560</v>
          </cell>
        </row>
        <row r="10060">
          <cell r="A10060" t="str">
            <v>Hutt</v>
          </cell>
          <cell r="D10060" t="str">
            <v>Māori</v>
          </cell>
          <cell r="E10060" t="str">
            <v>2001/2002</v>
          </cell>
          <cell r="F10060">
            <v>1475</v>
          </cell>
        </row>
        <row r="10061">
          <cell r="A10061" t="str">
            <v>Hutt</v>
          </cell>
          <cell r="D10061" t="str">
            <v>Other</v>
          </cell>
          <cell r="E10061" t="str">
            <v>2001/2002</v>
          </cell>
          <cell r="F10061">
            <v>3400</v>
          </cell>
        </row>
        <row r="10062">
          <cell r="A10062" t="str">
            <v>Hutt</v>
          </cell>
          <cell r="D10062" t="str">
            <v>Pacific</v>
          </cell>
          <cell r="E10062" t="str">
            <v>2001/2002</v>
          </cell>
          <cell r="F10062">
            <v>570</v>
          </cell>
        </row>
        <row r="10063">
          <cell r="A10063" t="str">
            <v>Hutt</v>
          </cell>
          <cell r="D10063" t="str">
            <v>Māori</v>
          </cell>
          <cell r="E10063" t="str">
            <v>2002</v>
          </cell>
          <cell r="F10063">
            <v>1480</v>
          </cell>
        </row>
        <row r="10064">
          <cell r="A10064" t="str">
            <v>Hutt</v>
          </cell>
          <cell r="D10064" t="str">
            <v>Other</v>
          </cell>
          <cell r="E10064" t="str">
            <v>2002</v>
          </cell>
          <cell r="F10064">
            <v>3380</v>
          </cell>
        </row>
        <row r="10065">
          <cell r="A10065" t="str">
            <v>Hutt</v>
          </cell>
          <cell r="D10065" t="str">
            <v>Pacific</v>
          </cell>
          <cell r="E10065" t="str">
            <v>2002</v>
          </cell>
          <cell r="F10065">
            <v>580</v>
          </cell>
        </row>
        <row r="10066">
          <cell r="A10066" t="str">
            <v>Hutt</v>
          </cell>
          <cell r="D10066" t="str">
            <v>Māori</v>
          </cell>
          <cell r="E10066" t="str">
            <v>2002/2003</v>
          </cell>
          <cell r="F10066">
            <v>1475</v>
          </cell>
        </row>
        <row r="10067">
          <cell r="A10067" t="str">
            <v>Hutt</v>
          </cell>
          <cell r="D10067" t="str">
            <v>Other</v>
          </cell>
          <cell r="E10067" t="str">
            <v>2002/2003</v>
          </cell>
          <cell r="F10067">
            <v>3355</v>
          </cell>
        </row>
        <row r="10068">
          <cell r="A10068" t="str">
            <v>Hutt</v>
          </cell>
          <cell r="D10068" t="str">
            <v>Pacific</v>
          </cell>
          <cell r="E10068" t="str">
            <v>2002/2003</v>
          </cell>
          <cell r="F10068">
            <v>570</v>
          </cell>
        </row>
        <row r="10069">
          <cell r="A10069" t="str">
            <v>Hutt</v>
          </cell>
          <cell r="D10069" t="str">
            <v>Māori</v>
          </cell>
          <cell r="E10069" t="str">
            <v>2003</v>
          </cell>
          <cell r="F10069">
            <v>1470</v>
          </cell>
        </row>
        <row r="10070">
          <cell r="A10070" t="str">
            <v>Hutt</v>
          </cell>
          <cell r="D10070" t="str">
            <v>Other</v>
          </cell>
          <cell r="E10070" t="str">
            <v>2003</v>
          </cell>
          <cell r="F10070">
            <v>3330</v>
          </cell>
        </row>
        <row r="10071">
          <cell r="A10071" t="str">
            <v>Hutt</v>
          </cell>
          <cell r="D10071" t="str">
            <v>Pacific</v>
          </cell>
          <cell r="E10071" t="str">
            <v>2003</v>
          </cell>
          <cell r="F10071">
            <v>560</v>
          </cell>
        </row>
        <row r="10072">
          <cell r="A10072" t="str">
            <v>Hutt</v>
          </cell>
          <cell r="D10072" t="str">
            <v>Māori</v>
          </cell>
          <cell r="E10072" t="str">
            <v>2003/2004</v>
          </cell>
          <cell r="F10072">
            <v>1475</v>
          </cell>
        </row>
        <row r="10073">
          <cell r="A10073" t="str">
            <v>Hutt</v>
          </cell>
          <cell r="D10073" t="str">
            <v>Other</v>
          </cell>
          <cell r="E10073" t="str">
            <v>2003/2004</v>
          </cell>
          <cell r="F10073">
            <v>3320</v>
          </cell>
        </row>
        <row r="10074">
          <cell r="A10074" t="str">
            <v>Hutt</v>
          </cell>
          <cell r="D10074" t="str">
            <v>Pacific</v>
          </cell>
          <cell r="E10074" t="str">
            <v>2003/2004</v>
          </cell>
          <cell r="F10074">
            <v>560</v>
          </cell>
        </row>
        <row r="10075">
          <cell r="A10075" t="str">
            <v>Hutt</v>
          </cell>
          <cell r="D10075" t="str">
            <v>Māori</v>
          </cell>
          <cell r="E10075" t="str">
            <v>2004</v>
          </cell>
          <cell r="F10075">
            <v>1480</v>
          </cell>
        </row>
        <row r="10076">
          <cell r="A10076" t="str">
            <v>Hutt</v>
          </cell>
          <cell r="D10076" t="str">
            <v>Other</v>
          </cell>
          <cell r="E10076" t="str">
            <v>2004</v>
          </cell>
          <cell r="F10076">
            <v>3310</v>
          </cell>
        </row>
        <row r="10077">
          <cell r="A10077" t="str">
            <v>Hutt</v>
          </cell>
          <cell r="D10077" t="str">
            <v>Pacific</v>
          </cell>
          <cell r="E10077" t="str">
            <v>2004</v>
          </cell>
          <cell r="F10077">
            <v>560</v>
          </cell>
        </row>
        <row r="10078">
          <cell r="A10078" t="str">
            <v>Hutt</v>
          </cell>
          <cell r="D10078" t="str">
            <v>Māori</v>
          </cell>
          <cell r="E10078" t="str">
            <v>2004/2005</v>
          </cell>
          <cell r="F10078">
            <v>1465</v>
          </cell>
        </row>
        <row r="10079">
          <cell r="A10079" t="str">
            <v>Hutt</v>
          </cell>
          <cell r="D10079" t="str">
            <v>Other</v>
          </cell>
          <cell r="E10079" t="str">
            <v>2004/2005</v>
          </cell>
          <cell r="F10079">
            <v>3295</v>
          </cell>
        </row>
        <row r="10080">
          <cell r="A10080" t="str">
            <v>Hutt</v>
          </cell>
          <cell r="D10080" t="str">
            <v>Pacific</v>
          </cell>
          <cell r="E10080" t="str">
            <v>2004/2005</v>
          </cell>
          <cell r="F10080">
            <v>570</v>
          </cell>
        </row>
        <row r="10081">
          <cell r="A10081" t="str">
            <v>Hutt</v>
          </cell>
          <cell r="D10081" t="str">
            <v>Māori</v>
          </cell>
          <cell r="E10081" t="str">
            <v>2005</v>
          </cell>
          <cell r="F10081">
            <v>1450</v>
          </cell>
        </row>
        <row r="10082">
          <cell r="A10082" t="str">
            <v>Hutt</v>
          </cell>
          <cell r="D10082" t="str">
            <v>Other</v>
          </cell>
          <cell r="E10082" t="str">
            <v>2005</v>
          </cell>
          <cell r="F10082">
            <v>3280</v>
          </cell>
        </row>
        <row r="10083">
          <cell r="A10083" t="str">
            <v>Hutt</v>
          </cell>
          <cell r="D10083" t="str">
            <v>Pacific</v>
          </cell>
          <cell r="E10083" t="str">
            <v>2005</v>
          </cell>
          <cell r="F10083">
            <v>580</v>
          </cell>
        </row>
        <row r="10084">
          <cell r="A10084" t="str">
            <v>Hutt</v>
          </cell>
          <cell r="D10084" t="str">
            <v>Māori</v>
          </cell>
          <cell r="E10084" t="str">
            <v>2005/2006</v>
          </cell>
          <cell r="F10084">
            <v>1450</v>
          </cell>
        </row>
        <row r="10085">
          <cell r="A10085" t="str">
            <v>Hutt</v>
          </cell>
          <cell r="D10085" t="str">
            <v>Other</v>
          </cell>
          <cell r="E10085" t="str">
            <v>2005/2006</v>
          </cell>
          <cell r="F10085">
            <v>3250</v>
          </cell>
        </row>
        <row r="10086">
          <cell r="A10086" t="str">
            <v>Hutt</v>
          </cell>
          <cell r="D10086" t="str">
            <v>Pacific</v>
          </cell>
          <cell r="E10086" t="str">
            <v>2005/2006</v>
          </cell>
          <cell r="F10086">
            <v>600</v>
          </cell>
        </row>
        <row r="10087">
          <cell r="A10087" t="str">
            <v>Hutt</v>
          </cell>
          <cell r="D10087" t="str">
            <v>Māori</v>
          </cell>
          <cell r="E10087" t="str">
            <v>2006</v>
          </cell>
          <cell r="F10087">
            <v>1450</v>
          </cell>
        </row>
        <row r="10088">
          <cell r="A10088" t="str">
            <v>Hutt</v>
          </cell>
          <cell r="D10088" t="str">
            <v>Other</v>
          </cell>
          <cell r="E10088" t="str">
            <v>2006</v>
          </cell>
          <cell r="F10088">
            <v>3220</v>
          </cell>
        </row>
        <row r="10089">
          <cell r="A10089" t="str">
            <v>Hutt</v>
          </cell>
          <cell r="D10089" t="str">
            <v>Pacific</v>
          </cell>
          <cell r="E10089" t="str">
            <v>2006</v>
          </cell>
          <cell r="F10089">
            <v>620</v>
          </cell>
        </row>
        <row r="10090">
          <cell r="A10090" t="str">
            <v>Hutt</v>
          </cell>
          <cell r="D10090" t="str">
            <v>Māori</v>
          </cell>
          <cell r="E10090" t="str">
            <v>2006/2007</v>
          </cell>
          <cell r="F10090">
            <v>1465</v>
          </cell>
        </row>
        <row r="10091">
          <cell r="A10091" t="str">
            <v>Hutt</v>
          </cell>
          <cell r="D10091" t="str">
            <v>Other</v>
          </cell>
          <cell r="E10091" t="str">
            <v>2006/2007</v>
          </cell>
          <cell r="F10091">
            <v>3200</v>
          </cell>
        </row>
        <row r="10092">
          <cell r="A10092" t="str">
            <v>Hutt</v>
          </cell>
          <cell r="D10092" t="str">
            <v>Pacific</v>
          </cell>
          <cell r="E10092" t="str">
            <v>2006/2007</v>
          </cell>
          <cell r="F10092">
            <v>615</v>
          </cell>
        </row>
        <row r="10093">
          <cell r="A10093" t="str">
            <v>Hutt</v>
          </cell>
          <cell r="D10093" t="str">
            <v>Māori</v>
          </cell>
          <cell r="E10093" t="str">
            <v>2007</v>
          </cell>
          <cell r="F10093">
            <v>1480</v>
          </cell>
        </row>
        <row r="10094">
          <cell r="A10094" t="str">
            <v>Hutt</v>
          </cell>
          <cell r="D10094" t="str">
            <v>Other</v>
          </cell>
          <cell r="E10094" t="str">
            <v>2007</v>
          </cell>
          <cell r="F10094">
            <v>3180</v>
          </cell>
        </row>
        <row r="10095">
          <cell r="A10095" t="str">
            <v>Hutt</v>
          </cell>
          <cell r="D10095" t="str">
            <v>Pacific</v>
          </cell>
          <cell r="E10095" t="str">
            <v>2007</v>
          </cell>
          <cell r="F10095">
            <v>610</v>
          </cell>
        </row>
        <row r="10096">
          <cell r="A10096" t="str">
            <v>Hutt</v>
          </cell>
          <cell r="D10096" t="str">
            <v>Māori</v>
          </cell>
          <cell r="E10096" t="str">
            <v>2007/2008</v>
          </cell>
          <cell r="F10096">
            <v>1515</v>
          </cell>
        </row>
        <row r="10097">
          <cell r="A10097" t="str">
            <v>Hutt</v>
          </cell>
          <cell r="D10097" t="str">
            <v>Other</v>
          </cell>
          <cell r="E10097" t="str">
            <v>2007/2008</v>
          </cell>
          <cell r="F10097">
            <v>3160</v>
          </cell>
        </row>
        <row r="10098">
          <cell r="A10098" t="str">
            <v>Hutt</v>
          </cell>
          <cell r="D10098" t="str">
            <v>Pacific</v>
          </cell>
          <cell r="E10098" t="str">
            <v>2007/2008</v>
          </cell>
          <cell r="F10098">
            <v>620</v>
          </cell>
        </row>
        <row r="10099">
          <cell r="A10099" t="str">
            <v>Hutt</v>
          </cell>
          <cell r="D10099" t="str">
            <v>Māori</v>
          </cell>
          <cell r="E10099" t="str">
            <v>2008</v>
          </cell>
          <cell r="F10099">
            <v>1550</v>
          </cell>
        </row>
        <row r="10100">
          <cell r="A10100" t="str">
            <v>Hutt</v>
          </cell>
          <cell r="D10100" t="str">
            <v>Other</v>
          </cell>
          <cell r="E10100" t="str">
            <v>2008</v>
          </cell>
          <cell r="F10100">
            <v>3140</v>
          </cell>
        </row>
        <row r="10101">
          <cell r="A10101" t="str">
            <v>Hutt</v>
          </cell>
          <cell r="D10101" t="str">
            <v>Pacific</v>
          </cell>
          <cell r="E10101" t="str">
            <v>2008</v>
          </cell>
          <cell r="F10101">
            <v>630</v>
          </cell>
        </row>
        <row r="10102">
          <cell r="A10102" t="str">
            <v>Hutt</v>
          </cell>
          <cell r="D10102" t="str">
            <v>Māori</v>
          </cell>
          <cell r="E10102" t="str">
            <v>2008/2009</v>
          </cell>
          <cell r="F10102">
            <v>1555</v>
          </cell>
        </row>
        <row r="10103">
          <cell r="A10103" t="str">
            <v>Hutt</v>
          </cell>
          <cell r="D10103" t="str">
            <v>Other</v>
          </cell>
          <cell r="E10103" t="str">
            <v>2008/2009</v>
          </cell>
          <cell r="F10103">
            <v>3155</v>
          </cell>
          <cell r="G10103">
            <v>1</v>
          </cell>
        </row>
        <row r="10104">
          <cell r="A10104" t="str">
            <v>Hutt</v>
          </cell>
          <cell r="D10104" t="str">
            <v>Pacific</v>
          </cell>
          <cell r="E10104" t="str">
            <v>2008/2009</v>
          </cell>
          <cell r="F10104">
            <v>630</v>
          </cell>
        </row>
        <row r="10105">
          <cell r="A10105" t="str">
            <v>Hutt</v>
          </cell>
          <cell r="D10105" t="str">
            <v>Māori</v>
          </cell>
          <cell r="E10105" t="str">
            <v>2009</v>
          </cell>
          <cell r="F10105">
            <v>1560</v>
          </cell>
        </row>
        <row r="10106">
          <cell r="A10106" t="str">
            <v>Hutt</v>
          </cell>
          <cell r="D10106" t="str">
            <v>Other</v>
          </cell>
          <cell r="E10106" t="str">
            <v>2009</v>
          </cell>
          <cell r="F10106">
            <v>3170</v>
          </cell>
          <cell r="G10106">
            <v>1</v>
          </cell>
        </row>
        <row r="10107">
          <cell r="A10107" t="str">
            <v>Hutt</v>
          </cell>
          <cell r="D10107" t="str">
            <v>Pacific</v>
          </cell>
          <cell r="E10107" t="str">
            <v>2009</v>
          </cell>
          <cell r="F10107">
            <v>630</v>
          </cell>
        </row>
        <row r="10108">
          <cell r="A10108" t="str">
            <v>Hutt</v>
          </cell>
          <cell r="D10108" t="str">
            <v>Māori</v>
          </cell>
          <cell r="E10108" t="str">
            <v>2009/2010</v>
          </cell>
          <cell r="F10108">
            <v>1570</v>
          </cell>
        </row>
        <row r="10109">
          <cell r="A10109" t="str">
            <v>Hutt</v>
          </cell>
          <cell r="D10109" t="str">
            <v>Other</v>
          </cell>
          <cell r="E10109" t="str">
            <v>2009/2010</v>
          </cell>
          <cell r="F10109">
            <v>3225</v>
          </cell>
        </row>
        <row r="10110">
          <cell r="A10110" t="str">
            <v>Hutt</v>
          </cell>
          <cell r="D10110" t="str">
            <v>Pacific</v>
          </cell>
          <cell r="E10110" t="str">
            <v>2009/2010</v>
          </cell>
          <cell r="F10110">
            <v>625</v>
          </cell>
        </row>
        <row r="10111">
          <cell r="A10111" t="str">
            <v>Hutt</v>
          </cell>
          <cell r="D10111" t="str">
            <v>Māori</v>
          </cell>
          <cell r="E10111" t="str">
            <v>2010</v>
          </cell>
          <cell r="F10111">
            <v>1580</v>
          </cell>
        </row>
        <row r="10112">
          <cell r="A10112" t="str">
            <v>Hutt</v>
          </cell>
          <cell r="D10112" t="str">
            <v>Other</v>
          </cell>
          <cell r="E10112" t="str">
            <v>2010</v>
          </cell>
          <cell r="F10112">
            <v>3280</v>
          </cell>
        </row>
        <row r="10113">
          <cell r="A10113" t="str">
            <v>Hutt</v>
          </cell>
          <cell r="D10113" t="str">
            <v>Pacific</v>
          </cell>
          <cell r="E10113" t="str">
            <v>2010</v>
          </cell>
          <cell r="F10113">
            <v>620</v>
          </cell>
        </row>
        <row r="10114">
          <cell r="A10114" t="str">
            <v>Hutt</v>
          </cell>
          <cell r="D10114" t="str">
            <v>Māori</v>
          </cell>
          <cell r="E10114" t="str">
            <v>2010/2011</v>
          </cell>
          <cell r="F10114">
            <v>1570</v>
          </cell>
        </row>
        <row r="10115">
          <cell r="A10115" t="str">
            <v>Hutt</v>
          </cell>
          <cell r="D10115" t="str">
            <v>Other</v>
          </cell>
          <cell r="E10115" t="str">
            <v>2010/2011</v>
          </cell>
          <cell r="F10115">
            <v>3295</v>
          </cell>
        </row>
        <row r="10116">
          <cell r="A10116" t="str">
            <v>Hutt</v>
          </cell>
          <cell r="D10116" t="str">
            <v>Pacific</v>
          </cell>
          <cell r="E10116" t="str">
            <v>2010/2011</v>
          </cell>
          <cell r="F10116">
            <v>615</v>
          </cell>
        </row>
        <row r="10117">
          <cell r="A10117" t="str">
            <v>Hutt</v>
          </cell>
          <cell r="D10117" t="str">
            <v>Māori</v>
          </cell>
          <cell r="E10117" t="str">
            <v>2011</v>
          </cell>
          <cell r="F10117">
            <v>1560</v>
          </cell>
        </row>
        <row r="10118">
          <cell r="A10118" t="str">
            <v>Hutt</v>
          </cell>
          <cell r="D10118" t="str">
            <v>Other</v>
          </cell>
          <cell r="E10118" t="str">
            <v>2011</v>
          </cell>
          <cell r="F10118">
            <v>3310</v>
          </cell>
        </row>
        <row r="10119">
          <cell r="A10119" t="str">
            <v>Hutt</v>
          </cell>
          <cell r="D10119" t="str">
            <v>Pacific</v>
          </cell>
          <cell r="E10119" t="str">
            <v>2011</v>
          </cell>
          <cell r="F10119">
            <v>610</v>
          </cell>
        </row>
        <row r="10120">
          <cell r="A10120" t="str">
            <v>Hutt</v>
          </cell>
          <cell r="D10120" t="str">
            <v>Māori</v>
          </cell>
          <cell r="E10120" t="str">
            <v>2011/2012</v>
          </cell>
          <cell r="F10120">
            <v>1525</v>
          </cell>
        </row>
        <row r="10121">
          <cell r="A10121" t="str">
            <v>Hutt</v>
          </cell>
          <cell r="D10121" t="str">
            <v>Other</v>
          </cell>
          <cell r="E10121" t="str">
            <v>2011/2012</v>
          </cell>
          <cell r="F10121">
            <v>3290</v>
          </cell>
        </row>
        <row r="10122">
          <cell r="A10122" t="str">
            <v>Hutt</v>
          </cell>
          <cell r="D10122" t="str">
            <v>Pacific</v>
          </cell>
          <cell r="E10122" t="str">
            <v>2011/2012</v>
          </cell>
          <cell r="F10122">
            <v>595</v>
          </cell>
        </row>
        <row r="10123">
          <cell r="A10123" t="str">
            <v>Hutt</v>
          </cell>
          <cell r="D10123" t="str">
            <v>Māori</v>
          </cell>
          <cell r="E10123" t="str">
            <v>2012</v>
          </cell>
          <cell r="F10123">
            <v>1490</v>
          </cell>
        </row>
        <row r="10124">
          <cell r="A10124" t="str">
            <v>Hutt</v>
          </cell>
          <cell r="D10124" t="str">
            <v>Other</v>
          </cell>
          <cell r="E10124" t="str">
            <v>2012</v>
          </cell>
          <cell r="F10124">
            <v>3270</v>
          </cell>
        </row>
        <row r="10125">
          <cell r="A10125" t="str">
            <v>Hutt</v>
          </cell>
          <cell r="D10125" t="str">
            <v>Pacific</v>
          </cell>
          <cell r="E10125" t="str">
            <v>2012</v>
          </cell>
          <cell r="F10125">
            <v>580</v>
          </cell>
        </row>
        <row r="10126">
          <cell r="A10126" t="str">
            <v>Hutt</v>
          </cell>
          <cell r="D10126" t="str">
            <v>Māori</v>
          </cell>
          <cell r="E10126" t="str">
            <v>2012/2013</v>
          </cell>
          <cell r="F10126">
            <v>1465</v>
          </cell>
        </row>
        <row r="10127">
          <cell r="A10127" t="str">
            <v>Hutt</v>
          </cell>
          <cell r="D10127" t="str">
            <v>Other</v>
          </cell>
          <cell r="E10127" t="str">
            <v>2012/2013</v>
          </cell>
          <cell r="F10127">
            <v>3235</v>
          </cell>
        </row>
        <row r="10128">
          <cell r="A10128" t="str">
            <v>Hutt</v>
          </cell>
          <cell r="D10128" t="str">
            <v>Pacific</v>
          </cell>
          <cell r="E10128" t="str">
            <v>2012/2013</v>
          </cell>
          <cell r="F10128">
            <v>560</v>
          </cell>
        </row>
        <row r="10129">
          <cell r="A10129" t="str">
            <v>Hutt</v>
          </cell>
          <cell r="D10129" t="str">
            <v>Māori</v>
          </cell>
          <cell r="E10129" t="str">
            <v>2013</v>
          </cell>
          <cell r="F10129">
            <v>1440</v>
          </cell>
        </row>
        <row r="10130">
          <cell r="A10130" t="str">
            <v>Hutt</v>
          </cell>
          <cell r="D10130" t="str">
            <v>Other</v>
          </cell>
          <cell r="E10130" t="str">
            <v>2013</v>
          </cell>
          <cell r="F10130">
            <v>3210</v>
          </cell>
        </row>
        <row r="10131">
          <cell r="A10131" t="str">
            <v>Hutt</v>
          </cell>
          <cell r="D10131" t="str">
            <v>Pacific</v>
          </cell>
          <cell r="E10131" t="str">
            <v>2013</v>
          </cell>
          <cell r="F10131">
            <v>540</v>
          </cell>
        </row>
        <row r="10132">
          <cell r="A10132" t="str">
            <v>Hutt</v>
          </cell>
          <cell r="D10132" t="str">
            <v>Māori</v>
          </cell>
          <cell r="E10132" t="str">
            <v>2013/2014</v>
          </cell>
          <cell r="F10132">
            <v>1425</v>
          </cell>
        </row>
        <row r="10133">
          <cell r="A10133" t="str">
            <v>Hutt</v>
          </cell>
          <cell r="D10133" t="str">
            <v>Other</v>
          </cell>
          <cell r="E10133" t="str">
            <v>2013/2014</v>
          </cell>
          <cell r="F10133">
            <v>3205</v>
          </cell>
        </row>
        <row r="10134">
          <cell r="A10134" t="str">
            <v>Hutt</v>
          </cell>
          <cell r="D10134" t="str">
            <v>Pacific</v>
          </cell>
          <cell r="E10134" t="str">
            <v>2013/2014</v>
          </cell>
          <cell r="F10134">
            <v>530</v>
          </cell>
        </row>
        <row r="10135">
          <cell r="A10135" t="str">
            <v>Hutt</v>
          </cell>
          <cell r="D10135" t="str">
            <v>Māori</v>
          </cell>
          <cell r="E10135" t="str">
            <v>2014</v>
          </cell>
          <cell r="F10135">
            <v>1410</v>
          </cell>
        </row>
        <row r="10136">
          <cell r="A10136" t="str">
            <v>Hutt</v>
          </cell>
          <cell r="D10136" t="str">
            <v>Other</v>
          </cell>
          <cell r="E10136" t="str">
            <v>2014</v>
          </cell>
          <cell r="F10136">
            <v>3200</v>
          </cell>
        </row>
        <row r="10137">
          <cell r="A10137" t="str">
            <v>Hutt</v>
          </cell>
          <cell r="D10137" t="str">
            <v>Pacific</v>
          </cell>
          <cell r="E10137" t="str">
            <v>2014</v>
          </cell>
          <cell r="F10137">
            <v>520</v>
          </cell>
        </row>
        <row r="10138">
          <cell r="A10138" t="str">
            <v>Hutt</v>
          </cell>
          <cell r="D10138" t="str">
            <v>Māori</v>
          </cell>
          <cell r="E10138" t="str">
            <v>2014/2015</v>
          </cell>
          <cell r="F10138">
            <v>1410</v>
          </cell>
        </row>
        <row r="10139">
          <cell r="A10139" t="str">
            <v>Hutt</v>
          </cell>
          <cell r="D10139" t="str">
            <v>Other</v>
          </cell>
          <cell r="E10139" t="str">
            <v>2014/2015</v>
          </cell>
          <cell r="F10139">
            <v>3160</v>
          </cell>
        </row>
        <row r="10140">
          <cell r="A10140" t="str">
            <v>Hutt</v>
          </cell>
          <cell r="D10140" t="str">
            <v>Pacific</v>
          </cell>
          <cell r="E10140" t="str">
            <v>2014/2015</v>
          </cell>
          <cell r="F10140">
            <v>500</v>
          </cell>
        </row>
        <row r="10141">
          <cell r="A10141" t="str">
            <v>Hutt</v>
          </cell>
          <cell r="D10141" t="str">
            <v>Māori</v>
          </cell>
          <cell r="E10141" t="str">
            <v>2015</v>
          </cell>
          <cell r="F10141">
            <v>1410</v>
          </cell>
        </row>
        <row r="10142">
          <cell r="A10142" t="str">
            <v>Hutt</v>
          </cell>
          <cell r="D10142" t="str">
            <v>Other</v>
          </cell>
          <cell r="E10142" t="str">
            <v>2015</v>
          </cell>
          <cell r="F10142">
            <v>3120</v>
          </cell>
        </row>
        <row r="10143">
          <cell r="A10143" t="str">
            <v>Hutt</v>
          </cell>
          <cell r="D10143" t="str">
            <v>Pacific</v>
          </cell>
          <cell r="E10143" t="str">
            <v>2015</v>
          </cell>
          <cell r="F10143">
            <v>480</v>
          </cell>
        </row>
        <row r="10144">
          <cell r="A10144" t="str">
            <v>Hutt</v>
          </cell>
          <cell r="D10144" t="str">
            <v>Māori</v>
          </cell>
          <cell r="E10144" t="str">
            <v>2015/2016</v>
          </cell>
          <cell r="F10144">
            <v>1415</v>
          </cell>
        </row>
        <row r="10145">
          <cell r="A10145" t="str">
            <v>Hutt</v>
          </cell>
          <cell r="D10145" t="str">
            <v>Other</v>
          </cell>
          <cell r="E10145" t="str">
            <v>2015/2016</v>
          </cell>
          <cell r="F10145">
            <v>3155</v>
          </cell>
        </row>
        <row r="10146">
          <cell r="A10146" t="str">
            <v>Hutt</v>
          </cell>
          <cell r="D10146" t="str">
            <v>Pacific</v>
          </cell>
          <cell r="E10146" t="str">
            <v>2015/2016</v>
          </cell>
          <cell r="F10146">
            <v>480</v>
          </cell>
        </row>
        <row r="10147">
          <cell r="A10147" t="str">
            <v>Hutt</v>
          </cell>
          <cell r="D10147" t="str">
            <v>Māori</v>
          </cell>
          <cell r="E10147" t="str">
            <v>2016</v>
          </cell>
          <cell r="F10147">
            <v>1420</v>
          </cell>
        </row>
        <row r="10148">
          <cell r="A10148" t="str">
            <v>Hutt</v>
          </cell>
          <cell r="D10148" t="str">
            <v>Other</v>
          </cell>
          <cell r="E10148" t="str">
            <v>2016</v>
          </cell>
          <cell r="F10148">
            <v>3190</v>
          </cell>
        </row>
        <row r="10149">
          <cell r="A10149" t="str">
            <v>Hutt</v>
          </cell>
          <cell r="D10149" t="str">
            <v>Pacific</v>
          </cell>
          <cell r="E10149" t="str">
            <v>2016</v>
          </cell>
          <cell r="F10149">
            <v>480</v>
          </cell>
        </row>
        <row r="10150">
          <cell r="A10150" t="str">
            <v>Hutt</v>
          </cell>
          <cell r="D10150" t="str">
            <v>Māori</v>
          </cell>
          <cell r="E10150" t="str">
            <v>2016/2017</v>
          </cell>
          <cell r="F10150">
            <v>1430</v>
          </cell>
        </row>
        <row r="10151">
          <cell r="A10151" t="str">
            <v>Hutt</v>
          </cell>
          <cell r="D10151" t="str">
            <v>Other</v>
          </cell>
          <cell r="E10151" t="str">
            <v>2016/2017</v>
          </cell>
          <cell r="F10151">
            <v>3210</v>
          </cell>
        </row>
        <row r="10152">
          <cell r="A10152" t="str">
            <v>Hutt</v>
          </cell>
          <cell r="D10152" t="str">
            <v>Pacific</v>
          </cell>
          <cell r="E10152" t="str">
            <v>2016/2017</v>
          </cell>
          <cell r="F10152">
            <v>485</v>
          </cell>
        </row>
        <row r="10153">
          <cell r="A10153" t="str">
            <v>Hutt</v>
          </cell>
          <cell r="D10153" t="str">
            <v>Māori</v>
          </cell>
          <cell r="E10153" t="str">
            <v>2017</v>
          </cell>
          <cell r="F10153">
            <v>1440</v>
          </cell>
        </row>
        <row r="10154">
          <cell r="A10154" t="str">
            <v>Hutt</v>
          </cell>
          <cell r="D10154" t="str">
            <v>Other</v>
          </cell>
          <cell r="E10154" t="str">
            <v>2017</v>
          </cell>
          <cell r="F10154">
            <v>3230</v>
          </cell>
        </row>
        <row r="10155">
          <cell r="A10155" t="str">
            <v>Hutt</v>
          </cell>
          <cell r="D10155" t="str">
            <v>Pacific</v>
          </cell>
          <cell r="E10155" t="str">
            <v>2017</v>
          </cell>
          <cell r="F10155">
            <v>490</v>
          </cell>
        </row>
        <row r="10156">
          <cell r="A10156" t="str">
            <v>Hutt</v>
          </cell>
          <cell r="D10156" t="str">
            <v>Māori</v>
          </cell>
          <cell r="E10156" t="str">
            <v>2017/2018</v>
          </cell>
          <cell r="F10156">
            <v>1455</v>
          </cell>
        </row>
        <row r="10157">
          <cell r="A10157" t="str">
            <v>Hutt</v>
          </cell>
          <cell r="D10157" t="str">
            <v>Other</v>
          </cell>
          <cell r="E10157" t="str">
            <v>2017/2018</v>
          </cell>
          <cell r="F10157">
            <v>3230</v>
          </cell>
        </row>
        <row r="10158">
          <cell r="A10158" t="str">
            <v>Hutt</v>
          </cell>
          <cell r="D10158" t="str">
            <v>Pacific</v>
          </cell>
          <cell r="E10158" t="str">
            <v>2017/2018</v>
          </cell>
          <cell r="F10158">
            <v>485</v>
          </cell>
        </row>
        <row r="10159">
          <cell r="A10159" t="str">
            <v>Hutt</v>
          </cell>
          <cell r="D10159" t="str">
            <v>Māori</v>
          </cell>
          <cell r="E10159" t="str">
            <v>2018</v>
          </cell>
          <cell r="F10159">
            <v>1470</v>
          </cell>
        </row>
        <row r="10160">
          <cell r="A10160" t="str">
            <v>Hutt</v>
          </cell>
          <cell r="D10160" t="str">
            <v>Other</v>
          </cell>
          <cell r="E10160" t="str">
            <v>2018</v>
          </cell>
          <cell r="F10160">
            <v>3230</v>
          </cell>
        </row>
        <row r="10161">
          <cell r="A10161" t="str">
            <v>Hutt</v>
          </cell>
          <cell r="D10161" t="str">
            <v>Pacific</v>
          </cell>
          <cell r="E10161" t="str">
            <v>2018</v>
          </cell>
          <cell r="F10161">
            <v>480</v>
          </cell>
        </row>
        <row r="10162">
          <cell r="A10162" t="str">
            <v>Hutt</v>
          </cell>
          <cell r="D10162" t="str">
            <v>Māori</v>
          </cell>
          <cell r="E10162" t="str">
            <v>2018/2019</v>
          </cell>
          <cell r="F10162">
            <v>1480</v>
          </cell>
        </row>
        <row r="10163">
          <cell r="A10163" t="str">
            <v>Hutt</v>
          </cell>
          <cell r="D10163" t="str">
            <v>Other</v>
          </cell>
          <cell r="E10163" t="str">
            <v>2018/2019</v>
          </cell>
          <cell r="F10163">
            <v>3220</v>
          </cell>
        </row>
        <row r="10164">
          <cell r="A10164" t="str">
            <v>Hutt</v>
          </cell>
          <cell r="D10164" t="str">
            <v>Pacific</v>
          </cell>
          <cell r="E10164" t="str">
            <v>2018/2019</v>
          </cell>
          <cell r="F10164">
            <v>490</v>
          </cell>
        </row>
        <row r="10165">
          <cell r="A10165" t="str">
            <v>Hutt</v>
          </cell>
          <cell r="D10165" t="str">
            <v>Māori</v>
          </cell>
          <cell r="E10165" t="str">
            <v>2019</v>
          </cell>
          <cell r="F10165">
            <v>1500</v>
          </cell>
        </row>
        <row r="10166">
          <cell r="A10166" t="str">
            <v>Hutt</v>
          </cell>
          <cell r="D10166" t="str">
            <v>Other</v>
          </cell>
          <cell r="E10166" t="str">
            <v>2019</v>
          </cell>
          <cell r="F10166">
            <v>3210</v>
          </cell>
        </row>
        <row r="10167">
          <cell r="A10167" t="str">
            <v>Hutt</v>
          </cell>
          <cell r="D10167" t="str">
            <v>Pacific</v>
          </cell>
          <cell r="E10167" t="str">
            <v>2019</v>
          </cell>
          <cell r="F10167">
            <v>500</v>
          </cell>
        </row>
        <row r="10168">
          <cell r="A10168" t="str">
            <v>Hutt</v>
          </cell>
          <cell r="D10168" t="str">
            <v>Māori</v>
          </cell>
          <cell r="E10168" t="str">
            <v>2019/2020</v>
          </cell>
          <cell r="F10168">
            <v>1520</v>
          </cell>
        </row>
        <row r="10169">
          <cell r="A10169" t="str">
            <v>Hutt</v>
          </cell>
          <cell r="D10169" t="str">
            <v>Other</v>
          </cell>
          <cell r="E10169" t="str">
            <v>2019/2020</v>
          </cell>
          <cell r="F10169">
            <v>3210</v>
          </cell>
        </row>
        <row r="10170">
          <cell r="A10170" t="str">
            <v>Hutt</v>
          </cell>
          <cell r="D10170" t="str">
            <v>Pacific</v>
          </cell>
          <cell r="E10170" t="str">
            <v>2019/2020</v>
          </cell>
          <cell r="F10170">
            <v>500</v>
          </cell>
        </row>
        <row r="10171">
          <cell r="A10171" t="str">
            <v>Hutt</v>
          </cell>
          <cell r="D10171" t="str">
            <v>Māori</v>
          </cell>
          <cell r="E10171" t="str">
            <v>2020</v>
          </cell>
          <cell r="F10171">
            <v>1540</v>
          </cell>
        </row>
        <row r="10172">
          <cell r="A10172" t="str">
            <v>Hutt</v>
          </cell>
          <cell r="D10172" t="str">
            <v>Other</v>
          </cell>
          <cell r="E10172" t="str">
            <v>2020</v>
          </cell>
          <cell r="F10172">
            <v>3220</v>
          </cell>
        </row>
        <row r="10173">
          <cell r="A10173" t="str">
            <v>Hutt</v>
          </cell>
          <cell r="D10173" t="str">
            <v>Pacific</v>
          </cell>
          <cell r="E10173" t="str">
            <v>2020</v>
          </cell>
          <cell r="F10173">
            <v>500</v>
          </cell>
        </row>
        <row r="10174">
          <cell r="A10174" t="str">
            <v>Hutt</v>
          </cell>
          <cell r="D10174" t="str">
            <v>Māori</v>
          </cell>
          <cell r="E10174" t="str">
            <v>2020/2021</v>
          </cell>
          <cell r="F10174">
            <v>1540</v>
          </cell>
        </row>
        <row r="10175">
          <cell r="A10175" t="str">
            <v>Hutt</v>
          </cell>
          <cell r="D10175" t="str">
            <v>Other</v>
          </cell>
          <cell r="E10175" t="str">
            <v>2020/2021</v>
          </cell>
          <cell r="F10175">
            <v>3180</v>
          </cell>
        </row>
        <row r="10176">
          <cell r="A10176" t="str">
            <v>Hutt</v>
          </cell>
          <cell r="D10176" t="str">
            <v>Pacific</v>
          </cell>
          <cell r="E10176" t="str">
            <v>2020/2021</v>
          </cell>
          <cell r="F10176">
            <v>490</v>
          </cell>
        </row>
        <row r="10177">
          <cell r="A10177" t="str">
            <v>Hutt</v>
          </cell>
          <cell r="D10177" t="str">
            <v>Māori</v>
          </cell>
          <cell r="E10177" t="str">
            <v>2021</v>
          </cell>
          <cell r="F10177">
            <v>1540</v>
          </cell>
        </row>
        <row r="10178">
          <cell r="A10178" t="str">
            <v>Hutt</v>
          </cell>
          <cell r="D10178" t="str">
            <v>Other</v>
          </cell>
          <cell r="E10178" t="str">
            <v>2021</v>
          </cell>
          <cell r="F10178">
            <v>3150</v>
          </cell>
        </row>
        <row r="10179">
          <cell r="A10179" t="str">
            <v>Hutt</v>
          </cell>
          <cell r="D10179" t="str">
            <v>Pacific</v>
          </cell>
          <cell r="E10179" t="str">
            <v>2021</v>
          </cell>
          <cell r="F10179">
            <v>470</v>
          </cell>
        </row>
        <row r="10180">
          <cell r="A10180" t="str">
            <v>Hutt</v>
          </cell>
          <cell r="D10180" t="str">
            <v>Māori</v>
          </cell>
          <cell r="E10180" t="str">
            <v>2021/2022</v>
          </cell>
          <cell r="F10180">
            <v>1530</v>
          </cell>
        </row>
        <row r="10181">
          <cell r="A10181" t="str">
            <v>Hutt</v>
          </cell>
          <cell r="D10181" t="str">
            <v>Other</v>
          </cell>
          <cell r="E10181" t="str">
            <v>2021/2022</v>
          </cell>
          <cell r="F10181">
            <v>3119.9999999999995</v>
          </cell>
        </row>
        <row r="10182">
          <cell r="A10182" t="str">
            <v>Hutt</v>
          </cell>
          <cell r="D10182" t="str">
            <v>Pacific</v>
          </cell>
          <cell r="E10182" t="str">
            <v>2021/2022</v>
          </cell>
          <cell r="F10182">
            <v>470</v>
          </cell>
        </row>
        <row r="10183">
          <cell r="A10183" t="str">
            <v>Hutt</v>
          </cell>
          <cell r="D10183" t="str">
            <v>Māori</v>
          </cell>
          <cell r="E10183" t="str">
            <v>2022</v>
          </cell>
          <cell r="F10183">
            <v>1530</v>
          </cell>
        </row>
        <row r="10184">
          <cell r="A10184" t="str">
            <v>Hutt</v>
          </cell>
          <cell r="D10184" t="str">
            <v>Other</v>
          </cell>
          <cell r="E10184" t="str">
            <v>2022</v>
          </cell>
          <cell r="F10184">
            <v>3100</v>
          </cell>
        </row>
        <row r="10185">
          <cell r="A10185" t="str">
            <v>Hutt</v>
          </cell>
          <cell r="D10185" t="str">
            <v>Pacific</v>
          </cell>
          <cell r="E10185" t="str">
            <v>2022</v>
          </cell>
          <cell r="F10185">
            <v>470</v>
          </cell>
        </row>
        <row r="10186">
          <cell r="A10186" t="str">
            <v>Hutt</v>
          </cell>
          <cell r="D10186" t="str">
            <v>Māori</v>
          </cell>
          <cell r="E10186" t="str">
            <v>2022/2023</v>
          </cell>
          <cell r="F10186">
            <v>1520</v>
          </cell>
        </row>
        <row r="10187">
          <cell r="A10187" t="str">
            <v>Hutt</v>
          </cell>
          <cell r="D10187" t="str">
            <v>Other</v>
          </cell>
          <cell r="E10187" t="str">
            <v>2022/2023</v>
          </cell>
          <cell r="F10187">
            <v>3129.9999999999995</v>
          </cell>
        </row>
        <row r="10188">
          <cell r="A10188" t="str">
            <v>Hutt</v>
          </cell>
          <cell r="D10188" t="str">
            <v>Pacific</v>
          </cell>
          <cell r="E10188" t="str">
            <v>2022/2023</v>
          </cell>
          <cell r="F10188">
            <v>480</v>
          </cell>
        </row>
        <row r="10189">
          <cell r="A10189" t="str">
            <v>Hutt</v>
          </cell>
          <cell r="D10189" t="str">
            <v>Māori</v>
          </cell>
          <cell r="E10189" t="str">
            <v>2023</v>
          </cell>
          <cell r="F10189">
            <v>1520</v>
          </cell>
        </row>
        <row r="10190">
          <cell r="A10190" t="str">
            <v>Hutt</v>
          </cell>
          <cell r="D10190" t="str">
            <v>Other</v>
          </cell>
          <cell r="E10190" t="str">
            <v>2023</v>
          </cell>
          <cell r="F10190">
            <v>3160</v>
          </cell>
        </row>
        <row r="10191">
          <cell r="A10191" t="str">
            <v>Hutt</v>
          </cell>
          <cell r="D10191" t="str">
            <v>Pacific</v>
          </cell>
          <cell r="E10191" t="str">
            <v>2023</v>
          </cell>
          <cell r="F10191">
            <v>480</v>
          </cell>
        </row>
        <row r="10192">
          <cell r="A10192" t="str">
            <v>Hutt</v>
          </cell>
          <cell r="D10192" t="str">
            <v>Māori</v>
          </cell>
          <cell r="E10192" t="str">
            <v>2023/2024</v>
          </cell>
          <cell r="F10192">
            <v>1520</v>
          </cell>
        </row>
        <row r="10193">
          <cell r="A10193" t="str">
            <v>Hutt</v>
          </cell>
          <cell r="D10193" t="str">
            <v>Other</v>
          </cell>
          <cell r="E10193" t="str">
            <v>2023/2024</v>
          </cell>
          <cell r="F10193">
            <v>3170</v>
          </cell>
        </row>
        <row r="10194">
          <cell r="A10194" t="str">
            <v>Hutt</v>
          </cell>
          <cell r="D10194" t="str">
            <v>Pacific</v>
          </cell>
          <cell r="E10194" t="str">
            <v>2023/2024</v>
          </cell>
          <cell r="F10194">
            <v>470</v>
          </cell>
        </row>
        <row r="10195">
          <cell r="A10195" t="str">
            <v>Hutt</v>
          </cell>
          <cell r="D10195" t="str">
            <v>Māori</v>
          </cell>
          <cell r="E10195" t="str">
            <v>1987/1988</v>
          </cell>
          <cell r="G10195">
            <v>1</v>
          </cell>
        </row>
        <row r="10196">
          <cell r="A10196" t="str">
            <v>Hutt</v>
          </cell>
          <cell r="D10196" t="str">
            <v>Māori</v>
          </cell>
          <cell r="E10196" t="str">
            <v>1988</v>
          </cell>
          <cell r="G10196">
            <v>1</v>
          </cell>
        </row>
        <row r="10197">
          <cell r="A10197" t="str">
            <v>Hutt</v>
          </cell>
          <cell r="D10197" t="str">
            <v>Māori</v>
          </cell>
          <cell r="E10197" t="str">
            <v>1989/1990</v>
          </cell>
          <cell r="G10197">
            <v>1</v>
          </cell>
        </row>
        <row r="10198">
          <cell r="A10198" t="str">
            <v>Hutt</v>
          </cell>
          <cell r="D10198" t="str">
            <v>Māori</v>
          </cell>
          <cell r="E10198" t="str">
            <v>1990</v>
          </cell>
          <cell r="G10198">
            <v>1</v>
          </cell>
        </row>
        <row r="10199">
          <cell r="A10199" t="str">
            <v>Hutt</v>
          </cell>
          <cell r="D10199" t="str">
            <v>Māori</v>
          </cell>
          <cell r="E10199" t="str">
            <v>1991</v>
          </cell>
          <cell r="G10199">
            <v>1</v>
          </cell>
        </row>
        <row r="10200">
          <cell r="A10200" t="str">
            <v>Hutt</v>
          </cell>
          <cell r="D10200" t="str">
            <v>Māori</v>
          </cell>
          <cell r="E10200" t="str">
            <v>1991/1992</v>
          </cell>
          <cell r="G10200">
            <v>1</v>
          </cell>
        </row>
        <row r="10201">
          <cell r="A10201" t="str">
            <v>Hutt</v>
          </cell>
          <cell r="D10201" t="str">
            <v>Other</v>
          </cell>
          <cell r="E10201" t="str">
            <v>1995</v>
          </cell>
          <cell r="G10201">
            <v>1</v>
          </cell>
        </row>
        <row r="10202">
          <cell r="A10202" t="str">
            <v>Hutt</v>
          </cell>
          <cell r="D10202" t="str">
            <v>Māori</v>
          </cell>
          <cell r="E10202" t="str">
            <v>1995/1996</v>
          </cell>
          <cell r="G10202">
            <v>1</v>
          </cell>
        </row>
        <row r="10203">
          <cell r="A10203" t="str">
            <v>Hutt</v>
          </cell>
          <cell r="D10203" t="str">
            <v>Other</v>
          </cell>
          <cell r="E10203" t="str">
            <v>1995/1996</v>
          </cell>
          <cell r="G10203">
            <v>1</v>
          </cell>
        </row>
        <row r="10204">
          <cell r="A10204" t="str">
            <v>Hutt</v>
          </cell>
          <cell r="D10204" t="str">
            <v>Māori</v>
          </cell>
          <cell r="E10204" t="str">
            <v>1996</v>
          </cell>
          <cell r="G10204">
            <v>1</v>
          </cell>
        </row>
        <row r="10205">
          <cell r="A10205" t="str">
            <v>Hutt</v>
          </cell>
          <cell r="D10205" t="str">
            <v>Pacific</v>
          </cell>
          <cell r="E10205" t="str">
            <v>1999/2000</v>
          </cell>
          <cell r="G10205">
            <v>1</v>
          </cell>
        </row>
        <row r="10206">
          <cell r="A10206" t="str">
            <v>Hutt</v>
          </cell>
          <cell r="D10206" t="str">
            <v>Pacific</v>
          </cell>
          <cell r="E10206" t="str">
            <v>2000</v>
          </cell>
          <cell r="G10206">
            <v>2</v>
          </cell>
        </row>
        <row r="10207">
          <cell r="A10207" t="str">
            <v>Hutt</v>
          </cell>
          <cell r="D10207" t="str">
            <v>Pacific</v>
          </cell>
          <cell r="E10207" t="str">
            <v>2000/2001</v>
          </cell>
          <cell r="G10207">
            <v>1</v>
          </cell>
        </row>
        <row r="10208">
          <cell r="A10208" t="str">
            <v>Hutt</v>
          </cell>
          <cell r="D10208" t="str">
            <v>Māori</v>
          </cell>
          <cell r="E10208" t="str">
            <v>2001</v>
          </cell>
          <cell r="F10208">
            <v>2570</v>
          </cell>
        </row>
        <row r="10209">
          <cell r="A10209" t="str">
            <v>Hutt</v>
          </cell>
          <cell r="D10209" t="str">
            <v>Other</v>
          </cell>
          <cell r="E10209" t="str">
            <v>2001</v>
          </cell>
          <cell r="F10209">
            <v>7640</v>
          </cell>
        </row>
        <row r="10210">
          <cell r="A10210" t="str">
            <v>Hutt</v>
          </cell>
          <cell r="D10210" t="str">
            <v>Pacific</v>
          </cell>
          <cell r="E10210" t="str">
            <v>2001</v>
          </cell>
          <cell r="F10210">
            <v>1110</v>
          </cell>
        </row>
        <row r="10211">
          <cell r="A10211" t="str">
            <v>Hutt</v>
          </cell>
          <cell r="D10211" t="str">
            <v>Māori</v>
          </cell>
          <cell r="E10211" t="str">
            <v>2001/2002</v>
          </cell>
          <cell r="F10211">
            <v>2605</v>
          </cell>
        </row>
        <row r="10212">
          <cell r="A10212" t="str">
            <v>Hutt</v>
          </cell>
          <cell r="D10212" t="str">
            <v>Other</v>
          </cell>
          <cell r="E10212" t="str">
            <v>2001/2002</v>
          </cell>
          <cell r="F10212">
            <v>7615</v>
          </cell>
        </row>
        <row r="10213">
          <cell r="A10213" t="str">
            <v>Hutt</v>
          </cell>
          <cell r="D10213" t="str">
            <v>Pacific</v>
          </cell>
          <cell r="E10213" t="str">
            <v>2001/2002</v>
          </cell>
          <cell r="F10213">
            <v>1105</v>
          </cell>
        </row>
        <row r="10214">
          <cell r="A10214" t="str">
            <v>Hutt</v>
          </cell>
          <cell r="D10214" t="str">
            <v>Māori</v>
          </cell>
          <cell r="E10214" t="str">
            <v>2002</v>
          </cell>
          <cell r="F10214">
            <v>2640</v>
          </cell>
        </row>
        <row r="10215">
          <cell r="A10215" t="str">
            <v>Hutt</v>
          </cell>
          <cell r="D10215" t="str">
            <v>Other</v>
          </cell>
          <cell r="E10215" t="str">
            <v>2002</v>
          </cell>
          <cell r="F10215">
            <v>7590</v>
          </cell>
        </row>
        <row r="10216">
          <cell r="A10216" t="str">
            <v>Hutt</v>
          </cell>
          <cell r="D10216" t="str">
            <v>Pacific</v>
          </cell>
          <cell r="E10216" t="str">
            <v>2002</v>
          </cell>
          <cell r="F10216">
            <v>1100</v>
          </cell>
        </row>
        <row r="10217">
          <cell r="A10217" t="str">
            <v>Hutt</v>
          </cell>
          <cell r="D10217" t="str">
            <v>Māori</v>
          </cell>
          <cell r="E10217" t="str">
            <v>2002/2003</v>
          </cell>
          <cell r="F10217">
            <v>2670</v>
          </cell>
        </row>
        <row r="10218">
          <cell r="A10218" t="str">
            <v>Hutt</v>
          </cell>
          <cell r="D10218" t="str">
            <v>Other</v>
          </cell>
          <cell r="E10218" t="str">
            <v>2002/2003</v>
          </cell>
          <cell r="F10218">
            <v>7530</v>
          </cell>
        </row>
        <row r="10219">
          <cell r="A10219" t="str">
            <v>Hutt</v>
          </cell>
          <cell r="D10219" t="str">
            <v>Pacific</v>
          </cell>
          <cell r="E10219" t="str">
            <v>2002/2003</v>
          </cell>
          <cell r="F10219">
            <v>1110</v>
          </cell>
        </row>
        <row r="10220">
          <cell r="A10220" t="str">
            <v>Hutt</v>
          </cell>
          <cell r="D10220" t="str">
            <v>Māori</v>
          </cell>
          <cell r="E10220" t="str">
            <v>2003</v>
          </cell>
          <cell r="F10220">
            <v>2700</v>
          </cell>
        </row>
        <row r="10221">
          <cell r="A10221" t="str">
            <v>Hutt</v>
          </cell>
          <cell r="D10221" t="str">
            <v>Other</v>
          </cell>
          <cell r="E10221" t="str">
            <v>2003</v>
          </cell>
          <cell r="F10221">
            <v>7470</v>
          </cell>
        </row>
        <row r="10222">
          <cell r="A10222" t="str">
            <v>Hutt</v>
          </cell>
          <cell r="D10222" t="str">
            <v>Pacific</v>
          </cell>
          <cell r="E10222" t="str">
            <v>2003</v>
          </cell>
          <cell r="F10222">
            <v>1120</v>
          </cell>
          <cell r="G10222">
            <v>1</v>
          </cell>
        </row>
        <row r="10223">
          <cell r="A10223" t="str">
            <v>Hutt</v>
          </cell>
          <cell r="D10223" t="str">
            <v>Māori</v>
          </cell>
          <cell r="E10223" t="str">
            <v>2003/2004</v>
          </cell>
          <cell r="F10223">
            <v>2705</v>
          </cell>
        </row>
        <row r="10224">
          <cell r="A10224" t="str">
            <v>Hutt</v>
          </cell>
          <cell r="D10224" t="str">
            <v>Other</v>
          </cell>
          <cell r="E10224" t="str">
            <v>2003/2004</v>
          </cell>
          <cell r="F10224">
            <v>7425</v>
          </cell>
        </row>
        <row r="10225">
          <cell r="A10225" t="str">
            <v>Hutt</v>
          </cell>
          <cell r="D10225" t="str">
            <v>Pacific</v>
          </cell>
          <cell r="E10225" t="str">
            <v>2003/2004</v>
          </cell>
          <cell r="F10225">
            <v>1110</v>
          </cell>
          <cell r="G10225">
            <v>1</v>
          </cell>
        </row>
        <row r="10226">
          <cell r="A10226" t="str">
            <v>Hutt</v>
          </cell>
          <cell r="D10226" t="str">
            <v>Māori</v>
          </cell>
          <cell r="E10226" t="str">
            <v>2004</v>
          </cell>
          <cell r="F10226">
            <v>2710</v>
          </cell>
        </row>
        <row r="10227">
          <cell r="A10227" t="str">
            <v>Hutt</v>
          </cell>
          <cell r="D10227" t="str">
            <v>Other</v>
          </cell>
          <cell r="E10227" t="str">
            <v>2004</v>
          </cell>
          <cell r="F10227">
            <v>7380</v>
          </cell>
        </row>
        <row r="10228">
          <cell r="A10228" t="str">
            <v>Hutt</v>
          </cell>
          <cell r="D10228" t="str">
            <v>Pacific</v>
          </cell>
          <cell r="E10228" t="str">
            <v>2004</v>
          </cell>
          <cell r="F10228">
            <v>1100</v>
          </cell>
          <cell r="G10228">
            <v>1</v>
          </cell>
        </row>
        <row r="10229">
          <cell r="A10229" t="str">
            <v>Hutt</v>
          </cell>
          <cell r="D10229" t="str">
            <v>Māori</v>
          </cell>
          <cell r="E10229" t="str">
            <v>2004/2005</v>
          </cell>
          <cell r="F10229">
            <v>2725</v>
          </cell>
          <cell r="G10229">
            <v>1</v>
          </cell>
        </row>
        <row r="10230">
          <cell r="A10230" t="str">
            <v>Hutt</v>
          </cell>
          <cell r="D10230" t="str">
            <v>Other</v>
          </cell>
          <cell r="E10230" t="str">
            <v>2004/2005</v>
          </cell>
          <cell r="F10230">
            <v>7320</v>
          </cell>
        </row>
        <row r="10231">
          <cell r="A10231" t="str">
            <v>Hutt</v>
          </cell>
          <cell r="D10231" t="str">
            <v>Pacific</v>
          </cell>
          <cell r="E10231" t="str">
            <v>2004/2005</v>
          </cell>
          <cell r="F10231">
            <v>1100</v>
          </cell>
          <cell r="G10231">
            <v>1</v>
          </cell>
        </row>
        <row r="10232">
          <cell r="A10232" t="str">
            <v>Hutt</v>
          </cell>
          <cell r="D10232" t="str">
            <v>Māori</v>
          </cell>
          <cell r="E10232" t="str">
            <v>2005</v>
          </cell>
          <cell r="F10232">
            <v>2740</v>
          </cell>
          <cell r="G10232">
            <v>1</v>
          </cell>
        </row>
        <row r="10233">
          <cell r="A10233" t="str">
            <v>Hutt</v>
          </cell>
          <cell r="D10233" t="str">
            <v>Other</v>
          </cell>
          <cell r="E10233" t="str">
            <v>2005</v>
          </cell>
          <cell r="F10233">
            <v>7260</v>
          </cell>
        </row>
        <row r="10234">
          <cell r="A10234" t="str">
            <v>Hutt</v>
          </cell>
          <cell r="D10234" t="str">
            <v>Pacific</v>
          </cell>
          <cell r="E10234" t="str">
            <v>2005</v>
          </cell>
          <cell r="F10234">
            <v>1100</v>
          </cell>
        </row>
        <row r="10235">
          <cell r="A10235" t="str">
            <v>Hutt</v>
          </cell>
          <cell r="D10235" t="str">
            <v>Māori</v>
          </cell>
          <cell r="E10235" t="str">
            <v>2005/2006</v>
          </cell>
          <cell r="F10235">
            <v>2715</v>
          </cell>
        </row>
        <row r="10236">
          <cell r="A10236" t="str">
            <v>Hutt</v>
          </cell>
          <cell r="D10236" t="str">
            <v>Other</v>
          </cell>
          <cell r="E10236" t="str">
            <v>2005/2006</v>
          </cell>
          <cell r="F10236">
            <v>7185</v>
          </cell>
        </row>
        <row r="10237">
          <cell r="A10237" t="str">
            <v>Hutt</v>
          </cell>
          <cell r="D10237" t="str">
            <v>Pacific</v>
          </cell>
          <cell r="E10237" t="str">
            <v>2005/2006</v>
          </cell>
          <cell r="F10237">
            <v>1105</v>
          </cell>
        </row>
        <row r="10238">
          <cell r="A10238" t="str">
            <v>Hutt</v>
          </cell>
          <cell r="D10238" t="str">
            <v>Māori</v>
          </cell>
          <cell r="E10238" t="str">
            <v>2006</v>
          </cell>
          <cell r="F10238">
            <v>2690</v>
          </cell>
        </row>
        <row r="10239">
          <cell r="A10239" t="str">
            <v>Hutt</v>
          </cell>
          <cell r="D10239" t="str">
            <v>Other</v>
          </cell>
          <cell r="E10239" t="str">
            <v>2006</v>
          </cell>
          <cell r="F10239">
            <v>7110</v>
          </cell>
          <cell r="G10239">
            <v>1</v>
          </cell>
        </row>
        <row r="10240">
          <cell r="A10240" t="str">
            <v>Hutt</v>
          </cell>
          <cell r="D10240" t="str">
            <v>Pacific</v>
          </cell>
          <cell r="E10240" t="str">
            <v>2006</v>
          </cell>
          <cell r="F10240">
            <v>1110</v>
          </cell>
        </row>
        <row r="10241">
          <cell r="A10241" t="str">
            <v>Hutt</v>
          </cell>
          <cell r="D10241" t="str">
            <v>Māori</v>
          </cell>
          <cell r="E10241" t="str">
            <v>2006/2007</v>
          </cell>
          <cell r="F10241">
            <v>2675</v>
          </cell>
          <cell r="G10241">
            <v>1</v>
          </cell>
        </row>
        <row r="10242">
          <cell r="A10242" t="str">
            <v>Hutt</v>
          </cell>
          <cell r="D10242" t="str">
            <v>Other</v>
          </cell>
          <cell r="E10242" t="str">
            <v>2006/2007</v>
          </cell>
          <cell r="F10242">
            <v>7065</v>
          </cell>
          <cell r="G10242">
            <v>1</v>
          </cell>
        </row>
        <row r="10243">
          <cell r="A10243" t="str">
            <v>Hutt</v>
          </cell>
          <cell r="D10243" t="str">
            <v>Pacific</v>
          </cell>
          <cell r="E10243" t="str">
            <v>2006/2007</v>
          </cell>
          <cell r="F10243">
            <v>1120</v>
          </cell>
          <cell r="G10243">
            <v>2</v>
          </cell>
        </row>
        <row r="10244">
          <cell r="A10244" t="str">
            <v>Hutt</v>
          </cell>
          <cell r="D10244" t="str">
            <v>Māori</v>
          </cell>
          <cell r="E10244" t="str">
            <v>2007</v>
          </cell>
          <cell r="F10244">
            <v>2660</v>
          </cell>
          <cell r="G10244">
            <v>1</v>
          </cell>
        </row>
        <row r="10245">
          <cell r="A10245" t="str">
            <v>Hutt</v>
          </cell>
          <cell r="D10245" t="str">
            <v>Other</v>
          </cell>
          <cell r="E10245" t="str">
            <v>2007</v>
          </cell>
          <cell r="F10245">
            <v>7020</v>
          </cell>
          <cell r="G10245">
            <v>1</v>
          </cell>
        </row>
        <row r="10246">
          <cell r="A10246" t="str">
            <v>Hutt</v>
          </cell>
          <cell r="D10246" t="str">
            <v>Pacific</v>
          </cell>
          <cell r="E10246" t="str">
            <v>2007</v>
          </cell>
          <cell r="F10246">
            <v>1130</v>
          </cell>
          <cell r="G10246">
            <v>2</v>
          </cell>
        </row>
        <row r="10247">
          <cell r="A10247" t="str">
            <v>Hutt</v>
          </cell>
          <cell r="D10247" t="str">
            <v>Māori</v>
          </cell>
          <cell r="E10247" t="str">
            <v>2007/2008</v>
          </cell>
          <cell r="F10247">
            <v>2655</v>
          </cell>
          <cell r="G10247">
            <v>1</v>
          </cell>
        </row>
        <row r="10248">
          <cell r="A10248" t="str">
            <v>Hutt</v>
          </cell>
          <cell r="D10248" t="str">
            <v>Other</v>
          </cell>
          <cell r="E10248" t="str">
            <v>2007/2008</v>
          </cell>
          <cell r="F10248">
            <v>6960</v>
          </cell>
          <cell r="G10248">
            <v>1</v>
          </cell>
        </row>
        <row r="10249">
          <cell r="A10249" t="str">
            <v>Hutt</v>
          </cell>
          <cell r="D10249" t="str">
            <v>Pacific</v>
          </cell>
          <cell r="E10249" t="str">
            <v>2007/2008</v>
          </cell>
          <cell r="F10249">
            <v>1115</v>
          </cell>
        </row>
        <row r="10250">
          <cell r="A10250" t="str">
            <v>Hutt</v>
          </cell>
          <cell r="D10250" t="str">
            <v>Māori</v>
          </cell>
          <cell r="E10250" t="str">
            <v>2008</v>
          </cell>
          <cell r="F10250">
            <v>2650</v>
          </cell>
          <cell r="G10250">
            <v>2</v>
          </cell>
        </row>
        <row r="10251">
          <cell r="A10251" t="str">
            <v>Hutt</v>
          </cell>
          <cell r="D10251" t="str">
            <v>Other</v>
          </cell>
          <cell r="E10251" t="str">
            <v>2008</v>
          </cell>
          <cell r="F10251">
            <v>6900</v>
          </cell>
        </row>
        <row r="10252">
          <cell r="A10252" t="str">
            <v>Hutt</v>
          </cell>
          <cell r="D10252" t="str">
            <v>Pacific</v>
          </cell>
          <cell r="E10252" t="str">
            <v>2008</v>
          </cell>
          <cell r="F10252">
            <v>1100</v>
          </cell>
        </row>
        <row r="10253">
          <cell r="A10253" t="str">
            <v>Hutt</v>
          </cell>
          <cell r="D10253" t="str">
            <v>Māori</v>
          </cell>
          <cell r="E10253" t="str">
            <v>2008/2009</v>
          </cell>
          <cell r="F10253">
            <v>2650</v>
          </cell>
          <cell r="G10253">
            <v>2</v>
          </cell>
        </row>
        <row r="10254">
          <cell r="A10254" t="str">
            <v>Hutt</v>
          </cell>
          <cell r="D10254" t="str">
            <v>Other</v>
          </cell>
          <cell r="E10254" t="str">
            <v>2008/2009</v>
          </cell>
          <cell r="F10254">
            <v>6820</v>
          </cell>
        </row>
        <row r="10255">
          <cell r="A10255" t="str">
            <v>Hutt</v>
          </cell>
          <cell r="D10255" t="str">
            <v>Pacific</v>
          </cell>
          <cell r="E10255" t="str">
            <v>2008/2009</v>
          </cell>
          <cell r="F10255">
            <v>1100</v>
          </cell>
        </row>
        <row r="10256">
          <cell r="A10256" t="str">
            <v>Hutt</v>
          </cell>
          <cell r="D10256" t="str">
            <v>Māori</v>
          </cell>
          <cell r="E10256" t="str">
            <v>2009</v>
          </cell>
          <cell r="F10256">
            <v>2650</v>
          </cell>
          <cell r="G10256">
            <v>1</v>
          </cell>
        </row>
        <row r="10257">
          <cell r="A10257" t="str">
            <v>Hutt</v>
          </cell>
          <cell r="D10257" t="str">
            <v>Other</v>
          </cell>
          <cell r="E10257" t="str">
            <v>2009</v>
          </cell>
          <cell r="F10257">
            <v>6740</v>
          </cell>
        </row>
        <row r="10258">
          <cell r="A10258" t="str">
            <v>Hutt</v>
          </cell>
          <cell r="D10258" t="str">
            <v>Pacific</v>
          </cell>
          <cell r="E10258" t="str">
            <v>2009</v>
          </cell>
          <cell r="F10258">
            <v>1100</v>
          </cell>
        </row>
        <row r="10259">
          <cell r="A10259" t="str">
            <v>Hutt</v>
          </cell>
          <cell r="D10259" t="str">
            <v>Māori</v>
          </cell>
          <cell r="E10259" t="str">
            <v>2009/2010</v>
          </cell>
          <cell r="F10259">
            <v>2640</v>
          </cell>
        </row>
        <row r="10260">
          <cell r="A10260" t="str">
            <v>Hutt</v>
          </cell>
          <cell r="D10260" t="str">
            <v>Other</v>
          </cell>
          <cell r="E10260" t="str">
            <v>2009/2010</v>
          </cell>
          <cell r="F10260">
            <v>6675</v>
          </cell>
        </row>
        <row r="10261">
          <cell r="A10261" t="str">
            <v>Hutt</v>
          </cell>
          <cell r="D10261" t="str">
            <v>Pacific</v>
          </cell>
          <cell r="E10261" t="str">
            <v>2009/2010</v>
          </cell>
          <cell r="F10261">
            <v>1105</v>
          </cell>
        </row>
        <row r="10262">
          <cell r="A10262" t="str">
            <v>Hutt</v>
          </cell>
          <cell r="D10262" t="str">
            <v>Māori</v>
          </cell>
          <cell r="E10262" t="str">
            <v>2010</v>
          </cell>
          <cell r="F10262">
            <v>2630</v>
          </cell>
          <cell r="G10262">
            <v>4</v>
          </cell>
        </row>
        <row r="10263">
          <cell r="A10263" t="str">
            <v>Hutt</v>
          </cell>
          <cell r="D10263" t="str">
            <v>Other</v>
          </cell>
          <cell r="E10263" t="str">
            <v>2010</v>
          </cell>
          <cell r="F10263">
            <v>6610</v>
          </cell>
        </row>
        <row r="10264">
          <cell r="A10264" t="str">
            <v>Hutt</v>
          </cell>
          <cell r="D10264" t="str">
            <v>Pacific</v>
          </cell>
          <cell r="E10264" t="str">
            <v>2010</v>
          </cell>
          <cell r="F10264">
            <v>1110</v>
          </cell>
          <cell r="G10264">
            <v>1</v>
          </cell>
        </row>
        <row r="10265">
          <cell r="A10265" t="str">
            <v>Hutt</v>
          </cell>
          <cell r="D10265" t="str">
            <v>Māori</v>
          </cell>
          <cell r="E10265" t="str">
            <v>2010/2011</v>
          </cell>
          <cell r="F10265">
            <v>2620</v>
          </cell>
          <cell r="G10265">
            <v>6</v>
          </cell>
        </row>
        <row r="10266">
          <cell r="A10266" t="str">
            <v>Hutt</v>
          </cell>
          <cell r="D10266" t="str">
            <v>Other</v>
          </cell>
          <cell r="E10266" t="str">
            <v>2010/2011</v>
          </cell>
          <cell r="F10266">
            <v>6575</v>
          </cell>
        </row>
        <row r="10267">
          <cell r="A10267" t="str">
            <v>Hutt</v>
          </cell>
          <cell r="D10267" t="str">
            <v>Pacific</v>
          </cell>
          <cell r="E10267" t="str">
            <v>2010/2011</v>
          </cell>
          <cell r="F10267">
            <v>1115</v>
          </cell>
          <cell r="G10267">
            <v>2</v>
          </cell>
        </row>
        <row r="10268">
          <cell r="A10268" t="str">
            <v>Hutt</v>
          </cell>
          <cell r="D10268" t="str">
            <v>Māori</v>
          </cell>
          <cell r="E10268" t="str">
            <v>2011</v>
          </cell>
          <cell r="F10268">
            <v>2610</v>
          </cell>
          <cell r="G10268">
            <v>3</v>
          </cell>
        </row>
        <row r="10269">
          <cell r="A10269" t="str">
            <v>Hutt</v>
          </cell>
          <cell r="D10269" t="str">
            <v>Other</v>
          </cell>
          <cell r="E10269" t="str">
            <v>2011</v>
          </cell>
          <cell r="F10269">
            <v>6540</v>
          </cell>
        </row>
        <row r="10270">
          <cell r="A10270" t="str">
            <v>Hutt</v>
          </cell>
          <cell r="D10270" t="str">
            <v>Pacific</v>
          </cell>
          <cell r="E10270" t="str">
            <v>2011</v>
          </cell>
          <cell r="F10270">
            <v>1120</v>
          </cell>
          <cell r="G10270">
            <v>2</v>
          </cell>
        </row>
        <row r="10271">
          <cell r="A10271" t="str">
            <v>Hutt</v>
          </cell>
          <cell r="D10271" t="str">
            <v>Māori</v>
          </cell>
          <cell r="E10271" t="str">
            <v>2011/2012</v>
          </cell>
          <cell r="F10271">
            <v>2620</v>
          </cell>
          <cell r="G10271">
            <v>1</v>
          </cell>
        </row>
        <row r="10272">
          <cell r="A10272" t="str">
            <v>Hutt</v>
          </cell>
          <cell r="D10272" t="str">
            <v>Other</v>
          </cell>
          <cell r="E10272" t="str">
            <v>2011/2012</v>
          </cell>
          <cell r="F10272">
            <v>6500</v>
          </cell>
        </row>
        <row r="10273">
          <cell r="A10273" t="str">
            <v>Hutt</v>
          </cell>
          <cell r="D10273" t="str">
            <v>Pacific</v>
          </cell>
          <cell r="E10273" t="str">
            <v>2011/2012</v>
          </cell>
          <cell r="F10273">
            <v>1115</v>
          </cell>
          <cell r="G10273">
            <v>1</v>
          </cell>
        </row>
        <row r="10274">
          <cell r="A10274" t="str">
            <v>Hutt</v>
          </cell>
          <cell r="D10274" t="str">
            <v>Māori</v>
          </cell>
          <cell r="E10274" t="str">
            <v>2012</v>
          </cell>
          <cell r="F10274">
            <v>2630</v>
          </cell>
        </row>
        <row r="10275">
          <cell r="A10275" t="str">
            <v>Hutt</v>
          </cell>
          <cell r="D10275" t="str">
            <v>Other</v>
          </cell>
          <cell r="E10275" t="str">
            <v>2012</v>
          </cell>
          <cell r="F10275">
            <v>6460</v>
          </cell>
        </row>
        <row r="10276">
          <cell r="A10276" t="str">
            <v>Hutt</v>
          </cell>
          <cell r="D10276" t="str">
            <v>Pacific</v>
          </cell>
          <cell r="E10276" t="str">
            <v>2012</v>
          </cell>
          <cell r="F10276">
            <v>1110</v>
          </cell>
        </row>
        <row r="10277">
          <cell r="A10277" t="str">
            <v>Hutt</v>
          </cell>
          <cell r="D10277" t="str">
            <v>Māori</v>
          </cell>
          <cell r="E10277" t="str">
            <v>2012/2013</v>
          </cell>
          <cell r="F10277">
            <v>2620</v>
          </cell>
          <cell r="G10277">
            <v>1</v>
          </cell>
        </row>
        <row r="10278">
          <cell r="A10278" t="str">
            <v>Hutt</v>
          </cell>
          <cell r="D10278" t="str">
            <v>Other</v>
          </cell>
          <cell r="E10278" t="str">
            <v>2012/2013</v>
          </cell>
          <cell r="F10278">
            <v>6435</v>
          </cell>
        </row>
        <row r="10279">
          <cell r="A10279" t="str">
            <v>Hutt</v>
          </cell>
          <cell r="D10279" t="str">
            <v>Pacific</v>
          </cell>
          <cell r="E10279" t="str">
            <v>2012/2013</v>
          </cell>
          <cell r="F10279">
            <v>1110</v>
          </cell>
        </row>
        <row r="10280">
          <cell r="A10280" t="str">
            <v>Hutt</v>
          </cell>
          <cell r="D10280" t="str">
            <v>Māori</v>
          </cell>
          <cell r="E10280" t="str">
            <v>2013</v>
          </cell>
          <cell r="F10280">
            <v>2610</v>
          </cell>
          <cell r="G10280">
            <v>2</v>
          </cell>
        </row>
        <row r="10281">
          <cell r="A10281" t="str">
            <v>Hutt</v>
          </cell>
          <cell r="D10281" t="str">
            <v>Other</v>
          </cell>
          <cell r="E10281" t="str">
            <v>2013</v>
          </cell>
          <cell r="F10281">
            <v>6410</v>
          </cell>
        </row>
        <row r="10282">
          <cell r="A10282" t="str">
            <v>Hutt</v>
          </cell>
          <cell r="D10282" t="str">
            <v>Pacific</v>
          </cell>
          <cell r="E10282" t="str">
            <v>2013</v>
          </cell>
          <cell r="F10282">
            <v>1110</v>
          </cell>
          <cell r="G10282">
            <v>1</v>
          </cell>
        </row>
        <row r="10283">
          <cell r="A10283" t="str">
            <v>Hutt</v>
          </cell>
          <cell r="D10283" t="str">
            <v>Māori</v>
          </cell>
          <cell r="E10283" t="str">
            <v>2013/2014</v>
          </cell>
          <cell r="F10283">
            <v>2650</v>
          </cell>
          <cell r="G10283">
            <v>1</v>
          </cell>
        </row>
        <row r="10284">
          <cell r="A10284" t="str">
            <v>Hutt</v>
          </cell>
          <cell r="D10284" t="str">
            <v>Other</v>
          </cell>
          <cell r="E10284" t="str">
            <v>2013/2014</v>
          </cell>
          <cell r="F10284">
            <v>6380</v>
          </cell>
        </row>
        <row r="10285">
          <cell r="A10285" t="str">
            <v>Hutt</v>
          </cell>
          <cell r="D10285" t="str">
            <v>Pacific</v>
          </cell>
          <cell r="E10285" t="str">
            <v>2013/2014</v>
          </cell>
          <cell r="F10285">
            <v>1105</v>
          </cell>
          <cell r="G10285">
            <v>1</v>
          </cell>
        </row>
        <row r="10286">
          <cell r="A10286" t="str">
            <v>Hutt</v>
          </cell>
          <cell r="D10286" t="str">
            <v>Māori</v>
          </cell>
          <cell r="E10286" t="str">
            <v>2014</v>
          </cell>
          <cell r="F10286">
            <v>2690</v>
          </cell>
          <cell r="G10286">
            <v>1</v>
          </cell>
        </row>
        <row r="10287">
          <cell r="A10287" t="str">
            <v>Hutt</v>
          </cell>
          <cell r="D10287" t="str">
            <v>Other</v>
          </cell>
          <cell r="E10287" t="str">
            <v>2014</v>
          </cell>
          <cell r="F10287">
            <v>6350</v>
          </cell>
        </row>
        <row r="10288">
          <cell r="A10288" t="str">
            <v>Hutt</v>
          </cell>
          <cell r="D10288" t="str">
            <v>Pacific</v>
          </cell>
          <cell r="E10288" t="str">
            <v>2014</v>
          </cell>
          <cell r="F10288">
            <v>1100</v>
          </cell>
          <cell r="G10288">
            <v>1</v>
          </cell>
        </row>
        <row r="10289">
          <cell r="A10289" t="str">
            <v>Hutt</v>
          </cell>
          <cell r="D10289" t="str">
            <v>Māori</v>
          </cell>
          <cell r="E10289" t="str">
            <v>2014/2015</v>
          </cell>
          <cell r="F10289">
            <v>2705</v>
          </cell>
          <cell r="G10289">
            <v>1</v>
          </cell>
        </row>
        <row r="10290">
          <cell r="A10290" t="str">
            <v>Hutt</v>
          </cell>
          <cell r="D10290" t="str">
            <v>Other</v>
          </cell>
          <cell r="E10290" t="str">
            <v>2014/2015</v>
          </cell>
          <cell r="F10290">
            <v>6365</v>
          </cell>
        </row>
        <row r="10291">
          <cell r="A10291" t="str">
            <v>Hutt</v>
          </cell>
          <cell r="D10291" t="str">
            <v>Pacific</v>
          </cell>
          <cell r="E10291" t="str">
            <v>2014/2015</v>
          </cell>
          <cell r="F10291">
            <v>1120</v>
          </cell>
          <cell r="G10291">
            <v>1</v>
          </cell>
        </row>
        <row r="10292">
          <cell r="A10292" t="str">
            <v>Hutt</v>
          </cell>
          <cell r="D10292" t="str">
            <v>Māori</v>
          </cell>
          <cell r="E10292" t="str">
            <v>2015</v>
          </cell>
          <cell r="F10292">
            <v>2720</v>
          </cell>
          <cell r="G10292">
            <v>1</v>
          </cell>
        </row>
        <row r="10293">
          <cell r="A10293" t="str">
            <v>Hutt</v>
          </cell>
          <cell r="D10293" t="str">
            <v>Other</v>
          </cell>
          <cell r="E10293" t="str">
            <v>2015</v>
          </cell>
          <cell r="F10293">
            <v>6380</v>
          </cell>
        </row>
        <row r="10294">
          <cell r="A10294" t="str">
            <v>Hutt</v>
          </cell>
          <cell r="D10294" t="str">
            <v>Pacific</v>
          </cell>
          <cell r="E10294" t="str">
            <v>2015</v>
          </cell>
          <cell r="F10294">
            <v>1140</v>
          </cell>
          <cell r="G10294">
            <v>1</v>
          </cell>
        </row>
        <row r="10295">
          <cell r="A10295" t="str">
            <v>Hutt</v>
          </cell>
          <cell r="D10295" t="str">
            <v>Māori</v>
          </cell>
          <cell r="E10295" t="str">
            <v>2015/2016</v>
          </cell>
          <cell r="F10295">
            <v>2735</v>
          </cell>
          <cell r="G10295">
            <v>1</v>
          </cell>
        </row>
        <row r="10296">
          <cell r="A10296" t="str">
            <v>Hutt</v>
          </cell>
          <cell r="D10296" t="str">
            <v>Other</v>
          </cell>
          <cell r="E10296" t="str">
            <v>2015/2016</v>
          </cell>
          <cell r="F10296">
            <v>6390</v>
          </cell>
        </row>
        <row r="10297">
          <cell r="A10297" t="str">
            <v>Hutt</v>
          </cell>
          <cell r="D10297" t="str">
            <v>Pacific</v>
          </cell>
          <cell r="E10297" t="str">
            <v>2015/2016</v>
          </cell>
          <cell r="F10297">
            <v>1135</v>
          </cell>
          <cell r="G10297">
            <v>1</v>
          </cell>
        </row>
        <row r="10298">
          <cell r="A10298" t="str">
            <v>Hutt</v>
          </cell>
          <cell r="D10298" t="str">
            <v>Māori</v>
          </cell>
          <cell r="E10298" t="str">
            <v>2016</v>
          </cell>
          <cell r="F10298">
            <v>2750</v>
          </cell>
        </row>
        <row r="10299">
          <cell r="A10299" t="str">
            <v>Hutt</v>
          </cell>
          <cell r="D10299" t="str">
            <v>Other</v>
          </cell>
          <cell r="E10299" t="str">
            <v>2016</v>
          </cell>
          <cell r="F10299">
            <v>6400</v>
          </cell>
        </row>
        <row r="10300">
          <cell r="A10300" t="str">
            <v>Hutt</v>
          </cell>
          <cell r="D10300" t="str">
            <v>Pacific</v>
          </cell>
          <cell r="E10300" t="str">
            <v>2016</v>
          </cell>
          <cell r="F10300">
            <v>1130</v>
          </cell>
        </row>
        <row r="10301">
          <cell r="A10301" t="str">
            <v>Hutt</v>
          </cell>
          <cell r="D10301" t="str">
            <v>Māori</v>
          </cell>
          <cell r="E10301" t="str">
            <v>2016/2017</v>
          </cell>
          <cell r="F10301">
            <v>2760</v>
          </cell>
        </row>
        <row r="10302">
          <cell r="A10302" t="str">
            <v>Hutt</v>
          </cell>
          <cell r="D10302" t="str">
            <v>Other</v>
          </cell>
          <cell r="E10302" t="str">
            <v>2016/2017</v>
          </cell>
          <cell r="F10302">
            <v>6400</v>
          </cell>
        </row>
        <row r="10303">
          <cell r="A10303" t="str">
            <v>Hutt</v>
          </cell>
          <cell r="D10303" t="str">
            <v>Pacific</v>
          </cell>
          <cell r="E10303" t="str">
            <v>2016/2017</v>
          </cell>
          <cell r="F10303">
            <v>1130</v>
          </cell>
        </row>
        <row r="10304">
          <cell r="A10304" t="str">
            <v>Hutt</v>
          </cell>
          <cell r="D10304" t="str">
            <v>Māori</v>
          </cell>
          <cell r="E10304" t="str">
            <v>2017</v>
          </cell>
          <cell r="F10304">
            <v>2770</v>
          </cell>
        </row>
        <row r="10305">
          <cell r="A10305" t="str">
            <v>Hutt</v>
          </cell>
          <cell r="D10305" t="str">
            <v>Other</v>
          </cell>
          <cell r="E10305" t="str">
            <v>2017</v>
          </cell>
          <cell r="F10305">
            <v>6400</v>
          </cell>
        </row>
        <row r="10306">
          <cell r="A10306" t="str">
            <v>Hutt</v>
          </cell>
          <cell r="D10306" t="str">
            <v>Pacific</v>
          </cell>
          <cell r="E10306" t="str">
            <v>2017</v>
          </cell>
          <cell r="F10306">
            <v>1130</v>
          </cell>
          <cell r="G10306">
            <v>2</v>
          </cell>
        </row>
        <row r="10307">
          <cell r="A10307" t="str">
            <v>Hutt</v>
          </cell>
          <cell r="D10307" t="str">
            <v>Māori</v>
          </cell>
          <cell r="E10307" t="str">
            <v>2017/2018</v>
          </cell>
          <cell r="F10307">
            <v>2800</v>
          </cell>
        </row>
        <row r="10308">
          <cell r="A10308" t="str">
            <v>Hutt</v>
          </cell>
          <cell r="D10308" t="str">
            <v>Other</v>
          </cell>
          <cell r="E10308" t="str">
            <v>2017/2018</v>
          </cell>
          <cell r="F10308">
            <v>6400</v>
          </cell>
        </row>
        <row r="10309">
          <cell r="A10309" t="str">
            <v>Hutt</v>
          </cell>
          <cell r="D10309" t="str">
            <v>Pacific</v>
          </cell>
          <cell r="E10309" t="str">
            <v>2017/2018</v>
          </cell>
          <cell r="F10309">
            <v>1130</v>
          </cell>
          <cell r="G10309">
            <v>2</v>
          </cell>
        </row>
        <row r="10310">
          <cell r="A10310" t="str">
            <v>Hutt</v>
          </cell>
          <cell r="D10310" t="str">
            <v>Māori</v>
          </cell>
          <cell r="E10310" t="str">
            <v>2018</v>
          </cell>
          <cell r="F10310">
            <v>2830</v>
          </cell>
          <cell r="G10310">
            <v>2</v>
          </cell>
        </row>
        <row r="10311">
          <cell r="A10311" t="str">
            <v>Hutt</v>
          </cell>
          <cell r="D10311" t="str">
            <v>Other</v>
          </cell>
          <cell r="E10311" t="str">
            <v>2018</v>
          </cell>
          <cell r="F10311">
            <v>6400</v>
          </cell>
        </row>
        <row r="10312">
          <cell r="A10312" t="str">
            <v>Hutt</v>
          </cell>
          <cell r="D10312" t="str">
            <v>Pacific</v>
          </cell>
          <cell r="E10312" t="str">
            <v>2018</v>
          </cell>
          <cell r="F10312">
            <v>1130</v>
          </cell>
        </row>
        <row r="10313">
          <cell r="A10313" t="str">
            <v>Hutt</v>
          </cell>
          <cell r="D10313" t="str">
            <v>Māori</v>
          </cell>
          <cell r="E10313" t="str">
            <v>2018/2019</v>
          </cell>
          <cell r="F10313">
            <v>2840</v>
          </cell>
          <cell r="G10313">
            <v>2</v>
          </cell>
        </row>
        <row r="10314">
          <cell r="A10314" t="str">
            <v>Hutt</v>
          </cell>
          <cell r="D10314" t="str">
            <v>Other</v>
          </cell>
          <cell r="E10314" t="str">
            <v>2018/2019</v>
          </cell>
          <cell r="F10314">
            <v>6450</v>
          </cell>
        </row>
        <row r="10315">
          <cell r="A10315" t="str">
            <v>Hutt</v>
          </cell>
          <cell r="D10315" t="str">
            <v>Pacific</v>
          </cell>
          <cell r="E10315" t="str">
            <v>2018/2019</v>
          </cell>
          <cell r="F10315">
            <v>1130</v>
          </cell>
          <cell r="G10315">
            <v>1</v>
          </cell>
        </row>
        <row r="10316">
          <cell r="A10316" t="str">
            <v>Hutt</v>
          </cell>
          <cell r="D10316" t="str">
            <v>Māori</v>
          </cell>
          <cell r="E10316" t="str">
            <v>2019</v>
          </cell>
          <cell r="F10316">
            <v>2860</v>
          </cell>
        </row>
        <row r="10317">
          <cell r="A10317" t="str">
            <v>Hutt</v>
          </cell>
          <cell r="D10317" t="str">
            <v>Other</v>
          </cell>
          <cell r="E10317" t="str">
            <v>2019</v>
          </cell>
          <cell r="F10317">
            <v>6510</v>
          </cell>
        </row>
        <row r="10318">
          <cell r="A10318" t="str">
            <v>Hutt</v>
          </cell>
          <cell r="D10318" t="str">
            <v>Pacific</v>
          </cell>
          <cell r="E10318" t="str">
            <v>2019</v>
          </cell>
          <cell r="F10318">
            <v>1130</v>
          </cell>
          <cell r="G10318">
            <v>1</v>
          </cell>
        </row>
        <row r="10319">
          <cell r="A10319" t="str">
            <v>Hutt</v>
          </cell>
          <cell r="D10319" t="str">
            <v>Māori</v>
          </cell>
          <cell r="E10319" t="str">
            <v>2019/2020</v>
          </cell>
          <cell r="F10319">
            <v>2870</v>
          </cell>
          <cell r="G10319">
            <v>1</v>
          </cell>
        </row>
        <row r="10320">
          <cell r="A10320" t="str">
            <v>Hutt</v>
          </cell>
          <cell r="D10320" t="str">
            <v>Other</v>
          </cell>
          <cell r="E10320" t="str">
            <v>2019/2020</v>
          </cell>
          <cell r="F10320">
            <v>6549.9999999999991</v>
          </cell>
        </row>
        <row r="10321">
          <cell r="A10321" t="str">
            <v>Hutt</v>
          </cell>
          <cell r="D10321" t="str">
            <v>Pacific</v>
          </cell>
          <cell r="E10321" t="str">
            <v>2019/2020</v>
          </cell>
          <cell r="F10321">
            <v>1140</v>
          </cell>
        </row>
        <row r="10322">
          <cell r="A10322" t="str">
            <v>Hutt</v>
          </cell>
          <cell r="D10322" t="str">
            <v>Māori</v>
          </cell>
          <cell r="E10322" t="str">
            <v>2020</v>
          </cell>
          <cell r="F10322">
            <v>2900</v>
          </cell>
          <cell r="G10322">
            <v>2</v>
          </cell>
        </row>
        <row r="10323">
          <cell r="A10323" t="str">
            <v>Hutt</v>
          </cell>
          <cell r="D10323" t="str">
            <v>Other</v>
          </cell>
          <cell r="E10323" t="str">
            <v>2020</v>
          </cell>
          <cell r="F10323">
            <v>6609.9999999999991</v>
          </cell>
        </row>
        <row r="10324">
          <cell r="A10324" t="str">
            <v>Hutt</v>
          </cell>
          <cell r="D10324" t="str">
            <v>Pacific</v>
          </cell>
          <cell r="E10324" t="str">
            <v>2020</v>
          </cell>
          <cell r="F10324">
            <v>1140</v>
          </cell>
          <cell r="G10324">
            <v>1</v>
          </cell>
        </row>
        <row r="10325">
          <cell r="A10325" t="str">
            <v>Hutt</v>
          </cell>
          <cell r="D10325" t="str">
            <v>Māori</v>
          </cell>
          <cell r="E10325" t="str">
            <v>2020/2021</v>
          </cell>
          <cell r="F10325">
            <v>2960.0000000000005</v>
          </cell>
          <cell r="G10325">
            <v>1</v>
          </cell>
        </row>
        <row r="10326">
          <cell r="A10326" t="str">
            <v>Hutt</v>
          </cell>
          <cell r="D10326" t="str">
            <v>Other</v>
          </cell>
          <cell r="E10326" t="str">
            <v>2020/2021</v>
          </cell>
          <cell r="F10326">
            <v>6589.9999999999991</v>
          </cell>
        </row>
        <row r="10327">
          <cell r="A10327" t="str">
            <v>Hutt</v>
          </cell>
          <cell r="D10327" t="str">
            <v>Pacific</v>
          </cell>
          <cell r="E10327" t="str">
            <v>2020/2021</v>
          </cell>
          <cell r="F10327">
            <v>1170</v>
          </cell>
          <cell r="G10327">
            <v>1</v>
          </cell>
        </row>
        <row r="10328">
          <cell r="A10328" t="str">
            <v>Hutt</v>
          </cell>
          <cell r="D10328" t="str">
            <v>Māori</v>
          </cell>
          <cell r="E10328" t="str">
            <v>2021</v>
          </cell>
          <cell r="F10328">
            <v>3020</v>
          </cell>
        </row>
        <row r="10329">
          <cell r="A10329" t="str">
            <v>Hutt</v>
          </cell>
          <cell r="D10329" t="str">
            <v>Other</v>
          </cell>
          <cell r="E10329" t="str">
            <v>2021</v>
          </cell>
          <cell r="F10329">
            <v>6579.9999999999991</v>
          </cell>
        </row>
        <row r="10330">
          <cell r="A10330" t="str">
            <v>Hutt</v>
          </cell>
          <cell r="D10330" t="str">
            <v>Pacific</v>
          </cell>
          <cell r="E10330" t="str">
            <v>2021</v>
          </cell>
          <cell r="F10330">
            <v>1180</v>
          </cell>
        </row>
        <row r="10331">
          <cell r="A10331" t="str">
            <v>Hutt</v>
          </cell>
          <cell r="D10331" t="str">
            <v>Māori</v>
          </cell>
          <cell r="E10331" t="str">
            <v>2021/2022</v>
          </cell>
          <cell r="F10331">
            <v>3030</v>
          </cell>
        </row>
        <row r="10332">
          <cell r="A10332" t="str">
            <v>Hutt</v>
          </cell>
          <cell r="D10332" t="str">
            <v>Other</v>
          </cell>
          <cell r="E10332" t="str">
            <v>2021/2022</v>
          </cell>
          <cell r="F10332">
            <v>6560</v>
          </cell>
        </row>
        <row r="10333">
          <cell r="A10333" t="str">
            <v>Hutt</v>
          </cell>
          <cell r="D10333" t="str">
            <v>Pacific</v>
          </cell>
          <cell r="E10333" t="str">
            <v>2021/2022</v>
          </cell>
          <cell r="F10333">
            <v>1180</v>
          </cell>
        </row>
        <row r="10334">
          <cell r="A10334" t="str">
            <v>Hutt</v>
          </cell>
          <cell r="D10334" t="str">
            <v>Māori</v>
          </cell>
          <cell r="E10334" t="str">
            <v>2022</v>
          </cell>
          <cell r="F10334">
            <v>3050</v>
          </cell>
        </row>
        <row r="10335">
          <cell r="A10335" t="str">
            <v>Hutt</v>
          </cell>
          <cell r="D10335" t="str">
            <v>Other</v>
          </cell>
          <cell r="E10335" t="str">
            <v>2022</v>
          </cell>
          <cell r="F10335">
            <v>6540</v>
          </cell>
        </row>
        <row r="10336">
          <cell r="A10336" t="str">
            <v>Hutt</v>
          </cell>
          <cell r="D10336" t="str">
            <v>Pacific</v>
          </cell>
          <cell r="E10336" t="str">
            <v>2022</v>
          </cell>
          <cell r="F10336">
            <v>1190</v>
          </cell>
        </row>
        <row r="10337">
          <cell r="A10337" t="str">
            <v>Hutt</v>
          </cell>
          <cell r="D10337" t="str">
            <v>Māori</v>
          </cell>
          <cell r="E10337" t="str">
            <v>2022/2023</v>
          </cell>
          <cell r="F10337">
            <v>3080</v>
          </cell>
          <cell r="G10337">
            <v>1</v>
          </cell>
        </row>
        <row r="10338">
          <cell r="A10338" t="str">
            <v>Hutt</v>
          </cell>
          <cell r="D10338" t="str">
            <v>Other</v>
          </cell>
          <cell r="E10338" t="str">
            <v>2022/2023</v>
          </cell>
          <cell r="F10338">
            <v>6530.0000000000018</v>
          </cell>
        </row>
        <row r="10339">
          <cell r="A10339" t="str">
            <v>Hutt</v>
          </cell>
          <cell r="D10339" t="str">
            <v>Pacific</v>
          </cell>
          <cell r="E10339" t="str">
            <v>2022/2023</v>
          </cell>
          <cell r="F10339">
            <v>1190</v>
          </cell>
          <cell r="G10339">
            <v>2</v>
          </cell>
        </row>
        <row r="10340">
          <cell r="A10340" t="str">
            <v>Hutt</v>
          </cell>
          <cell r="D10340" t="str">
            <v>Māori</v>
          </cell>
          <cell r="E10340" t="str">
            <v>2023</v>
          </cell>
          <cell r="F10340">
            <v>3110</v>
          </cell>
          <cell r="G10340">
            <v>1</v>
          </cell>
        </row>
        <row r="10341">
          <cell r="A10341" t="str">
            <v>Hutt</v>
          </cell>
          <cell r="D10341" t="str">
            <v>Other</v>
          </cell>
          <cell r="E10341" t="str">
            <v>2023</v>
          </cell>
          <cell r="F10341">
            <v>6530</v>
          </cell>
        </row>
        <row r="10342">
          <cell r="A10342" t="str">
            <v>Hutt</v>
          </cell>
          <cell r="D10342" t="str">
            <v>Pacific</v>
          </cell>
          <cell r="E10342" t="str">
            <v>2023</v>
          </cell>
          <cell r="F10342">
            <v>1200</v>
          </cell>
          <cell r="G10342">
            <v>2</v>
          </cell>
        </row>
        <row r="10343">
          <cell r="A10343" t="str">
            <v>Hutt</v>
          </cell>
          <cell r="D10343" t="str">
            <v>Māori</v>
          </cell>
          <cell r="E10343" t="str">
            <v>2023/2024</v>
          </cell>
          <cell r="F10343">
            <v>3100</v>
          </cell>
          <cell r="G10343">
            <v>1</v>
          </cell>
        </row>
        <row r="10344">
          <cell r="A10344" t="str">
            <v>Hutt</v>
          </cell>
          <cell r="D10344" t="str">
            <v>Other</v>
          </cell>
          <cell r="E10344" t="str">
            <v>2023/2024</v>
          </cell>
          <cell r="F10344">
            <v>6570</v>
          </cell>
        </row>
        <row r="10345">
          <cell r="A10345" t="str">
            <v>Hutt</v>
          </cell>
          <cell r="D10345" t="str">
            <v>Pacific</v>
          </cell>
          <cell r="E10345" t="str">
            <v>2023/2024</v>
          </cell>
          <cell r="F10345">
            <v>1190</v>
          </cell>
          <cell r="G10345">
            <v>1</v>
          </cell>
        </row>
        <row r="10346">
          <cell r="A10346" t="str">
            <v>Hutt</v>
          </cell>
          <cell r="D10346" t="str">
            <v>Māori</v>
          </cell>
          <cell r="E10346" t="str">
            <v>2024</v>
          </cell>
          <cell r="G10346">
            <v>1</v>
          </cell>
        </row>
        <row r="10347">
          <cell r="A10347" t="str">
            <v>Hutt</v>
          </cell>
          <cell r="D10347" t="str">
            <v>Pacific</v>
          </cell>
          <cell r="E10347" t="str">
            <v>2024</v>
          </cell>
          <cell r="G10347">
            <v>1</v>
          </cell>
        </row>
        <row r="10348">
          <cell r="A10348" t="str">
            <v>Hutt</v>
          </cell>
          <cell r="D10348" t="str">
            <v>Māori</v>
          </cell>
          <cell r="E10348" t="str">
            <v>1990/1991</v>
          </cell>
          <cell r="G10348">
            <v>1</v>
          </cell>
        </row>
        <row r="10349">
          <cell r="A10349" t="str">
            <v>Hutt</v>
          </cell>
          <cell r="D10349" t="str">
            <v>Māori</v>
          </cell>
          <cell r="E10349" t="str">
            <v>1991</v>
          </cell>
          <cell r="G10349">
            <v>1</v>
          </cell>
        </row>
        <row r="10350">
          <cell r="A10350" t="str">
            <v>Hutt</v>
          </cell>
          <cell r="D10350" t="str">
            <v>Pacific</v>
          </cell>
          <cell r="E10350" t="str">
            <v>1998</v>
          </cell>
          <cell r="G10350">
            <v>1</v>
          </cell>
        </row>
        <row r="10351">
          <cell r="A10351" t="str">
            <v>Hutt</v>
          </cell>
          <cell r="D10351" t="str">
            <v>Pacific</v>
          </cell>
          <cell r="E10351" t="str">
            <v>1998/1999</v>
          </cell>
          <cell r="G10351">
            <v>2</v>
          </cell>
        </row>
        <row r="10352">
          <cell r="A10352" t="str">
            <v>Hutt</v>
          </cell>
          <cell r="D10352" t="str">
            <v>Pacific</v>
          </cell>
          <cell r="E10352" t="str">
            <v>1999</v>
          </cell>
          <cell r="G10352">
            <v>1</v>
          </cell>
        </row>
        <row r="10353">
          <cell r="A10353" t="str">
            <v>Hutt</v>
          </cell>
          <cell r="D10353" t="str">
            <v>Māori</v>
          </cell>
          <cell r="E10353" t="str">
            <v>2001</v>
          </cell>
          <cell r="F10353">
            <v>2010</v>
          </cell>
        </row>
        <row r="10354">
          <cell r="A10354" t="str">
            <v>Hutt</v>
          </cell>
          <cell r="D10354" t="str">
            <v>Other</v>
          </cell>
          <cell r="E10354" t="str">
            <v>2001</v>
          </cell>
          <cell r="F10354">
            <v>6430</v>
          </cell>
        </row>
        <row r="10355">
          <cell r="A10355" t="str">
            <v>Hutt</v>
          </cell>
          <cell r="D10355" t="str">
            <v>Pacific</v>
          </cell>
          <cell r="E10355" t="str">
            <v>2001</v>
          </cell>
          <cell r="F10355">
            <v>900</v>
          </cell>
        </row>
        <row r="10356">
          <cell r="A10356" t="str">
            <v>Hutt</v>
          </cell>
          <cell r="D10356" t="str">
            <v>Māori</v>
          </cell>
          <cell r="E10356" t="str">
            <v>2001/2002</v>
          </cell>
          <cell r="F10356">
            <v>2005</v>
          </cell>
        </row>
        <row r="10357">
          <cell r="A10357" t="str">
            <v>Hutt</v>
          </cell>
          <cell r="D10357" t="str">
            <v>Other</v>
          </cell>
          <cell r="E10357" t="str">
            <v>2001/2002</v>
          </cell>
          <cell r="F10357">
            <v>6500</v>
          </cell>
        </row>
        <row r="10358">
          <cell r="A10358" t="str">
            <v>Hutt</v>
          </cell>
          <cell r="D10358" t="str">
            <v>Pacific</v>
          </cell>
          <cell r="E10358" t="str">
            <v>2001/2002</v>
          </cell>
          <cell r="F10358">
            <v>905</v>
          </cell>
        </row>
        <row r="10359">
          <cell r="A10359" t="str">
            <v>Hutt</v>
          </cell>
          <cell r="D10359" t="str">
            <v>Māori</v>
          </cell>
          <cell r="E10359" t="str">
            <v>2002</v>
          </cell>
          <cell r="F10359">
            <v>2000</v>
          </cell>
        </row>
        <row r="10360">
          <cell r="A10360" t="str">
            <v>Hutt</v>
          </cell>
          <cell r="D10360" t="str">
            <v>Other</v>
          </cell>
          <cell r="E10360" t="str">
            <v>2002</v>
          </cell>
          <cell r="F10360">
            <v>6570</v>
          </cell>
        </row>
        <row r="10361">
          <cell r="A10361" t="str">
            <v>Hutt</v>
          </cell>
          <cell r="D10361" t="str">
            <v>Pacific</v>
          </cell>
          <cell r="E10361" t="str">
            <v>2002</v>
          </cell>
          <cell r="F10361">
            <v>910</v>
          </cell>
        </row>
        <row r="10362">
          <cell r="A10362" t="str">
            <v>Hutt</v>
          </cell>
          <cell r="D10362" t="str">
            <v>Māori</v>
          </cell>
          <cell r="E10362" t="str">
            <v>2002/2003</v>
          </cell>
          <cell r="F10362">
            <v>2000</v>
          </cell>
        </row>
        <row r="10363">
          <cell r="A10363" t="str">
            <v>Hutt</v>
          </cell>
          <cell r="D10363" t="str">
            <v>Other</v>
          </cell>
          <cell r="E10363" t="str">
            <v>2002/2003</v>
          </cell>
          <cell r="F10363">
            <v>6675</v>
          </cell>
        </row>
        <row r="10364">
          <cell r="A10364" t="str">
            <v>Hutt</v>
          </cell>
          <cell r="D10364" t="str">
            <v>Pacific</v>
          </cell>
          <cell r="E10364" t="str">
            <v>2002/2003</v>
          </cell>
          <cell r="F10364">
            <v>915</v>
          </cell>
        </row>
        <row r="10365">
          <cell r="A10365" t="str">
            <v>Hutt</v>
          </cell>
          <cell r="D10365" t="str">
            <v>Māori</v>
          </cell>
          <cell r="E10365" t="str">
            <v>2003</v>
          </cell>
          <cell r="F10365">
            <v>2000</v>
          </cell>
        </row>
        <row r="10366">
          <cell r="A10366" t="str">
            <v>Hutt</v>
          </cell>
          <cell r="D10366" t="str">
            <v>Other</v>
          </cell>
          <cell r="E10366" t="str">
            <v>2003</v>
          </cell>
          <cell r="F10366">
            <v>6780</v>
          </cell>
        </row>
        <row r="10367">
          <cell r="A10367" t="str">
            <v>Hutt</v>
          </cell>
          <cell r="D10367" t="str">
            <v>Pacific</v>
          </cell>
          <cell r="E10367" t="str">
            <v>2003</v>
          </cell>
          <cell r="F10367">
            <v>920</v>
          </cell>
        </row>
        <row r="10368">
          <cell r="A10368" t="str">
            <v>Hutt</v>
          </cell>
          <cell r="D10368" t="str">
            <v>Māori</v>
          </cell>
          <cell r="E10368" t="str">
            <v>2003/2004</v>
          </cell>
          <cell r="F10368">
            <v>2020</v>
          </cell>
        </row>
        <row r="10369">
          <cell r="A10369" t="str">
            <v>Hutt</v>
          </cell>
          <cell r="D10369" t="str">
            <v>Other</v>
          </cell>
          <cell r="E10369" t="str">
            <v>2003/2004</v>
          </cell>
          <cell r="F10369">
            <v>6785</v>
          </cell>
        </row>
        <row r="10370">
          <cell r="A10370" t="str">
            <v>Hutt</v>
          </cell>
          <cell r="D10370" t="str">
            <v>Pacific</v>
          </cell>
          <cell r="E10370" t="str">
            <v>2003/2004</v>
          </cell>
          <cell r="F10370">
            <v>940</v>
          </cell>
        </row>
        <row r="10371">
          <cell r="A10371" t="str">
            <v>Hutt</v>
          </cell>
          <cell r="D10371" t="str">
            <v>Māori</v>
          </cell>
          <cell r="E10371" t="str">
            <v>2004</v>
          </cell>
          <cell r="F10371">
            <v>2040</v>
          </cell>
        </row>
        <row r="10372">
          <cell r="A10372" t="str">
            <v>Hutt</v>
          </cell>
          <cell r="D10372" t="str">
            <v>Other</v>
          </cell>
          <cell r="E10372" t="str">
            <v>2004</v>
          </cell>
          <cell r="F10372">
            <v>6790</v>
          </cell>
        </row>
        <row r="10373">
          <cell r="A10373" t="str">
            <v>Hutt</v>
          </cell>
          <cell r="D10373" t="str">
            <v>Pacific</v>
          </cell>
          <cell r="E10373" t="str">
            <v>2004</v>
          </cell>
          <cell r="F10373">
            <v>960</v>
          </cell>
        </row>
        <row r="10374">
          <cell r="A10374" t="str">
            <v>Hutt</v>
          </cell>
          <cell r="D10374" t="str">
            <v>Māori</v>
          </cell>
          <cell r="E10374" t="str">
            <v>2004/2005</v>
          </cell>
          <cell r="F10374">
            <v>2060</v>
          </cell>
        </row>
        <row r="10375">
          <cell r="A10375" t="str">
            <v>Hutt</v>
          </cell>
          <cell r="D10375" t="str">
            <v>Other</v>
          </cell>
          <cell r="E10375" t="str">
            <v>2004/2005</v>
          </cell>
          <cell r="F10375">
            <v>6755</v>
          </cell>
        </row>
        <row r="10376">
          <cell r="A10376" t="str">
            <v>Hutt</v>
          </cell>
          <cell r="D10376" t="str">
            <v>Pacific</v>
          </cell>
          <cell r="E10376" t="str">
            <v>2004/2005</v>
          </cell>
          <cell r="F10376">
            <v>965</v>
          </cell>
        </row>
        <row r="10377">
          <cell r="A10377" t="str">
            <v>Hutt</v>
          </cell>
          <cell r="D10377" t="str">
            <v>Māori</v>
          </cell>
          <cell r="E10377" t="str">
            <v>2005</v>
          </cell>
          <cell r="F10377">
            <v>2080</v>
          </cell>
        </row>
        <row r="10378">
          <cell r="A10378" t="str">
            <v>Hutt</v>
          </cell>
          <cell r="D10378" t="str">
            <v>Other</v>
          </cell>
          <cell r="E10378" t="str">
            <v>2005</v>
          </cell>
          <cell r="F10378">
            <v>6720</v>
          </cell>
        </row>
        <row r="10379">
          <cell r="A10379" t="str">
            <v>Hutt</v>
          </cell>
          <cell r="D10379" t="str">
            <v>Pacific</v>
          </cell>
          <cell r="E10379" t="str">
            <v>2005</v>
          </cell>
          <cell r="F10379">
            <v>970</v>
          </cell>
        </row>
        <row r="10380">
          <cell r="A10380" t="str">
            <v>Hutt</v>
          </cell>
          <cell r="D10380" t="str">
            <v>Māori</v>
          </cell>
          <cell r="E10380" t="str">
            <v>2005/2006</v>
          </cell>
          <cell r="F10380">
            <v>2110</v>
          </cell>
        </row>
        <row r="10381">
          <cell r="A10381" t="str">
            <v>Hutt</v>
          </cell>
          <cell r="D10381" t="str">
            <v>Other</v>
          </cell>
          <cell r="E10381" t="str">
            <v>2005/2006</v>
          </cell>
          <cell r="F10381">
            <v>6750</v>
          </cell>
        </row>
        <row r="10382">
          <cell r="A10382" t="str">
            <v>Hutt</v>
          </cell>
          <cell r="D10382" t="str">
            <v>Pacific</v>
          </cell>
          <cell r="E10382" t="str">
            <v>2005/2006</v>
          </cell>
          <cell r="F10382">
            <v>970</v>
          </cell>
        </row>
        <row r="10383">
          <cell r="A10383" t="str">
            <v>Hutt</v>
          </cell>
          <cell r="D10383" t="str">
            <v>Māori</v>
          </cell>
          <cell r="E10383" t="str">
            <v>2006</v>
          </cell>
          <cell r="F10383">
            <v>2140</v>
          </cell>
        </row>
        <row r="10384">
          <cell r="A10384" t="str">
            <v>Hutt</v>
          </cell>
          <cell r="D10384" t="str">
            <v>Other</v>
          </cell>
          <cell r="E10384" t="str">
            <v>2006</v>
          </cell>
          <cell r="F10384">
            <v>6780</v>
          </cell>
        </row>
        <row r="10385">
          <cell r="A10385" t="str">
            <v>Hutt</v>
          </cell>
          <cell r="D10385" t="str">
            <v>Pacific</v>
          </cell>
          <cell r="E10385" t="str">
            <v>2006</v>
          </cell>
          <cell r="F10385">
            <v>970</v>
          </cell>
        </row>
        <row r="10386">
          <cell r="A10386" t="str">
            <v>Hutt</v>
          </cell>
          <cell r="D10386" t="str">
            <v>Māori</v>
          </cell>
          <cell r="E10386" t="str">
            <v>2006/2007</v>
          </cell>
          <cell r="F10386">
            <v>2140</v>
          </cell>
        </row>
        <row r="10387">
          <cell r="A10387" t="str">
            <v>Hutt</v>
          </cell>
          <cell r="D10387" t="str">
            <v>Other</v>
          </cell>
          <cell r="E10387" t="str">
            <v>2006/2007</v>
          </cell>
          <cell r="F10387">
            <v>6745</v>
          </cell>
        </row>
        <row r="10388">
          <cell r="A10388" t="str">
            <v>Hutt</v>
          </cell>
          <cell r="D10388" t="str">
            <v>Pacific</v>
          </cell>
          <cell r="E10388" t="str">
            <v>2006/2007</v>
          </cell>
          <cell r="F10388">
            <v>970</v>
          </cell>
        </row>
        <row r="10389">
          <cell r="A10389" t="str">
            <v>Hutt</v>
          </cell>
          <cell r="D10389" t="str">
            <v>Māori</v>
          </cell>
          <cell r="E10389" t="str">
            <v>2007</v>
          </cell>
          <cell r="F10389">
            <v>2140</v>
          </cell>
        </row>
        <row r="10390">
          <cell r="A10390" t="str">
            <v>Hutt</v>
          </cell>
          <cell r="D10390" t="str">
            <v>Other</v>
          </cell>
          <cell r="E10390" t="str">
            <v>2007</v>
          </cell>
          <cell r="F10390">
            <v>6710</v>
          </cell>
        </row>
        <row r="10391">
          <cell r="A10391" t="str">
            <v>Hutt</v>
          </cell>
          <cell r="D10391" t="str">
            <v>Pacific</v>
          </cell>
          <cell r="E10391" t="str">
            <v>2007</v>
          </cell>
          <cell r="F10391">
            <v>970</v>
          </cell>
        </row>
        <row r="10392">
          <cell r="A10392" t="str">
            <v>Hutt</v>
          </cell>
          <cell r="D10392" t="str">
            <v>Māori</v>
          </cell>
          <cell r="E10392" t="str">
            <v>2007/2008</v>
          </cell>
          <cell r="F10392">
            <v>2140</v>
          </cell>
        </row>
        <row r="10393">
          <cell r="A10393" t="str">
            <v>Hutt</v>
          </cell>
          <cell r="D10393" t="str">
            <v>Other</v>
          </cell>
          <cell r="E10393" t="str">
            <v>2007/2008</v>
          </cell>
          <cell r="F10393">
            <v>6670</v>
          </cell>
        </row>
        <row r="10394">
          <cell r="A10394" t="str">
            <v>Hutt</v>
          </cell>
          <cell r="D10394" t="str">
            <v>Pacific</v>
          </cell>
          <cell r="E10394" t="str">
            <v>2007/2008</v>
          </cell>
          <cell r="F10394">
            <v>975</v>
          </cell>
        </row>
        <row r="10395">
          <cell r="A10395" t="str">
            <v>Hutt</v>
          </cell>
          <cell r="D10395" t="str">
            <v>Māori</v>
          </cell>
          <cell r="E10395" t="str">
            <v>2008</v>
          </cell>
          <cell r="F10395">
            <v>2140</v>
          </cell>
        </row>
        <row r="10396">
          <cell r="A10396" t="str">
            <v>Hutt</v>
          </cell>
          <cell r="D10396" t="str">
            <v>Other</v>
          </cell>
          <cell r="E10396" t="str">
            <v>2008</v>
          </cell>
          <cell r="F10396">
            <v>6630</v>
          </cell>
        </row>
        <row r="10397">
          <cell r="A10397" t="str">
            <v>Hutt</v>
          </cell>
          <cell r="D10397" t="str">
            <v>Pacific</v>
          </cell>
          <cell r="E10397" t="str">
            <v>2008</v>
          </cell>
          <cell r="F10397">
            <v>980</v>
          </cell>
        </row>
        <row r="10398">
          <cell r="A10398" t="str">
            <v>Hutt</v>
          </cell>
          <cell r="D10398" t="str">
            <v>Māori</v>
          </cell>
          <cell r="E10398" t="str">
            <v>2008/2009</v>
          </cell>
          <cell r="F10398">
            <v>2135</v>
          </cell>
        </row>
        <row r="10399">
          <cell r="A10399" t="str">
            <v>Hutt</v>
          </cell>
          <cell r="D10399" t="str">
            <v>Other</v>
          </cell>
          <cell r="E10399" t="str">
            <v>2008/2009</v>
          </cell>
          <cell r="F10399">
            <v>6615</v>
          </cell>
        </row>
        <row r="10400">
          <cell r="A10400" t="str">
            <v>Hutt</v>
          </cell>
          <cell r="D10400" t="str">
            <v>Pacific</v>
          </cell>
          <cell r="E10400" t="str">
            <v>2008/2009</v>
          </cell>
          <cell r="F10400">
            <v>970</v>
          </cell>
          <cell r="G10400">
            <v>1</v>
          </cell>
        </row>
        <row r="10401">
          <cell r="A10401" t="str">
            <v>Hutt</v>
          </cell>
          <cell r="D10401" t="str">
            <v>Māori</v>
          </cell>
          <cell r="E10401" t="str">
            <v>2009</v>
          </cell>
          <cell r="F10401">
            <v>2130</v>
          </cell>
        </row>
        <row r="10402">
          <cell r="A10402" t="str">
            <v>Hutt</v>
          </cell>
          <cell r="D10402" t="str">
            <v>Other</v>
          </cell>
          <cell r="E10402" t="str">
            <v>2009</v>
          </cell>
          <cell r="F10402">
            <v>6600</v>
          </cell>
        </row>
        <row r="10403">
          <cell r="A10403" t="str">
            <v>Hutt</v>
          </cell>
          <cell r="D10403" t="str">
            <v>Pacific</v>
          </cell>
          <cell r="E10403" t="str">
            <v>2009</v>
          </cell>
          <cell r="F10403">
            <v>960</v>
          </cell>
          <cell r="G10403">
            <v>1</v>
          </cell>
        </row>
        <row r="10404">
          <cell r="A10404" t="str">
            <v>Hutt</v>
          </cell>
          <cell r="D10404" t="str">
            <v>Māori</v>
          </cell>
          <cell r="E10404" t="str">
            <v>2009/2010</v>
          </cell>
          <cell r="F10404">
            <v>2145</v>
          </cell>
        </row>
        <row r="10405">
          <cell r="A10405" t="str">
            <v>Hutt</v>
          </cell>
          <cell r="D10405" t="str">
            <v>Other</v>
          </cell>
          <cell r="E10405" t="str">
            <v>2009/2010</v>
          </cell>
          <cell r="F10405">
            <v>6645</v>
          </cell>
        </row>
        <row r="10406">
          <cell r="A10406" t="str">
            <v>Hutt</v>
          </cell>
          <cell r="D10406" t="str">
            <v>Pacific</v>
          </cell>
          <cell r="E10406" t="str">
            <v>2009/2010</v>
          </cell>
          <cell r="F10406">
            <v>970</v>
          </cell>
        </row>
        <row r="10407">
          <cell r="A10407" t="str">
            <v>Hutt</v>
          </cell>
          <cell r="D10407" t="str">
            <v>Māori</v>
          </cell>
          <cell r="E10407" t="str">
            <v>2010</v>
          </cell>
          <cell r="F10407">
            <v>2160</v>
          </cell>
        </row>
        <row r="10408">
          <cell r="A10408" t="str">
            <v>Hutt</v>
          </cell>
          <cell r="D10408" t="str">
            <v>Other</v>
          </cell>
          <cell r="E10408" t="str">
            <v>2010</v>
          </cell>
          <cell r="F10408">
            <v>6690</v>
          </cell>
        </row>
        <row r="10409">
          <cell r="A10409" t="str">
            <v>Hutt</v>
          </cell>
          <cell r="D10409" t="str">
            <v>Pacific</v>
          </cell>
          <cell r="E10409" t="str">
            <v>2010</v>
          </cell>
          <cell r="F10409">
            <v>980</v>
          </cell>
        </row>
        <row r="10410">
          <cell r="A10410" t="str">
            <v>Hutt</v>
          </cell>
          <cell r="D10410" t="str">
            <v>Māori</v>
          </cell>
          <cell r="E10410" t="str">
            <v>2010/2011</v>
          </cell>
          <cell r="F10410">
            <v>2165</v>
          </cell>
          <cell r="G10410">
            <v>1</v>
          </cell>
        </row>
        <row r="10411">
          <cell r="A10411" t="str">
            <v>Hutt</v>
          </cell>
          <cell r="D10411" t="str">
            <v>Other</v>
          </cell>
          <cell r="E10411" t="str">
            <v>2010/2011</v>
          </cell>
          <cell r="F10411">
            <v>6645</v>
          </cell>
        </row>
        <row r="10412">
          <cell r="A10412" t="str">
            <v>Hutt</v>
          </cell>
          <cell r="D10412" t="str">
            <v>Pacific</v>
          </cell>
          <cell r="E10412" t="str">
            <v>2010/2011</v>
          </cell>
          <cell r="F10412">
            <v>975</v>
          </cell>
        </row>
        <row r="10413">
          <cell r="A10413" t="str">
            <v>Hutt</v>
          </cell>
          <cell r="D10413" t="str">
            <v>Māori</v>
          </cell>
          <cell r="E10413" t="str">
            <v>2011</v>
          </cell>
          <cell r="F10413">
            <v>2170</v>
          </cell>
          <cell r="G10413">
            <v>1</v>
          </cell>
        </row>
        <row r="10414">
          <cell r="A10414" t="str">
            <v>Hutt</v>
          </cell>
          <cell r="D10414" t="str">
            <v>Other</v>
          </cell>
          <cell r="E10414" t="str">
            <v>2011</v>
          </cell>
          <cell r="F10414">
            <v>6600</v>
          </cell>
        </row>
        <row r="10415">
          <cell r="A10415" t="str">
            <v>Hutt</v>
          </cell>
          <cell r="D10415" t="str">
            <v>Pacific</v>
          </cell>
          <cell r="E10415" t="str">
            <v>2011</v>
          </cell>
          <cell r="F10415">
            <v>970</v>
          </cell>
        </row>
        <row r="10416">
          <cell r="A10416" t="str">
            <v>Hutt</v>
          </cell>
          <cell r="D10416" t="str">
            <v>Māori</v>
          </cell>
          <cell r="E10416" t="str">
            <v>2011/2012</v>
          </cell>
          <cell r="F10416">
            <v>2170</v>
          </cell>
        </row>
        <row r="10417">
          <cell r="A10417" t="str">
            <v>Hutt</v>
          </cell>
          <cell r="D10417" t="str">
            <v>Other</v>
          </cell>
          <cell r="E10417" t="str">
            <v>2011/2012</v>
          </cell>
          <cell r="F10417">
            <v>6535</v>
          </cell>
        </row>
        <row r="10418">
          <cell r="A10418" t="str">
            <v>Hutt</v>
          </cell>
          <cell r="D10418" t="str">
            <v>Pacific</v>
          </cell>
          <cell r="E10418" t="str">
            <v>2011/2012</v>
          </cell>
          <cell r="F10418">
            <v>980</v>
          </cell>
        </row>
        <row r="10419">
          <cell r="A10419" t="str">
            <v>Hutt</v>
          </cell>
          <cell r="D10419" t="str">
            <v>Māori</v>
          </cell>
          <cell r="E10419" t="str">
            <v>2012</v>
          </cell>
          <cell r="F10419">
            <v>2170</v>
          </cell>
        </row>
        <row r="10420">
          <cell r="A10420" t="str">
            <v>Hutt</v>
          </cell>
          <cell r="D10420" t="str">
            <v>Other</v>
          </cell>
          <cell r="E10420" t="str">
            <v>2012</v>
          </cell>
          <cell r="F10420">
            <v>6470</v>
          </cell>
        </row>
        <row r="10421">
          <cell r="A10421" t="str">
            <v>Hutt</v>
          </cell>
          <cell r="D10421" t="str">
            <v>Pacific</v>
          </cell>
          <cell r="E10421" t="str">
            <v>2012</v>
          </cell>
          <cell r="F10421">
            <v>990</v>
          </cell>
        </row>
        <row r="10422">
          <cell r="A10422" t="str">
            <v>Hutt</v>
          </cell>
          <cell r="D10422" t="str">
            <v>Māori</v>
          </cell>
          <cell r="E10422" t="str">
            <v>2012/2013</v>
          </cell>
          <cell r="F10422">
            <v>2160</v>
          </cell>
          <cell r="G10422">
            <v>1</v>
          </cell>
        </row>
        <row r="10423">
          <cell r="A10423" t="str">
            <v>Hutt</v>
          </cell>
          <cell r="D10423" t="str">
            <v>Other</v>
          </cell>
          <cell r="E10423" t="str">
            <v>2012/2013</v>
          </cell>
          <cell r="F10423">
            <v>6430</v>
          </cell>
        </row>
        <row r="10424">
          <cell r="A10424" t="str">
            <v>Hutt</v>
          </cell>
          <cell r="D10424" t="str">
            <v>Pacific</v>
          </cell>
          <cell r="E10424" t="str">
            <v>2012/2013</v>
          </cell>
          <cell r="F10424">
            <v>995</v>
          </cell>
        </row>
        <row r="10425">
          <cell r="A10425" t="str">
            <v>Hutt</v>
          </cell>
          <cell r="D10425" t="str">
            <v>Māori</v>
          </cell>
          <cell r="E10425" t="str">
            <v>2013</v>
          </cell>
          <cell r="F10425">
            <v>2150</v>
          </cell>
          <cell r="G10425">
            <v>1</v>
          </cell>
        </row>
        <row r="10426">
          <cell r="A10426" t="str">
            <v>Hutt</v>
          </cell>
          <cell r="D10426" t="str">
            <v>Other</v>
          </cell>
          <cell r="E10426" t="str">
            <v>2013</v>
          </cell>
          <cell r="F10426">
            <v>6390</v>
          </cell>
        </row>
        <row r="10427">
          <cell r="A10427" t="str">
            <v>Hutt</v>
          </cell>
          <cell r="D10427" t="str">
            <v>Pacific</v>
          </cell>
          <cell r="E10427" t="str">
            <v>2013</v>
          </cell>
          <cell r="F10427">
            <v>1000</v>
          </cell>
        </row>
        <row r="10428">
          <cell r="A10428" t="str">
            <v>Hutt</v>
          </cell>
          <cell r="D10428" t="str">
            <v>Māori</v>
          </cell>
          <cell r="E10428" t="str">
            <v>2013/2014</v>
          </cell>
          <cell r="F10428">
            <v>2200</v>
          </cell>
          <cell r="G10428">
            <v>1</v>
          </cell>
        </row>
        <row r="10429">
          <cell r="A10429" t="str">
            <v>Hutt</v>
          </cell>
          <cell r="D10429" t="str">
            <v>Other</v>
          </cell>
          <cell r="E10429" t="str">
            <v>2013/2014</v>
          </cell>
          <cell r="F10429">
            <v>6475</v>
          </cell>
        </row>
        <row r="10430">
          <cell r="A10430" t="str">
            <v>Hutt</v>
          </cell>
          <cell r="D10430" t="str">
            <v>Pacific</v>
          </cell>
          <cell r="E10430" t="str">
            <v>2013/2014</v>
          </cell>
          <cell r="F10430">
            <v>1015</v>
          </cell>
        </row>
        <row r="10431">
          <cell r="A10431" t="str">
            <v>Hutt</v>
          </cell>
          <cell r="D10431" t="str">
            <v>Māori</v>
          </cell>
          <cell r="E10431" t="str">
            <v>2014</v>
          </cell>
          <cell r="F10431">
            <v>2250</v>
          </cell>
          <cell r="G10431">
            <v>1</v>
          </cell>
        </row>
        <row r="10432">
          <cell r="A10432" t="str">
            <v>Hutt</v>
          </cell>
          <cell r="D10432" t="str">
            <v>Other</v>
          </cell>
          <cell r="E10432" t="str">
            <v>2014</v>
          </cell>
          <cell r="F10432">
            <v>6560</v>
          </cell>
        </row>
        <row r="10433">
          <cell r="A10433" t="str">
            <v>Hutt</v>
          </cell>
          <cell r="D10433" t="str">
            <v>Pacific</v>
          </cell>
          <cell r="E10433" t="str">
            <v>2014</v>
          </cell>
          <cell r="F10433">
            <v>1030</v>
          </cell>
        </row>
        <row r="10434">
          <cell r="A10434" t="str">
            <v>Hutt</v>
          </cell>
          <cell r="D10434" t="str">
            <v>Māori</v>
          </cell>
          <cell r="E10434" t="str">
            <v>2014/2015</v>
          </cell>
          <cell r="F10434">
            <v>2285</v>
          </cell>
        </row>
        <row r="10435">
          <cell r="A10435" t="str">
            <v>Hutt</v>
          </cell>
          <cell r="D10435" t="str">
            <v>Other</v>
          </cell>
          <cell r="E10435" t="str">
            <v>2014/2015</v>
          </cell>
          <cell r="F10435">
            <v>6650</v>
          </cell>
        </row>
        <row r="10436">
          <cell r="A10436" t="str">
            <v>Hutt</v>
          </cell>
          <cell r="D10436" t="str">
            <v>Pacific</v>
          </cell>
          <cell r="E10436" t="str">
            <v>2014/2015</v>
          </cell>
          <cell r="F10436">
            <v>1040</v>
          </cell>
        </row>
        <row r="10437">
          <cell r="A10437" t="str">
            <v>Hutt</v>
          </cell>
          <cell r="D10437" t="str">
            <v>Māori</v>
          </cell>
          <cell r="E10437" t="str">
            <v>2015</v>
          </cell>
          <cell r="F10437">
            <v>2320</v>
          </cell>
        </row>
        <row r="10438">
          <cell r="A10438" t="str">
            <v>Hutt</v>
          </cell>
          <cell r="D10438" t="str">
            <v>Other</v>
          </cell>
          <cell r="E10438" t="str">
            <v>2015</v>
          </cell>
          <cell r="F10438">
            <v>6740</v>
          </cell>
        </row>
        <row r="10439">
          <cell r="A10439" t="str">
            <v>Hutt</v>
          </cell>
          <cell r="D10439" t="str">
            <v>Pacific</v>
          </cell>
          <cell r="E10439" t="str">
            <v>2015</v>
          </cell>
          <cell r="F10439">
            <v>1050</v>
          </cell>
        </row>
        <row r="10440">
          <cell r="A10440" t="str">
            <v>Hutt</v>
          </cell>
          <cell r="D10440" t="str">
            <v>Māori</v>
          </cell>
          <cell r="E10440" t="str">
            <v>2015/2016</v>
          </cell>
          <cell r="F10440">
            <v>2360</v>
          </cell>
        </row>
        <row r="10441">
          <cell r="A10441" t="str">
            <v>Hutt</v>
          </cell>
          <cell r="D10441" t="str">
            <v>Other</v>
          </cell>
          <cell r="E10441" t="str">
            <v>2015/2016</v>
          </cell>
          <cell r="F10441">
            <v>6780</v>
          </cell>
        </row>
        <row r="10442">
          <cell r="A10442" t="str">
            <v>Hutt</v>
          </cell>
          <cell r="D10442" t="str">
            <v>Pacific</v>
          </cell>
          <cell r="E10442" t="str">
            <v>2015/2016</v>
          </cell>
          <cell r="F10442">
            <v>1065</v>
          </cell>
        </row>
        <row r="10443">
          <cell r="A10443" t="str">
            <v>Hutt</v>
          </cell>
          <cell r="D10443" t="str">
            <v>Māori</v>
          </cell>
          <cell r="E10443" t="str">
            <v>2016</v>
          </cell>
          <cell r="F10443">
            <v>2400</v>
          </cell>
        </row>
        <row r="10444">
          <cell r="A10444" t="str">
            <v>Hutt</v>
          </cell>
          <cell r="D10444" t="str">
            <v>Other</v>
          </cell>
          <cell r="E10444" t="str">
            <v>2016</v>
          </cell>
          <cell r="F10444">
            <v>6820</v>
          </cell>
        </row>
        <row r="10445">
          <cell r="A10445" t="str">
            <v>Hutt</v>
          </cell>
          <cell r="D10445" t="str">
            <v>Pacific</v>
          </cell>
          <cell r="E10445" t="str">
            <v>2016</v>
          </cell>
          <cell r="F10445">
            <v>1080</v>
          </cell>
        </row>
        <row r="10446">
          <cell r="A10446" t="str">
            <v>Hutt</v>
          </cell>
          <cell r="D10446" t="str">
            <v>Māori</v>
          </cell>
          <cell r="E10446" t="str">
            <v>2016/2017</v>
          </cell>
          <cell r="F10446">
            <v>2420</v>
          </cell>
        </row>
        <row r="10447">
          <cell r="A10447" t="str">
            <v>Hutt</v>
          </cell>
          <cell r="D10447" t="str">
            <v>Other</v>
          </cell>
          <cell r="E10447" t="str">
            <v>2016/2017</v>
          </cell>
          <cell r="F10447">
            <v>6790</v>
          </cell>
        </row>
        <row r="10448">
          <cell r="A10448" t="str">
            <v>Hutt</v>
          </cell>
          <cell r="D10448" t="str">
            <v>Pacific</v>
          </cell>
          <cell r="E10448" t="str">
            <v>2016/2017</v>
          </cell>
          <cell r="F10448">
            <v>1090</v>
          </cell>
        </row>
        <row r="10449">
          <cell r="A10449" t="str">
            <v>Hutt</v>
          </cell>
          <cell r="D10449" t="str">
            <v>Māori</v>
          </cell>
          <cell r="E10449" t="str">
            <v>2017</v>
          </cell>
          <cell r="F10449">
            <v>2440</v>
          </cell>
        </row>
        <row r="10450">
          <cell r="A10450" t="str">
            <v>Hutt</v>
          </cell>
          <cell r="D10450" t="str">
            <v>Other</v>
          </cell>
          <cell r="E10450" t="str">
            <v>2017</v>
          </cell>
          <cell r="F10450">
            <v>6760</v>
          </cell>
        </row>
        <row r="10451">
          <cell r="A10451" t="str">
            <v>Hutt</v>
          </cell>
          <cell r="D10451" t="str">
            <v>Pacific</v>
          </cell>
          <cell r="E10451" t="str">
            <v>2017</v>
          </cell>
          <cell r="F10451">
            <v>1100</v>
          </cell>
        </row>
        <row r="10452">
          <cell r="A10452" t="str">
            <v>Hutt</v>
          </cell>
          <cell r="D10452" t="str">
            <v>Māori</v>
          </cell>
          <cell r="E10452" t="str">
            <v>2017/2018</v>
          </cell>
          <cell r="F10452">
            <v>2470</v>
          </cell>
        </row>
        <row r="10453">
          <cell r="A10453" t="str">
            <v>Hutt</v>
          </cell>
          <cell r="D10453" t="str">
            <v>Other</v>
          </cell>
          <cell r="E10453" t="str">
            <v>2017/2018</v>
          </cell>
          <cell r="F10453">
            <v>6665</v>
          </cell>
        </row>
        <row r="10454">
          <cell r="A10454" t="str">
            <v>Hutt</v>
          </cell>
          <cell r="D10454" t="str">
            <v>Pacific</v>
          </cell>
          <cell r="E10454" t="str">
            <v>2017/2018</v>
          </cell>
          <cell r="F10454">
            <v>1105</v>
          </cell>
        </row>
        <row r="10455">
          <cell r="A10455" t="str">
            <v>Hutt</v>
          </cell>
          <cell r="D10455" t="str">
            <v>Māori</v>
          </cell>
          <cell r="E10455" t="str">
            <v>2018</v>
          </cell>
          <cell r="F10455">
            <v>2500</v>
          </cell>
        </row>
        <row r="10456">
          <cell r="A10456" t="str">
            <v>Hutt</v>
          </cell>
          <cell r="D10456" t="str">
            <v>Other</v>
          </cell>
          <cell r="E10456" t="str">
            <v>2018</v>
          </cell>
          <cell r="F10456">
            <v>6570</v>
          </cell>
        </row>
        <row r="10457">
          <cell r="A10457" t="str">
            <v>Hutt</v>
          </cell>
          <cell r="D10457" t="str">
            <v>Pacific</v>
          </cell>
          <cell r="E10457" t="str">
            <v>2018</v>
          </cell>
          <cell r="F10457">
            <v>1110</v>
          </cell>
        </row>
        <row r="10458">
          <cell r="A10458" t="str">
            <v>Hutt</v>
          </cell>
          <cell r="D10458" t="str">
            <v>Māori</v>
          </cell>
          <cell r="E10458" t="str">
            <v>2018/2019</v>
          </cell>
          <cell r="F10458">
            <v>2530.0000000000005</v>
          </cell>
        </row>
        <row r="10459">
          <cell r="A10459" t="str">
            <v>Hutt</v>
          </cell>
          <cell r="D10459" t="str">
            <v>Other</v>
          </cell>
          <cell r="E10459" t="str">
            <v>2018/2019</v>
          </cell>
          <cell r="F10459">
            <v>6500</v>
          </cell>
        </row>
        <row r="10460">
          <cell r="A10460" t="str">
            <v>Hutt</v>
          </cell>
          <cell r="D10460" t="str">
            <v>Pacific</v>
          </cell>
          <cell r="E10460" t="str">
            <v>2018/2019</v>
          </cell>
          <cell r="F10460">
            <v>1120</v>
          </cell>
        </row>
        <row r="10461">
          <cell r="A10461" t="str">
            <v>Hutt</v>
          </cell>
          <cell r="D10461" t="str">
            <v>Māori</v>
          </cell>
          <cell r="E10461" t="str">
            <v>2019</v>
          </cell>
          <cell r="F10461">
            <v>2559.9999999999995</v>
          </cell>
        </row>
        <row r="10462">
          <cell r="A10462" t="str">
            <v>Hutt</v>
          </cell>
          <cell r="D10462" t="str">
            <v>Other</v>
          </cell>
          <cell r="E10462" t="str">
            <v>2019</v>
          </cell>
          <cell r="F10462">
            <v>6420</v>
          </cell>
        </row>
        <row r="10463">
          <cell r="A10463" t="str">
            <v>Hutt</v>
          </cell>
          <cell r="D10463" t="str">
            <v>Pacific</v>
          </cell>
          <cell r="E10463" t="str">
            <v>2019</v>
          </cell>
          <cell r="F10463">
            <v>1120</v>
          </cell>
        </row>
        <row r="10464">
          <cell r="A10464" t="str">
            <v>Hutt</v>
          </cell>
          <cell r="D10464" t="str">
            <v>Māori</v>
          </cell>
          <cell r="E10464" t="str">
            <v>2019/2020</v>
          </cell>
          <cell r="F10464">
            <v>2600</v>
          </cell>
        </row>
        <row r="10465">
          <cell r="A10465" t="str">
            <v>Hutt</v>
          </cell>
          <cell r="D10465" t="str">
            <v>Other</v>
          </cell>
          <cell r="E10465" t="str">
            <v>2019/2020</v>
          </cell>
          <cell r="F10465">
            <v>6370.0000000000009</v>
          </cell>
        </row>
        <row r="10466">
          <cell r="A10466" t="str">
            <v>Hutt</v>
          </cell>
          <cell r="D10466" t="str">
            <v>Pacific</v>
          </cell>
          <cell r="E10466" t="str">
            <v>2019/2020</v>
          </cell>
          <cell r="F10466">
            <v>1130</v>
          </cell>
        </row>
        <row r="10467">
          <cell r="A10467" t="str">
            <v>Hutt</v>
          </cell>
          <cell r="D10467" t="str">
            <v>Māori</v>
          </cell>
          <cell r="E10467" t="str">
            <v>2020</v>
          </cell>
          <cell r="F10467">
            <v>2640</v>
          </cell>
        </row>
        <row r="10468">
          <cell r="A10468" t="str">
            <v>Hutt</v>
          </cell>
          <cell r="D10468" t="str">
            <v>Other</v>
          </cell>
          <cell r="E10468" t="str">
            <v>2020</v>
          </cell>
          <cell r="F10468">
            <v>6320</v>
          </cell>
        </row>
        <row r="10469">
          <cell r="A10469" t="str">
            <v>Hutt</v>
          </cell>
          <cell r="D10469" t="str">
            <v>Pacific</v>
          </cell>
          <cell r="E10469" t="str">
            <v>2020</v>
          </cell>
          <cell r="F10469">
            <v>1130</v>
          </cell>
        </row>
        <row r="10470">
          <cell r="A10470" t="str">
            <v>Hutt</v>
          </cell>
          <cell r="D10470" t="str">
            <v>Māori</v>
          </cell>
          <cell r="E10470" t="str">
            <v>2020/2021</v>
          </cell>
          <cell r="F10470">
            <v>2650</v>
          </cell>
        </row>
        <row r="10471">
          <cell r="A10471" t="str">
            <v>Hutt</v>
          </cell>
          <cell r="D10471" t="str">
            <v>Other</v>
          </cell>
          <cell r="E10471" t="str">
            <v>2020/2021</v>
          </cell>
          <cell r="F10471">
            <v>6220</v>
          </cell>
        </row>
        <row r="10472">
          <cell r="A10472" t="str">
            <v>Hutt</v>
          </cell>
          <cell r="D10472" t="str">
            <v>Pacific</v>
          </cell>
          <cell r="E10472" t="str">
            <v>2020/2021</v>
          </cell>
          <cell r="F10472">
            <v>1130</v>
          </cell>
        </row>
        <row r="10473">
          <cell r="A10473" t="str">
            <v>Hutt</v>
          </cell>
          <cell r="D10473" t="str">
            <v>Māori</v>
          </cell>
          <cell r="E10473" t="str">
            <v>2021</v>
          </cell>
          <cell r="F10473">
            <v>2650</v>
          </cell>
        </row>
        <row r="10474">
          <cell r="A10474" t="str">
            <v>Hutt</v>
          </cell>
          <cell r="D10474" t="str">
            <v>Other</v>
          </cell>
          <cell r="E10474" t="str">
            <v>2021</v>
          </cell>
          <cell r="F10474">
            <v>6120.0000000000009</v>
          </cell>
        </row>
        <row r="10475">
          <cell r="A10475" t="str">
            <v>Hutt</v>
          </cell>
          <cell r="D10475" t="str">
            <v>Pacific</v>
          </cell>
          <cell r="E10475" t="str">
            <v>2021</v>
          </cell>
          <cell r="F10475">
            <v>1130</v>
          </cell>
        </row>
        <row r="10476">
          <cell r="A10476" t="str">
            <v>Hutt</v>
          </cell>
          <cell r="D10476" t="str">
            <v>Māori</v>
          </cell>
          <cell r="E10476" t="str">
            <v>2021/2022</v>
          </cell>
          <cell r="F10476">
            <v>2690</v>
          </cell>
        </row>
        <row r="10477">
          <cell r="A10477" t="str">
            <v>Hutt</v>
          </cell>
          <cell r="D10477" t="str">
            <v>Other</v>
          </cell>
          <cell r="E10477" t="str">
            <v>2021/2022</v>
          </cell>
          <cell r="F10477">
            <v>6040</v>
          </cell>
        </row>
        <row r="10478">
          <cell r="A10478" t="str">
            <v>Hutt</v>
          </cell>
          <cell r="D10478" t="str">
            <v>Pacific</v>
          </cell>
          <cell r="E10478" t="str">
            <v>2021/2022</v>
          </cell>
          <cell r="F10478">
            <v>1130</v>
          </cell>
        </row>
        <row r="10479">
          <cell r="A10479" t="str">
            <v>Hutt</v>
          </cell>
          <cell r="D10479" t="str">
            <v>Māori</v>
          </cell>
          <cell r="E10479" t="str">
            <v>2022</v>
          </cell>
          <cell r="F10479">
            <v>2740</v>
          </cell>
        </row>
        <row r="10480">
          <cell r="A10480" t="str">
            <v>Hutt</v>
          </cell>
          <cell r="D10480" t="str">
            <v>Other</v>
          </cell>
          <cell r="E10480" t="str">
            <v>2022</v>
          </cell>
          <cell r="F10480">
            <v>5970</v>
          </cell>
        </row>
        <row r="10481">
          <cell r="A10481" t="str">
            <v>Hutt</v>
          </cell>
          <cell r="D10481" t="str">
            <v>Pacific</v>
          </cell>
          <cell r="E10481" t="str">
            <v>2022</v>
          </cell>
          <cell r="F10481">
            <v>1130</v>
          </cell>
        </row>
        <row r="10482">
          <cell r="A10482" t="str">
            <v>Hutt</v>
          </cell>
          <cell r="D10482" t="str">
            <v>Māori</v>
          </cell>
          <cell r="E10482" t="str">
            <v>2022/2023</v>
          </cell>
          <cell r="F10482">
            <v>2760</v>
          </cell>
        </row>
        <row r="10483">
          <cell r="A10483" t="str">
            <v>Hutt</v>
          </cell>
          <cell r="D10483" t="str">
            <v>Other</v>
          </cell>
          <cell r="E10483" t="str">
            <v>2022/2023</v>
          </cell>
          <cell r="F10483">
            <v>5940</v>
          </cell>
        </row>
        <row r="10484">
          <cell r="A10484" t="str">
            <v>Hutt</v>
          </cell>
          <cell r="D10484" t="str">
            <v>Pacific</v>
          </cell>
          <cell r="E10484" t="str">
            <v>2022/2023</v>
          </cell>
          <cell r="F10484">
            <v>1130</v>
          </cell>
          <cell r="G10484">
            <v>1</v>
          </cell>
        </row>
        <row r="10485">
          <cell r="A10485" t="str">
            <v>Hutt</v>
          </cell>
          <cell r="D10485" t="str">
            <v>Māori</v>
          </cell>
          <cell r="E10485" t="str">
            <v>2023</v>
          </cell>
          <cell r="F10485">
            <v>2770</v>
          </cell>
          <cell r="G10485">
            <v>1</v>
          </cell>
        </row>
        <row r="10486">
          <cell r="A10486" t="str">
            <v>Hutt</v>
          </cell>
          <cell r="D10486" t="str">
            <v>Other</v>
          </cell>
          <cell r="E10486" t="str">
            <v>2023</v>
          </cell>
          <cell r="F10486">
            <v>5920.0000000000009</v>
          </cell>
        </row>
        <row r="10487">
          <cell r="A10487" t="str">
            <v>Hutt</v>
          </cell>
          <cell r="D10487" t="str">
            <v>Pacific</v>
          </cell>
          <cell r="E10487" t="str">
            <v>2023</v>
          </cell>
          <cell r="F10487">
            <v>1140</v>
          </cell>
          <cell r="G10487">
            <v>2</v>
          </cell>
        </row>
        <row r="10488">
          <cell r="A10488" t="str">
            <v>Hutt</v>
          </cell>
          <cell r="D10488" t="str">
            <v>Māori</v>
          </cell>
          <cell r="E10488" t="str">
            <v>2023/2024</v>
          </cell>
          <cell r="F10488">
            <v>2820</v>
          </cell>
          <cell r="G10488">
            <v>1</v>
          </cell>
        </row>
        <row r="10489">
          <cell r="A10489" t="str">
            <v>Hutt</v>
          </cell>
          <cell r="D10489" t="str">
            <v>Other</v>
          </cell>
          <cell r="E10489" t="str">
            <v>2023/2024</v>
          </cell>
          <cell r="F10489">
            <v>5880</v>
          </cell>
        </row>
        <row r="10490">
          <cell r="A10490" t="str">
            <v>Hutt</v>
          </cell>
          <cell r="D10490" t="str">
            <v>Pacific</v>
          </cell>
          <cell r="E10490" t="str">
            <v>2023/2024</v>
          </cell>
          <cell r="F10490">
            <v>1160</v>
          </cell>
          <cell r="G10490">
            <v>1</v>
          </cell>
        </row>
        <row r="10491">
          <cell r="A10491" t="str">
            <v>Hutt</v>
          </cell>
          <cell r="D10491" t="str">
            <v>Māori</v>
          </cell>
          <cell r="E10491" t="str">
            <v>1991/1992</v>
          </cell>
          <cell r="G10491">
            <v>1</v>
          </cell>
        </row>
        <row r="10492">
          <cell r="A10492" t="str">
            <v>Hutt</v>
          </cell>
          <cell r="D10492" t="str">
            <v>Māori</v>
          </cell>
          <cell r="E10492" t="str">
            <v>1992</v>
          </cell>
          <cell r="G10492">
            <v>1</v>
          </cell>
        </row>
        <row r="10493">
          <cell r="A10493" t="str">
            <v>Hutt</v>
          </cell>
          <cell r="D10493" t="str">
            <v>Māori</v>
          </cell>
          <cell r="E10493" t="str">
            <v>2001</v>
          </cell>
          <cell r="F10493">
            <v>3170</v>
          </cell>
        </row>
        <row r="10494">
          <cell r="A10494" t="str">
            <v>Hutt</v>
          </cell>
          <cell r="D10494" t="str">
            <v>Other</v>
          </cell>
          <cell r="E10494" t="str">
            <v>2001</v>
          </cell>
          <cell r="F10494">
            <v>15900</v>
          </cell>
        </row>
        <row r="10495">
          <cell r="A10495" t="str">
            <v>Hutt</v>
          </cell>
          <cell r="D10495" t="str">
            <v>Pacific</v>
          </cell>
          <cell r="E10495" t="str">
            <v>2001</v>
          </cell>
          <cell r="F10495">
            <v>1420</v>
          </cell>
        </row>
        <row r="10496">
          <cell r="A10496" t="str">
            <v>Hutt</v>
          </cell>
          <cell r="D10496" t="str">
            <v>Māori</v>
          </cell>
          <cell r="E10496" t="str">
            <v>2001/2002</v>
          </cell>
          <cell r="F10496">
            <v>3175</v>
          </cell>
        </row>
        <row r="10497">
          <cell r="A10497" t="str">
            <v>Hutt</v>
          </cell>
          <cell r="D10497" t="str">
            <v>Other</v>
          </cell>
          <cell r="E10497" t="str">
            <v>2001/2002</v>
          </cell>
          <cell r="F10497">
            <v>15805</v>
          </cell>
        </row>
        <row r="10498">
          <cell r="A10498" t="str">
            <v>Hutt</v>
          </cell>
          <cell r="D10498" t="str">
            <v>Pacific</v>
          </cell>
          <cell r="E10498" t="str">
            <v>2001/2002</v>
          </cell>
          <cell r="F10498">
            <v>1440</v>
          </cell>
        </row>
        <row r="10499">
          <cell r="A10499" t="str">
            <v>Hutt</v>
          </cell>
          <cell r="D10499" t="str">
            <v>Māori</v>
          </cell>
          <cell r="E10499" t="str">
            <v>2002</v>
          </cell>
          <cell r="F10499">
            <v>3180</v>
          </cell>
        </row>
        <row r="10500">
          <cell r="A10500" t="str">
            <v>Hutt</v>
          </cell>
          <cell r="D10500" t="str">
            <v>Other</v>
          </cell>
          <cell r="E10500" t="str">
            <v>2002</v>
          </cell>
          <cell r="F10500">
            <v>15710</v>
          </cell>
        </row>
        <row r="10501">
          <cell r="A10501" t="str">
            <v>Hutt</v>
          </cell>
          <cell r="D10501" t="str">
            <v>Pacific</v>
          </cell>
          <cell r="E10501" t="str">
            <v>2002</v>
          </cell>
          <cell r="F10501">
            <v>1460</v>
          </cell>
        </row>
        <row r="10502">
          <cell r="A10502" t="str">
            <v>Hutt</v>
          </cell>
          <cell r="D10502" t="str">
            <v>Māori</v>
          </cell>
          <cell r="E10502" t="str">
            <v>2002/2003</v>
          </cell>
          <cell r="F10502">
            <v>3185</v>
          </cell>
        </row>
        <row r="10503">
          <cell r="A10503" t="str">
            <v>Hutt</v>
          </cell>
          <cell r="D10503" t="str">
            <v>Other</v>
          </cell>
          <cell r="E10503" t="str">
            <v>2002/2003</v>
          </cell>
          <cell r="F10503">
            <v>15615</v>
          </cell>
        </row>
        <row r="10504">
          <cell r="A10504" t="str">
            <v>Hutt</v>
          </cell>
          <cell r="D10504" t="str">
            <v>Pacific</v>
          </cell>
          <cell r="E10504" t="str">
            <v>2002/2003</v>
          </cell>
          <cell r="F10504">
            <v>1505</v>
          </cell>
        </row>
        <row r="10505">
          <cell r="A10505" t="str">
            <v>Hutt</v>
          </cell>
          <cell r="D10505" t="str">
            <v>Māori</v>
          </cell>
          <cell r="E10505" t="str">
            <v>2003</v>
          </cell>
          <cell r="F10505">
            <v>3190</v>
          </cell>
        </row>
        <row r="10506">
          <cell r="A10506" t="str">
            <v>Hutt</v>
          </cell>
          <cell r="D10506" t="str">
            <v>Other</v>
          </cell>
          <cell r="E10506" t="str">
            <v>2003</v>
          </cell>
          <cell r="F10506">
            <v>15520</v>
          </cell>
        </row>
        <row r="10507">
          <cell r="A10507" t="str">
            <v>Hutt</v>
          </cell>
          <cell r="D10507" t="str">
            <v>Pacific</v>
          </cell>
          <cell r="E10507" t="str">
            <v>2003</v>
          </cell>
          <cell r="F10507">
            <v>1550</v>
          </cell>
        </row>
        <row r="10508">
          <cell r="A10508" t="str">
            <v>Hutt</v>
          </cell>
          <cell r="D10508" t="str">
            <v>Māori</v>
          </cell>
          <cell r="E10508" t="str">
            <v>2003/2004</v>
          </cell>
          <cell r="F10508">
            <v>3175</v>
          </cell>
        </row>
        <row r="10509">
          <cell r="A10509" t="str">
            <v>Hutt</v>
          </cell>
          <cell r="D10509" t="str">
            <v>Other</v>
          </cell>
          <cell r="E10509" t="str">
            <v>2003/2004</v>
          </cell>
          <cell r="F10509">
            <v>15390</v>
          </cell>
        </row>
        <row r="10510">
          <cell r="A10510" t="str">
            <v>Hutt</v>
          </cell>
          <cell r="D10510" t="str">
            <v>Pacific</v>
          </cell>
          <cell r="E10510" t="str">
            <v>2003/2004</v>
          </cell>
          <cell r="F10510">
            <v>1575</v>
          </cell>
        </row>
        <row r="10511">
          <cell r="A10511" t="str">
            <v>Hutt</v>
          </cell>
          <cell r="D10511" t="str">
            <v>Māori</v>
          </cell>
          <cell r="E10511" t="str">
            <v>2004</v>
          </cell>
          <cell r="F10511">
            <v>3160</v>
          </cell>
        </row>
        <row r="10512">
          <cell r="A10512" t="str">
            <v>Hutt</v>
          </cell>
          <cell r="D10512" t="str">
            <v>Other</v>
          </cell>
          <cell r="E10512" t="str">
            <v>2004</v>
          </cell>
          <cell r="F10512">
            <v>15260</v>
          </cell>
        </row>
        <row r="10513">
          <cell r="A10513" t="str">
            <v>Hutt</v>
          </cell>
          <cell r="D10513" t="str">
            <v>Pacific</v>
          </cell>
          <cell r="E10513" t="str">
            <v>2004</v>
          </cell>
          <cell r="F10513">
            <v>1600</v>
          </cell>
        </row>
        <row r="10514">
          <cell r="A10514" t="str">
            <v>Hutt</v>
          </cell>
          <cell r="D10514" t="str">
            <v>Māori</v>
          </cell>
          <cell r="E10514" t="str">
            <v>2004/2005</v>
          </cell>
          <cell r="F10514">
            <v>3145</v>
          </cell>
        </row>
        <row r="10515">
          <cell r="A10515" t="str">
            <v>Hutt</v>
          </cell>
          <cell r="D10515" t="str">
            <v>Other</v>
          </cell>
          <cell r="E10515" t="str">
            <v>2004/2005</v>
          </cell>
          <cell r="F10515">
            <v>15155</v>
          </cell>
        </row>
        <row r="10516">
          <cell r="A10516" t="str">
            <v>Hutt</v>
          </cell>
          <cell r="D10516" t="str">
            <v>Pacific</v>
          </cell>
          <cell r="E10516" t="str">
            <v>2004/2005</v>
          </cell>
          <cell r="F10516">
            <v>1620</v>
          </cell>
        </row>
        <row r="10517">
          <cell r="A10517" t="str">
            <v>Hutt</v>
          </cell>
          <cell r="D10517" t="str">
            <v>Māori</v>
          </cell>
          <cell r="E10517" t="str">
            <v>2005</v>
          </cell>
          <cell r="F10517">
            <v>3130</v>
          </cell>
        </row>
        <row r="10518">
          <cell r="A10518" t="str">
            <v>Hutt</v>
          </cell>
          <cell r="D10518" t="str">
            <v>Other</v>
          </cell>
          <cell r="E10518" t="str">
            <v>2005</v>
          </cell>
          <cell r="F10518">
            <v>15050</v>
          </cell>
        </row>
        <row r="10519">
          <cell r="A10519" t="str">
            <v>Hutt</v>
          </cell>
          <cell r="D10519" t="str">
            <v>Pacific</v>
          </cell>
          <cell r="E10519" t="str">
            <v>2005</v>
          </cell>
          <cell r="F10519">
            <v>1640</v>
          </cell>
        </row>
        <row r="10520">
          <cell r="A10520" t="str">
            <v>Hutt</v>
          </cell>
          <cell r="D10520" t="str">
            <v>Māori</v>
          </cell>
          <cell r="E10520" t="str">
            <v>2005/2006</v>
          </cell>
          <cell r="F10520">
            <v>3140</v>
          </cell>
        </row>
        <row r="10521">
          <cell r="A10521" t="str">
            <v>Hutt</v>
          </cell>
          <cell r="D10521" t="str">
            <v>Other</v>
          </cell>
          <cell r="E10521" t="str">
            <v>2005/2006</v>
          </cell>
          <cell r="F10521">
            <v>14885</v>
          </cell>
        </row>
        <row r="10522">
          <cell r="A10522" t="str">
            <v>Hutt</v>
          </cell>
          <cell r="D10522" t="str">
            <v>Pacific</v>
          </cell>
          <cell r="E10522" t="str">
            <v>2005/2006</v>
          </cell>
          <cell r="F10522">
            <v>1665</v>
          </cell>
        </row>
        <row r="10523">
          <cell r="A10523" t="str">
            <v>Hutt</v>
          </cell>
          <cell r="D10523" t="str">
            <v>Māori</v>
          </cell>
          <cell r="E10523" t="str">
            <v>2006</v>
          </cell>
          <cell r="F10523">
            <v>3150</v>
          </cell>
        </row>
        <row r="10524">
          <cell r="A10524" t="str">
            <v>Hutt</v>
          </cell>
          <cell r="D10524" t="str">
            <v>Other</v>
          </cell>
          <cell r="E10524" t="str">
            <v>2006</v>
          </cell>
          <cell r="F10524">
            <v>14720</v>
          </cell>
        </row>
        <row r="10525">
          <cell r="A10525" t="str">
            <v>Hutt</v>
          </cell>
          <cell r="D10525" t="str">
            <v>Pacific</v>
          </cell>
          <cell r="E10525" t="str">
            <v>2006</v>
          </cell>
          <cell r="F10525">
            <v>1690</v>
          </cell>
        </row>
        <row r="10526">
          <cell r="A10526" t="str">
            <v>Hutt</v>
          </cell>
          <cell r="D10526" t="str">
            <v>Māori</v>
          </cell>
          <cell r="E10526" t="str">
            <v>2006/2007</v>
          </cell>
          <cell r="F10526">
            <v>3130</v>
          </cell>
        </row>
        <row r="10527">
          <cell r="A10527" t="str">
            <v>Hutt</v>
          </cell>
          <cell r="D10527" t="str">
            <v>Other</v>
          </cell>
          <cell r="E10527" t="str">
            <v>2006/2007</v>
          </cell>
          <cell r="F10527">
            <v>14615</v>
          </cell>
        </row>
        <row r="10528">
          <cell r="A10528" t="str">
            <v>Hutt</v>
          </cell>
          <cell r="D10528" t="str">
            <v>Pacific</v>
          </cell>
          <cell r="E10528" t="str">
            <v>2006/2007</v>
          </cell>
          <cell r="F10528">
            <v>1675</v>
          </cell>
        </row>
        <row r="10529">
          <cell r="A10529" t="str">
            <v>Hutt</v>
          </cell>
          <cell r="D10529" t="str">
            <v>Māori</v>
          </cell>
          <cell r="E10529" t="str">
            <v>2007</v>
          </cell>
          <cell r="F10529">
            <v>3110</v>
          </cell>
        </row>
        <row r="10530">
          <cell r="A10530" t="str">
            <v>Hutt</v>
          </cell>
          <cell r="D10530" t="str">
            <v>Other</v>
          </cell>
          <cell r="E10530" t="str">
            <v>2007</v>
          </cell>
          <cell r="F10530">
            <v>14510</v>
          </cell>
        </row>
        <row r="10531">
          <cell r="A10531" t="str">
            <v>Hutt</v>
          </cell>
          <cell r="D10531" t="str">
            <v>Pacific</v>
          </cell>
          <cell r="E10531" t="str">
            <v>2007</v>
          </cell>
          <cell r="F10531">
            <v>1660</v>
          </cell>
        </row>
        <row r="10532">
          <cell r="A10532" t="str">
            <v>Hutt</v>
          </cell>
          <cell r="D10532" t="str">
            <v>Māori</v>
          </cell>
          <cell r="E10532" t="str">
            <v>2007/2008</v>
          </cell>
          <cell r="F10532">
            <v>3085</v>
          </cell>
        </row>
        <row r="10533">
          <cell r="A10533" t="str">
            <v>Hutt</v>
          </cell>
          <cell r="D10533" t="str">
            <v>Other</v>
          </cell>
          <cell r="E10533" t="str">
            <v>2007/2008</v>
          </cell>
          <cell r="F10533">
            <v>14375</v>
          </cell>
        </row>
        <row r="10534">
          <cell r="A10534" t="str">
            <v>Hutt</v>
          </cell>
          <cell r="D10534" t="str">
            <v>Pacific</v>
          </cell>
          <cell r="E10534" t="str">
            <v>2007/2008</v>
          </cell>
          <cell r="F10534">
            <v>1665</v>
          </cell>
        </row>
        <row r="10535">
          <cell r="A10535" t="str">
            <v>Hutt</v>
          </cell>
          <cell r="D10535" t="str">
            <v>Māori</v>
          </cell>
          <cell r="E10535" t="str">
            <v>2008</v>
          </cell>
          <cell r="F10535">
            <v>3060</v>
          </cell>
        </row>
        <row r="10536">
          <cell r="A10536" t="str">
            <v>Hutt</v>
          </cell>
          <cell r="D10536" t="str">
            <v>Other</v>
          </cell>
          <cell r="E10536" t="str">
            <v>2008</v>
          </cell>
          <cell r="F10536">
            <v>14240</v>
          </cell>
        </row>
        <row r="10537">
          <cell r="A10537" t="str">
            <v>Hutt</v>
          </cell>
          <cell r="D10537" t="str">
            <v>Pacific</v>
          </cell>
          <cell r="E10537" t="str">
            <v>2008</v>
          </cell>
          <cell r="F10537">
            <v>1670</v>
          </cell>
        </row>
        <row r="10538">
          <cell r="A10538" t="str">
            <v>Hutt</v>
          </cell>
          <cell r="D10538" t="str">
            <v>Māori</v>
          </cell>
          <cell r="E10538" t="str">
            <v>2008/2009</v>
          </cell>
          <cell r="F10538">
            <v>3040</v>
          </cell>
        </row>
        <row r="10539">
          <cell r="A10539" t="str">
            <v>Hutt</v>
          </cell>
          <cell r="D10539" t="str">
            <v>Other</v>
          </cell>
          <cell r="E10539" t="str">
            <v>2008/2009</v>
          </cell>
          <cell r="F10539">
            <v>14220</v>
          </cell>
        </row>
        <row r="10540">
          <cell r="A10540" t="str">
            <v>Hutt</v>
          </cell>
          <cell r="D10540" t="str">
            <v>Pacific</v>
          </cell>
          <cell r="E10540" t="str">
            <v>2008/2009</v>
          </cell>
          <cell r="F10540">
            <v>1640</v>
          </cell>
        </row>
        <row r="10541">
          <cell r="A10541" t="str">
            <v>Hutt</v>
          </cell>
          <cell r="D10541" t="str">
            <v>Māori</v>
          </cell>
          <cell r="E10541" t="str">
            <v>2009</v>
          </cell>
          <cell r="F10541">
            <v>3020</v>
          </cell>
        </row>
        <row r="10542">
          <cell r="A10542" t="str">
            <v>Hutt</v>
          </cell>
          <cell r="D10542" t="str">
            <v>Other</v>
          </cell>
          <cell r="E10542" t="str">
            <v>2009</v>
          </cell>
          <cell r="F10542">
            <v>14200</v>
          </cell>
        </row>
        <row r="10543">
          <cell r="A10543" t="str">
            <v>Hutt</v>
          </cell>
          <cell r="D10543" t="str">
            <v>Pacific</v>
          </cell>
          <cell r="E10543" t="str">
            <v>2009</v>
          </cell>
          <cell r="F10543">
            <v>1610</v>
          </cell>
        </row>
        <row r="10544">
          <cell r="A10544" t="str">
            <v>Hutt</v>
          </cell>
          <cell r="D10544" t="str">
            <v>Māori</v>
          </cell>
          <cell r="E10544" t="str">
            <v>2009/2010</v>
          </cell>
          <cell r="F10544">
            <v>2990</v>
          </cell>
        </row>
        <row r="10545">
          <cell r="A10545" t="str">
            <v>Hutt</v>
          </cell>
          <cell r="D10545" t="str">
            <v>Other</v>
          </cell>
          <cell r="E10545" t="str">
            <v>2009/2010</v>
          </cell>
          <cell r="F10545">
            <v>14095</v>
          </cell>
        </row>
        <row r="10546">
          <cell r="A10546" t="str">
            <v>Hutt</v>
          </cell>
          <cell r="D10546" t="str">
            <v>Pacific</v>
          </cell>
          <cell r="E10546" t="str">
            <v>2009/2010</v>
          </cell>
          <cell r="F10546">
            <v>1595</v>
          </cell>
        </row>
        <row r="10547">
          <cell r="A10547" t="str">
            <v>Hutt</v>
          </cell>
          <cell r="D10547" t="str">
            <v>Māori</v>
          </cell>
          <cell r="E10547" t="str">
            <v>2010</v>
          </cell>
          <cell r="F10547">
            <v>2960</v>
          </cell>
        </row>
        <row r="10548">
          <cell r="A10548" t="str">
            <v>Hutt</v>
          </cell>
          <cell r="D10548" t="str">
            <v>Other</v>
          </cell>
          <cell r="E10548" t="str">
            <v>2010</v>
          </cell>
          <cell r="F10548">
            <v>13990</v>
          </cell>
        </row>
        <row r="10549">
          <cell r="A10549" t="str">
            <v>Hutt</v>
          </cell>
          <cell r="D10549" t="str">
            <v>Pacific</v>
          </cell>
          <cell r="E10549" t="str">
            <v>2010</v>
          </cell>
          <cell r="F10549">
            <v>1580</v>
          </cell>
        </row>
        <row r="10550">
          <cell r="A10550" t="str">
            <v>Hutt</v>
          </cell>
          <cell r="D10550" t="str">
            <v>Māori</v>
          </cell>
          <cell r="E10550" t="str">
            <v>2010/2011</v>
          </cell>
          <cell r="F10550">
            <v>2955</v>
          </cell>
        </row>
        <row r="10551">
          <cell r="A10551" t="str">
            <v>Hutt</v>
          </cell>
          <cell r="D10551" t="str">
            <v>Other</v>
          </cell>
          <cell r="E10551" t="str">
            <v>2010/2011</v>
          </cell>
          <cell r="F10551">
            <v>13965</v>
          </cell>
        </row>
        <row r="10552">
          <cell r="A10552" t="str">
            <v>Hutt</v>
          </cell>
          <cell r="D10552" t="str">
            <v>Pacific</v>
          </cell>
          <cell r="E10552" t="str">
            <v>2010/2011</v>
          </cell>
          <cell r="F10552">
            <v>1575</v>
          </cell>
        </row>
        <row r="10553">
          <cell r="A10553" t="str">
            <v>Hutt</v>
          </cell>
          <cell r="D10553" t="str">
            <v>Māori</v>
          </cell>
          <cell r="E10553" t="str">
            <v>2011</v>
          </cell>
          <cell r="F10553">
            <v>2950</v>
          </cell>
        </row>
        <row r="10554">
          <cell r="A10554" t="str">
            <v>Hutt</v>
          </cell>
          <cell r="D10554" t="str">
            <v>Other</v>
          </cell>
          <cell r="E10554" t="str">
            <v>2011</v>
          </cell>
          <cell r="F10554">
            <v>13940</v>
          </cell>
        </row>
        <row r="10555">
          <cell r="A10555" t="str">
            <v>Hutt</v>
          </cell>
          <cell r="D10555" t="str">
            <v>Pacific</v>
          </cell>
          <cell r="E10555" t="str">
            <v>2011</v>
          </cell>
          <cell r="F10555">
            <v>1570</v>
          </cell>
          <cell r="G10555">
            <v>1</v>
          </cell>
        </row>
        <row r="10556">
          <cell r="A10556" t="str">
            <v>Hutt</v>
          </cell>
          <cell r="D10556" t="str">
            <v>Māori</v>
          </cell>
          <cell r="E10556" t="str">
            <v>2011/2012</v>
          </cell>
          <cell r="F10556">
            <v>2940</v>
          </cell>
        </row>
        <row r="10557">
          <cell r="A10557" t="str">
            <v>Hutt</v>
          </cell>
          <cell r="D10557" t="str">
            <v>Other</v>
          </cell>
          <cell r="E10557" t="str">
            <v>2011/2012</v>
          </cell>
          <cell r="F10557">
            <v>13835</v>
          </cell>
        </row>
        <row r="10558">
          <cell r="A10558" t="str">
            <v>Hutt</v>
          </cell>
          <cell r="D10558" t="str">
            <v>Pacific</v>
          </cell>
          <cell r="E10558" t="str">
            <v>2011/2012</v>
          </cell>
          <cell r="F10558">
            <v>1550</v>
          </cell>
          <cell r="G10558">
            <v>1</v>
          </cell>
        </row>
        <row r="10559">
          <cell r="A10559" t="str">
            <v>Hutt</v>
          </cell>
          <cell r="D10559" t="str">
            <v>Māori</v>
          </cell>
          <cell r="E10559" t="str">
            <v>2012</v>
          </cell>
          <cell r="F10559">
            <v>2930</v>
          </cell>
        </row>
        <row r="10560">
          <cell r="A10560" t="str">
            <v>Hutt</v>
          </cell>
          <cell r="D10560" t="str">
            <v>Other</v>
          </cell>
          <cell r="E10560" t="str">
            <v>2012</v>
          </cell>
          <cell r="F10560">
            <v>13730</v>
          </cell>
          <cell r="G10560">
            <v>1</v>
          </cell>
        </row>
        <row r="10561">
          <cell r="A10561" t="str">
            <v>Hutt</v>
          </cell>
          <cell r="D10561" t="str">
            <v>Pacific</v>
          </cell>
          <cell r="E10561" t="str">
            <v>2012</v>
          </cell>
          <cell r="F10561">
            <v>1530</v>
          </cell>
        </row>
        <row r="10562">
          <cell r="A10562" t="str">
            <v>Hutt</v>
          </cell>
          <cell r="D10562" t="str">
            <v>Māori</v>
          </cell>
          <cell r="E10562" t="str">
            <v>2012/2013</v>
          </cell>
          <cell r="F10562">
            <v>2910</v>
          </cell>
        </row>
        <row r="10563">
          <cell r="A10563" t="str">
            <v>Hutt</v>
          </cell>
          <cell r="D10563" t="str">
            <v>Other</v>
          </cell>
          <cell r="E10563" t="str">
            <v>2012/2013</v>
          </cell>
          <cell r="F10563">
            <v>13680</v>
          </cell>
          <cell r="G10563">
            <v>1</v>
          </cell>
        </row>
        <row r="10564">
          <cell r="A10564" t="str">
            <v>Hutt</v>
          </cell>
          <cell r="D10564" t="str">
            <v>Pacific</v>
          </cell>
          <cell r="E10564" t="str">
            <v>2012/2013</v>
          </cell>
          <cell r="F10564">
            <v>1510</v>
          </cell>
        </row>
        <row r="10565">
          <cell r="A10565" t="str">
            <v>Hutt</v>
          </cell>
          <cell r="D10565" t="str">
            <v>Māori</v>
          </cell>
          <cell r="E10565" t="str">
            <v>2013</v>
          </cell>
          <cell r="F10565">
            <v>2890</v>
          </cell>
        </row>
        <row r="10566">
          <cell r="A10566" t="str">
            <v>Hutt</v>
          </cell>
          <cell r="D10566" t="str">
            <v>Other</v>
          </cell>
          <cell r="E10566" t="str">
            <v>2013</v>
          </cell>
          <cell r="F10566">
            <v>13630</v>
          </cell>
        </row>
        <row r="10567">
          <cell r="A10567" t="str">
            <v>Hutt</v>
          </cell>
          <cell r="D10567" t="str">
            <v>Pacific</v>
          </cell>
          <cell r="E10567" t="str">
            <v>2013</v>
          </cell>
          <cell r="F10567">
            <v>1490</v>
          </cell>
        </row>
        <row r="10568">
          <cell r="A10568" t="str">
            <v>Hutt</v>
          </cell>
          <cell r="D10568" t="str">
            <v>Māori</v>
          </cell>
          <cell r="E10568" t="str">
            <v>2013/2014</v>
          </cell>
          <cell r="F10568">
            <v>2940</v>
          </cell>
        </row>
        <row r="10569">
          <cell r="A10569" t="str">
            <v>Hutt</v>
          </cell>
          <cell r="D10569" t="str">
            <v>Other</v>
          </cell>
          <cell r="E10569" t="str">
            <v>2013/2014</v>
          </cell>
          <cell r="F10569">
            <v>13750</v>
          </cell>
        </row>
        <row r="10570">
          <cell r="A10570" t="str">
            <v>Hutt</v>
          </cell>
          <cell r="D10570" t="str">
            <v>Pacific</v>
          </cell>
          <cell r="E10570" t="str">
            <v>2013/2014</v>
          </cell>
          <cell r="F10570">
            <v>1515</v>
          </cell>
        </row>
        <row r="10571">
          <cell r="A10571" t="str">
            <v>Hutt</v>
          </cell>
          <cell r="D10571" t="str">
            <v>Māori</v>
          </cell>
          <cell r="E10571" t="str">
            <v>2014</v>
          </cell>
          <cell r="F10571">
            <v>2990</v>
          </cell>
        </row>
        <row r="10572">
          <cell r="A10572" t="str">
            <v>Hutt</v>
          </cell>
          <cell r="D10572" t="str">
            <v>Other</v>
          </cell>
          <cell r="E10572" t="str">
            <v>2014</v>
          </cell>
          <cell r="F10572">
            <v>13870</v>
          </cell>
        </row>
        <row r="10573">
          <cell r="A10573" t="str">
            <v>Hutt</v>
          </cell>
          <cell r="D10573" t="str">
            <v>Pacific</v>
          </cell>
          <cell r="E10573" t="str">
            <v>2014</v>
          </cell>
          <cell r="F10573">
            <v>1540</v>
          </cell>
        </row>
        <row r="10574">
          <cell r="A10574" t="str">
            <v>Hutt</v>
          </cell>
          <cell r="D10574" t="str">
            <v>Māori</v>
          </cell>
          <cell r="E10574" t="str">
            <v>2014/2015</v>
          </cell>
          <cell r="F10574">
            <v>3090</v>
          </cell>
        </row>
        <row r="10575">
          <cell r="A10575" t="str">
            <v>Hutt</v>
          </cell>
          <cell r="D10575" t="str">
            <v>Other</v>
          </cell>
          <cell r="E10575" t="str">
            <v>2014/2015</v>
          </cell>
          <cell r="F10575">
            <v>14075</v>
          </cell>
        </row>
        <row r="10576">
          <cell r="A10576" t="str">
            <v>Hutt</v>
          </cell>
          <cell r="D10576" t="str">
            <v>Pacific</v>
          </cell>
          <cell r="E10576" t="str">
            <v>2014/2015</v>
          </cell>
          <cell r="F10576">
            <v>1555</v>
          </cell>
        </row>
        <row r="10577">
          <cell r="A10577" t="str">
            <v>Hutt</v>
          </cell>
          <cell r="D10577" t="str">
            <v>Māori</v>
          </cell>
          <cell r="E10577" t="str">
            <v>2015</v>
          </cell>
          <cell r="F10577">
            <v>3190</v>
          </cell>
        </row>
        <row r="10578">
          <cell r="A10578" t="str">
            <v>Hutt</v>
          </cell>
          <cell r="D10578" t="str">
            <v>Other</v>
          </cell>
          <cell r="E10578" t="str">
            <v>2015</v>
          </cell>
          <cell r="F10578">
            <v>14280</v>
          </cell>
        </row>
        <row r="10579">
          <cell r="A10579" t="str">
            <v>Hutt</v>
          </cell>
          <cell r="D10579" t="str">
            <v>Pacific</v>
          </cell>
          <cell r="E10579" t="str">
            <v>2015</v>
          </cell>
          <cell r="F10579">
            <v>1570</v>
          </cell>
        </row>
        <row r="10580">
          <cell r="A10580" t="str">
            <v>Hutt</v>
          </cell>
          <cell r="D10580" t="str">
            <v>Māori</v>
          </cell>
          <cell r="E10580" t="str">
            <v>2015/2016</v>
          </cell>
          <cell r="F10580">
            <v>3305</v>
          </cell>
        </row>
        <row r="10581">
          <cell r="A10581" t="str">
            <v>Hutt</v>
          </cell>
          <cell r="D10581" t="str">
            <v>Other</v>
          </cell>
          <cell r="E10581" t="str">
            <v>2015/2016</v>
          </cell>
          <cell r="F10581">
            <v>14555</v>
          </cell>
        </row>
        <row r="10582">
          <cell r="A10582" t="str">
            <v>Hutt</v>
          </cell>
          <cell r="D10582" t="str">
            <v>Pacific</v>
          </cell>
          <cell r="E10582" t="str">
            <v>2015/2016</v>
          </cell>
          <cell r="F10582">
            <v>1600</v>
          </cell>
        </row>
        <row r="10583">
          <cell r="A10583" t="str">
            <v>Hutt</v>
          </cell>
          <cell r="D10583" t="str">
            <v>Māori</v>
          </cell>
          <cell r="E10583" t="str">
            <v>2016</v>
          </cell>
          <cell r="F10583">
            <v>3420</v>
          </cell>
        </row>
        <row r="10584">
          <cell r="A10584" t="str">
            <v>Hutt</v>
          </cell>
          <cell r="D10584" t="str">
            <v>Other</v>
          </cell>
          <cell r="E10584" t="str">
            <v>2016</v>
          </cell>
          <cell r="F10584">
            <v>14830</v>
          </cell>
          <cell r="G10584">
            <v>1</v>
          </cell>
        </row>
        <row r="10585">
          <cell r="A10585" t="str">
            <v>Hutt</v>
          </cell>
          <cell r="D10585" t="str">
            <v>Pacific</v>
          </cell>
          <cell r="E10585" t="str">
            <v>2016</v>
          </cell>
          <cell r="F10585">
            <v>1630</v>
          </cell>
        </row>
        <row r="10586">
          <cell r="A10586" t="str">
            <v>Hutt</v>
          </cell>
          <cell r="D10586" t="str">
            <v>Māori</v>
          </cell>
          <cell r="E10586" t="str">
            <v>2016/2017</v>
          </cell>
          <cell r="F10586">
            <v>3520</v>
          </cell>
        </row>
        <row r="10587">
          <cell r="A10587" t="str">
            <v>Hutt</v>
          </cell>
          <cell r="D10587" t="str">
            <v>Other</v>
          </cell>
          <cell r="E10587" t="str">
            <v>2016/2017</v>
          </cell>
          <cell r="F10587">
            <v>15110</v>
          </cell>
          <cell r="G10587">
            <v>1</v>
          </cell>
        </row>
        <row r="10588">
          <cell r="A10588" t="str">
            <v>Hutt</v>
          </cell>
          <cell r="D10588" t="str">
            <v>Pacific</v>
          </cell>
          <cell r="E10588" t="str">
            <v>2016/2017</v>
          </cell>
          <cell r="F10588">
            <v>1650</v>
          </cell>
        </row>
        <row r="10589">
          <cell r="A10589" t="str">
            <v>Hutt</v>
          </cell>
          <cell r="D10589" t="str">
            <v>Māori</v>
          </cell>
          <cell r="E10589" t="str">
            <v>2017</v>
          </cell>
          <cell r="F10589">
            <v>3620</v>
          </cell>
        </row>
        <row r="10590">
          <cell r="A10590" t="str">
            <v>Hutt</v>
          </cell>
          <cell r="D10590" t="str">
            <v>Other</v>
          </cell>
          <cell r="E10590" t="str">
            <v>2017</v>
          </cell>
          <cell r="F10590">
            <v>15390</v>
          </cell>
        </row>
        <row r="10591">
          <cell r="A10591" t="str">
            <v>Hutt</v>
          </cell>
          <cell r="D10591" t="str">
            <v>Pacific</v>
          </cell>
          <cell r="E10591" t="str">
            <v>2017</v>
          </cell>
          <cell r="F10591">
            <v>1670</v>
          </cell>
        </row>
        <row r="10592">
          <cell r="A10592" t="str">
            <v>Hutt</v>
          </cell>
          <cell r="D10592" t="str">
            <v>Māori</v>
          </cell>
          <cell r="E10592" t="str">
            <v>2017/2018</v>
          </cell>
          <cell r="F10592">
            <v>3710</v>
          </cell>
        </row>
        <row r="10593">
          <cell r="A10593" t="str">
            <v>Hutt</v>
          </cell>
          <cell r="D10593" t="str">
            <v>Other</v>
          </cell>
          <cell r="E10593" t="str">
            <v>2017/2018</v>
          </cell>
          <cell r="F10593">
            <v>15630</v>
          </cell>
        </row>
        <row r="10594">
          <cell r="A10594" t="str">
            <v>Hutt</v>
          </cell>
          <cell r="D10594" t="str">
            <v>Pacific</v>
          </cell>
          <cell r="E10594" t="str">
            <v>2017/2018</v>
          </cell>
          <cell r="F10594">
            <v>1705</v>
          </cell>
        </row>
        <row r="10595">
          <cell r="A10595" t="str">
            <v>Hutt</v>
          </cell>
          <cell r="D10595" t="str">
            <v>Māori</v>
          </cell>
          <cell r="E10595" t="str">
            <v>2018</v>
          </cell>
          <cell r="F10595">
            <v>3800</v>
          </cell>
        </row>
        <row r="10596">
          <cell r="A10596" t="str">
            <v>Hutt</v>
          </cell>
          <cell r="D10596" t="str">
            <v>Other</v>
          </cell>
          <cell r="E10596" t="str">
            <v>2018</v>
          </cell>
          <cell r="F10596">
            <v>15870</v>
          </cell>
        </row>
        <row r="10597">
          <cell r="A10597" t="str">
            <v>Hutt</v>
          </cell>
          <cell r="D10597" t="str">
            <v>Pacific</v>
          </cell>
          <cell r="E10597" t="str">
            <v>2018</v>
          </cell>
          <cell r="F10597">
            <v>1740</v>
          </cell>
        </row>
        <row r="10598">
          <cell r="A10598" t="str">
            <v>Hutt</v>
          </cell>
          <cell r="D10598" t="str">
            <v>Māori</v>
          </cell>
          <cell r="E10598" t="str">
            <v>2018/2019</v>
          </cell>
          <cell r="F10598">
            <v>3830</v>
          </cell>
        </row>
        <row r="10599">
          <cell r="A10599" t="str">
            <v>Hutt</v>
          </cell>
          <cell r="D10599" t="str">
            <v>Other</v>
          </cell>
          <cell r="E10599" t="str">
            <v>2018/2019</v>
          </cell>
          <cell r="F10599">
            <v>16160.000000000002</v>
          </cell>
        </row>
        <row r="10600">
          <cell r="A10600" t="str">
            <v>Hutt</v>
          </cell>
          <cell r="D10600" t="str">
            <v>Pacific</v>
          </cell>
          <cell r="E10600" t="str">
            <v>2018/2019</v>
          </cell>
          <cell r="F10600">
            <v>1740.0000000000002</v>
          </cell>
        </row>
        <row r="10601">
          <cell r="A10601" t="str">
            <v>Hutt</v>
          </cell>
          <cell r="D10601" t="str">
            <v>Māori</v>
          </cell>
          <cell r="E10601" t="str">
            <v>2019</v>
          </cell>
          <cell r="F10601">
            <v>3879.9999999999995</v>
          </cell>
        </row>
        <row r="10602">
          <cell r="A10602" t="str">
            <v>Hutt</v>
          </cell>
          <cell r="D10602" t="str">
            <v>Other</v>
          </cell>
          <cell r="E10602" t="str">
            <v>2019</v>
          </cell>
          <cell r="F10602">
            <v>16460</v>
          </cell>
        </row>
        <row r="10603">
          <cell r="A10603" t="str">
            <v>Hutt</v>
          </cell>
          <cell r="D10603" t="str">
            <v>Pacific</v>
          </cell>
          <cell r="E10603" t="str">
            <v>2019</v>
          </cell>
          <cell r="F10603">
            <v>1750</v>
          </cell>
        </row>
        <row r="10604">
          <cell r="A10604" t="str">
            <v>Hutt</v>
          </cell>
          <cell r="D10604" t="str">
            <v>Māori</v>
          </cell>
          <cell r="E10604" t="str">
            <v>2019/2020</v>
          </cell>
          <cell r="F10604">
            <v>3940.0000000000009</v>
          </cell>
        </row>
        <row r="10605">
          <cell r="A10605" t="str">
            <v>Hutt</v>
          </cell>
          <cell r="D10605" t="str">
            <v>Other</v>
          </cell>
          <cell r="E10605" t="str">
            <v>2019/2020</v>
          </cell>
          <cell r="F10605">
            <v>16750</v>
          </cell>
        </row>
        <row r="10606">
          <cell r="A10606" t="str">
            <v>Hutt</v>
          </cell>
          <cell r="D10606" t="str">
            <v>Pacific</v>
          </cell>
          <cell r="E10606" t="str">
            <v>2019/2020</v>
          </cell>
          <cell r="F10606">
            <v>1770</v>
          </cell>
          <cell r="G10606">
            <v>1</v>
          </cell>
        </row>
        <row r="10607">
          <cell r="A10607" t="str">
            <v>Hutt</v>
          </cell>
          <cell r="D10607" t="str">
            <v>Māori</v>
          </cell>
          <cell r="E10607" t="str">
            <v>2020</v>
          </cell>
          <cell r="F10607">
            <v>4000</v>
          </cell>
        </row>
        <row r="10608">
          <cell r="A10608" t="str">
            <v>Hutt</v>
          </cell>
          <cell r="D10608" t="str">
            <v>Other</v>
          </cell>
          <cell r="E10608" t="str">
            <v>2020</v>
          </cell>
          <cell r="F10608">
            <v>17030</v>
          </cell>
        </row>
        <row r="10609">
          <cell r="A10609" t="str">
            <v>Hutt</v>
          </cell>
          <cell r="D10609" t="str">
            <v>Pacific</v>
          </cell>
          <cell r="E10609" t="str">
            <v>2020</v>
          </cell>
          <cell r="F10609">
            <v>1790</v>
          </cell>
          <cell r="G10609">
            <v>1</v>
          </cell>
        </row>
        <row r="10610">
          <cell r="A10610" t="str">
            <v>Hutt</v>
          </cell>
          <cell r="D10610" t="str">
            <v>Māori</v>
          </cell>
          <cell r="E10610" t="str">
            <v>2020/2021</v>
          </cell>
          <cell r="F10610">
            <v>4060</v>
          </cell>
        </row>
        <row r="10611">
          <cell r="A10611" t="str">
            <v>Hutt</v>
          </cell>
          <cell r="D10611" t="str">
            <v>Other</v>
          </cell>
          <cell r="E10611" t="str">
            <v>2020/2021</v>
          </cell>
          <cell r="F10611">
            <v>17210.000000000004</v>
          </cell>
        </row>
        <row r="10612">
          <cell r="A10612" t="str">
            <v>Hutt</v>
          </cell>
          <cell r="D10612" t="str">
            <v>Pacific</v>
          </cell>
          <cell r="E10612" t="str">
            <v>2020/2021</v>
          </cell>
          <cell r="F10612">
            <v>1790</v>
          </cell>
        </row>
        <row r="10613">
          <cell r="A10613" t="str">
            <v>Hutt</v>
          </cell>
          <cell r="D10613" t="str">
            <v>Māori</v>
          </cell>
          <cell r="E10613" t="str">
            <v>2021</v>
          </cell>
          <cell r="F10613">
            <v>4120</v>
          </cell>
        </row>
        <row r="10614">
          <cell r="A10614" t="str">
            <v>Hutt</v>
          </cell>
          <cell r="D10614" t="str">
            <v>Other</v>
          </cell>
          <cell r="E10614" t="str">
            <v>2021</v>
          </cell>
          <cell r="F10614">
            <v>17390</v>
          </cell>
        </row>
        <row r="10615">
          <cell r="A10615" t="str">
            <v>Hutt</v>
          </cell>
          <cell r="D10615" t="str">
            <v>Pacific</v>
          </cell>
          <cell r="E10615" t="str">
            <v>2021</v>
          </cell>
          <cell r="F10615">
            <v>1809.9999999999998</v>
          </cell>
        </row>
        <row r="10616">
          <cell r="A10616" t="str">
            <v>Hutt</v>
          </cell>
          <cell r="D10616" t="str">
            <v>Māori</v>
          </cell>
          <cell r="E10616" t="str">
            <v>2021/2022</v>
          </cell>
          <cell r="F10616">
            <v>4160</v>
          </cell>
        </row>
        <row r="10617">
          <cell r="A10617" t="str">
            <v>Hutt</v>
          </cell>
          <cell r="D10617" t="str">
            <v>Other</v>
          </cell>
          <cell r="E10617" t="str">
            <v>2021/2022</v>
          </cell>
          <cell r="F10617">
            <v>17510</v>
          </cell>
        </row>
        <row r="10618">
          <cell r="A10618" t="str">
            <v>Hutt</v>
          </cell>
          <cell r="D10618" t="str">
            <v>Pacific</v>
          </cell>
          <cell r="E10618" t="str">
            <v>2021/2022</v>
          </cell>
          <cell r="F10618">
            <v>1799.9999999999998</v>
          </cell>
        </row>
        <row r="10619">
          <cell r="A10619" t="str">
            <v>Hutt</v>
          </cell>
          <cell r="D10619" t="str">
            <v>Māori</v>
          </cell>
          <cell r="E10619" t="str">
            <v>2022</v>
          </cell>
          <cell r="F10619">
            <v>4230</v>
          </cell>
        </row>
        <row r="10620">
          <cell r="A10620" t="str">
            <v>Hutt</v>
          </cell>
          <cell r="D10620" t="str">
            <v>Other</v>
          </cell>
          <cell r="E10620" t="str">
            <v>2022</v>
          </cell>
          <cell r="F10620">
            <v>17639.999999999996</v>
          </cell>
        </row>
        <row r="10621">
          <cell r="A10621" t="str">
            <v>Hutt</v>
          </cell>
          <cell r="D10621" t="str">
            <v>Pacific</v>
          </cell>
          <cell r="E10621" t="str">
            <v>2022</v>
          </cell>
          <cell r="F10621">
            <v>1809.9999999999995</v>
          </cell>
        </row>
        <row r="10622">
          <cell r="A10622" t="str">
            <v>Hutt</v>
          </cell>
          <cell r="D10622" t="str">
            <v>Māori</v>
          </cell>
          <cell r="E10622" t="str">
            <v>2022/2023</v>
          </cell>
          <cell r="F10622">
            <v>4260</v>
          </cell>
        </row>
        <row r="10623">
          <cell r="A10623" t="str">
            <v>Hutt</v>
          </cell>
          <cell r="D10623" t="str">
            <v>Other</v>
          </cell>
          <cell r="E10623" t="str">
            <v>2022/2023</v>
          </cell>
          <cell r="F10623">
            <v>17910.000000000004</v>
          </cell>
        </row>
        <row r="10624">
          <cell r="A10624" t="str">
            <v>Hutt</v>
          </cell>
          <cell r="D10624" t="str">
            <v>Pacific</v>
          </cell>
          <cell r="E10624" t="str">
            <v>2022/2023</v>
          </cell>
          <cell r="F10624">
            <v>1820</v>
          </cell>
        </row>
        <row r="10625">
          <cell r="A10625" t="str">
            <v>Hutt</v>
          </cell>
          <cell r="D10625" t="str">
            <v>Māori</v>
          </cell>
          <cell r="E10625" t="str">
            <v>2023</v>
          </cell>
          <cell r="F10625">
            <v>4310</v>
          </cell>
        </row>
        <row r="10626">
          <cell r="A10626" t="str">
            <v>Hutt</v>
          </cell>
          <cell r="D10626" t="str">
            <v>Other</v>
          </cell>
          <cell r="E10626" t="str">
            <v>2023</v>
          </cell>
          <cell r="F10626">
            <v>18200.000000000004</v>
          </cell>
        </row>
        <row r="10627">
          <cell r="A10627" t="str">
            <v>Hutt</v>
          </cell>
          <cell r="D10627" t="str">
            <v>Pacific</v>
          </cell>
          <cell r="E10627" t="str">
            <v>2023</v>
          </cell>
          <cell r="F10627">
            <v>1810.0000000000005</v>
          </cell>
        </row>
        <row r="10628">
          <cell r="A10628" t="str">
            <v>Hutt</v>
          </cell>
          <cell r="D10628" t="str">
            <v>Māori</v>
          </cell>
          <cell r="E10628" t="str">
            <v>2023/2024</v>
          </cell>
          <cell r="F10628">
            <v>4340</v>
          </cell>
        </row>
        <row r="10629">
          <cell r="A10629" t="str">
            <v>Hutt</v>
          </cell>
          <cell r="D10629" t="str">
            <v>Other</v>
          </cell>
          <cell r="E10629" t="str">
            <v>2023/2024</v>
          </cell>
          <cell r="F10629">
            <v>18400</v>
          </cell>
        </row>
        <row r="10630">
          <cell r="A10630" t="str">
            <v>Hutt</v>
          </cell>
          <cell r="D10630" t="str">
            <v>Pacific</v>
          </cell>
          <cell r="E10630" t="str">
            <v>2023/2024</v>
          </cell>
          <cell r="F10630">
            <v>1810.0000000000005</v>
          </cell>
          <cell r="G10630">
            <v>1</v>
          </cell>
        </row>
        <row r="10631">
          <cell r="A10631" t="str">
            <v>Hutt</v>
          </cell>
          <cell r="D10631" t="str">
            <v>Pacific</v>
          </cell>
          <cell r="E10631" t="str">
            <v>2024</v>
          </cell>
          <cell r="G10631">
            <v>1</v>
          </cell>
        </row>
        <row r="10632">
          <cell r="A10632" t="str">
            <v>Hutt</v>
          </cell>
          <cell r="D10632" t="str">
            <v>Māori</v>
          </cell>
          <cell r="E10632" t="str">
            <v>1992/1993</v>
          </cell>
          <cell r="G10632">
            <v>1</v>
          </cell>
        </row>
        <row r="10633">
          <cell r="A10633" t="str">
            <v>Hutt</v>
          </cell>
          <cell r="D10633" t="str">
            <v>Māori</v>
          </cell>
          <cell r="E10633" t="str">
            <v>1993</v>
          </cell>
          <cell r="G10633">
            <v>1</v>
          </cell>
        </row>
        <row r="10634">
          <cell r="A10634" t="str">
            <v>Hutt</v>
          </cell>
          <cell r="D10634" t="str">
            <v>Māori</v>
          </cell>
          <cell r="E10634" t="str">
            <v>2000/2001</v>
          </cell>
          <cell r="G10634">
            <v>1</v>
          </cell>
        </row>
        <row r="10635">
          <cell r="A10635" t="str">
            <v>Hutt</v>
          </cell>
          <cell r="D10635" t="str">
            <v>Māori</v>
          </cell>
          <cell r="E10635" t="str">
            <v>2001</v>
          </cell>
          <cell r="F10635">
            <v>1560</v>
          </cell>
          <cell r="G10635">
            <v>1</v>
          </cell>
        </row>
        <row r="10636">
          <cell r="A10636" t="str">
            <v>Hutt</v>
          </cell>
          <cell r="D10636" t="str">
            <v>Other</v>
          </cell>
          <cell r="E10636" t="str">
            <v>2001</v>
          </cell>
          <cell r="F10636">
            <v>18570</v>
          </cell>
        </row>
        <row r="10637">
          <cell r="A10637" t="str">
            <v>Hutt</v>
          </cell>
          <cell r="D10637" t="str">
            <v>Pacific</v>
          </cell>
          <cell r="E10637" t="str">
            <v>2001</v>
          </cell>
          <cell r="F10637">
            <v>860</v>
          </cell>
        </row>
        <row r="10638">
          <cell r="A10638" t="str">
            <v>Hutt</v>
          </cell>
          <cell r="D10638" t="str">
            <v>Māori</v>
          </cell>
          <cell r="E10638" t="str">
            <v>2001/2002</v>
          </cell>
          <cell r="F10638">
            <v>1610</v>
          </cell>
        </row>
        <row r="10639">
          <cell r="A10639" t="str">
            <v>Hutt</v>
          </cell>
          <cell r="D10639" t="str">
            <v>Other</v>
          </cell>
          <cell r="E10639" t="str">
            <v>2001/2002</v>
          </cell>
          <cell r="F10639">
            <v>18740</v>
          </cell>
        </row>
        <row r="10640">
          <cell r="A10640" t="str">
            <v>Hutt</v>
          </cell>
          <cell r="D10640" t="str">
            <v>Pacific</v>
          </cell>
          <cell r="E10640" t="str">
            <v>2001/2002</v>
          </cell>
          <cell r="F10640">
            <v>880</v>
          </cell>
        </row>
        <row r="10641">
          <cell r="A10641" t="str">
            <v>Hutt</v>
          </cell>
          <cell r="D10641" t="str">
            <v>Māori</v>
          </cell>
          <cell r="E10641" t="str">
            <v>2002</v>
          </cell>
          <cell r="F10641">
            <v>1660</v>
          </cell>
        </row>
        <row r="10642">
          <cell r="A10642" t="str">
            <v>Hutt</v>
          </cell>
          <cell r="D10642" t="str">
            <v>Other</v>
          </cell>
          <cell r="E10642" t="str">
            <v>2002</v>
          </cell>
          <cell r="F10642">
            <v>18910</v>
          </cell>
        </row>
        <row r="10643">
          <cell r="A10643" t="str">
            <v>Hutt</v>
          </cell>
          <cell r="D10643" t="str">
            <v>Pacific</v>
          </cell>
          <cell r="E10643" t="str">
            <v>2002</v>
          </cell>
          <cell r="F10643">
            <v>900</v>
          </cell>
        </row>
        <row r="10644">
          <cell r="A10644" t="str">
            <v>Hutt</v>
          </cell>
          <cell r="D10644" t="str">
            <v>Māori</v>
          </cell>
          <cell r="E10644" t="str">
            <v>2002/2003</v>
          </cell>
          <cell r="F10644">
            <v>1695</v>
          </cell>
        </row>
        <row r="10645">
          <cell r="A10645" t="str">
            <v>Hutt</v>
          </cell>
          <cell r="D10645" t="str">
            <v>Other</v>
          </cell>
          <cell r="E10645" t="str">
            <v>2002/2003</v>
          </cell>
          <cell r="F10645">
            <v>19085</v>
          </cell>
        </row>
        <row r="10646">
          <cell r="A10646" t="str">
            <v>Hutt</v>
          </cell>
          <cell r="D10646" t="str">
            <v>Pacific</v>
          </cell>
          <cell r="E10646" t="str">
            <v>2002/2003</v>
          </cell>
          <cell r="F10646">
            <v>920</v>
          </cell>
        </row>
        <row r="10647">
          <cell r="A10647" t="str">
            <v>Hutt</v>
          </cell>
          <cell r="D10647" t="str">
            <v>Māori</v>
          </cell>
          <cell r="E10647" t="str">
            <v>2003</v>
          </cell>
          <cell r="F10647">
            <v>1730</v>
          </cell>
        </row>
        <row r="10648">
          <cell r="A10648" t="str">
            <v>Hutt</v>
          </cell>
          <cell r="D10648" t="str">
            <v>Other</v>
          </cell>
          <cell r="E10648" t="str">
            <v>2003</v>
          </cell>
          <cell r="F10648">
            <v>19260</v>
          </cell>
          <cell r="G10648">
            <v>1</v>
          </cell>
        </row>
        <row r="10649">
          <cell r="A10649" t="str">
            <v>Hutt</v>
          </cell>
          <cell r="D10649" t="str">
            <v>Pacific</v>
          </cell>
          <cell r="E10649" t="str">
            <v>2003</v>
          </cell>
          <cell r="F10649">
            <v>940</v>
          </cell>
        </row>
        <row r="10650">
          <cell r="A10650" t="str">
            <v>Hutt</v>
          </cell>
          <cell r="D10650" t="str">
            <v>Māori</v>
          </cell>
          <cell r="E10650" t="str">
            <v>2003/2004</v>
          </cell>
          <cell r="F10650">
            <v>1775</v>
          </cell>
        </row>
        <row r="10651">
          <cell r="A10651" t="str">
            <v>Hutt</v>
          </cell>
          <cell r="D10651" t="str">
            <v>Other</v>
          </cell>
          <cell r="E10651" t="str">
            <v>2003/2004</v>
          </cell>
          <cell r="F10651">
            <v>19505</v>
          </cell>
          <cell r="G10651">
            <v>1</v>
          </cell>
        </row>
        <row r="10652">
          <cell r="A10652" t="str">
            <v>Hutt</v>
          </cell>
          <cell r="D10652" t="str">
            <v>Pacific</v>
          </cell>
          <cell r="E10652" t="str">
            <v>2003/2004</v>
          </cell>
          <cell r="F10652">
            <v>970</v>
          </cell>
        </row>
        <row r="10653">
          <cell r="A10653" t="str">
            <v>Hutt</v>
          </cell>
          <cell r="D10653" t="str">
            <v>Māori</v>
          </cell>
          <cell r="E10653" t="str">
            <v>2004</v>
          </cell>
          <cell r="F10653">
            <v>1820</v>
          </cell>
        </row>
        <row r="10654">
          <cell r="A10654" t="str">
            <v>Hutt</v>
          </cell>
          <cell r="D10654" t="str">
            <v>Other</v>
          </cell>
          <cell r="E10654" t="str">
            <v>2004</v>
          </cell>
          <cell r="F10654">
            <v>19750</v>
          </cell>
        </row>
        <row r="10655">
          <cell r="A10655" t="str">
            <v>Hutt</v>
          </cell>
          <cell r="D10655" t="str">
            <v>Pacific</v>
          </cell>
          <cell r="E10655" t="str">
            <v>2004</v>
          </cell>
          <cell r="F10655">
            <v>1000</v>
          </cell>
        </row>
        <row r="10656">
          <cell r="A10656" t="str">
            <v>Hutt</v>
          </cell>
          <cell r="D10656" t="str">
            <v>Māori</v>
          </cell>
          <cell r="E10656" t="str">
            <v>2004/2005</v>
          </cell>
          <cell r="F10656">
            <v>1865</v>
          </cell>
        </row>
        <row r="10657">
          <cell r="A10657" t="str">
            <v>Hutt</v>
          </cell>
          <cell r="D10657" t="str">
            <v>Other</v>
          </cell>
          <cell r="E10657" t="str">
            <v>2004/2005</v>
          </cell>
          <cell r="F10657">
            <v>19960</v>
          </cell>
        </row>
        <row r="10658">
          <cell r="A10658" t="str">
            <v>Hutt</v>
          </cell>
          <cell r="D10658" t="str">
            <v>Pacific</v>
          </cell>
          <cell r="E10658" t="str">
            <v>2004/2005</v>
          </cell>
          <cell r="F10658">
            <v>1015</v>
          </cell>
        </row>
        <row r="10659">
          <cell r="A10659" t="str">
            <v>Hutt</v>
          </cell>
          <cell r="D10659" t="str">
            <v>Māori</v>
          </cell>
          <cell r="E10659" t="str">
            <v>2005</v>
          </cell>
          <cell r="F10659">
            <v>1910</v>
          </cell>
        </row>
        <row r="10660">
          <cell r="A10660" t="str">
            <v>Hutt</v>
          </cell>
          <cell r="D10660" t="str">
            <v>Other</v>
          </cell>
          <cell r="E10660" t="str">
            <v>2005</v>
          </cell>
          <cell r="F10660">
            <v>20170</v>
          </cell>
        </row>
        <row r="10661">
          <cell r="A10661" t="str">
            <v>Hutt</v>
          </cell>
          <cell r="D10661" t="str">
            <v>Pacific</v>
          </cell>
          <cell r="E10661" t="str">
            <v>2005</v>
          </cell>
          <cell r="F10661">
            <v>1030</v>
          </cell>
        </row>
        <row r="10662">
          <cell r="A10662" t="str">
            <v>Hutt</v>
          </cell>
          <cell r="D10662" t="str">
            <v>Māori</v>
          </cell>
          <cell r="E10662" t="str">
            <v>2005/2006</v>
          </cell>
          <cell r="F10662">
            <v>1955</v>
          </cell>
        </row>
        <row r="10663">
          <cell r="A10663" t="str">
            <v>Hutt</v>
          </cell>
          <cell r="D10663" t="str">
            <v>Other</v>
          </cell>
          <cell r="E10663" t="str">
            <v>2005/2006</v>
          </cell>
          <cell r="F10663">
            <v>20355</v>
          </cell>
        </row>
        <row r="10664">
          <cell r="A10664" t="str">
            <v>Hutt</v>
          </cell>
          <cell r="D10664" t="str">
            <v>Pacific</v>
          </cell>
          <cell r="E10664" t="str">
            <v>2005/2006</v>
          </cell>
          <cell r="F10664">
            <v>1065</v>
          </cell>
        </row>
        <row r="10665">
          <cell r="A10665" t="str">
            <v>Hutt</v>
          </cell>
          <cell r="D10665" t="str">
            <v>Māori</v>
          </cell>
          <cell r="E10665" t="str">
            <v>2006</v>
          </cell>
          <cell r="F10665">
            <v>2000</v>
          </cell>
        </row>
        <row r="10666">
          <cell r="A10666" t="str">
            <v>Hutt</v>
          </cell>
          <cell r="D10666" t="str">
            <v>Other</v>
          </cell>
          <cell r="E10666" t="str">
            <v>2006</v>
          </cell>
          <cell r="F10666">
            <v>20540</v>
          </cell>
        </row>
        <row r="10667">
          <cell r="A10667" t="str">
            <v>Hutt</v>
          </cell>
          <cell r="D10667" t="str">
            <v>Pacific</v>
          </cell>
          <cell r="E10667" t="str">
            <v>2006</v>
          </cell>
          <cell r="F10667">
            <v>1100</v>
          </cell>
        </row>
        <row r="10668">
          <cell r="A10668" t="str">
            <v>Hutt</v>
          </cell>
          <cell r="D10668" t="str">
            <v>Māori</v>
          </cell>
          <cell r="E10668" t="str">
            <v>2006/2007</v>
          </cell>
          <cell r="F10668">
            <v>2040</v>
          </cell>
        </row>
        <row r="10669">
          <cell r="A10669" t="str">
            <v>Hutt</v>
          </cell>
          <cell r="D10669" t="str">
            <v>Other</v>
          </cell>
          <cell r="E10669" t="str">
            <v>2006/2007</v>
          </cell>
          <cell r="F10669">
            <v>20750</v>
          </cell>
        </row>
        <row r="10670">
          <cell r="A10670" t="str">
            <v>Hutt</v>
          </cell>
          <cell r="D10670" t="str">
            <v>Pacific</v>
          </cell>
          <cell r="E10670" t="str">
            <v>2006/2007</v>
          </cell>
          <cell r="F10670">
            <v>1110</v>
          </cell>
        </row>
        <row r="10671">
          <cell r="A10671" t="str">
            <v>Hutt</v>
          </cell>
          <cell r="D10671" t="str">
            <v>Māori</v>
          </cell>
          <cell r="E10671" t="str">
            <v>2007</v>
          </cell>
          <cell r="F10671">
            <v>2080</v>
          </cell>
        </row>
        <row r="10672">
          <cell r="A10672" t="str">
            <v>Hutt</v>
          </cell>
          <cell r="D10672" t="str">
            <v>Other</v>
          </cell>
          <cell r="E10672" t="str">
            <v>2007</v>
          </cell>
          <cell r="F10672">
            <v>20960</v>
          </cell>
        </row>
        <row r="10673">
          <cell r="A10673" t="str">
            <v>Hutt</v>
          </cell>
          <cell r="D10673" t="str">
            <v>Pacific</v>
          </cell>
          <cell r="E10673" t="str">
            <v>2007</v>
          </cell>
          <cell r="F10673">
            <v>1120</v>
          </cell>
        </row>
        <row r="10674">
          <cell r="A10674" t="str">
            <v>Hutt</v>
          </cell>
          <cell r="D10674" t="str">
            <v>Māori</v>
          </cell>
          <cell r="E10674" t="str">
            <v>2007/2008</v>
          </cell>
          <cell r="F10674">
            <v>2115</v>
          </cell>
        </row>
        <row r="10675">
          <cell r="A10675" t="str">
            <v>Hutt</v>
          </cell>
          <cell r="D10675" t="str">
            <v>Other</v>
          </cell>
          <cell r="E10675" t="str">
            <v>2007/2008</v>
          </cell>
          <cell r="F10675">
            <v>21085</v>
          </cell>
        </row>
        <row r="10676">
          <cell r="A10676" t="str">
            <v>Hutt</v>
          </cell>
          <cell r="D10676" t="str">
            <v>Pacific</v>
          </cell>
          <cell r="E10676" t="str">
            <v>2007/2008</v>
          </cell>
          <cell r="F10676">
            <v>1145</v>
          </cell>
        </row>
        <row r="10677">
          <cell r="A10677" t="str">
            <v>Hutt</v>
          </cell>
          <cell r="D10677" t="str">
            <v>Māori</v>
          </cell>
          <cell r="E10677" t="str">
            <v>2008</v>
          </cell>
          <cell r="F10677">
            <v>2150</v>
          </cell>
        </row>
        <row r="10678">
          <cell r="A10678" t="str">
            <v>Hutt</v>
          </cell>
          <cell r="D10678" t="str">
            <v>Other</v>
          </cell>
          <cell r="E10678" t="str">
            <v>2008</v>
          </cell>
          <cell r="F10678">
            <v>21210</v>
          </cell>
        </row>
        <row r="10679">
          <cell r="A10679" t="str">
            <v>Hutt</v>
          </cell>
          <cell r="D10679" t="str">
            <v>Pacific</v>
          </cell>
          <cell r="E10679" t="str">
            <v>2008</v>
          </cell>
          <cell r="F10679">
            <v>1170</v>
          </cell>
        </row>
        <row r="10680">
          <cell r="A10680" t="str">
            <v>Hutt</v>
          </cell>
          <cell r="D10680" t="str">
            <v>Māori</v>
          </cell>
          <cell r="E10680" t="str">
            <v>2008/2009</v>
          </cell>
          <cell r="F10680">
            <v>2200</v>
          </cell>
        </row>
        <row r="10681">
          <cell r="A10681" t="str">
            <v>Hutt</v>
          </cell>
          <cell r="D10681" t="str">
            <v>Other</v>
          </cell>
          <cell r="E10681" t="str">
            <v>2008/2009</v>
          </cell>
          <cell r="F10681">
            <v>21395</v>
          </cell>
        </row>
        <row r="10682">
          <cell r="A10682" t="str">
            <v>Hutt</v>
          </cell>
          <cell r="D10682" t="str">
            <v>Pacific</v>
          </cell>
          <cell r="E10682" t="str">
            <v>2008/2009</v>
          </cell>
          <cell r="F10682">
            <v>1180</v>
          </cell>
        </row>
        <row r="10683">
          <cell r="A10683" t="str">
            <v>Hutt</v>
          </cell>
          <cell r="D10683" t="str">
            <v>Māori</v>
          </cell>
          <cell r="E10683" t="str">
            <v>2009</v>
          </cell>
          <cell r="F10683">
            <v>2250</v>
          </cell>
        </row>
        <row r="10684">
          <cell r="A10684" t="str">
            <v>Hutt</v>
          </cell>
          <cell r="D10684" t="str">
            <v>Other</v>
          </cell>
          <cell r="E10684" t="str">
            <v>2009</v>
          </cell>
          <cell r="F10684">
            <v>21580</v>
          </cell>
        </row>
        <row r="10685">
          <cell r="A10685" t="str">
            <v>Hutt</v>
          </cell>
          <cell r="D10685" t="str">
            <v>Pacific</v>
          </cell>
          <cell r="E10685" t="str">
            <v>2009</v>
          </cell>
          <cell r="F10685">
            <v>1190</v>
          </cell>
        </row>
        <row r="10686">
          <cell r="A10686" t="str">
            <v>Hutt</v>
          </cell>
          <cell r="D10686" t="str">
            <v>Māori</v>
          </cell>
          <cell r="E10686" t="str">
            <v>2009/2010</v>
          </cell>
          <cell r="F10686">
            <v>2310</v>
          </cell>
        </row>
        <row r="10687">
          <cell r="A10687" t="str">
            <v>Hutt</v>
          </cell>
          <cell r="D10687" t="str">
            <v>Other</v>
          </cell>
          <cell r="E10687" t="str">
            <v>2009/2010</v>
          </cell>
          <cell r="F10687">
            <v>21745</v>
          </cell>
        </row>
        <row r="10688">
          <cell r="A10688" t="str">
            <v>Hutt</v>
          </cell>
          <cell r="D10688" t="str">
            <v>Pacific</v>
          </cell>
          <cell r="E10688" t="str">
            <v>2009/2010</v>
          </cell>
          <cell r="F10688">
            <v>1225</v>
          </cell>
        </row>
        <row r="10689">
          <cell r="A10689" t="str">
            <v>Hutt</v>
          </cell>
          <cell r="D10689" t="str">
            <v>Māori</v>
          </cell>
          <cell r="E10689" t="str">
            <v>2010</v>
          </cell>
          <cell r="F10689">
            <v>2370</v>
          </cell>
        </row>
        <row r="10690">
          <cell r="A10690" t="str">
            <v>Hutt</v>
          </cell>
          <cell r="D10690" t="str">
            <v>Other</v>
          </cell>
          <cell r="E10690" t="str">
            <v>2010</v>
          </cell>
          <cell r="F10690">
            <v>21910</v>
          </cell>
        </row>
        <row r="10691">
          <cell r="A10691" t="str">
            <v>Hutt</v>
          </cell>
          <cell r="D10691" t="str">
            <v>Pacific</v>
          </cell>
          <cell r="E10691" t="str">
            <v>2010</v>
          </cell>
          <cell r="F10691">
            <v>1260</v>
          </cell>
        </row>
        <row r="10692">
          <cell r="A10692" t="str">
            <v>Hutt</v>
          </cell>
          <cell r="D10692" t="str">
            <v>Māori</v>
          </cell>
          <cell r="E10692" t="str">
            <v>2010/2011</v>
          </cell>
          <cell r="F10692">
            <v>2400</v>
          </cell>
        </row>
        <row r="10693">
          <cell r="A10693" t="str">
            <v>Hutt</v>
          </cell>
          <cell r="D10693" t="str">
            <v>Other</v>
          </cell>
          <cell r="E10693" t="str">
            <v>2010/2011</v>
          </cell>
          <cell r="F10693">
            <v>22065</v>
          </cell>
        </row>
        <row r="10694">
          <cell r="A10694" t="str">
            <v>Hutt</v>
          </cell>
          <cell r="D10694" t="str">
            <v>Pacific</v>
          </cell>
          <cell r="E10694" t="str">
            <v>2010/2011</v>
          </cell>
          <cell r="F10694">
            <v>1270</v>
          </cell>
        </row>
        <row r="10695">
          <cell r="A10695" t="str">
            <v>Hutt</v>
          </cell>
          <cell r="D10695" t="str">
            <v>Māori</v>
          </cell>
          <cell r="E10695" t="str">
            <v>2011</v>
          </cell>
          <cell r="F10695">
            <v>2430</v>
          </cell>
        </row>
        <row r="10696">
          <cell r="A10696" t="str">
            <v>Hutt</v>
          </cell>
          <cell r="D10696" t="str">
            <v>Other</v>
          </cell>
          <cell r="E10696" t="str">
            <v>2011</v>
          </cell>
          <cell r="F10696">
            <v>22220</v>
          </cell>
        </row>
        <row r="10697">
          <cell r="A10697" t="str">
            <v>Hutt</v>
          </cell>
          <cell r="D10697" t="str">
            <v>Pacific</v>
          </cell>
          <cell r="E10697" t="str">
            <v>2011</v>
          </cell>
          <cell r="F10697">
            <v>1280</v>
          </cell>
        </row>
        <row r="10698">
          <cell r="A10698" t="str">
            <v>Hutt</v>
          </cell>
          <cell r="D10698" t="str">
            <v>Māori</v>
          </cell>
          <cell r="E10698" t="str">
            <v>2011/2012</v>
          </cell>
          <cell r="F10698">
            <v>2475</v>
          </cell>
        </row>
        <row r="10699">
          <cell r="A10699" t="str">
            <v>Hutt</v>
          </cell>
          <cell r="D10699" t="str">
            <v>Other</v>
          </cell>
          <cell r="E10699" t="str">
            <v>2011/2012</v>
          </cell>
          <cell r="F10699">
            <v>22315</v>
          </cell>
        </row>
        <row r="10700">
          <cell r="A10700" t="str">
            <v>Hutt</v>
          </cell>
          <cell r="D10700" t="str">
            <v>Pacific</v>
          </cell>
          <cell r="E10700" t="str">
            <v>2011/2012</v>
          </cell>
          <cell r="F10700">
            <v>1300</v>
          </cell>
        </row>
        <row r="10701">
          <cell r="A10701" t="str">
            <v>Hutt</v>
          </cell>
          <cell r="D10701" t="str">
            <v>Māori</v>
          </cell>
          <cell r="E10701" t="str">
            <v>2012</v>
          </cell>
          <cell r="F10701">
            <v>2520</v>
          </cell>
        </row>
        <row r="10702">
          <cell r="A10702" t="str">
            <v>Hutt</v>
          </cell>
          <cell r="D10702" t="str">
            <v>Other</v>
          </cell>
          <cell r="E10702" t="str">
            <v>2012</v>
          </cell>
          <cell r="F10702">
            <v>22410</v>
          </cell>
        </row>
        <row r="10703">
          <cell r="A10703" t="str">
            <v>Hutt</v>
          </cell>
          <cell r="D10703" t="str">
            <v>Pacific</v>
          </cell>
          <cell r="E10703" t="str">
            <v>2012</v>
          </cell>
          <cell r="F10703">
            <v>1320</v>
          </cell>
        </row>
        <row r="10704">
          <cell r="A10704" t="str">
            <v>Hutt</v>
          </cell>
          <cell r="D10704" t="str">
            <v>Māori</v>
          </cell>
          <cell r="E10704" t="str">
            <v>2012/2013</v>
          </cell>
          <cell r="F10704">
            <v>2555</v>
          </cell>
        </row>
        <row r="10705">
          <cell r="A10705" t="str">
            <v>Hutt</v>
          </cell>
          <cell r="D10705" t="str">
            <v>Other</v>
          </cell>
          <cell r="E10705" t="str">
            <v>2012/2013</v>
          </cell>
          <cell r="F10705">
            <v>22540</v>
          </cell>
        </row>
        <row r="10706">
          <cell r="A10706" t="str">
            <v>Hutt</v>
          </cell>
          <cell r="D10706" t="str">
            <v>Pacific</v>
          </cell>
          <cell r="E10706" t="str">
            <v>2012/2013</v>
          </cell>
          <cell r="F10706">
            <v>1345</v>
          </cell>
        </row>
        <row r="10707">
          <cell r="A10707" t="str">
            <v>Hutt</v>
          </cell>
          <cell r="D10707" t="str">
            <v>Māori</v>
          </cell>
          <cell r="E10707" t="str">
            <v>2013</v>
          </cell>
          <cell r="F10707">
            <v>2590</v>
          </cell>
        </row>
        <row r="10708">
          <cell r="A10708" t="str">
            <v>Hutt</v>
          </cell>
          <cell r="D10708" t="str">
            <v>Other</v>
          </cell>
          <cell r="E10708" t="str">
            <v>2013</v>
          </cell>
          <cell r="F10708">
            <v>22670</v>
          </cell>
        </row>
        <row r="10709">
          <cell r="A10709" t="str">
            <v>Hutt</v>
          </cell>
          <cell r="D10709" t="str">
            <v>Pacific</v>
          </cell>
          <cell r="E10709" t="str">
            <v>2013</v>
          </cell>
          <cell r="F10709">
            <v>1370</v>
          </cell>
        </row>
        <row r="10710">
          <cell r="A10710" t="str">
            <v>Hutt</v>
          </cell>
          <cell r="D10710" t="str">
            <v>Māori</v>
          </cell>
          <cell r="E10710" t="str">
            <v>2013/2014</v>
          </cell>
          <cell r="F10710">
            <v>2655</v>
          </cell>
        </row>
        <row r="10711">
          <cell r="A10711" t="str">
            <v>Hutt</v>
          </cell>
          <cell r="D10711" t="str">
            <v>Other</v>
          </cell>
          <cell r="E10711" t="str">
            <v>2013/2014</v>
          </cell>
          <cell r="F10711">
            <v>22855</v>
          </cell>
        </row>
        <row r="10712">
          <cell r="A10712" t="str">
            <v>Hutt</v>
          </cell>
          <cell r="D10712" t="str">
            <v>Pacific</v>
          </cell>
          <cell r="E10712" t="str">
            <v>2013/2014</v>
          </cell>
          <cell r="F10712">
            <v>1395</v>
          </cell>
        </row>
        <row r="10713">
          <cell r="A10713" t="str">
            <v>Hutt</v>
          </cell>
          <cell r="D10713" t="str">
            <v>Māori</v>
          </cell>
          <cell r="E10713" t="str">
            <v>2014</v>
          </cell>
          <cell r="F10713">
            <v>2720</v>
          </cell>
        </row>
        <row r="10714">
          <cell r="A10714" t="str">
            <v>Hutt</v>
          </cell>
          <cell r="D10714" t="str">
            <v>Other</v>
          </cell>
          <cell r="E10714" t="str">
            <v>2014</v>
          </cell>
          <cell r="F10714">
            <v>23040</v>
          </cell>
        </row>
        <row r="10715">
          <cell r="A10715" t="str">
            <v>Hutt</v>
          </cell>
          <cell r="D10715" t="str">
            <v>Pacific</v>
          </cell>
          <cell r="E10715" t="str">
            <v>2014</v>
          </cell>
          <cell r="F10715">
            <v>1420</v>
          </cell>
        </row>
        <row r="10716">
          <cell r="A10716" t="str">
            <v>Hutt</v>
          </cell>
          <cell r="D10716" t="str">
            <v>Māori</v>
          </cell>
          <cell r="E10716" t="str">
            <v>2014/2015</v>
          </cell>
          <cell r="F10716">
            <v>2775</v>
          </cell>
        </row>
        <row r="10717">
          <cell r="A10717" t="str">
            <v>Hutt</v>
          </cell>
          <cell r="D10717" t="str">
            <v>Other</v>
          </cell>
          <cell r="E10717" t="str">
            <v>2014/2015</v>
          </cell>
          <cell r="F10717">
            <v>23210</v>
          </cell>
        </row>
        <row r="10718">
          <cell r="A10718" t="str">
            <v>Hutt</v>
          </cell>
          <cell r="D10718" t="str">
            <v>Pacific</v>
          </cell>
          <cell r="E10718" t="str">
            <v>2014/2015</v>
          </cell>
          <cell r="F10718">
            <v>1460</v>
          </cell>
        </row>
        <row r="10719">
          <cell r="A10719" t="str">
            <v>Hutt</v>
          </cell>
          <cell r="D10719" t="str">
            <v>Māori</v>
          </cell>
          <cell r="E10719" t="str">
            <v>2015</v>
          </cell>
          <cell r="F10719">
            <v>2830</v>
          </cell>
        </row>
        <row r="10720">
          <cell r="A10720" t="str">
            <v>Hutt</v>
          </cell>
          <cell r="D10720" t="str">
            <v>Other</v>
          </cell>
          <cell r="E10720" t="str">
            <v>2015</v>
          </cell>
          <cell r="F10720">
            <v>23380</v>
          </cell>
        </row>
        <row r="10721">
          <cell r="A10721" t="str">
            <v>Hutt</v>
          </cell>
          <cell r="D10721" t="str">
            <v>Pacific</v>
          </cell>
          <cell r="E10721" t="str">
            <v>2015</v>
          </cell>
          <cell r="F10721">
            <v>1500</v>
          </cell>
        </row>
        <row r="10722">
          <cell r="A10722" t="str">
            <v>Hutt</v>
          </cell>
          <cell r="D10722" t="str">
            <v>Māori</v>
          </cell>
          <cell r="E10722" t="str">
            <v>2015/2016</v>
          </cell>
          <cell r="F10722">
            <v>2905</v>
          </cell>
        </row>
        <row r="10723">
          <cell r="A10723" t="str">
            <v>Hutt</v>
          </cell>
          <cell r="D10723" t="str">
            <v>Other</v>
          </cell>
          <cell r="E10723" t="str">
            <v>2015/2016</v>
          </cell>
          <cell r="F10723">
            <v>23600</v>
          </cell>
        </row>
        <row r="10724">
          <cell r="A10724" t="str">
            <v>Hutt</v>
          </cell>
          <cell r="D10724" t="str">
            <v>Pacific</v>
          </cell>
          <cell r="E10724" t="str">
            <v>2015/2016</v>
          </cell>
          <cell r="F10724">
            <v>1535</v>
          </cell>
        </row>
        <row r="10725">
          <cell r="A10725" t="str">
            <v>Hutt</v>
          </cell>
          <cell r="D10725" t="str">
            <v>Māori</v>
          </cell>
          <cell r="E10725" t="str">
            <v>2016</v>
          </cell>
          <cell r="F10725">
            <v>2980</v>
          </cell>
        </row>
        <row r="10726">
          <cell r="A10726" t="str">
            <v>Hutt</v>
          </cell>
          <cell r="D10726" t="str">
            <v>Other</v>
          </cell>
          <cell r="E10726" t="str">
            <v>2016</v>
          </cell>
          <cell r="F10726">
            <v>23820</v>
          </cell>
        </row>
        <row r="10727">
          <cell r="A10727" t="str">
            <v>Hutt</v>
          </cell>
          <cell r="D10727" t="str">
            <v>Pacific</v>
          </cell>
          <cell r="E10727" t="str">
            <v>2016</v>
          </cell>
          <cell r="F10727">
            <v>1570</v>
          </cell>
          <cell r="G10727">
            <v>1</v>
          </cell>
        </row>
        <row r="10728">
          <cell r="A10728" t="str">
            <v>Hutt</v>
          </cell>
          <cell r="D10728" t="str">
            <v>Māori</v>
          </cell>
          <cell r="E10728" t="str">
            <v>2016/2017</v>
          </cell>
          <cell r="F10728">
            <v>3060</v>
          </cell>
        </row>
        <row r="10729">
          <cell r="A10729" t="str">
            <v>Hutt</v>
          </cell>
          <cell r="D10729" t="str">
            <v>Other</v>
          </cell>
          <cell r="E10729" t="str">
            <v>2016/2017</v>
          </cell>
          <cell r="F10729">
            <v>24010</v>
          </cell>
        </row>
        <row r="10730">
          <cell r="A10730" t="str">
            <v>Hutt</v>
          </cell>
          <cell r="D10730" t="str">
            <v>Pacific</v>
          </cell>
          <cell r="E10730" t="str">
            <v>2016/2017</v>
          </cell>
          <cell r="F10730">
            <v>1595</v>
          </cell>
          <cell r="G10730">
            <v>1</v>
          </cell>
        </row>
        <row r="10731">
          <cell r="A10731" t="str">
            <v>Hutt</v>
          </cell>
          <cell r="D10731" t="str">
            <v>Māori</v>
          </cell>
          <cell r="E10731" t="str">
            <v>2017</v>
          </cell>
          <cell r="F10731">
            <v>3140</v>
          </cell>
        </row>
        <row r="10732">
          <cell r="A10732" t="str">
            <v>Hutt</v>
          </cell>
          <cell r="D10732" t="str">
            <v>Other</v>
          </cell>
          <cell r="E10732" t="str">
            <v>2017</v>
          </cell>
          <cell r="F10732">
            <v>24200</v>
          </cell>
        </row>
        <row r="10733">
          <cell r="A10733" t="str">
            <v>Hutt</v>
          </cell>
          <cell r="D10733" t="str">
            <v>Pacific</v>
          </cell>
          <cell r="E10733" t="str">
            <v>2017</v>
          </cell>
          <cell r="F10733">
            <v>1620</v>
          </cell>
        </row>
        <row r="10734">
          <cell r="A10734" t="str">
            <v>Hutt</v>
          </cell>
          <cell r="D10734" t="str">
            <v>Māori</v>
          </cell>
          <cell r="E10734" t="str">
            <v>2017/2018</v>
          </cell>
          <cell r="F10734">
            <v>3230</v>
          </cell>
        </row>
        <row r="10735">
          <cell r="A10735" t="str">
            <v>Hutt</v>
          </cell>
          <cell r="D10735" t="str">
            <v>Other</v>
          </cell>
          <cell r="E10735" t="str">
            <v>2017/2018</v>
          </cell>
          <cell r="F10735">
            <v>24330</v>
          </cell>
        </row>
        <row r="10736">
          <cell r="A10736" t="str">
            <v>Hutt</v>
          </cell>
          <cell r="D10736" t="str">
            <v>Pacific</v>
          </cell>
          <cell r="E10736" t="str">
            <v>2017/2018</v>
          </cell>
          <cell r="F10736">
            <v>1650</v>
          </cell>
        </row>
        <row r="10737">
          <cell r="A10737" t="str">
            <v>Hutt</v>
          </cell>
          <cell r="D10737" t="str">
            <v>Māori</v>
          </cell>
          <cell r="E10737" t="str">
            <v>2018</v>
          </cell>
          <cell r="F10737">
            <v>3320</v>
          </cell>
        </row>
        <row r="10738">
          <cell r="A10738" t="str">
            <v>Hutt</v>
          </cell>
          <cell r="D10738" t="str">
            <v>Other</v>
          </cell>
          <cell r="E10738" t="str">
            <v>2018</v>
          </cell>
          <cell r="F10738">
            <v>24460</v>
          </cell>
        </row>
        <row r="10739">
          <cell r="A10739" t="str">
            <v>Hutt</v>
          </cell>
          <cell r="D10739" t="str">
            <v>Pacific</v>
          </cell>
          <cell r="E10739" t="str">
            <v>2018</v>
          </cell>
          <cell r="F10739">
            <v>1680</v>
          </cell>
        </row>
        <row r="10740">
          <cell r="A10740" t="str">
            <v>Hutt</v>
          </cell>
          <cell r="D10740" t="str">
            <v>Māori</v>
          </cell>
          <cell r="E10740" t="str">
            <v>2018/2019</v>
          </cell>
          <cell r="F10740">
            <v>3369.9999999999995</v>
          </cell>
        </row>
        <row r="10741">
          <cell r="A10741" t="str">
            <v>Hutt</v>
          </cell>
          <cell r="D10741" t="str">
            <v>Other</v>
          </cell>
          <cell r="E10741" t="str">
            <v>2018/2019</v>
          </cell>
          <cell r="F10741">
            <v>24580</v>
          </cell>
        </row>
        <row r="10742">
          <cell r="A10742" t="str">
            <v>Hutt</v>
          </cell>
          <cell r="D10742" t="str">
            <v>Pacific</v>
          </cell>
          <cell r="E10742" t="str">
            <v>2018/2019</v>
          </cell>
          <cell r="F10742">
            <v>1690</v>
          </cell>
        </row>
        <row r="10743">
          <cell r="A10743" t="str">
            <v>Hutt</v>
          </cell>
          <cell r="D10743" t="str">
            <v>Māori</v>
          </cell>
          <cell r="E10743" t="str">
            <v>2019</v>
          </cell>
          <cell r="F10743">
            <v>3420.0000000000005</v>
          </cell>
        </row>
        <row r="10744">
          <cell r="A10744" t="str">
            <v>Hutt</v>
          </cell>
          <cell r="D10744" t="str">
            <v>Other</v>
          </cell>
          <cell r="E10744" t="str">
            <v>2019</v>
          </cell>
          <cell r="F10744">
            <v>24700.000000000004</v>
          </cell>
        </row>
        <row r="10745">
          <cell r="A10745" t="str">
            <v>Hutt</v>
          </cell>
          <cell r="D10745" t="str">
            <v>Pacific</v>
          </cell>
          <cell r="E10745" t="str">
            <v>2019</v>
          </cell>
          <cell r="F10745">
            <v>1739.9999999999995</v>
          </cell>
        </row>
        <row r="10746">
          <cell r="A10746" t="str">
            <v>Hutt</v>
          </cell>
          <cell r="D10746" t="str">
            <v>Māori</v>
          </cell>
          <cell r="E10746" t="str">
            <v>2019/2020</v>
          </cell>
          <cell r="F10746">
            <v>3490.0000000000009</v>
          </cell>
        </row>
        <row r="10747">
          <cell r="A10747" t="str">
            <v>Hutt</v>
          </cell>
          <cell r="D10747" t="str">
            <v>Other</v>
          </cell>
          <cell r="E10747" t="str">
            <v>2019/2020</v>
          </cell>
          <cell r="F10747">
            <v>24900.000000000004</v>
          </cell>
        </row>
        <row r="10748">
          <cell r="A10748" t="str">
            <v>Hutt</v>
          </cell>
          <cell r="D10748" t="str">
            <v>Pacific</v>
          </cell>
          <cell r="E10748" t="str">
            <v>2019/2020</v>
          </cell>
          <cell r="F10748">
            <v>1759.9999999999995</v>
          </cell>
        </row>
        <row r="10749">
          <cell r="A10749" t="str">
            <v>Hutt</v>
          </cell>
          <cell r="D10749" t="str">
            <v>Māori</v>
          </cell>
          <cell r="E10749" t="str">
            <v>2020</v>
          </cell>
          <cell r="F10749">
            <v>3540.0000000000009</v>
          </cell>
        </row>
        <row r="10750">
          <cell r="A10750" t="str">
            <v>Hutt</v>
          </cell>
          <cell r="D10750" t="str">
            <v>Other</v>
          </cell>
          <cell r="E10750" t="str">
            <v>2020</v>
          </cell>
          <cell r="F10750">
            <v>25039.999999999993</v>
          </cell>
        </row>
        <row r="10751">
          <cell r="A10751" t="str">
            <v>Hutt</v>
          </cell>
          <cell r="D10751" t="str">
            <v>Pacific</v>
          </cell>
          <cell r="E10751" t="str">
            <v>2020</v>
          </cell>
          <cell r="F10751">
            <v>1789.9999999999998</v>
          </cell>
        </row>
        <row r="10752">
          <cell r="A10752" t="str">
            <v>Hutt</v>
          </cell>
          <cell r="D10752" t="str">
            <v>Māori</v>
          </cell>
          <cell r="E10752" t="str">
            <v>2020/2021</v>
          </cell>
          <cell r="F10752">
            <v>3599.9999999999995</v>
          </cell>
        </row>
        <row r="10753">
          <cell r="A10753" t="str">
            <v>Hutt</v>
          </cell>
          <cell r="D10753" t="str">
            <v>Other</v>
          </cell>
          <cell r="E10753" t="str">
            <v>2020/2021</v>
          </cell>
          <cell r="F10753">
            <v>25059.999999999996</v>
          </cell>
        </row>
        <row r="10754">
          <cell r="A10754" t="str">
            <v>Hutt</v>
          </cell>
          <cell r="D10754" t="str">
            <v>Pacific</v>
          </cell>
          <cell r="E10754" t="str">
            <v>2020/2021</v>
          </cell>
          <cell r="F10754">
            <v>1799.9999999999998</v>
          </cell>
        </row>
        <row r="10755">
          <cell r="A10755" t="str">
            <v>Hutt</v>
          </cell>
          <cell r="D10755" t="str">
            <v>Māori</v>
          </cell>
          <cell r="E10755" t="str">
            <v>2021</v>
          </cell>
          <cell r="F10755">
            <v>3690</v>
          </cell>
        </row>
        <row r="10756">
          <cell r="A10756" t="str">
            <v>Hutt</v>
          </cell>
          <cell r="D10756" t="str">
            <v>Other</v>
          </cell>
          <cell r="E10756" t="str">
            <v>2021</v>
          </cell>
          <cell r="F10756">
            <v>25049.999999999996</v>
          </cell>
        </row>
        <row r="10757">
          <cell r="A10757" t="str">
            <v>Hutt</v>
          </cell>
          <cell r="D10757" t="str">
            <v>Pacific</v>
          </cell>
          <cell r="E10757" t="str">
            <v>2021</v>
          </cell>
          <cell r="F10757">
            <v>1799.9999999999998</v>
          </cell>
        </row>
        <row r="10758">
          <cell r="A10758" t="str">
            <v>Hutt</v>
          </cell>
          <cell r="D10758" t="str">
            <v>Māori</v>
          </cell>
          <cell r="E10758" t="str">
            <v>2021/2022</v>
          </cell>
          <cell r="F10758">
            <v>3740.0000000000014</v>
          </cell>
        </row>
        <row r="10759">
          <cell r="A10759" t="str">
            <v>Hutt</v>
          </cell>
          <cell r="D10759" t="str">
            <v>Other</v>
          </cell>
          <cell r="E10759" t="str">
            <v>2021/2022</v>
          </cell>
          <cell r="F10759">
            <v>25010.000000000004</v>
          </cell>
        </row>
        <row r="10760">
          <cell r="A10760" t="str">
            <v>Hutt</v>
          </cell>
          <cell r="D10760" t="str">
            <v>Pacific</v>
          </cell>
          <cell r="E10760" t="str">
            <v>2021/2022</v>
          </cell>
          <cell r="F10760">
            <v>1810.0000000000002</v>
          </cell>
        </row>
        <row r="10761">
          <cell r="A10761" t="str">
            <v>Hutt</v>
          </cell>
          <cell r="D10761" t="str">
            <v>Māori</v>
          </cell>
          <cell r="E10761" t="str">
            <v>2022</v>
          </cell>
          <cell r="F10761">
            <v>3790.0000000000005</v>
          </cell>
        </row>
        <row r="10762">
          <cell r="A10762" t="str">
            <v>Hutt</v>
          </cell>
          <cell r="D10762" t="str">
            <v>Other</v>
          </cell>
          <cell r="E10762" t="str">
            <v>2022</v>
          </cell>
          <cell r="F10762">
            <v>24990.000000000007</v>
          </cell>
        </row>
        <row r="10763">
          <cell r="A10763" t="str">
            <v>Hutt</v>
          </cell>
          <cell r="D10763" t="str">
            <v>Pacific</v>
          </cell>
          <cell r="E10763" t="str">
            <v>2022</v>
          </cell>
          <cell r="F10763">
            <v>1830.0000000000002</v>
          </cell>
        </row>
        <row r="10764">
          <cell r="A10764" t="str">
            <v>Hutt</v>
          </cell>
          <cell r="D10764" t="str">
            <v>Māori</v>
          </cell>
          <cell r="E10764" t="str">
            <v>2022/2023</v>
          </cell>
          <cell r="F10764">
            <v>3820</v>
          </cell>
        </row>
        <row r="10765">
          <cell r="A10765" t="str">
            <v>Hutt</v>
          </cell>
          <cell r="D10765" t="str">
            <v>Other</v>
          </cell>
          <cell r="E10765" t="str">
            <v>2022/2023</v>
          </cell>
          <cell r="F10765">
            <v>25099.999999999996</v>
          </cell>
        </row>
        <row r="10766">
          <cell r="A10766" t="str">
            <v>Hutt</v>
          </cell>
          <cell r="D10766" t="str">
            <v>Pacific</v>
          </cell>
          <cell r="E10766" t="str">
            <v>2022/2023</v>
          </cell>
          <cell r="F10766">
            <v>1860.0000000000002</v>
          </cell>
        </row>
        <row r="10767">
          <cell r="A10767" t="str">
            <v>Hutt</v>
          </cell>
          <cell r="D10767" t="str">
            <v>Māori</v>
          </cell>
          <cell r="E10767" t="str">
            <v>2023</v>
          </cell>
          <cell r="F10767">
            <v>3860.0000000000005</v>
          </cell>
        </row>
        <row r="10768">
          <cell r="A10768" t="str">
            <v>Hutt</v>
          </cell>
          <cell r="D10768" t="str">
            <v>Other</v>
          </cell>
          <cell r="E10768" t="str">
            <v>2023</v>
          </cell>
          <cell r="F10768">
            <v>25200.000000000004</v>
          </cell>
        </row>
        <row r="10769">
          <cell r="A10769" t="str">
            <v>Hutt</v>
          </cell>
          <cell r="D10769" t="str">
            <v>Pacific</v>
          </cell>
          <cell r="E10769" t="str">
            <v>2023</v>
          </cell>
          <cell r="F10769">
            <v>1890.0000000000002</v>
          </cell>
        </row>
        <row r="10770">
          <cell r="A10770" t="str">
            <v>Hutt</v>
          </cell>
          <cell r="D10770" t="str">
            <v>Māori</v>
          </cell>
          <cell r="E10770" t="str">
            <v>2023/2024</v>
          </cell>
          <cell r="F10770">
            <v>3930</v>
          </cell>
        </row>
        <row r="10771">
          <cell r="A10771" t="str">
            <v>Hutt</v>
          </cell>
          <cell r="D10771" t="str">
            <v>Other</v>
          </cell>
          <cell r="E10771" t="str">
            <v>2023/2024</v>
          </cell>
          <cell r="F10771">
            <v>25309.999999999996</v>
          </cell>
        </row>
        <row r="10772">
          <cell r="A10772" t="str">
            <v>Hutt</v>
          </cell>
          <cell r="D10772" t="str">
            <v>Pacific</v>
          </cell>
          <cell r="E10772" t="str">
            <v>2023/2024</v>
          </cell>
          <cell r="F10772">
            <v>1929.9999999999998</v>
          </cell>
        </row>
        <row r="10773">
          <cell r="A10773" t="str">
            <v>Lakes</v>
          </cell>
          <cell r="D10773" t="str">
            <v>Māori</v>
          </cell>
          <cell r="E10773" t="str">
            <v>2001</v>
          </cell>
          <cell r="F10773">
            <v>2100</v>
          </cell>
        </row>
        <row r="10774">
          <cell r="A10774" t="str">
            <v>Lakes</v>
          </cell>
          <cell r="D10774" t="str">
            <v>Other</v>
          </cell>
          <cell r="E10774" t="str">
            <v>2001</v>
          </cell>
          <cell r="F10774">
            <v>1820</v>
          </cell>
        </row>
        <row r="10775">
          <cell r="A10775" t="str">
            <v>Lakes</v>
          </cell>
          <cell r="D10775" t="str">
            <v>Pacific</v>
          </cell>
          <cell r="E10775" t="str">
            <v>2001</v>
          </cell>
          <cell r="F10775">
            <v>120</v>
          </cell>
        </row>
        <row r="10776">
          <cell r="A10776" t="str">
            <v>Lakes</v>
          </cell>
          <cell r="D10776" t="str">
            <v>Māori</v>
          </cell>
          <cell r="E10776" t="str">
            <v>2001/2002</v>
          </cell>
          <cell r="F10776">
            <v>2060</v>
          </cell>
        </row>
        <row r="10777">
          <cell r="A10777" t="str">
            <v>Lakes</v>
          </cell>
          <cell r="D10777" t="str">
            <v>Other</v>
          </cell>
          <cell r="E10777" t="str">
            <v>2001/2002</v>
          </cell>
          <cell r="F10777">
            <v>1815</v>
          </cell>
        </row>
        <row r="10778">
          <cell r="A10778" t="str">
            <v>Lakes</v>
          </cell>
          <cell r="D10778" t="str">
            <v>Pacific</v>
          </cell>
          <cell r="E10778" t="str">
            <v>2001/2002</v>
          </cell>
          <cell r="F10778">
            <v>115</v>
          </cell>
        </row>
        <row r="10779">
          <cell r="A10779" t="str">
            <v>Lakes</v>
          </cell>
          <cell r="D10779" t="str">
            <v>Māori</v>
          </cell>
          <cell r="E10779" t="str">
            <v>2002</v>
          </cell>
          <cell r="F10779">
            <v>2020</v>
          </cell>
        </row>
        <row r="10780">
          <cell r="A10780" t="str">
            <v>Lakes</v>
          </cell>
          <cell r="D10780" t="str">
            <v>Other</v>
          </cell>
          <cell r="E10780" t="str">
            <v>2002</v>
          </cell>
          <cell r="F10780">
            <v>1810</v>
          </cell>
        </row>
        <row r="10781">
          <cell r="A10781" t="str">
            <v>Lakes</v>
          </cell>
          <cell r="D10781" t="str">
            <v>Pacific</v>
          </cell>
          <cell r="E10781" t="str">
            <v>2002</v>
          </cell>
          <cell r="F10781">
            <v>110</v>
          </cell>
        </row>
        <row r="10782">
          <cell r="A10782" t="str">
            <v>Lakes</v>
          </cell>
          <cell r="D10782" t="str">
            <v>Māori</v>
          </cell>
          <cell r="E10782" t="str">
            <v>2002/2003</v>
          </cell>
          <cell r="F10782">
            <v>1995</v>
          </cell>
        </row>
        <row r="10783">
          <cell r="A10783" t="str">
            <v>Lakes</v>
          </cell>
          <cell r="D10783" t="str">
            <v>Other</v>
          </cell>
          <cell r="E10783" t="str">
            <v>2002/2003</v>
          </cell>
          <cell r="F10783">
            <v>1790</v>
          </cell>
        </row>
        <row r="10784">
          <cell r="A10784" t="str">
            <v>Lakes</v>
          </cell>
          <cell r="D10784" t="str">
            <v>Pacific</v>
          </cell>
          <cell r="E10784" t="str">
            <v>2002/2003</v>
          </cell>
          <cell r="F10784">
            <v>110</v>
          </cell>
        </row>
        <row r="10785">
          <cell r="A10785" t="str">
            <v>Lakes</v>
          </cell>
          <cell r="D10785" t="str">
            <v>Māori</v>
          </cell>
          <cell r="E10785" t="str">
            <v>2003</v>
          </cell>
          <cell r="F10785">
            <v>1970</v>
          </cell>
        </row>
        <row r="10786">
          <cell r="A10786" t="str">
            <v>Lakes</v>
          </cell>
          <cell r="D10786" t="str">
            <v>Other</v>
          </cell>
          <cell r="E10786" t="str">
            <v>2003</v>
          </cell>
          <cell r="F10786">
            <v>1770</v>
          </cell>
        </row>
        <row r="10787">
          <cell r="A10787" t="str">
            <v>Lakes</v>
          </cell>
          <cell r="D10787" t="str">
            <v>Pacific</v>
          </cell>
          <cell r="E10787" t="str">
            <v>2003</v>
          </cell>
          <cell r="F10787">
            <v>110</v>
          </cell>
        </row>
        <row r="10788">
          <cell r="A10788" t="str">
            <v>Lakes</v>
          </cell>
          <cell r="D10788" t="str">
            <v>Māori</v>
          </cell>
          <cell r="E10788" t="str">
            <v>2003/2004</v>
          </cell>
          <cell r="F10788">
            <v>1970</v>
          </cell>
        </row>
        <row r="10789">
          <cell r="A10789" t="str">
            <v>Lakes</v>
          </cell>
          <cell r="D10789" t="str">
            <v>Other</v>
          </cell>
          <cell r="E10789" t="str">
            <v>2003/2004</v>
          </cell>
          <cell r="F10789">
            <v>1775</v>
          </cell>
        </row>
        <row r="10790">
          <cell r="A10790" t="str">
            <v>Lakes</v>
          </cell>
          <cell r="D10790" t="str">
            <v>Pacific</v>
          </cell>
          <cell r="E10790" t="str">
            <v>2003/2004</v>
          </cell>
          <cell r="F10790">
            <v>110</v>
          </cell>
        </row>
        <row r="10791">
          <cell r="A10791" t="str">
            <v>Lakes</v>
          </cell>
          <cell r="D10791" t="str">
            <v>Māori</v>
          </cell>
          <cell r="E10791" t="str">
            <v>2004</v>
          </cell>
          <cell r="F10791">
            <v>1970</v>
          </cell>
        </row>
        <row r="10792">
          <cell r="A10792" t="str">
            <v>Lakes</v>
          </cell>
          <cell r="D10792" t="str">
            <v>Other</v>
          </cell>
          <cell r="E10792" t="str">
            <v>2004</v>
          </cell>
          <cell r="F10792">
            <v>1780</v>
          </cell>
        </row>
        <row r="10793">
          <cell r="A10793" t="str">
            <v>Lakes</v>
          </cell>
          <cell r="D10793" t="str">
            <v>Pacific</v>
          </cell>
          <cell r="E10793" t="str">
            <v>2004</v>
          </cell>
          <cell r="F10793">
            <v>110</v>
          </cell>
        </row>
        <row r="10794">
          <cell r="A10794" t="str">
            <v>Lakes</v>
          </cell>
          <cell r="D10794" t="str">
            <v>Māori</v>
          </cell>
          <cell r="E10794" t="str">
            <v>2004/2005</v>
          </cell>
          <cell r="F10794">
            <v>1955</v>
          </cell>
        </row>
        <row r="10795">
          <cell r="A10795" t="str">
            <v>Lakes</v>
          </cell>
          <cell r="D10795" t="str">
            <v>Other</v>
          </cell>
          <cell r="E10795" t="str">
            <v>2004/2005</v>
          </cell>
          <cell r="F10795">
            <v>1770</v>
          </cell>
        </row>
        <row r="10796">
          <cell r="A10796" t="str">
            <v>Lakes</v>
          </cell>
          <cell r="D10796" t="str">
            <v>Pacific</v>
          </cell>
          <cell r="E10796" t="str">
            <v>2004/2005</v>
          </cell>
          <cell r="F10796">
            <v>105</v>
          </cell>
        </row>
        <row r="10797">
          <cell r="A10797" t="str">
            <v>Lakes</v>
          </cell>
          <cell r="D10797" t="str">
            <v>Māori</v>
          </cell>
          <cell r="E10797" t="str">
            <v>2005</v>
          </cell>
          <cell r="F10797">
            <v>1940</v>
          </cell>
        </row>
        <row r="10798">
          <cell r="A10798" t="str">
            <v>Lakes</v>
          </cell>
          <cell r="D10798" t="str">
            <v>Other</v>
          </cell>
          <cell r="E10798" t="str">
            <v>2005</v>
          </cell>
          <cell r="F10798">
            <v>1760</v>
          </cell>
        </row>
        <row r="10799">
          <cell r="A10799" t="str">
            <v>Lakes</v>
          </cell>
          <cell r="D10799" t="str">
            <v>Pacific</v>
          </cell>
          <cell r="E10799" t="str">
            <v>2005</v>
          </cell>
          <cell r="F10799">
            <v>100</v>
          </cell>
        </row>
        <row r="10800">
          <cell r="A10800" t="str">
            <v>Lakes</v>
          </cell>
          <cell r="D10800" t="str">
            <v>Māori</v>
          </cell>
          <cell r="E10800" t="str">
            <v>2005/2006</v>
          </cell>
          <cell r="F10800">
            <v>1925</v>
          </cell>
        </row>
        <row r="10801">
          <cell r="A10801" t="str">
            <v>Lakes</v>
          </cell>
          <cell r="D10801" t="str">
            <v>Other</v>
          </cell>
          <cell r="E10801" t="str">
            <v>2005/2006</v>
          </cell>
          <cell r="F10801">
            <v>1770</v>
          </cell>
        </row>
        <row r="10802">
          <cell r="A10802" t="str">
            <v>Lakes</v>
          </cell>
          <cell r="D10802" t="str">
            <v>Pacific</v>
          </cell>
          <cell r="E10802" t="str">
            <v>2005/2006</v>
          </cell>
          <cell r="F10802">
            <v>110</v>
          </cell>
        </row>
        <row r="10803">
          <cell r="A10803" t="str">
            <v>Lakes</v>
          </cell>
          <cell r="D10803" t="str">
            <v>Māori</v>
          </cell>
          <cell r="E10803" t="str">
            <v>2006</v>
          </cell>
          <cell r="F10803">
            <v>1910</v>
          </cell>
        </row>
        <row r="10804">
          <cell r="A10804" t="str">
            <v>Lakes</v>
          </cell>
          <cell r="D10804" t="str">
            <v>Other</v>
          </cell>
          <cell r="E10804" t="str">
            <v>2006</v>
          </cell>
          <cell r="F10804">
            <v>1780</v>
          </cell>
        </row>
        <row r="10805">
          <cell r="A10805" t="str">
            <v>Lakes</v>
          </cell>
          <cell r="D10805" t="str">
            <v>Pacific</v>
          </cell>
          <cell r="E10805" t="str">
            <v>2006</v>
          </cell>
          <cell r="F10805">
            <v>120</v>
          </cell>
        </row>
        <row r="10806">
          <cell r="A10806" t="str">
            <v>Lakes</v>
          </cell>
          <cell r="D10806" t="str">
            <v>Māori</v>
          </cell>
          <cell r="E10806" t="str">
            <v>2006/2007</v>
          </cell>
          <cell r="F10806">
            <v>1955</v>
          </cell>
        </row>
        <row r="10807">
          <cell r="A10807" t="str">
            <v>Lakes</v>
          </cell>
          <cell r="D10807" t="str">
            <v>Other</v>
          </cell>
          <cell r="E10807" t="str">
            <v>2006/2007</v>
          </cell>
          <cell r="F10807">
            <v>1765</v>
          </cell>
        </row>
        <row r="10808">
          <cell r="A10808" t="str">
            <v>Lakes</v>
          </cell>
          <cell r="D10808" t="str">
            <v>Pacific</v>
          </cell>
          <cell r="E10808" t="str">
            <v>2006/2007</v>
          </cell>
          <cell r="F10808">
            <v>115</v>
          </cell>
        </row>
        <row r="10809">
          <cell r="A10809" t="str">
            <v>Lakes</v>
          </cell>
          <cell r="D10809" t="str">
            <v>Māori</v>
          </cell>
          <cell r="E10809" t="str">
            <v>2007</v>
          </cell>
          <cell r="F10809">
            <v>2000</v>
          </cell>
        </row>
        <row r="10810">
          <cell r="A10810" t="str">
            <v>Lakes</v>
          </cell>
          <cell r="D10810" t="str">
            <v>Other</v>
          </cell>
          <cell r="E10810" t="str">
            <v>2007</v>
          </cell>
          <cell r="F10810">
            <v>1750</v>
          </cell>
        </row>
        <row r="10811">
          <cell r="A10811" t="str">
            <v>Lakes</v>
          </cell>
          <cell r="D10811" t="str">
            <v>Pacific</v>
          </cell>
          <cell r="E10811" t="str">
            <v>2007</v>
          </cell>
          <cell r="F10811">
            <v>110</v>
          </cell>
        </row>
        <row r="10812">
          <cell r="A10812" t="str">
            <v>Lakes</v>
          </cell>
          <cell r="D10812" t="str">
            <v>Māori</v>
          </cell>
          <cell r="E10812" t="str">
            <v>2007/2008</v>
          </cell>
          <cell r="F10812">
            <v>2025</v>
          </cell>
        </row>
        <row r="10813">
          <cell r="A10813" t="str">
            <v>Lakes</v>
          </cell>
          <cell r="D10813" t="str">
            <v>Other</v>
          </cell>
          <cell r="E10813" t="str">
            <v>2007/2008</v>
          </cell>
          <cell r="F10813">
            <v>1735</v>
          </cell>
        </row>
        <row r="10814">
          <cell r="A10814" t="str">
            <v>Lakes</v>
          </cell>
          <cell r="D10814" t="str">
            <v>Pacific</v>
          </cell>
          <cell r="E10814" t="str">
            <v>2007/2008</v>
          </cell>
          <cell r="F10814">
            <v>110</v>
          </cell>
        </row>
        <row r="10815">
          <cell r="A10815" t="str">
            <v>Lakes</v>
          </cell>
          <cell r="D10815" t="str">
            <v>Māori</v>
          </cell>
          <cell r="E10815" t="str">
            <v>2008</v>
          </cell>
          <cell r="F10815">
            <v>2050</v>
          </cell>
        </row>
        <row r="10816">
          <cell r="A10816" t="str">
            <v>Lakes</v>
          </cell>
          <cell r="D10816" t="str">
            <v>Other</v>
          </cell>
          <cell r="E10816" t="str">
            <v>2008</v>
          </cell>
          <cell r="F10816">
            <v>1720</v>
          </cell>
        </row>
        <row r="10817">
          <cell r="A10817" t="str">
            <v>Lakes</v>
          </cell>
          <cell r="D10817" t="str">
            <v>Pacific</v>
          </cell>
          <cell r="E10817" t="str">
            <v>2008</v>
          </cell>
          <cell r="F10817">
            <v>110</v>
          </cell>
        </row>
        <row r="10818">
          <cell r="A10818" t="str">
            <v>Lakes</v>
          </cell>
          <cell r="D10818" t="str">
            <v>Māori</v>
          </cell>
          <cell r="E10818" t="str">
            <v>2008/2009</v>
          </cell>
          <cell r="F10818">
            <v>2070</v>
          </cell>
        </row>
        <row r="10819">
          <cell r="A10819" t="str">
            <v>Lakes</v>
          </cell>
          <cell r="D10819" t="str">
            <v>Other</v>
          </cell>
          <cell r="E10819" t="str">
            <v>2008/2009</v>
          </cell>
          <cell r="F10819">
            <v>1700</v>
          </cell>
        </row>
        <row r="10820">
          <cell r="A10820" t="str">
            <v>Lakes</v>
          </cell>
          <cell r="D10820" t="str">
            <v>Pacific</v>
          </cell>
          <cell r="E10820" t="str">
            <v>2008/2009</v>
          </cell>
          <cell r="F10820">
            <v>105</v>
          </cell>
        </row>
        <row r="10821">
          <cell r="A10821" t="str">
            <v>Lakes</v>
          </cell>
          <cell r="D10821" t="str">
            <v>Māori</v>
          </cell>
          <cell r="E10821" t="str">
            <v>2009</v>
          </cell>
          <cell r="F10821">
            <v>2090</v>
          </cell>
        </row>
        <row r="10822">
          <cell r="A10822" t="str">
            <v>Lakes</v>
          </cell>
          <cell r="D10822" t="str">
            <v>Other</v>
          </cell>
          <cell r="E10822" t="str">
            <v>2009</v>
          </cell>
          <cell r="F10822">
            <v>1680</v>
          </cell>
        </row>
        <row r="10823">
          <cell r="A10823" t="str">
            <v>Lakes</v>
          </cell>
          <cell r="D10823" t="str">
            <v>Pacific</v>
          </cell>
          <cell r="E10823" t="str">
            <v>2009</v>
          </cell>
          <cell r="F10823">
            <v>100</v>
          </cell>
        </row>
        <row r="10824">
          <cell r="A10824" t="str">
            <v>Lakes</v>
          </cell>
          <cell r="D10824" t="str">
            <v>Māori</v>
          </cell>
          <cell r="E10824" t="str">
            <v>2009/2010</v>
          </cell>
          <cell r="F10824">
            <v>2100</v>
          </cell>
        </row>
        <row r="10825">
          <cell r="A10825" t="str">
            <v>Lakes</v>
          </cell>
          <cell r="D10825" t="str">
            <v>Other</v>
          </cell>
          <cell r="E10825" t="str">
            <v>2009/2010</v>
          </cell>
          <cell r="F10825">
            <v>1715</v>
          </cell>
        </row>
        <row r="10826">
          <cell r="A10826" t="str">
            <v>Lakes</v>
          </cell>
          <cell r="D10826" t="str">
            <v>Pacific</v>
          </cell>
          <cell r="E10826" t="str">
            <v>2009/2010</v>
          </cell>
          <cell r="F10826">
            <v>105</v>
          </cell>
        </row>
        <row r="10827">
          <cell r="A10827" t="str">
            <v>Lakes</v>
          </cell>
          <cell r="D10827" t="str">
            <v>Māori</v>
          </cell>
          <cell r="E10827" t="str">
            <v>2010</v>
          </cell>
          <cell r="F10827">
            <v>2110</v>
          </cell>
        </row>
        <row r="10828">
          <cell r="A10828" t="str">
            <v>Lakes</v>
          </cell>
          <cell r="D10828" t="str">
            <v>Other</v>
          </cell>
          <cell r="E10828" t="str">
            <v>2010</v>
          </cell>
          <cell r="F10828">
            <v>1750</v>
          </cell>
        </row>
        <row r="10829">
          <cell r="A10829" t="str">
            <v>Lakes</v>
          </cell>
          <cell r="D10829" t="str">
            <v>Pacific</v>
          </cell>
          <cell r="E10829" t="str">
            <v>2010</v>
          </cell>
          <cell r="F10829">
            <v>110</v>
          </cell>
        </row>
        <row r="10830">
          <cell r="A10830" t="str">
            <v>Lakes</v>
          </cell>
          <cell r="D10830" t="str">
            <v>Māori</v>
          </cell>
          <cell r="E10830" t="str">
            <v>2010/2011</v>
          </cell>
          <cell r="F10830">
            <v>2110</v>
          </cell>
        </row>
        <row r="10831">
          <cell r="A10831" t="str">
            <v>Lakes</v>
          </cell>
          <cell r="D10831" t="str">
            <v>Other</v>
          </cell>
          <cell r="E10831" t="str">
            <v>2010/2011</v>
          </cell>
          <cell r="F10831">
            <v>1725</v>
          </cell>
        </row>
        <row r="10832">
          <cell r="A10832" t="str">
            <v>Lakes</v>
          </cell>
          <cell r="D10832" t="str">
            <v>Pacific</v>
          </cell>
          <cell r="E10832" t="str">
            <v>2010/2011</v>
          </cell>
          <cell r="F10832">
            <v>105</v>
          </cell>
        </row>
        <row r="10833">
          <cell r="A10833" t="str">
            <v>Lakes</v>
          </cell>
          <cell r="D10833" t="str">
            <v>Māori</v>
          </cell>
          <cell r="E10833" t="str">
            <v>2011</v>
          </cell>
          <cell r="F10833">
            <v>2110</v>
          </cell>
        </row>
        <row r="10834">
          <cell r="A10834" t="str">
            <v>Lakes</v>
          </cell>
          <cell r="D10834" t="str">
            <v>Other</v>
          </cell>
          <cell r="E10834" t="str">
            <v>2011</v>
          </cell>
          <cell r="F10834">
            <v>1700</v>
          </cell>
        </row>
        <row r="10835">
          <cell r="A10835" t="str">
            <v>Lakes</v>
          </cell>
          <cell r="D10835" t="str">
            <v>Pacific</v>
          </cell>
          <cell r="E10835" t="str">
            <v>2011</v>
          </cell>
          <cell r="F10835">
            <v>100</v>
          </cell>
        </row>
        <row r="10836">
          <cell r="A10836" t="str">
            <v>Lakes</v>
          </cell>
          <cell r="D10836" t="str">
            <v>Māori</v>
          </cell>
          <cell r="E10836" t="str">
            <v>2011/2012</v>
          </cell>
          <cell r="F10836">
            <v>2090</v>
          </cell>
        </row>
        <row r="10837">
          <cell r="A10837" t="str">
            <v>Lakes</v>
          </cell>
          <cell r="D10837" t="str">
            <v>Other</v>
          </cell>
          <cell r="E10837" t="str">
            <v>2011/2012</v>
          </cell>
          <cell r="F10837">
            <v>1700</v>
          </cell>
        </row>
        <row r="10838">
          <cell r="A10838" t="str">
            <v>Lakes</v>
          </cell>
          <cell r="D10838" t="str">
            <v>Pacific</v>
          </cell>
          <cell r="E10838" t="str">
            <v>2011/2012</v>
          </cell>
          <cell r="F10838">
            <v>100</v>
          </cell>
        </row>
        <row r="10839">
          <cell r="A10839" t="str">
            <v>Lakes</v>
          </cell>
          <cell r="D10839" t="str">
            <v>Māori</v>
          </cell>
          <cell r="E10839" t="str">
            <v>2012</v>
          </cell>
          <cell r="F10839">
            <v>2070</v>
          </cell>
        </row>
        <row r="10840">
          <cell r="A10840" t="str">
            <v>Lakes</v>
          </cell>
          <cell r="D10840" t="str">
            <v>Other</v>
          </cell>
          <cell r="E10840" t="str">
            <v>2012</v>
          </cell>
          <cell r="F10840">
            <v>1700</v>
          </cell>
        </row>
        <row r="10841">
          <cell r="A10841" t="str">
            <v>Lakes</v>
          </cell>
          <cell r="D10841" t="str">
            <v>Pacific</v>
          </cell>
          <cell r="E10841" t="str">
            <v>2012</v>
          </cell>
          <cell r="F10841">
            <v>100</v>
          </cell>
        </row>
        <row r="10842">
          <cell r="A10842" t="str">
            <v>Lakes</v>
          </cell>
          <cell r="D10842" t="str">
            <v>Māori</v>
          </cell>
          <cell r="E10842" t="str">
            <v>2012/2013</v>
          </cell>
          <cell r="F10842">
            <v>2055</v>
          </cell>
        </row>
        <row r="10843">
          <cell r="A10843" t="str">
            <v>Lakes</v>
          </cell>
          <cell r="D10843" t="str">
            <v>Other</v>
          </cell>
          <cell r="E10843" t="str">
            <v>2012/2013</v>
          </cell>
          <cell r="F10843">
            <v>1675</v>
          </cell>
        </row>
        <row r="10844">
          <cell r="A10844" t="str">
            <v>Lakes</v>
          </cell>
          <cell r="D10844" t="str">
            <v>Pacific</v>
          </cell>
          <cell r="E10844" t="str">
            <v>2012/2013</v>
          </cell>
          <cell r="F10844">
            <v>110</v>
          </cell>
        </row>
        <row r="10845">
          <cell r="A10845" t="str">
            <v>Lakes</v>
          </cell>
          <cell r="D10845" t="str">
            <v>Māori</v>
          </cell>
          <cell r="E10845" t="str">
            <v>2013</v>
          </cell>
          <cell r="F10845">
            <v>2040</v>
          </cell>
        </row>
        <row r="10846">
          <cell r="A10846" t="str">
            <v>Lakes</v>
          </cell>
          <cell r="D10846" t="str">
            <v>Other</v>
          </cell>
          <cell r="E10846" t="str">
            <v>2013</v>
          </cell>
          <cell r="F10846">
            <v>1640</v>
          </cell>
        </row>
        <row r="10847">
          <cell r="A10847" t="str">
            <v>Lakes</v>
          </cell>
          <cell r="D10847" t="str">
            <v>Pacific</v>
          </cell>
          <cell r="E10847" t="str">
            <v>2013</v>
          </cell>
          <cell r="F10847">
            <v>110</v>
          </cell>
        </row>
        <row r="10848">
          <cell r="A10848" t="str">
            <v>Lakes</v>
          </cell>
          <cell r="D10848" t="str">
            <v>Māori</v>
          </cell>
          <cell r="E10848" t="str">
            <v>2013/2014</v>
          </cell>
          <cell r="F10848">
            <v>2040</v>
          </cell>
        </row>
        <row r="10849">
          <cell r="A10849" t="str">
            <v>Lakes</v>
          </cell>
          <cell r="D10849" t="str">
            <v>Other</v>
          </cell>
          <cell r="E10849" t="str">
            <v>2013/2014</v>
          </cell>
          <cell r="F10849">
            <v>1605</v>
          </cell>
        </row>
        <row r="10850">
          <cell r="A10850" t="str">
            <v>Lakes</v>
          </cell>
          <cell r="D10850" t="str">
            <v>Pacific</v>
          </cell>
          <cell r="E10850" t="str">
            <v>2013/2014</v>
          </cell>
          <cell r="F10850">
            <v>115</v>
          </cell>
        </row>
        <row r="10851">
          <cell r="A10851" t="str">
            <v>Lakes</v>
          </cell>
          <cell r="D10851" t="str">
            <v>Māori</v>
          </cell>
          <cell r="E10851" t="str">
            <v>2014</v>
          </cell>
          <cell r="F10851">
            <v>2040</v>
          </cell>
        </row>
        <row r="10852">
          <cell r="A10852" t="str">
            <v>Lakes</v>
          </cell>
          <cell r="D10852" t="str">
            <v>Other</v>
          </cell>
          <cell r="E10852" t="str">
            <v>2014</v>
          </cell>
          <cell r="F10852">
            <v>1570</v>
          </cell>
        </row>
        <row r="10853">
          <cell r="A10853" t="str">
            <v>Lakes</v>
          </cell>
          <cell r="D10853" t="str">
            <v>Pacific</v>
          </cell>
          <cell r="E10853" t="str">
            <v>2014</v>
          </cell>
          <cell r="F10853">
            <v>120</v>
          </cell>
        </row>
        <row r="10854">
          <cell r="A10854" t="str">
            <v>Lakes</v>
          </cell>
          <cell r="D10854" t="str">
            <v>Māori</v>
          </cell>
          <cell r="E10854" t="str">
            <v>2014/2015</v>
          </cell>
          <cell r="F10854">
            <v>2030</v>
          </cell>
        </row>
        <row r="10855">
          <cell r="A10855" t="str">
            <v>Lakes</v>
          </cell>
          <cell r="D10855" t="str">
            <v>Other</v>
          </cell>
          <cell r="E10855" t="str">
            <v>2014/2015</v>
          </cell>
          <cell r="F10855">
            <v>1560</v>
          </cell>
        </row>
        <row r="10856">
          <cell r="A10856" t="str">
            <v>Lakes</v>
          </cell>
          <cell r="D10856" t="str">
            <v>Pacific</v>
          </cell>
          <cell r="E10856" t="str">
            <v>2014/2015</v>
          </cell>
          <cell r="F10856">
            <v>115</v>
          </cell>
        </row>
        <row r="10857">
          <cell r="A10857" t="str">
            <v>Lakes</v>
          </cell>
          <cell r="D10857" t="str">
            <v>Māori</v>
          </cell>
          <cell r="E10857" t="str">
            <v>2015</v>
          </cell>
          <cell r="F10857">
            <v>2020</v>
          </cell>
        </row>
        <row r="10858">
          <cell r="A10858" t="str">
            <v>Lakes</v>
          </cell>
          <cell r="D10858" t="str">
            <v>Other</v>
          </cell>
          <cell r="E10858" t="str">
            <v>2015</v>
          </cell>
          <cell r="F10858">
            <v>1550</v>
          </cell>
        </row>
        <row r="10859">
          <cell r="A10859" t="str">
            <v>Lakes</v>
          </cell>
          <cell r="D10859" t="str">
            <v>Pacific</v>
          </cell>
          <cell r="E10859" t="str">
            <v>2015</v>
          </cell>
          <cell r="F10859">
            <v>110</v>
          </cell>
        </row>
        <row r="10860">
          <cell r="A10860" t="str">
            <v>Lakes</v>
          </cell>
          <cell r="D10860" t="str">
            <v>Māori</v>
          </cell>
          <cell r="E10860" t="str">
            <v>2015/2016</v>
          </cell>
          <cell r="F10860">
            <v>2005</v>
          </cell>
        </row>
        <row r="10861">
          <cell r="A10861" t="str">
            <v>Lakes</v>
          </cell>
          <cell r="D10861" t="str">
            <v>Other</v>
          </cell>
          <cell r="E10861" t="str">
            <v>2015/2016</v>
          </cell>
          <cell r="F10861">
            <v>1545</v>
          </cell>
        </row>
        <row r="10862">
          <cell r="A10862" t="str">
            <v>Lakes</v>
          </cell>
          <cell r="D10862" t="str">
            <v>Pacific</v>
          </cell>
          <cell r="E10862" t="str">
            <v>2015/2016</v>
          </cell>
          <cell r="F10862">
            <v>110</v>
          </cell>
        </row>
        <row r="10863">
          <cell r="A10863" t="str">
            <v>Lakes</v>
          </cell>
          <cell r="D10863" t="str">
            <v>Māori</v>
          </cell>
          <cell r="E10863" t="str">
            <v>2016</v>
          </cell>
          <cell r="F10863">
            <v>1990</v>
          </cell>
        </row>
        <row r="10864">
          <cell r="A10864" t="str">
            <v>Lakes</v>
          </cell>
          <cell r="D10864" t="str">
            <v>Other</v>
          </cell>
          <cell r="E10864" t="str">
            <v>2016</v>
          </cell>
          <cell r="F10864">
            <v>1540</v>
          </cell>
        </row>
        <row r="10865">
          <cell r="A10865" t="str">
            <v>Lakes</v>
          </cell>
          <cell r="D10865" t="str">
            <v>Pacific</v>
          </cell>
          <cell r="E10865" t="str">
            <v>2016</v>
          </cell>
          <cell r="F10865">
            <v>110</v>
          </cell>
        </row>
        <row r="10866">
          <cell r="A10866" t="str">
            <v>Lakes</v>
          </cell>
          <cell r="D10866" t="str">
            <v>Māori</v>
          </cell>
          <cell r="E10866" t="str">
            <v>2016/2017</v>
          </cell>
          <cell r="F10866">
            <v>1980</v>
          </cell>
        </row>
        <row r="10867">
          <cell r="A10867" t="str">
            <v>Lakes</v>
          </cell>
          <cell r="D10867" t="str">
            <v>Other</v>
          </cell>
          <cell r="E10867" t="str">
            <v>2016/2017</v>
          </cell>
          <cell r="F10867">
            <v>1580</v>
          </cell>
        </row>
        <row r="10868">
          <cell r="A10868" t="str">
            <v>Lakes</v>
          </cell>
          <cell r="D10868" t="str">
            <v>Pacific</v>
          </cell>
          <cell r="E10868" t="str">
            <v>2016/2017</v>
          </cell>
          <cell r="F10868">
            <v>105</v>
          </cell>
        </row>
        <row r="10869">
          <cell r="A10869" t="str">
            <v>Lakes</v>
          </cell>
          <cell r="D10869" t="str">
            <v>Māori</v>
          </cell>
          <cell r="E10869" t="str">
            <v>2017</v>
          </cell>
          <cell r="F10869">
            <v>1970</v>
          </cell>
        </row>
        <row r="10870">
          <cell r="A10870" t="str">
            <v>Lakes</v>
          </cell>
          <cell r="D10870" t="str">
            <v>Other</v>
          </cell>
          <cell r="E10870" t="str">
            <v>2017</v>
          </cell>
          <cell r="F10870">
            <v>1620</v>
          </cell>
        </row>
        <row r="10871">
          <cell r="A10871" t="str">
            <v>Lakes</v>
          </cell>
          <cell r="D10871" t="str">
            <v>Pacific</v>
          </cell>
          <cell r="E10871" t="str">
            <v>2017</v>
          </cell>
          <cell r="F10871">
            <v>100</v>
          </cell>
        </row>
        <row r="10872">
          <cell r="A10872" t="str">
            <v>Lakes</v>
          </cell>
          <cell r="D10872" t="str">
            <v>Māori</v>
          </cell>
          <cell r="E10872" t="str">
            <v>2017/2018</v>
          </cell>
          <cell r="F10872">
            <v>1970</v>
          </cell>
        </row>
        <row r="10873">
          <cell r="A10873" t="str">
            <v>Lakes</v>
          </cell>
          <cell r="D10873" t="str">
            <v>Other</v>
          </cell>
          <cell r="E10873" t="str">
            <v>2017/2018</v>
          </cell>
          <cell r="F10873">
            <v>1605</v>
          </cell>
        </row>
        <row r="10874">
          <cell r="A10874" t="str">
            <v>Lakes</v>
          </cell>
          <cell r="D10874" t="str">
            <v>Pacific</v>
          </cell>
          <cell r="E10874" t="str">
            <v>2017/2018</v>
          </cell>
          <cell r="F10874">
            <v>105</v>
          </cell>
        </row>
        <row r="10875">
          <cell r="A10875" t="str">
            <v>Lakes</v>
          </cell>
          <cell r="D10875" t="str">
            <v>Māori</v>
          </cell>
          <cell r="E10875" t="str">
            <v>2018</v>
          </cell>
          <cell r="F10875">
            <v>1970</v>
          </cell>
        </row>
        <row r="10876">
          <cell r="A10876" t="str">
            <v>Lakes</v>
          </cell>
          <cell r="D10876" t="str">
            <v>Other</v>
          </cell>
          <cell r="E10876" t="str">
            <v>2018</v>
          </cell>
          <cell r="F10876">
            <v>1590</v>
          </cell>
        </row>
        <row r="10877">
          <cell r="A10877" t="str">
            <v>Lakes</v>
          </cell>
          <cell r="D10877" t="str">
            <v>Pacific</v>
          </cell>
          <cell r="E10877" t="str">
            <v>2018</v>
          </cell>
          <cell r="F10877">
            <v>110</v>
          </cell>
        </row>
        <row r="10878">
          <cell r="A10878" t="str">
            <v>Lakes</v>
          </cell>
          <cell r="D10878" t="str">
            <v>Māori</v>
          </cell>
          <cell r="E10878" t="str">
            <v>2018/2019</v>
          </cell>
          <cell r="F10878">
            <v>2000</v>
          </cell>
        </row>
        <row r="10879">
          <cell r="A10879" t="str">
            <v>Lakes</v>
          </cell>
          <cell r="D10879" t="str">
            <v>Other</v>
          </cell>
          <cell r="E10879" t="str">
            <v>2018/2019</v>
          </cell>
          <cell r="F10879">
            <v>1590</v>
          </cell>
        </row>
        <row r="10880">
          <cell r="A10880" t="str">
            <v>Lakes</v>
          </cell>
          <cell r="D10880" t="str">
            <v>Pacific</v>
          </cell>
          <cell r="E10880" t="str">
            <v>2018/2019</v>
          </cell>
          <cell r="F10880">
            <v>110</v>
          </cell>
        </row>
        <row r="10881">
          <cell r="A10881" t="str">
            <v>Lakes</v>
          </cell>
          <cell r="D10881" t="str">
            <v>Māori</v>
          </cell>
          <cell r="E10881" t="str">
            <v>2019</v>
          </cell>
          <cell r="F10881">
            <v>2020</v>
          </cell>
        </row>
        <row r="10882">
          <cell r="A10882" t="str">
            <v>Lakes</v>
          </cell>
          <cell r="D10882" t="str">
            <v>Other</v>
          </cell>
          <cell r="E10882" t="str">
            <v>2019</v>
          </cell>
          <cell r="F10882">
            <v>1600</v>
          </cell>
        </row>
        <row r="10883">
          <cell r="A10883" t="str">
            <v>Lakes</v>
          </cell>
          <cell r="D10883" t="str">
            <v>Pacific</v>
          </cell>
          <cell r="E10883" t="str">
            <v>2019</v>
          </cell>
          <cell r="F10883">
            <v>110</v>
          </cell>
        </row>
        <row r="10884">
          <cell r="A10884" t="str">
            <v>Lakes</v>
          </cell>
          <cell r="D10884" t="str">
            <v>Māori</v>
          </cell>
          <cell r="E10884" t="str">
            <v>2019/2020</v>
          </cell>
          <cell r="F10884">
            <v>2030</v>
          </cell>
        </row>
        <row r="10885">
          <cell r="A10885" t="str">
            <v>Lakes</v>
          </cell>
          <cell r="D10885" t="str">
            <v>Other</v>
          </cell>
          <cell r="E10885" t="str">
            <v>2019/2020</v>
          </cell>
          <cell r="F10885">
            <v>1610</v>
          </cell>
        </row>
        <row r="10886">
          <cell r="A10886" t="str">
            <v>Lakes</v>
          </cell>
          <cell r="D10886" t="str">
            <v>Pacific</v>
          </cell>
          <cell r="E10886" t="str">
            <v>2019/2020</v>
          </cell>
          <cell r="F10886">
            <v>110</v>
          </cell>
        </row>
        <row r="10887">
          <cell r="A10887" t="str">
            <v>Lakes</v>
          </cell>
          <cell r="D10887" t="str">
            <v>Māori</v>
          </cell>
          <cell r="E10887" t="str">
            <v>2020</v>
          </cell>
          <cell r="F10887">
            <v>2050</v>
          </cell>
        </row>
        <row r="10888">
          <cell r="A10888" t="str">
            <v>Lakes</v>
          </cell>
          <cell r="D10888" t="str">
            <v>Other</v>
          </cell>
          <cell r="E10888" t="str">
            <v>2020</v>
          </cell>
          <cell r="F10888">
            <v>1620</v>
          </cell>
        </row>
        <row r="10889">
          <cell r="A10889" t="str">
            <v>Lakes</v>
          </cell>
          <cell r="D10889" t="str">
            <v>Pacific</v>
          </cell>
          <cell r="E10889" t="str">
            <v>2020</v>
          </cell>
          <cell r="F10889">
            <v>110</v>
          </cell>
        </row>
        <row r="10890">
          <cell r="A10890" t="str">
            <v>Lakes</v>
          </cell>
          <cell r="D10890" t="str">
            <v>Māori</v>
          </cell>
          <cell r="E10890" t="str">
            <v>2020/2021</v>
          </cell>
          <cell r="F10890">
            <v>2050</v>
          </cell>
        </row>
        <row r="10891">
          <cell r="A10891" t="str">
            <v>Lakes</v>
          </cell>
          <cell r="D10891" t="str">
            <v>Other</v>
          </cell>
          <cell r="E10891" t="str">
            <v>2020/2021</v>
          </cell>
          <cell r="F10891">
            <v>1610</v>
          </cell>
        </row>
        <row r="10892">
          <cell r="A10892" t="str">
            <v>Lakes</v>
          </cell>
          <cell r="D10892" t="str">
            <v>Pacific</v>
          </cell>
          <cell r="E10892" t="str">
            <v>2020/2021</v>
          </cell>
          <cell r="F10892">
            <v>110</v>
          </cell>
        </row>
        <row r="10893">
          <cell r="A10893" t="str">
            <v>Lakes</v>
          </cell>
          <cell r="D10893" t="str">
            <v>Māori</v>
          </cell>
          <cell r="E10893" t="str">
            <v>2021</v>
          </cell>
          <cell r="F10893">
            <v>2060</v>
          </cell>
        </row>
        <row r="10894">
          <cell r="A10894" t="str">
            <v>Lakes</v>
          </cell>
          <cell r="D10894" t="str">
            <v>Other</v>
          </cell>
          <cell r="E10894" t="str">
            <v>2021</v>
          </cell>
          <cell r="F10894">
            <v>1580</v>
          </cell>
        </row>
        <row r="10895">
          <cell r="A10895" t="str">
            <v>Lakes</v>
          </cell>
          <cell r="D10895" t="str">
            <v>Pacific</v>
          </cell>
          <cell r="E10895" t="str">
            <v>2021</v>
          </cell>
          <cell r="F10895">
            <v>110</v>
          </cell>
        </row>
        <row r="10896">
          <cell r="A10896" t="str">
            <v>Lakes</v>
          </cell>
          <cell r="D10896" t="str">
            <v>Māori</v>
          </cell>
          <cell r="E10896" t="str">
            <v>2021/2022</v>
          </cell>
          <cell r="F10896">
            <v>2060</v>
          </cell>
        </row>
        <row r="10897">
          <cell r="A10897" t="str">
            <v>Lakes</v>
          </cell>
          <cell r="D10897" t="str">
            <v>Other</v>
          </cell>
          <cell r="E10897" t="str">
            <v>2021/2022</v>
          </cell>
          <cell r="F10897">
            <v>1560</v>
          </cell>
        </row>
        <row r="10898">
          <cell r="A10898" t="str">
            <v>Lakes</v>
          </cell>
          <cell r="D10898" t="str">
            <v>Pacific</v>
          </cell>
          <cell r="E10898" t="str">
            <v>2021/2022</v>
          </cell>
          <cell r="F10898">
            <v>110</v>
          </cell>
        </row>
        <row r="10899">
          <cell r="A10899" t="str">
            <v>Lakes</v>
          </cell>
          <cell r="D10899" t="str">
            <v>Māori</v>
          </cell>
          <cell r="E10899" t="str">
            <v>2022</v>
          </cell>
          <cell r="F10899">
            <v>2060</v>
          </cell>
        </row>
        <row r="10900">
          <cell r="A10900" t="str">
            <v>Lakes</v>
          </cell>
          <cell r="D10900" t="str">
            <v>Other</v>
          </cell>
          <cell r="E10900" t="str">
            <v>2022</v>
          </cell>
          <cell r="F10900">
            <v>1530</v>
          </cell>
        </row>
        <row r="10901">
          <cell r="A10901" t="str">
            <v>Lakes</v>
          </cell>
          <cell r="D10901" t="str">
            <v>Pacific</v>
          </cell>
          <cell r="E10901" t="str">
            <v>2022</v>
          </cell>
          <cell r="F10901">
            <v>100</v>
          </cell>
        </row>
        <row r="10902">
          <cell r="A10902" t="str">
            <v>Lakes</v>
          </cell>
          <cell r="D10902" t="str">
            <v>Māori</v>
          </cell>
          <cell r="E10902" t="str">
            <v>2022/2023</v>
          </cell>
          <cell r="F10902">
            <v>2040</v>
          </cell>
        </row>
        <row r="10903">
          <cell r="A10903" t="str">
            <v>Lakes</v>
          </cell>
          <cell r="D10903" t="str">
            <v>Other</v>
          </cell>
          <cell r="E10903" t="str">
            <v>2022/2023</v>
          </cell>
          <cell r="F10903">
            <v>1570</v>
          </cell>
        </row>
        <row r="10904">
          <cell r="A10904" t="str">
            <v>Lakes</v>
          </cell>
          <cell r="D10904" t="str">
            <v>Pacific</v>
          </cell>
          <cell r="E10904" t="str">
            <v>2022/2023</v>
          </cell>
          <cell r="F10904">
            <v>100</v>
          </cell>
        </row>
        <row r="10905">
          <cell r="A10905" t="str">
            <v>Lakes</v>
          </cell>
          <cell r="D10905" t="str">
            <v>Māori</v>
          </cell>
          <cell r="E10905" t="str">
            <v>2023</v>
          </cell>
          <cell r="F10905">
            <v>2030</v>
          </cell>
        </row>
        <row r="10906">
          <cell r="A10906" t="str">
            <v>Lakes</v>
          </cell>
          <cell r="D10906" t="str">
            <v>Other</v>
          </cell>
          <cell r="E10906" t="str">
            <v>2023</v>
          </cell>
          <cell r="F10906">
            <v>1590</v>
          </cell>
        </row>
        <row r="10907">
          <cell r="A10907" t="str">
            <v>Lakes</v>
          </cell>
          <cell r="D10907" t="str">
            <v>Pacific</v>
          </cell>
          <cell r="E10907" t="str">
            <v>2023</v>
          </cell>
          <cell r="F10907">
            <v>100</v>
          </cell>
        </row>
        <row r="10908">
          <cell r="A10908" t="str">
            <v>Lakes</v>
          </cell>
          <cell r="D10908" t="str">
            <v>Māori</v>
          </cell>
          <cell r="E10908" t="str">
            <v>2023/2024</v>
          </cell>
          <cell r="F10908">
            <v>2030</v>
          </cell>
        </row>
        <row r="10909">
          <cell r="A10909" t="str">
            <v>Lakes</v>
          </cell>
          <cell r="D10909" t="str">
            <v>Other</v>
          </cell>
          <cell r="E10909" t="str">
            <v>2023/2024</v>
          </cell>
          <cell r="F10909">
            <v>1600</v>
          </cell>
        </row>
        <row r="10910">
          <cell r="A10910" t="str">
            <v>Lakes</v>
          </cell>
          <cell r="D10910" t="str">
            <v>Pacific</v>
          </cell>
          <cell r="E10910" t="str">
            <v>2023/2024</v>
          </cell>
          <cell r="F10910">
            <v>100</v>
          </cell>
        </row>
        <row r="10911">
          <cell r="A10911" t="str">
            <v>Lakes</v>
          </cell>
          <cell r="D10911" t="str">
            <v>Māori</v>
          </cell>
          <cell r="E10911" t="str">
            <v>1988</v>
          </cell>
          <cell r="G10911">
            <v>1</v>
          </cell>
        </row>
        <row r="10912">
          <cell r="A10912" t="str">
            <v>Lakes</v>
          </cell>
          <cell r="D10912" t="str">
            <v>Māori</v>
          </cell>
          <cell r="E10912" t="str">
            <v>1988/1989</v>
          </cell>
          <cell r="G10912">
            <v>1</v>
          </cell>
        </row>
        <row r="10913">
          <cell r="A10913" t="str">
            <v>Lakes</v>
          </cell>
          <cell r="D10913" t="str">
            <v>Māori</v>
          </cell>
          <cell r="E10913" t="str">
            <v>1989</v>
          </cell>
          <cell r="G10913">
            <v>1</v>
          </cell>
        </row>
        <row r="10914">
          <cell r="A10914" t="str">
            <v>Lakes</v>
          </cell>
          <cell r="D10914" t="str">
            <v>Māori</v>
          </cell>
          <cell r="E10914" t="str">
            <v>1989/1990</v>
          </cell>
          <cell r="G10914">
            <v>2</v>
          </cell>
        </row>
        <row r="10915">
          <cell r="A10915" t="str">
            <v>Lakes</v>
          </cell>
          <cell r="D10915" t="str">
            <v>Māori</v>
          </cell>
          <cell r="E10915" t="str">
            <v>1990</v>
          </cell>
          <cell r="G10915">
            <v>1</v>
          </cell>
        </row>
        <row r="10916">
          <cell r="A10916" t="str">
            <v>Lakes</v>
          </cell>
          <cell r="D10916" t="str">
            <v>Māori</v>
          </cell>
          <cell r="E10916" t="str">
            <v>1990/1991</v>
          </cell>
          <cell r="G10916">
            <v>1</v>
          </cell>
        </row>
        <row r="10917">
          <cell r="A10917" t="str">
            <v>Lakes</v>
          </cell>
          <cell r="D10917" t="str">
            <v>Māori</v>
          </cell>
          <cell r="E10917" t="str">
            <v>1991</v>
          </cell>
          <cell r="G10917">
            <v>1</v>
          </cell>
        </row>
        <row r="10918">
          <cell r="A10918" t="str">
            <v>Lakes</v>
          </cell>
          <cell r="D10918" t="str">
            <v>Māori</v>
          </cell>
          <cell r="E10918" t="str">
            <v>1992/1993</v>
          </cell>
          <cell r="G10918">
            <v>1</v>
          </cell>
        </row>
        <row r="10919">
          <cell r="A10919" t="str">
            <v>Lakes</v>
          </cell>
          <cell r="D10919" t="str">
            <v>Māori</v>
          </cell>
          <cell r="E10919" t="str">
            <v>1993</v>
          </cell>
          <cell r="G10919">
            <v>2</v>
          </cell>
        </row>
        <row r="10920">
          <cell r="A10920" t="str">
            <v>Lakes</v>
          </cell>
          <cell r="D10920" t="str">
            <v>Māori</v>
          </cell>
          <cell r="E10920" t="str">
            <v>1993/1994</v>
          </cell>
          <cell r="G10920">
            <v>2</v>
          </cell>
        </row>
        <row r="10921">
          <cell r="A10921" t="str">
            <v>Lakes</v>
          </cell>
          <cell r="D10921" t="str">
            <v>Māori</v>
          </cell>
          <cell r="E10921" t="str">
            <v>1994</v>
          </cell>
          <cell r="G10921">
            <v>1</v>
          </cell>
        </row>
        <row r="10922">
          <cell r="A10922" t="str">
            <v>Lakes</v>
          </cell>
          <cell r="D10922" t="str">
            <v>Māori</v>
          </cell>
          <cell r="E10922" t="str">
            <v>1994/1995</v>
          </cell>
          <cell r="G10922">
            <v>1</v>
          </cell>
        </row>
        <row r="10923">
          <cell r="A10923" t="str">
            <v>Lakes</v>
          </cell>
          <cell r="D10923" t="str">
            <v>Māori</v>
          </cell>
          <cell r="E10923" t="str">
            <v>1995</v>
          </cell>
          <cell r="G10923">
            <v>2</v>
          </cell>
        </row>
        <row r="10924">
          <cell r="A10924" t="str">
            <v>Lakes</v>
          </cell>
          <cell r="D10924" t="str">
            <v>Māori</v>
          </cell>
          <cell r="E10924" t="str">
            <v>1995/1996</v>
          </cell>
          <cell r="G10924">
            <v>3</v>
          </cell>
        </row>
        <row r="10925">
          <cell r="A10925" t="str">
            <v>Lakes</v>
          </cell>
          <cell r="D10925" t="str">
            <v>Other</v>
          </cell>
          <cell r="E10925" t="str">
            <v>1995/1996</v>
          </cell>
          <cell r="G10925">
            <v>1</v>
          </cell>
        </row>
        <row r="10926">
          <cell r="A10926" t="str">
            <v>Lakes</v>
          </cell>
          <cell r="D10926" t="str">
            <v>Pacific</v>
          </cell>
          <cell r="E10926" t="str">
            <v>1995/1996</v>
          </cell>
          <cell r="G10926">
            <v>1</v>
          </cell>
        </row>
        <row r="10927">
          <cell r="A10927" t="str">
            <v>Lakes</v>
          </cell>
          <cell r="D10927" t="str">
            <v>Māori</v>
          </cell>
          <cell r="E10927" t="str">
            <v>1996</v>
          </cell>
          <cell r="G10927">
            <v>4</v>
          </cell>
        </row>
        <row r="10928">
          <cell r="A10928" t="str">
            <v>Lakes</v>
          </cell>
          <cell r="D10928" t="str">
            <v>Other</v>
          </cell>
          <cell r="E10928" t="str">
            <v>1996</v>
          </cell>
          <cell r="G10928">
            <v>2</v>
          </cell>
        </row>
        <row r="10929">
          <cell r="A10929" t="str">
            <v>Lakes</v>
          </cell>
          <cell r="D10929" t="str">
            <v>Pacific</v>
          </cell>
          <cell r="E10929" t="str">
            <v>1996</v>
          </cell>
          <cell r="G10929">
            <v>2</v>
          </cell>
        </row>
        <row r="10930">
          <cell r="A10930" t="str">
            <v>Lakes</v>
          </cell>
          <cell r="D10930" t="str">
            <v>Māori</v>
          </cell>
          <cell r="E10930" t="str">
            <v>1996/1997</v>
          </cell>
          <cell r="G10930">
            <v>3</v>
          </cell>
        </row>
        <row r="10931">
          <cell r="A10931" t="str">
            <v>Lakes</v>
          </cell>
          <cell r="D10931" t="str">
            <v>Other</v>
          </cell>
          <cell r="E10931" t="str">
            <v>1996/1997</v>
          </cell>
          <cell r="G10931">
            <v>1</v>
          </cell>
        </row>
        <row r="10932">
          <cell r="A10932" t="str">
            <v>Lakes</v>
          </cell>
          <cell r="D10932" t="str">
            <v>Pacific</v>
          </cell>
          <cell r="E10932" t="str">
            <v>1996/1997</v>
          </cell>
          <cell r="G10932">
            <v>1</v>
          </cell>
        </row>
        <row r="10933">
          <cell r="A10933" t="str">
            <v>Lakes</v>
          </cell>
          <cell r="D10933" t="str">
            <v>Māori</v>
          </cell>
          <cell r="E10933" t="str">
            <v>1997</v>
          </cell>
          <cell r="G10933">
            <v>1</v>
          </cell>
        </row>
        <row r="10934">
          <cell r="A10934" t="str">
            <v>Lakes</v>
          </cell>
          <cell r="D10934" t="str">
            <v>Māori</v>
          </cell>
          <cell r="E10934" t="str">
            <v>1998</v>
          </cell>
          <cell r="G10934">
            <v>2</v>
          </cell>
        </row>
        <row r="10935">
          <cell r="A10935" t="str">
            <v>Lakes</v>
          </cell>
          <cell r="D10935" t="str">
            <v>Māori</v>
          </cell>
          <cell r="E10935" t="str">
            <v>1998/1999</v>
          </cell>
          <cell r="G10935">
            <v>5</v>
          </cell>
        </row>
        <row r="10936">
          <cell r="A10936" t="str">
            <v>Lakes</v>
          </cell>
          <cell r="D10936" t="str">
            <v>Māori</v>
          </cell>
          <cell r="E10936" t="str">
            <v>1999</v>
          </cell>
          <cell r="G10936">
            <v>4</v>
          </cell>
        </row>
        <row r="10937">
          <cell r="A10937" t="str">
            <v>Lakes</v>
          </cell>
          <cell r="D10937" t="str">
            <v>Māori</v>
          </cell>
          <cell r="E10937" t="str">
            <v>1999/2000</v>
          </cell>
          <cell r="G10937">
            <v>1</v>
          </cell>
        </row>
        <row r="10938">
          <cell r="A10938" t="str">
            <v>Lakes</v>
          </cell>
          <cell r="D10938" t="str">
            <v>Māori</v>
          </cell>
          <cell r="E10938" t="str">
            <v>2000</v>
          </cell>
          <cell r="G10938">
            <v>1</v>
          </cell>
        </row>
        <row r="10939">
          <cell r="A10939" t="str">
            <v>Lakes</v>
          </cell>
          <cell r="D10939" t="str">
            <v>Māori</v>
          </cell>
          <cell r="E10939" t="str">
            <v>2000/2001</v>
          </cell>
          <cell r="G10939">
            <v>2</v>
          </cell>
        </row>
        <row r="10940">
          <cell r="A10940" t="str">
            <v>Lakes</v>
          </cell>
          <cell r="D10940" t="str">
            <v>Māori</v>
          </cell>
          <cell r="E10940" t="str">
            <v>2001</v>
          </cell>
          <cell r="F10940">
            <v>3910</v>
          </cell>
          <cell r="G10940">
            <v>2</v>
          </cell>
        </row>
        <row r="10941">
          <cell r="A10941" t="str">
            <v>Lakes</v>
          </cell>
          <cell r="D10941" t="str">
            <v>Other</v>
          </cell>
          <cell r="E10941" t="str">
            <v>2001</v>
          </cell>
          <cell r="F10941">
            <v>4160</v>
          </cell>
        </row>
        <row r="10942">
          <cell r="A10942" t="str">
            <v>Lakes</v>
          </cell>
          <cell r="D10942" t="str">
            <v>Pacific</v>
          </cell>
          <cell r="E10942" t="str">
            <v>2001</v>
          </cell>
          <cell r="F10942">
            <v>250</v>
          </cell>
        </row>
        <row r="10943">
          <cell r="A10943" t="str">
            <v>Lakes</v>
          </cell>
          <cell r="D10943" t="str">
            <v>Māori</v>
          </cell>
          <cell r="E10943" t="str">
            <v>2001/2002</v>
          </cell>
          <cell r="F10943">
            <v>3915</v>
          </cell>
          <cell r="G10943">
            <v>1</v>
          </cell>
        </row>
        <row r="10944">
          <cell r="A10944" t="str">
            <v>Lakes</v>
          </cell>
          <cell r="D10944" t="str">
            <v>Other</v>
          </cell>
          <cell r="E10944" t="str">
            <v>2001/2002</v>
          </cell>
          <cell r="F10944">
            <v>4125</v>
          </cell>
        </row>
        <row r="10945">
          <cell r="A10945" t="str">
            <v>Lakes</v>
          </cell>
          <cell r="D10945" t="str">
            <v>Pacific</v>
          </cell>
          <cell r="E10945" t="str">
            <v>2001/2002</v>
          </cell>
          <cell r="F10945">
            <v>240</v>
          </cell>
        </row>
        <row r="10946">
          <cell r="A10946" t="str">
            <v>Lakes</v>
          </cell>
          <cell r="D10946" t="str">
            <v>Māori</v>
          </cell>
          <cell r="E10946" t="str">
            <v>2002</v>
          </cell>
          <cell r="F10946">
            <v>3920</v>
          </cell>
          <cell r="G10946">
            <v>1</v>
          </cell>
        </row>
        <row r="10947">
          <cell r="A10947" t="str">
            <v>Lakes</v>
          </cell>
          <cell r="D10947" t="str">
            <v>Other</v>
          </cell>
          <cell r="E10947" t="str">
            <v>2002</v>
          </cell>
          <cell r="F10947">
            <v>4090</v>
          </cell>
        </row>
        <row r="10948">
          <cell r="A10948" t="str">
            <v>Lakes</v>
          </cell>
          <cell r="D10948" t="str">
            <v>Pacific</v>
          </cell>
          <cell r="E10948" t="str">
            <v>2002</v>
          </cell>
          <cell r="F10948">
            <v>230</v>
          </cell>
          <cell r="G10948">
            <v>1</v>
          </cell>
        </row>
        <row r="10949">
          <cell r="A10949" t="str">
            <v>Lakes</v>
          </cell>
          <cell r="D10949" t="str">
            <v>Māori</v>
          </cell>
          <cell r="E10949" t="str">
            <v>2002/2003</v>
          </cell>
          <cell r="F10949">
            <v>3935</v>
          </cell>
          <cell r="G10949">
            <v>2</v>
          </cell>
        </row>
        <row r="10950">
          <cell r="A10950" t="str">
            <v>Lakes</v>
          </cell>
          <cell r="D10950" t="str">
            <v>Other</v>
          </cell>
          <cell r="E10950" t="str">
            <v>2002/2003</v>
          </cell>
          <cell r="F10950">
            <v>4095</v>
          </cell>
        </row>
        <row r="10951">
          <cell r="A10951" t="str">
            <v>Lakes</v>
          </cell>
          <cell r="D10951" t="str">
            <v>Pacific</v>
          </cell>
          <cell r="E10951" t="str">
            <v>2002/2003</v>
          </cell>
          <cell r="F10951">
            <v>245</v>
          </cell>
          <cell r="G10951">
            <v>1</v>
          </cell>
        </row>
        <row r="10952">
          <cell r="A10952" t="str">
            <v>Lakes</v>
          </cell>
          <cell r="D10952" t="str">
            <v>Māori</v>
          </cell>
          <cell r="E10952" t="str">
            <v>2003</v>
          </cell>
          <cell r="F10952">
            <v>3950</v>
          </cell>
          <cell r="G10952">
            <v>2</v>
          </cell>
        </row>
        <row r="10953">
          <cell r="A10953" t="str">
            <v>Lakes</v>
          </cell>
          <cell r="D10953" t="str">
            <v>Other</v>
          </cell>
          <cell r="E10953" t="str">
            <v>2003</v>
          </cell>
          <cell r="F10953">
            <v>4100</v>
          </cell>
        </row>
        <row r="10954">
          <cell r="A10954" t="str">
            <v>Lakes</v>
          </cell>
          <cell r="D10954" t="str">
            <v>Pacific</v>
          </cell>
          <cell r="E10954" t="str">
            <v>2003</v>
          </cell>
          <cell r="F10954">
            <v>260</v>
          </cell>
        </row>
        <row r="10955">
          <cell r="A10955" t="str">
            <v>Lakes</v>
          </cell>
          <cell r="D10955" t="str">
            <v>Māori</v>
          </cell>
          <cell r="E10955" t="str">
            <v>2003/2004</v>
          </cell>
          <cell r="F10955">
            <v>3925</v>
          </cell>
          <cell r="G10955">
            <v>1</v>
          </cell>
        </row>
        <row r="10956">
          <cell r="A10956" t="str">
            <v>Lakes</v>
          </cell>
          <cell r="D10956" t="str">
            <v>Other</v>
          </cell>
          <cell r="E10956" t="str">
            <v>2003/2004</v>
          </cell>
          <cell r="F10956">
            <v>4090</v>
          </cell>
        </row>
        <row r="10957">
          <cell r="A10957" t="str">
            <v>Lakes</v>
          </cell>
          <cell r="D10957" t="str">
            <v>Pacific</v>
          </cell>
          <cell r="E10957" t="str">
            <v>2003/2004</v>
          </cell>
          <cell r="F10957">
            <v>255</v>
          </cell>
        </row>
        <row r="10958">
          <cell r="A10958" t="str">
            <v>Lakes</v>
          </cell>
          <cell r="D10958" t="str">
            <v>Māori</v>
          </cell>
          <cell r="E10958" t="str">
            <v>2004</v>
          </cell>
          <cell r="F10958">
            <v>3900</v>
          </cell>
          <cell r="G10958">
            <v>1</v>
          </cell>
        </row>
        <row r="10959">
          <cell r="A10959" t="str">
            <v>Lakes</v>
          </cell>
          <cell r="D10959" t="str">
            <v>Other</v>
          </cell>
          <cell r="E10959" t="str">
            <v>2004</v>
          </cell>
          <cell r="F10959">
            <v>4080</v>
          </cell>
        </row>
        <row r="10960">
          <cell r="A10960" t="str">
            <v>Lakes</v>
          </cell>
          <cell r="D10960" t="str">
            <v>Pacific</v>
          </cell>
          <cell r="E10960" t="str">
            <v>2004</v>
          </cell>
          <cell r="F10960">
            <v>250</v>
          </cell>
        </row>
        <row r="10961">
          <cell r="A10961" t="str">
            <v>Lakes</v>
          </cell>
          <cell r="D10961" t="str">
            <v>Māori</v>
          </cell>
          <cell r="E10961" t="str">
            <v>2004/2005</v>
          </cell>
          <cell r="F10961">
            <v>3870</v>
          </cell>
          <cell r="G10961">
            <v>1</v>
          </cell>
        </row>
        <row r="10962">
          <cell r="A10962" t="str">
            <v>Lakes</v>
          </cell>
          <cell r="D10962" t="str">
            <v>Other</v>
          </cell>
          <cell r="E10962" t="str">
            <v>2004/2005</v>
          </cell>
          <cell r="F10962">
            <v>4045</v>
          </cell>
        </row>
        <row r="10963">
          <cell r="A10963" t="str">
            <v>Lakes</v>
          </cell>
          <cell r="D10963" t="str">
            <v>Pacific</v>
          </cell>
          <cell r="E10963" t="str">
            <v>2004/2005</v>
          </cell>
          <cell r="F10963">
            <v>260</v>
          </cell>
          <cell r="G10963">
            <v>1</v>
          </cell>
        </row>
        <row r="10964">
          <cell r="A10964" t="str">
            <v>Lakes</v>
          </cell>
          <cell r="D10964" t="str">
            <v>Māori</v>
          </cell>
          <cell r="E10964" t="str">
            <v>2005</v>
          </cell>
          <cell r="F10964">
            <v>3840</v>
          </cell>
        </row>
        <row r="10965">
          <cell r="A10965" t="str">
            <v>Lakes</v>
          </cell>
          <cell r="D10965" t="str">
            <v>Other</v>
          </cell>
          <cell r="E10965" t="str">
            <v>2005</v>
          </cell>
          <cell r="F10965">
            <v>4010</v>
          </cell>
        </row>
        <row r="10966">
          <cell r="A10966" t="str">
            <v>Lakes</v>
          </cell>
          <cell r="D10966" t="str">
            <v>Pacific</v>
          </cell>
          <cell r="E10966" t="str">
            <v>2005</v>
          </cell>
          <cell r="F10966">
            <v>270</v>
          </cell>
          <cell r="G10966">
            <v>1</v>
          </cell>
        </row>
        <row r="10967">
          <cell r="A10967" t="str">
            <v>Lakes</v>
          </cell>
          <cell r="D10967" t="str">
            <v>Māori</v>
          </cell>
          <cell r="E10967" t="str">
            <v>2005/2006</v>
          </cell>
          <cell r="F10967">
            <v>3835</v>
          </cell>
          <cell r="G10967">
            <v>1</v>
          </cell>
        </row>
        <row r="10968">
          <cell r="A10968" t="str">
            <v>Lakes</v>
          </cell>
          <cell r="D10968" t="str">
            <v>Other</v>
          </cell>
          <cell r="E10968" t="str">
            <v>2005/2006</v>
          </cell>
          <cell r="F10968">
            <v>3980</v>
          </cell>
        </row>
        <row r="10969">
          <cell r="A10969" t="str">
            <v>Lakes</v>
          </cell>
          <cell r="D10969" t="str">
            <v>Pacific</v>
          </cell>
          <cell r="E10969" t="str">
            <v>2005/2006</v>
          </cell>
          <cell r="F10969">
            <v>265</v>
          </cell>
        </row>
        <row r="10970">
          <cell r="A10970" t="str">
            <v>Lakes</v>
          </cell>
          <cell r="D10970" t="str">
            <v>Māori</v>
          </cell>
          <cell r="E10970" t="str">
            <v>2006</v>
          </cell>
          <cell r="F10970">
            <v>3830</v>
          </cell>
          <cell r="G10970">
            <v>2</v>
          </cell>
        </row>
        <row r="10971">
          <cell r="A10971" t="str">
            <v>Lakes</v>
          </cell>
          <cell r="D10971" t="str">
            <v>Other</v>
          </cell>
          <cell r="E10971" t="str">
            <v>2006</v>
          </cell>
          <cell r="F10971">
            <v>3950</v>
          </cell>
        </row>
        <row r="10972">
          <cell r="A10972" t="str">
            <v>Lakes</v>
          </cell>
          <cell r="D10972" t="str">
            <v>Pacific</v>
          </cell>
          <cell r="E10972" t="str">
            <v>2006</v>
          </cell>
          <cell r="F10972">
            <v>260</v>
          </cell>
        </row>
        <row r="10973">
          <cell r="A10973" t="str">
            <v>Lakes</v>
          </cell>
          <cell r="D10973" t="str">
            <v>Māori</v>
          </cell>
          <cell r="E10973" t="str">
            <v>2006/2007</v>
          </cell>
          <cell r="F10973">
            <v>3785</v>
          </cell>
          <cell r="G10973">
            <v>1</v>
          </cell>
        </row>
        <row r="10974">
          <cell r="A10974" t="str">
            <v>Lakes</v>
          </cell>
          <cell r="D10974" t="str">
            <v>Other</v>
          </cell>
          <cell r="E10974" t="str">
            <v>2006/2007</v>
          </cell>
          <cell r="F10974">
            <v>3880</v>
          </cell>
        </row>
        <row r="10975">
          <cell r="A10975" t="str">
            <v>Lakes</v>
          </cell>
          <cell r="D10975" t="str">
            <v>Pacific</v>
          </cell>
          <cell r="E10975" t="str">
            <v>2006/2007</v>
          </cell>
          <cell r="F10975">
            <v>260</v>
          </cell>
        </row>
        <row r="10976">
          <cell r="A10976" t="str">
            <v>Lakes</v>
          </cell>
          <cell r="D10976" t="str">
            <v>Māori</v>
          </cell>
          <cell r="E10976" t="str">
            <v>2007</v>
          </cell>
          <cell r="F10976">
            <v>3740</v>
          </cell>
          <cell r="G10976">
            <v>2</v>
          </cell>
        </row>
        <row r="10977">
          <cell r="A10977" t="str">
            <v>Lakes</v>
          </cell>
          <cell r="D10977" t="str">
            <v>Other</v>
          </cell>
          <cell r="E10977" t="str">
            <v>2007</v>
          </cell>
          <cell r="F10977">
            <v>3810</v>
          </cell>
        </row>
        <row r="10978">
          <cell r="A10978" t="str">
            <v>Lakes</v>
          </cell>
          <cell r="D10978" t="str">
            <v>Pacific</v>
          </cell>
          <cell r="E10978" t="str">
            <v>2007</v>
          </cell>
          <cell r="F10978">
            <v>260</v>
          </cell>
        </row>
        <row r="10979">
          <cell r="A10979" t="str">
            <v>Lakes</v>
          </cell>
          <cell r="D10979" t="str">
            <v>Māori</v>
          </cell>
          <cell r="E10979" t="str">
            <v>2007/2008</v>
          </cell>
          <cell r="F10979">
            <v>3735</v>
          </cell>
          <cell r="G10979">
            <v>4</v>
          </cell>
        </row>
        <row r="10980">
          <cell r="A10980" t="str">
            <v>Lakes</v>
          </cell>
          <cell r="D10980" t="str">
            <v>Other</v>
          </cell>
          <cell r="E10980" t="str">
            <v>2007/2008</v>
          </cell>
          <cell r="F10980">
            <v>3775</v>
          </cell>
        </row>
        <row r="10981">
          <cell r="A10981" t="str">
            <v>Lakes</v>
          </cell>
          <cell r="D10981" t="str">
            <v>Pacific</v>
          </cell>
          <cell r="E10981" t="str">
            <v>2007/2008</v>
          </cell>
          <cell r="F10981">
            <v>250</v>
          </cell>
        </row>
        <row r="10982">
          <cell r="A10982" t="str">
            <v>Lakes</v>
          </cell>
          <cell r="D10982" t="str">
            <v>Māori</v>
          </cell>
          <cell r="E10982" t="str">
            <v>2008</v>
          </cell>
          <cell r="F10982">
            <v>3730</v>
          </cell>
          <cell r="G10982">
            <v>3</v>
          </cell>
        </row>
        <row r="10983">
          <cell r="A10983" t="str">
            <v>Lakes</v>
          </cell>
          <cell r="D10983" t="str">
            <v>Other</v>
          </cell>
          <cell r="E10983" t="str">
            <v>2008</v>
          </cell>
          <cell r="F10983">
            <v>3740</v>
          </cell>
        </row>
        <row r="10984">
          <cell r="A10984" t="str">
            <v>Lakes</v>
          </cell>
          <cell r="D10984" t="str">
            <v>Pacific</v>
          </cell>
          <cell r="E10984" t="str">
            <v>2008</v>
          </cell>
          <cell r="F10984">
            <v>240</v>
          </cell>
        </row>
        <row r="10985">
          <cell r="A10985" t="str">
            <v>Lakes</v>
          </cell>
          <cell r="D10985" t="str">
            <v>Māori</v>
          </cell>
          <cell r="E10985" t="str">
            <v>2008/2009</v>
          </cell>
          <cell r="F10985">
            <v>3730</v>
          </cell>
          <cell r="G10985">
            <v>2</v>
          </cell>
        </row>
        <row r="10986">
          <cell r="A10986" t="str">
            <v>Lakes</v>
          </cell>
          <cell r="D10986" t="str">
            <v>Other</v>
          </cell>
          <cell r="E10986" t="str">
            <v>2008/2009</v>
          </cell>
          <cell r="F10986">
            <v>3730</v>
          </cell>
        </row>
        <row r="10987">
          <cell r="A10987" t="str">
            <v>Lakes</v>
          </cell>
          <cell r="D10987" t="str">
            <v>Pacific</v>
          </cell>
          <cell r="E10987" t="str">
            <v>2008/2009</v>
          </cell>
          <cell r="F10987">
            <v>235</v>
          </cell>
        </row>
        <row r="10988">
          <cell r="A10988" t="str">
            <v>Lakes</v>
          </cell>
          <cell r="D10988" t="str">
            <v>Māori</v>
          </cell>
          <cell r="E10988" t="str">
            <v>2009</v>
          </cell>
          <cell r="F10988">
            <v>3730</v>
          </cell>
          <cell r="G10988">
            <v>1</v>
          </cell>
        </row>
        <row r="10989">
          <cell r="A10989" t="str">
            <v>Lakes</v>
          </cell>
          <cell r="D10989" t="str">
            <v>Other</v>
          </cell>
          <cell r="E10989" t="str">
            <v>2009</v>
          </cell>
          <cell r="F10989">
            <v>3720</v>
          </cell>
        </row>
        <row r="10990">
          <cell r="A10990" t="str">
            <v>Lakes</v>
          </cell>
          <cell r="D10990" t="str">
            <v>Pacific</v>
          </cell>
          <cell r="E10990" t="str">
            <v>2009</v>
          </cell>
          <cell r="F10990">
            <v>230</v>
          </cell>
        </row>
        <row r="10991">
          <cell r="A10991" t="str">
            <v>Lakes</v>
          </cell>
          <cell r="D10991" t="str">
            <v>Māori</v>
          </cell>
          <cell r="E10991" t="str">
            <v>2009/2010</v>
          </cell>
          <cell r="F10991">
            <v>3740</v>
          </cell>
        </row>
        <row r="10992">
          <cell r="A10992" t="str">
            <v>Lakes</v>
          </cell>
          <cell r="D10992" t="str">
            <v>Other</v>
          </cell>
          <cell r="E10992" t="str">
            <v>2009/2010</v>
          </cell>
          <cell r="F10992">
            <v>3715</v>
          </cell>
        </row>
        <row r="10993">
          <cell r="A10993" t="str">
            <v>Lakes</v>
          </cell>
          <cell r="D10993" t="str">
            <v>Pacific</v>
          </cell>
          <cell r="E10993" t="str">
            <v>2009/2010</v>
          </cell>
          <cell r="F10993">
            <v>230</v>
          </cell>
        </row>
        <row r="10994">
          <cell r="A10994" t="str">
            <v>Lakes</v>
          </cell>
          <cell r="D10994" t="str">
            <v>Māori</v>
          </cell>
          <cell r="E10994" t="str">
            <v>2010</v>
          </cell>
          <cell r="F10994">
            <v>3750</v>
          </cell>
        </row>
        <row r="10995">
          <cell r="A10995" t="str">
            <v>Lakes</v>
          </cell>
          <cell r="D10995" t="str">
            <v>Other</v>
          </cell>
          <cell r="E10995" t="str">
            <v>2010</v>
          </cell>
          <cell r="F10995">
            <v>3710</v>
          </cell>
        </row>
        <row r="10996">
          <cell r="A10996" t="str">
            <v>Lakes</v>
          </cell>
          <cell r="D10996" t="str">
            <v>Pacific</v>
          </cell>
          <cell r="E10996" t="str">
            <v>2010</v>
          </cell>
          <cell r="F10996">
            <v>230</v>
          </cell>
        </row>
        <row r="10997">
          <cell r="A10997" t="str">
            <v>Lakes</v>
          </cell>
          <cell r="D10997" t="str">
            <v>Māori</v>
          </cell>
          <cell r="E10997" t="str">
            <v>2010/2011</v>
          </cell>
          <cell r="F10997">
            <v>3755</v>
          </cell>
        </row>
        <row r="10998">
          <cell r="A10998" t="str">
            <v>Lakes</v>
          </cell>
          <cell r="D10998" t="str">
            <v>Other</v>
          </cell>
          <cell r="E10998" t="str">
            <v>2010/2011</v>
          </cell>
          <cell r="F10998">
            <v>3685</v>
          </cell>
        </row>
        <row r="10999">
          <cell r="A10999" t="str">
            <v>Lakes</v>
          </cell>
          <cell r="D10999" t="str">
            <v>Pacific</v>
          </cell>
          <cell r="E10999" t="str">
            <v>2010/2011</v>
          </cell>
          <cell r="F10999">
            <v>225</v>
          </cell>
        </row>
        <row r="11000">
          <cell r="A11000" t="str">
            <v>Lakes</v>
          </cell>
          <cell r="D11000" t="str">
            <v>Māori</v>
          </cell>
          <cell r="E11000" t="str">
            <v>2011</v>
          </cell>
          <cell r="F11000">
            <v>3760</v>
          </cell>
        </row>
        <row r="11001">
          <cell r="A11001" t="str">
            <v>Lakes</v>
          </cell>
          <cell r="D11001" t="str">
            <v>Other</v>
          </cell>
          <cell r="E11001" t="str">
            <v>2011</v>
          </cell>
          <cell r="F11001">
            <v>3660</v>
          </cell>
        </row>
        <row r="11002">
          <cell r="A11002" t="str">
            <v>Lakes</v>
          </cell>
          <cell r="D11002" t="str">
            <v>Pacific</v>
          </cell>
          <cell r="E11002" t="str">
            <v>2011</v>
          </cell>
          <cell r="F11002">
            <v>220</v>
          </cell>
        </row>
        <row r="11003">
          <cell r="A11003" t="str">
            <v>Lakes</v>
          </cell>
          <cell r="D11003" t="str">
            <v>Māori</v>
          </cell>
          <cell r="E11003" t="str">
            <v>2011/2012</v>
          </cell>
          <cell r="F11003">
            <v>3770</v>
          </cell>
          <cell r="G11003">
            <v>1</v>
          </cell>
        </row>
        <row r="11004">
          <cell r="A11004" t="str">
            <v>Lakes</v>
          </cell>
          <cell r="D11004" t="str">
            <v>Other</v>
          </cell>
          <cell r="E11004" t="str">
            <v>2011/2012</v>
          </cell>
          <cell r="F11004">
            <v>3635</v>
          </cell>
        </row>
        <row r="11005">
          <cell r="A11005" t="str">
            <v>Lakes</v>
          </cell>
          <cell r="D11005" t="str">
            <v>Pacific</v>
          </cell>
          <cell r="E11005" t="str">
            <v>2011/2012</v>
          </cell>
          <cell r="F11005">
            <v>220</v>
          </cell>
        </row>
        <row r="11006">
          <cell r="A11006" t="str">
            <v>Lakes</v>
          </cell>
          <cell r="D11006" t="str">
            <v>Māori</v>
          </cell>
          <cell r="E11006" t="str">
            <v>2012</v>
          </cell>
          <cell r="F11006">
            <v>3780</v>
          </cell>
          <cell r="G11006">
            <v>1</v>
          </cell>
        </row>
        <row r="11007">
          <cell r="A11007" t="str">
            <v>Lakes</v>
          </cell>
          <cell r="D11007" t="str">
            <v>Other</v>
          </cell>
          <cell r="E11007" t="str">
            <v>2012</v>
          </cell>
          <cell r="F11007">
            <v>3610</v>
          </cell>
        </row>
        <row r="11008">
          <cell r="A11008" t="str">
            <v>Lakes</v>
          </cell>
          <cell r="D11008" t="str">
            <v>Pacific</v>
          </cell>
          <cell r="E11008" t="str">
            <v>2012</v>
          </cell>
          <cell r="F11008">
            <v>220</v>
          </cell>
        </row>
        <row r="11009">
          <cell r="A11009" t="str">
            <v>Lakes</v>
          </cell>
          <cell r="D11009" t="str">
            <v>Māori</v>
          </cell>
          <cell r="E11009" t="str">
            <v>2012/2013</v>
          </cell>
          <cell r="F11009">
            <v>3765</v>
          </cell>
          <cell r="G11009">
            <v>1</v>
          </cell>
        </row>
        <row r="11010">
          <cell r="A11010" t="str">
            <v>Lakes</v>
          </cell>
          <cell r="D11010" t="str">
            <v>Other</v>
          </cell>
          <cell r="E11010" t="str">
            <v>2012/2013</v>
          </cell>
          <cell r="F11010">
            <v>3590</v>
          </cell>
        </row>
        <row r="11011">
          <cell r="A11011" t="str">
            <v>Lakes</v>
          </cell>
          <cell r="D11011" t="str">
            <v>Pacific</v>
          </cell>
          <cell r="E11011" t="str">
            <v>2012/2013</v>
          </cell>
          <cell r="F11011">
            <v>215</v>
          </cell>
        </row>
        <row r="11012">
          <cell r="A11012" t="str">
            <v>Lakes</v>
          </cell>
          <cell r="D11012" t="str">
            <v>Māori</v>
          </cell>
          <cell r="E11012" t="str">
            <v>2013</v>
          </cell>
          <cell r="F11012">
            <v>3750</v>
          </cell>
          <cell r="G11012">
            <v>1</v>
          </cell>
        </row>
        <row r="11013">
          <cell r="A11013" t="str">
            <v>Lakes</v>
          </cell>
          <cell r="D11013" t="str">
            <v>Other</v>
          </cell>
          <cell r="E11013" t="str">
            <v>2013</v>
          </cell>
          <cell r="F11013">
            <v>3570</v>
          </cell>
        </row>
        <row r="11014">
          <cell r="A11014" t="str">
            <v>Lakes</v>
          </cell>
          <cell r="D11014" t="str">
            <v>Pacific</v>
          </cell>
          <cell r="E11014" t="str">
            <v>2013</v>
          </cell>
          <cell r="F11014">
            <v>210</v>
          </cell>
        </row>
        <row r="11015">
          <cell r="A11015" t="str">
            <v>Lakes</v>
          </cell>
          <cell r="D11015" t="str">
            <v>Māori</v>
          </cell>
          <cell r="E11015" t="str">
            <v>2013/2014</v>
          </cell>
          <cell r="F11015">
            <v>3825</v>
          </cell>
          <cell r="G11015">
            <v>1</v>
          </cell>
        </row>
        <row r="11016">
          <cell r="A11016" t="str">
            <v>Lakes</v>
          </cell>
          <cell r="D11016" t="str">
            <v>Other</v>
          </cell>
          <cell r="E11016" t="str">
            <v>2013/2014</v>
          </cell>
          <cell r="F11016">
            <v>3530</v>
          </cell>
        </row>
        <row r="11017">
          <cell r="A11017" t="str">
            <v>Lakes</v>
          </cell>
          <cell r="D11017" t="str">
            <v>Pacific</v>
          </cell>
          <cell r="E11017" t="str">
            <v>2013/2014</v>
          </cell>
          <cell r="F11017">
            <v>215</v>
          </cell>
        </row>
        <row r="11018">
          <cell r="A11018" t="str">
            <v>Lakes</v>
          </cell>
          <cell r="D11018" t="str">
            <v>Māori</v>
          </cell>
          <cell r="E11018" t="str">
            <v>2014</v>
          </cell>
          <cell r="F11018">
            <v>3900</v>
          </cell>
          <cell r="G11018">
            <v>2</v>
          </cell>
        </row>
        <row r="11019">
          <cell r="A11019" t="str">
            <v>Lakes</v>
          </cell>
          <cell r="D11019" t="str">
            <v>Other</v>
          </cell>
          <cell r="E11019" t="str">
            <v>2014</v>
          </cell>
          <cell r="F11019">
            <v>3490</v>
          </cell>
        </row>
        <row r="11020">
          <cell r="A11020" t="str">
            <v>Lakes</v>
          </cell>
          <cell r="D11020" t="str">
            <v>Pacific</v>
          </cell>
          <cell r="E11020" t="str">
            <v>2014</v>
          </cell>
          <cell r="F11020">
            <v>220</v>
          </cell>
          <cell r="G11020">
            <v>1</v>
          </cell>
        </row>
        <row r="11021">
          <cell r="A11021" t="str">
            <v>Lakes</v>
          </cell>
          <cell r="D11021" t="str">
            <v>Māori</v>
          </cell>
          <cell r="E11021" t="str">
            <v>2014/2015</v>
          </cell>
          <cell r="F11021">
            <v>3945</v>
          </cell>
          <cell r="G11021">
            <v>1</v>
          </cell>
        </row>
        <row r="11022">
          <cell r="A11022" t="str">
            <v>Lakes</v>
          </cell>
          <cell r="D11022" t="str">
            <v>Other</v>
          </cell>
          <cell r="E11022" t="str">
            <v>2014/2015</v>
          </cell>
          <cell r="F11022">
            <v>3470</v>
          </cell>
        </row>
        <row r="11023">
          <cell r="A11023" t="str">
            <v>Lakes</v>
          </cell>
          <cell r="D11023" t="str">
            <v>Pacific</v>
          </cell>
          <cell r="E11023" t="str">
            <v>2014/2015</v>
          </cell>
          <cell r="F11023">
            <v>225</v>
          </cell>
          <cell r="G11023">
            <v>1</v>
          </cell>
        </row>
        <row r="11024">
          <cell r="A11024" t="str">
            <v>Lakes</v>
          </cell>
          <cell r="D11024" t="str">
            <v>Māori</v>
          </cell>
          <cell r="E11024" t="str">
            <v>2015</v>
          </cell>
          <cell r="F11024">
            <v>3990</v>
          </cell>
          <cell r="G11024">
            <v>2</v>
          </cell>
        </row>
        <row r="11025">
          <cell r="A11025" t="str">
            <v>Lakes</v>
          </cell>
          <cell r="D11025" t="str">
            <v>Other</v>
          </cell>
          <cell r="E11025" t="str">
            <v>2015</v>
          </cell>
          <cell r="F11025">
            <v>3450</v>
          </cell>
        </row>
        <row r="11026">
          <cell r="A11026" t="str">
            <v>Lakes</v>
          </cell>
          <cell r="D11026" t="str">
            <v>Pacific</v>
          </cell>
          <cell r="E11026" t="str">
            <v>2015</v>
          </cell>
          <cell r="F11026">
            <v>230</v>
          </cell>
        </row>
        <row r="11027">
          <cell r="A11027" t="str">
            <v>Lakes</v>
          </cell>
          <cell r="D11027" t="str">
            <v>Māori</v>
          </cell>
          <cell r="E11027" t="str">
            <v>2015/2016</v>
          </cell>
          <cell r="F11027">
            <v>4040</v>
          </cell>
          <cell r="G11027">
            <v>2</v>
          </cell>
        </row>
        <row r="11028">
          <cell r="A11028" t="str">
            <v>Lakes</v>
          </cell>
          <cell r="D11028" t="str">
            <v>Other</v>
          </cell>
          <cell r="E11028" t="str">
            <v>2015/2016</v>
          </cell>
          <cell r="F11028">
            <v>3415</v>
          </cell>
        </row>
        <row r="11029">
          <cell r="A11029" t="str">
            <v>Lakes</v>
          </cell>
          <cell r="D11029" t="str">
            <v>Pacific</v>
          </cell>
          <cell r="E11029" t="str">
            <v>2015/2016</v>
          </cell>
          <cell r="F11029">
            <v>230</v>
          </cell>
        </row>
        <row r="11030">
          <cell r="A11030" t="str">
            <v>Lakes</v>
          </cell>
          <cell r="D11030" t="str">
            <v>Māori</v>
          </cell>
          <cell r="E11030" t="str">
            <v>2016</v>
          </cell>
          <cell r="F11030">
            <v>4090</v>
          </cell>
          <cell r="G11030">
            <v>1</v>
          </cell>
        </row>
        <row r="11031">
          <cell r="A11031" t="str">
            <v>Lakes</v>
          </cell>
          <cell r="D11031" t="str">
            <v>Other</v>
          </cell>
          <cell r="E11031" t="str">
            <v>2016</v>
          </cell>
          <cell r="F11031">
            <v>3380</v>
          </cell>
        </row>
        <row r="11032">
          <cell r="A11032" t="str">
            <v>Lakes</v>
          </cell>
          <cell r="D11032" t="str">
            <v>Pacific</v>
          </cell>
          <cell r="E11032" t="str">
            <v>2016</v>
          </cell>
          <cell r="F11032">
            <v>230</v>
          </cell>
        </row>
        <row r="11033">
          <cell r="A11033" t="str">
            <v>Lakes</v>
          </cell>
          <cell r="D11033" t="str">
            <v>Māori</v>
          </cell>
          <cell r="E11033" t="str">
            <v>2016/2017</v>
          </cell>
          <cell r="F11033">
            <v>4155</v>
          </cell>
          <cell r="G11033">
            <v>1</v>
          </cell>
        </row>
        <row r="11034">
          <cell r="A11034" t="str">
            <v>Lakes</v>
          </cell>
          <cell r="D11034" t="str">
            <v>Other</v>
          </cell>
          <cell r="E11034" t="str">
            <v>2016/2017</v>
          </cell>
          <cell r="F11034">
            <v>3390</v>
          </cell>
        </row>
        <row r="11035">
          <cell r="A11035" t="str">
            <v>Lakes</v>
          </cell>
          <cell r="D11035" t="str">
            <v>Pacific</v>
          </cell>
          <cell r="E11035" t="str">
            <v>2016/2017</v>
          </cell>
          <cell r="F11035">
            <v>235</v>
          </cell>
        </row>
        <row r="11036">
          <cell r="A11036" t="str">
            <v>Lakes</v>
          </cell>
          <cell r="D11036" t="str">
            <v>Māori</v>
          </cell>
          <cell r="E11036" t="str">
            <v>2017</v>
          </cell>
          <cell r="F11036">
            <v>4220</v>
          </cell>
        </row>
        <row r="11037">
          <cell r="A11037" t="str">
            <v>Lakes</v>
          </cell>
          <cell r="D11037" t="str">
            <v>Other</v>
          </cell>
          <cell r="E11037" t="str">
            <v>2017</v>
          </cell>
          <cell r="F11037">
            <v>3400</v>
          </cell>
        </row>
        <row r="11038">
          <cell r="A11038" t="str">
            <v>Lakes</v>
          </cell>
          <cell r="D11038" t="str">
            <v>Pacific</v>
          </cell>
          <cell r="E11038" t="str">
            <v>2017</v>
          </cell>
          <cell r="F11038">
            <v>240</v>
          </cell>
        </row>
        <row r="11039">
          <cell r="A11039" t="str">
            <v>Lakes</v>
          </cell>
          <cell r="D11039" t="str">
            <v>Māori</v>
          </cell>
          <cell r="E11039" t="str">
            <v>2017/2018</v>
          </cell>
          <cell r="F11039">
            <v>4255</v>
          </cell>
        </row>
        <row r="11040">
          <cell r="A11040" t="str">
            <v>Lakes</v>
          </cell>
          <cell r="D11040" t="str">
            <v>Other</v>
          </cell>
          <cell r="E11040" t="str">
            <v>2017/2018</v>
          </cell>
          <cell r="F11040">
            <v>3415</v>
          </cell>
        </row>
        <row r="11041">
          <cell r="A11041" t="str">
            <v>Lakes</v>
          </cell>
          <cell r="D11041" t="str">
            <v>Pacific</v>
          </cell>
          <cell r="E11041" t="str">
            <v>2017/2018</v>
          </cell>
          <cell r="F11041">
            <v>240</v>
          </cell>
        </row>
        <row r="11042">
          <cell r="A11042" t="str">
            <v>Lakes</v>
          </cell>
          <cell r="D11042" t="str">
            <v>Māori</v>
          </cell>
          <cell r="E11042" t="str">
            <v>2018</v>
          </cell>
          <cell r="F11042">
            <v>4290</v>
          </cell>
          <cell r="G11042">
            <v>1</v>
          </cell>
        </row>
        <row r="11043">
          <cell r="A11043" t="str">
            <v>Lakes</v>
          </cell>
          <cell r="D11043" t="str">
            <v>Other</v>
          </cell>
          <cell r="E11043" t="str">
            <v>2018</v>
          </cell>
          <cell r="F11043">
            <v>3430</v>
          </cell>
        </row>
        <row r="11044">
          <cell r="A11044" t="str">
            <v>Lakes</v>
          </cell>
          <cell r="D11044" t="str">
            <v>Pacific</v>
          </cell>
          <cell r="E11044" t="str">
            <v>2018</v>
          </cell>
          <cell r="F11044">
            <v>240</v>
          </cell>
        </row>
        <row r="11045">
          <cell r="A11045" t="str">
            <v>Lakes</v>
          </cell>
          <cell r="D11045" t="str">
            <v>Māori</v>
          </cell>
          <cell r="E11045" t="str">
            <v>2018/2019</v>
          </cell>
          <cell r="F11045">
            <v>4290</v>
          </cell>
          <cell r="G11045">
            <v>1</v>
          </cell>
        </row>
        <row r="11046">
          <cell r="A11046" t="str">
            <v>Lakes</v>
          </cell>
          <cell r="D11046" t="str">
            <v>Other</v>
          </cell>
          <cell r="E11046" t="str">
            <v>2018/2019</v>
          </cell>
          <cell r="F11046">
            <v>3420</v>
          </cell>
        </row>
        <row r="11047">
          <cell r="A11047" t="str">
            <v>Lakes</v>
          </cell>
          <cell r="D11047" t="str">
            <v>Pacific</v>
          </cell>
          <cell r="E11047" t="str">
            <v>2018/2019</v>
          </cell>
          <cell r="F11047">
            <v>250</v>
          </cell>
        </row>
        <row r="11048">
          <cell r="A11048" t="str">
            <v>Lakes</v>
          </cell>
          <cell r="D11048" t="str">
            <v>Māori</v>
          </cell>
          <cell r="E11048" t="str">
            <v>2019</v>
          </cell>
          <cell r="F11048">
            <v>4280</v>
          </cell>
        </row>
        <row r="11049">
          <cell r="A11049" t="str">
            <v>Lakes</v>
          </cell>
          <cell r="D11049" t="str">
            <v>Other</v>
          </cell>
          <cell r="E11049" t="str">
            <v>2019</v>
          </cell>
          <cell r="F11049">
            <v>3430</v>
          </cell>
        </row>
        <row r="11050">
          <cell r="A11050" t="str">
            <v>Lakes</v>
          </cell>
          <cell r="D11050" t="str">
            <v>Pacific</v>
          </cell>
          <cell r="E11050" t="str">
            <v>2019</v>
          </cell>
          <cell r="F11050">
            <v>250</v>
          </cell>
        </row>
        <row r="11051">
          <cell r="A11051" t="str">
            <v>Lakes</v>
          </cell>
          <cell r="D11051" t="str">
            <v>Māori</v>
          </cell>
          <cell r="E11051" t="str">
            <v>2019/2020</v>
          </cell>
          <cell r="F11051">
            <v>4300</v>
          </cell>
        </row>
        <row r="11052">
          <cell r="A11052" t="str">
            <v>Lakes</v>
          </cell>
          <cell r="D11052" t="str">
            <v>Other</v>
          </cell>
          <cell r="E11052" t="str">
            <v>2019/2020</v>
          </cell>
          <cell r="F11052">
            <v>3469.9999999999991</v>
          </cell>
        </row>
        <row r="11053">
          <cell r="A11053" t="str">
            <v>Lakes</v>
          </cell>
          <cell r="D11053" t="str">
            <v>Pacific</v>
          </cell>
          <cell r="E11053" t="str">
            <v>2019/2020</v>
          </cell>
          <cell r="F11053">
            <v>259.99999999999994</v>
          </cell>
        </row>
        <row r="11054">
          <cell r="A11054" t="str">
            <v>Lakes</v>
          </cell>
          <cell r="D11054" t="str">
            <v>Māori</v>
          </cell>
          <cell r="E11054" t="str">
            <v>2020</v>
          </cell>
          <cell r="F11054">
            <v>4320</v>
          </cell>
        </row>
        <row r="11055">
          <cell r="A11055" t="str">
            <v>Lakes</v>
          </cell>
          <cell r="D11055" t="str">
            <v>Other</v>
          </cell>
          <cell r="E11055" t="str">
            <v>2020</v>
          </cell>
          <cell r="F11055">
            <v>3520</v>
          </cell>
        </row>
        <row r="11056">
          <cell r="A11056" t="str">
            <v>Lakes</v>
          </cell>
          <cell r="D11056" t="str">
            <v>Pacific</v>
          </cell>
          <cell r="E11056" t="str">
            <v>2020</v>
          </cell>
          <cell r="F11056">
            <v>270</v>
          </cell>
        </row>
        <row r="11057">
          <cell r="A11057" t="str">
            <v>Lakes</v>
          </cell>
          <cell r="D11057" t="str">
            <v>Māori</v>
          </cell>
          <cell r="E11057" t="str">
            <v>2020/2021</v>
          </cell>
          <cell r="F11057">
            <v>4330</v>
          </cell>
        </row>
        <row r="11058">
          <cell r="A11058" t="str">
            <v>Lakes</v>
          </cell>
          <cell r="D11058" t="str">
            <v>Other</v>
          </cell>
          <cell r="E11058" t="str">
            <v>2020/2021</v>
          </cell>
          <cell r="F11058">
            <v>3500</v>
          </cell>
        </row>
        <row r="11059">
          <cell r="A11059" t="str">
            <v>Lakes</v>
          </cell>
          <cell r="D11059" t="str">
            <v>Pacific</v>
          </cell>
          <cell r="E11059" t="str">
            <v>2020/2021</v>
          </cell>
          <cell r="F11059">
            <v>270</v>
          </cell>
        </row>
        <row r="11060">
          <cell r="A11060" t="str">
            <v>Lakes</v>
          </cell>
          <cell r="D11060" t="str">
            <v>Māori</v>
          </cell>
          <cell r="E11060" t="str">
            <v>2021</v>
          </cell>
          <cell r="F11060">
            <v>4340</v>
          </cell>
          <cell r="G11060">
            <v>1</v>
          </cell>
        </row>
        <row r="11061">
          <cell r="A11061" t="str">
            <v>Lakes</v>
          </cell>
          <cell r="D11061" t="str">
            <v>Other</v>
          </cell>
          <cell r="E11061" t="str">
            <v>2021</v>
          </cell>
          <cell r="F11061">
            <v>3469.9999999999991</v>
          </cell>
        </row>
        <row r="11062">
          <cell r="A11062" t="str">
            <v>Lakes</v>
          </cell>
          <cell r="D11062" t="str">
            <v>Pacific</v>
          </cell>
          <cell r="E11062" t="str">
            <v>2021</v>
          </cell>
          <cell r="F11062">
            <v>270</v>
          </cell>
        </row>
        <row r="11063">
          <cell r="A11063" t="str">
            <v>Lakes</v>
          </cell>
          <cell r="D11063" t="str">
            <v>Māori</v>
          </cell>
          <cell r="E11063" t="str">
            <v>2021/2022</v>
          </cell>
          <cell r="F11063">
            <v>4350</v>
          </cell>
          <cell r="G11063">
            <v>1</v>
          </cell>
        </row>
        <row r="11064">
          <cell r="A11064" t="str">
            <v>Lakes</v>
          </cell>
          <cell r="D11064" t="str">
            <v>Other</v>
          </cell>
          <cell r="E11064" t="str">
            <v>2021/2022</v>
          </cell>
          <cell r="F11064">
            <v>3449.9999999999991</v>
          </cell>
        </row>
        <row r="11065">
          <cell r="A11065" t="str">
            <v>Lakes</v>
          </cell>
          <cell r="D11065" t="str">
            <v>Pacific</v>
          </cell>
          <cell r="E11065" t="str">
            <v>2021/2022</v>
          </cell>
          <cell r="F11065">
            <v>280</v>
          </cell>
        </row>
        <row r="11066">
          <cell r="A11066" t="str">
            <v>Lakes</v>
          </cell>
          <cell r="D11066" t="str">
            <v>Māori</v>
          </cell>
          <cell r="E11066" t="str">
            <v>2022</v>
          </cell>
          <cell r="F11066">
            <v>4350</v>
          </cell>
        </row>
        <row r="11067">
          <cell r="A11067" t="str">
            <v>Lakes</v>
          </cell>
          <cell r="D11067" t="str">
            <v>Other</v>
          </cell>
          <cell r="E11067" t="str">
            <v>2022</v>
          </cell>
          <cell r="F11067">
            <v>3420</v>
          </cell>
        </row>
        <row r="11068">
          <cell r="A11068" t="str">
            <v>Lakes</v>
          </cell>
          <cell r="D11068" t="str">
            <v>Pacific</v>
          </cell>
          <cell r="E11068" t="str">
            <v>2022</v>
          </cell>
          <cell r="F11068">
            <v>270</v>
          </cell>
        </row>
        <row r="11069">
          <cell r="A11069" t="str">
            <v>Lakes</v>
          </cell>
          <cell r="D11069" t="str">
            <v>Māori</v>
          </cell>
          <cell r="E11069" t="str">
            <v>2022/2023</v>
          </cell>
          <cell r="F11069">
            <v>4340</v>
          </cell>
          <cell r="G11069">
            <v>1</v>
          </cell>
        </row>
        <row r="11070">
          <cell r="A11070" t="str">
            <v>Lakes</v>
          </cell>
          <cell r="D11070" t="str">
            <v>Other</v>
          </cell>
          <cell r="E11070" t="str">
            <v>2022/2023</v>
          </cell>
          <cell r="F11070">
            <v>3420</v>
          </cell>
        </row>
        <row r="11071">
          <cell r="A11071" t="str">
            <v>Lakes</v>
          </cell>
          <cell r="D11071" t="str">
            <v>Pacific</v>
          </cell>
          <cell r="E11071" t="str">
            <v>2022/2023</v>
          </cell>
          <cell r="F11071">
            <v>270</v>
          </cell>
        </row>
        <row r="11072">
          <cell r="A11072" t="str">
            <v>Lakes</v>
          </cell>
          <cell r="D11072" t="str">
            <v>Māori</v>
          </cell>
          <cell r="E11072" t="str">
            <v>2023</v>
          </cell>
          <cell r="F11072">
            <v>4330</v>
          </cell>
          <cell r="G11072">
            <v>1</v>
          </cell>
        </row>
        <row r="11073">
          <cell r="A11073" t="str">
            <v>Lakes</v>
          </cell>
          <cell r="D11073" t="str">
            <v>Other</v>
          </cell>
          <cell r="E11073" t="str">
            <v>2023</v>
          </cell>
          <cell r="F11073">
            <v>3400</v>
          </cell>
        </row>
        <row r="11074">
          <cell r="A11074" t="str">
            <v>Lakes</v>
          </cell>
          <cell r="D11074" t="str">
            <v>Pacific</v>
          </cell>
          <cell r="E11074" t="str">
            <v>2023</v>
          </cell>
          <cell r="F11074">
            <v>270</v>
          </cell>
        </row>
        <row r="11075">
          <cell r="A11075" t="str">
            <v>Lakes</v>
          </cell>
          <cell r="D11075" t="str">
            <v>Māori</v>
          </cell>
          <cell r="E11075" t="str">
            <v>2023/2024</v>
          </cell>
          <cell r="F11075">
            <v>4300</v>
          </cell>
          <cell r="G11075">
            <v>1</v>
          </cell>
        </row>
        <row r="11076">
          <cell r="A11076" t="str">
            <v>Lakes</v>
          </cell>
          <cell r="D11076" t="str">
            <v>Other</v>
          </cell>
          <cell r="E11076" t="str">
            <v>2023/2024</v>
          </cell>
          <cell r="F11076">
            <v>3449.9999999999991</v>
          </cell>
        </row>
        <row r="11077">
          <cell r="A11077" t="str">
            <v>Lakes</v>
          </cell>
          <cell r="D11077" t="str">
            <v>Pacific</v>
          </cell>
          <cell r="E11077" t="str">
            <v>2023/2024</v>
          </cell>
          <cell r="F11077">
            <v>280</v>
          </cell>
        </row>
        <row r="11078">
          <cell r="A11078" t="str">
            <v>Lakes</v>
          </cell>
          <cell r="D11078" t="str">
            <v>Māori</v>
          </cell>
          <cell r="E11078" t="str">
            <v>2024</v>
          </cell>
          <cell r="G11078">
            <v>1</v>
          </cell>
        </row>
        <row r="11079">
          <cell r="A11079" t="str">
            <v>Lakes</v>
          </cell>
          <cell r="D11079" t="str">
            <v>Other</v>
          </cell>
          <cell r="E11079" t="str">
            <v>1991/1992</v>
          </cell>
          <cell r="G11079">
            <v>1</v>
          </cell>
        </row>
        <row r="11080">
          <cell r="A11080" t="str">
            <v>Lakes</v>
          </cell>
          <cell r="D11080" t="str">
            <v>Other</v>
          </cell>
          <cell r="E11080" t="str">
            <v>1992</v>
          </cell>
          <cell r="G11080">
            <v>1</v>
          </cell>
        </row>
        <row r="11081">
          <cell r="A11081" t="str">
            <v>Lakes</v>
          </cell>
          <cell r="D11081" t="str">
            <v>Māori</v>
          </cell>
          <cell r="E11081" t="str">
            <v>1994/1995</v>
          </cell>
          <cell r="G11081">
            <v>1</v>
          </cell>
        </row>
        <row r="11082">
          <cell r="A11082" t="str">
            <v>Lakes</v>
          </cell>
          <cell r="D11082" t="str">
            <v>Māori</v>
          </cell>
          <cell r="E11082" t="str">
            <v>1995</v>
          </cell>
          <cell r="G11082">
            <v>1</v>
          </cell>
        </row>
        <row r="11083">
          <cell r="A11083" t="str">
            <v>Lakes</v>
          </cell>
          <cell r="D11083" t="str">
            <v>Pacific</v>
          </cell>
          <cell r="E11083" t="str">
            <v>1997</v>
          </cell>
          <cell r="G11083">
            <v>1</v>
          </cell>
        </row>
        <row r="11084">
          <cell r="A11084" t="str">
            <v>Lakes</v>
          </cell>
          <cell r="D11084" t="str">
            <v>Māori</v>
          </cell>
          <cell r="E11084" t="str">
            <v>1997/1998</v>
          </cell>
          <cell r="G11084">
            <v>1</v>
          </cell>
        </row>
        <row r="11085">
          <cell r="A11085" t="str">
            <v>Lakes</v>
          </cell>
          <cell r="D11085" t="str">
            <v>Pacific</v>
          </cell>
          <cell r="E11085" t="str">
            <v>1997/1998</v>
          </cell>
          <cell r="G11085">
            <v>1</v>
          </cell>
        </row>
        <row r="11086">
          <cell r="A11086" t="str">
            <v>Lakes</v>
          </cell>
          <cell r="D11086" t="str">
            <v>Māori</v>
          </cell>
          <cell r="E11086" t="str">
            <v>1998</v>
          </cell>
          <cell r="G11086">
            <v>3</v>
          </cell>
        </row>
        <row r="11087">
          <cell r="A11087" t="str">
            <v>Lakes</v>
          </cell>
          <cell r="D11087" t="str">
            <v>Pacific</v>
          </cell>
          <cell r="E11087" t="str">
            <v>1998</v>
          </cell>
          <cell r="G11087">
            <v>1</v>
          </cell>
        </row>
        <row r="11088">
          <cell r="A11088" t="str">
            <v>Lakes</v>
          </cell>
          <cell r="D11088" t="str">
            <v>Māori</v>
          </cell>
          <cell r="E11088" t="str">
            <v>1998/1999</v>
          </cell>
          <cell r="G11088">
            <v>3</v>
          </cell>
        </row>
        <row r="11089">
          <cell r="A11089" t="str">
            <v>Lakes</v>
          </cell>
          <cell r="D11089" t="str">
            <v>Pacific</v>
          </cell>
          <cell r="E11089" t="str">
            <v>1998/1999</v>
          </cell>
          <cell r="G11089">
            <v>1</v>
          </cell>
        </row>
        <row r="11090">
          <cell r="A11090" t="str">
            <v>Lakes</v>
          </cell>
          <cell r="D11090" t="str">
            <v>Māori</v>
          </cell>
          <cell r="E11090" t="str">
            <v>1999</v>
          </cell>
          <cell r="G11090">
            <v>1</v>
          </cell>
        </row>
        <row r="11091">
          <cell r="A11091" t="str">
            <v>Lakes</v>
          </cell>
          <cell r="D11091" t="str">
            <v>Māori</v>
          </cell>
          <cell r="E11091" t="str">
            <v>2001</v>
          </cell>
          <cell r="F11091">
            <v>3000</v>
          </cell>
        </row>
        <row r="11092">
          <cell r="A11092" t="str">
            <v>Lakes</v>
          </cell>
          <cell r="D11092" t="str">
            <v>Other</v>
          </cell>
          <cell r="E11092" t="str">
            <v>2001</v>
          </cell>
          <cell r="F11092">
            <v>3210</v>
          </cell>
        </row>
        <row r="11093">
          <cell r="A11093" t="str">
            <v>Lakes</v>
          </cell>
          <cell r="D11093" t="str">
            <v>Pacific</v>
          </cell>
          <cell r="E11093" t="str">
            <v>2001</v>
          </cell>
          <cell r="F11093">
            <v>200</v>
          </cell>
        </row>
        <row r="11094">
          <cell r="A11094" t="str">
            <v>Lakes</v>
          </cell>
          <cell r="D11094" t="str">
            <v>Māori</v>
          </cell>
          <cell r="E11094" t="str">
            <v>2001/2002</v>
          </cell>
          <cell r="F11094">
            <v>3000</v>
          </cell>
        </row>
        <row r="11095">
          <cell r="A11095" t="str">
            <v>Lakes</v>
          </cell>
          <cell r="D11095" t="str">
            <v>Other</v>
          </cell>
          <cell r="E11095" t="str">
            <v>2001/2002</v>
          </cell>
          <cell r="F11095">
            <v>3265</v>
          </cell>
        </row>
        <row r="11096">
          <cell r="A11096" t="str">
            <v>Lakes</v>
          </cell>
          <cell r="D11096" t="str">
            <v>Pacific</v>
          </cell>
          <cell r="E11096" t="str">
            <v>2001/2002</v>
          </cell>
          <cell r="F11096">
            <v>205</v>
          </cell>
        </row>
        <row r="11097">
          <cell r="A11097" t="str">
            <v>Lakes</v>
          </cell>
          <cell r="D11097" t="str">
            <v>Māori</v>
          </cell>
          <cell r="E11097" t="str">
            <v>2002</v>
          </cell>
          <cell r="F11097">
            <v>3000</v>
          </cell>
        </row>
        <row r="11098">
          <cell r="A11098" t="str">
            <v>Lakes</v>
          </cell>
          <cell r="D11098" t="str">
            <v>Other</v>
          </cell>
          <cell r="E11098" t="str">
            <v>2002</v>
          </cell>
          <cell r="F11098">
            <v>3320</v>
          </cell>
        </row>
        <row r="11099">
          <cell r="A11099" t="str">
            <v>Lakes</v>
          </cell>
          <cell r="D11099" t="str">
            <v>Pacific</v>
          </cell>
          <cell r="E11099" t="str">
            <v>2002</v>
          </cell>
          <cell r="F11099">
            <v>210</v>
          </cell>
        </row>
        <row r="11100">
          <cell r="A11100" t="str">
            <v>Lakes</v>
          </cell>
          <cell r="D11100" t="str">
            <v>Māori</v>
          </cell>
          <cell r="E11100" t="str">
            <v>2002/2003</v>
          </cell>
          <cell r="F11100">
            <v>2995</v>
          </cell>
        </row>
        <row r="11101">
          <cell r="A11101" t="str">
            <v>Lakes</v>
          </cell>
          <cell r="D11101" t="str">
            <v>Other</v>
          </cell>
          <cell r="E11101" t="str">
            <v>2002/2003</v>
          </cell>
          <cell r="F11101">
            <v>3385</v>
          </cell>
        </row>
        <row r="11102">
          <cell r="A11102" t="str">
            <v>Lakes</v>
          </cell>
          <cell r="D11102" t="str">
            <v>Pacific</v>
          </cell>
          <cell r="E11102" t="str">
            <v>2002/2003</v>
          </cell>
          <cell r="F11102">
            <v>205</v>
          </cell>
        </row>
        <row r="11103">
          <cell r="A11103" t="str">
            <v>Lakes</v>
          </cell>
          <cell r="D11103" t="str">
            <v>Māori</v>
          </cell>
          <cell r="E11103" t="str">
            <v>2003</v>
          </cell>
          <cell r="F11103">
            <v>2990</v>
          </cell>
        </row>
        <row r="11104">
          <cell r="A11104" t="str">
            <v>Lakes</v>
          </cell>
          <cell r="D11104" t="str">
            <v>Other</v>
          </cell>
          <cell r="E11104" t="str">
            <v>2003</v>
          </cell>
          <cell r="F11104">
            <v>3450</v>
          </cell>
        </row>
        <row r="11105">
          <cell r="A11105" t="str">
            <v>Lakes</v>
          </cell>
          <cell r="D11105" t="str">
            <v>Pacific</v>
          </cell>
          <cell r="E11105" t="str">
            <v>2003</v>
          </cell>
          <cell r="F11105">
            <v>200</v>
          </cell>
        </row>
        <row r="11106">
          <cell r="A11106" t="str">
            <v>Lakes</v>
          </cell>
          <cell r="D11106" t="str">
            <v>Māori</v>
          </cell>
          <cell r="E11106" t="str">
            <v>2003/2004</v>
          </cell>
          <cell r="F11106">
            <v>3000</v>
          </cell>
        </row>
        <row r="11107">
          <cell r="A11107" t="str">
            <v>Lakes</v>
          </cell>
          <cell r="D11107" t="str">
            <v>Other</v>
          </cell>
          <cell r="E11107" t="str">
            <v>2003/2004</v>
          </cell>
          <cell r="F11107">
            <v>3405</v>
          </cell>
        </row>
        <row r="11108">
          <cell r="A11108" t="str">
            <v>Lakes</v>
          </cell>
          <cell r="D11108" t="str">
            <v>Pacific</v>
          </cell>
          <cell r="E11108" t="str">
            <v>2003/2004</v>
          </cell>
          <cell r="F11108">
            <v>205</v>
          </cell>
        </row>
        <row r="11109">
          <cell r="A11109" t="str">
            <v>Lakes</v>
          </cell>
          <cell r="D11109" t="str">
            <v>Māori</v>
          </cell>
          <cell r="E11109" t="str">
            <v>2004</v>
          </cell>
          <cell r="F11109">
            <v>3010</v>
          </cell>
        </row>
        <row r="11110">
          <cell r="A11110" t="str">
            <v>Lakes</v>
          </cell>
          <cell r="D11110" t="str">
            <v>Other</v>
          </cell>
          <cell r="E11110" t="str">
            <v>2004</v>
          </cell>
          <cell r="F11110">
            <v>3360</v>
          </cell>
        </row>
        <row r="11111">
          <cell r="A11111" t="str">
            <v>Lakes</v>
          </cell>
          <cell r="D11111" t="str">
            <v>Pacific</v>
          </cell>
          <cell r="E11111" t="str">
            <v>2004</v>
          </cell>
          <cell r="F11111">
            <v>210</v>
          </cell>
        </row>
        <row r="11112">
          <cell r="A11112" t="str">
            <v>Lakes</v>
          </cell>
          <cell r="D11112" t="str">
            <v>Māori</v>
          </cell>
          <cell r="E11112" t="str">
            <v>2004/2005</v>
          </cell>
          <cell r="F11112">
            <v>3045</v>
          </cell>
        </row>
        <row r="11113">
          <cell r="A11113" t="str">
            <v>Lakes</v>
          </cell>
          <cell r="D11113" t="str">
            <v>Other</v>
          </cell>
          <cell r="E11113" t="str">
            <v>2004/2005</v>
          </cell>
          <cell r="F11113">
            <v>3290</v>
          </cell>
        </row>
        <row r="11114">
          <cell r="A11114" t="str">
            <v>Lakes</v>
          </cell>
          <cell r="D11114" t="str">
            <v>Pacific</v>
          </cell>
          <cell r="E11114" t="str">
            <v>2004/2005</v>
          </cell>
          <cell r="F11114">
            <v>215</v>
          </cell>
        </row>
        <row r="11115">
          <cell r="A11115" t="str">
            <v>Lakes</v>
          </cell>
          <cell r="D11115" t="str">
            <v>Māori</v>
          </cell>
          <cell r="E11115" t="str">
            <v>2005</v>
          </cell>
          <cell r="F11115">
            <v>3080</v>
          </cell>
          <cell r="G11115">
            <v>1</v>
          </cell>
        </row>
        <row r="11116">
          <cell r="A11116" t="str">
            <v>Lakes</v>
          </cell>
          <cell r="D11116" t="str">
            <v>Other</v>
          </cell>
          <cell r="E11116" t="str">
            <v>2005</v>
          </cell>
          <cell r="F11116">
            <v>3220</v>
          </cell>
        </row>
        <row r="11117">
          <cell r="A11117" t="str">
            <v>Lakes</v>
          </cell>
          <cell r="D11117" t="str">
            <v>Pacific</v>
          </cell>
          <cell r="E11117" t="str">
            <v>2005</v>
          </cell>
          <cell r="F11117">
            <v>220</v>
          </cell>
        </row>
        <row r="11118">
          <cell r="A11118" t="str">
            <v>Lakes</v>
          </cell>
          <cell r="D11118" t="str">
            <v>Māori</v>
          </cell>
          <cell r="E11118" t="str">
            <v>2005/2006</v>
          </cell>
          <cell r="F11118">
            <v>3075</v>
          </cell>
          <cell r="G11118">
            <v>2</v>
          </cell>
        </row>
        <row r="11119">
          <cell r="A11119" t="str">
            <v>Lakes</v>
          </cell>
          <cell r="D11119" t="str">
            <v>Other</v>
          </cell>
          <cell r="E11119" t="str">
            <v>2005/2006</v>
          </cell>
          <cell r="F11119">
            <v>3205</v>
          </cell>
        </row>
        <row r="11120">
          <cell r="A11120" t="str">
            <v>Lakes</v>
          </cell>
          <cell r="D11120" t="str">
            <v>Pacific</v>
          </cell>
          <cell r="E11120" t="str">
            <v>2005/2006</v>
          </cell>
          <cell r="F11120">
            <v>225</v>
          </cell>
        </row>
        <row r="11121">
          <cell r="A11121" t="str">
            <v>Lakes</v>
          </cell>
          <cell r="D11121" t="str">
            <v>Māori</v>
          </cell>
          <cell r="E11121" t="str">
            <v>2006</v>
          </cell>
          <cell r="F11121">
            <v>3070</v>
          </cell>
          <cell r="G11121">
            <v>1</v>
          </cell>
        </row>
        <row r="11122">
          <cell r="A11122" t="str">
            <v>Lakes</v>
          </cell>
          <cell r="D11122" t="str">
            <v>Other</v>
          </cell>
          <cell r="E11122" t="str">
            <v>2006</v>
          </cell>
          <cell r="F11122">
            <v>3190</v>
          </cell>
        </row>
        <row r="11123">
          <cell r="A11123" t="str">
            <v>Lakes</v>
          </cell>
          <cell r="D11123" t="str">
            <v>Pacific</v>
          </cell>
          <cell r="E11123" t="str">
            <v>2006</v>
          </cell>
          <cell r="F11123">
            <v>230</v>
          </cell>
        </row>
        <row r="11124">
          <cell r="A11124" t="str">
            <v>Lakes</v>
          </cell>
          <cell r="D11124" t="str">
            <v>Māori</v>
          </cell>
          <cell r="E11124" t="str">
            <v>2006/2007</v>
          </cell>
          <cell r="F11124">
            <v>3085</v>
          </cell>
        </row>
        <row r="11125">
          <cell r="A11125" t="str">
            <v>Lakes</v>
          </cell>
          <cell r="D11125" t="str">
            <v>Other</v>
          </cell>
          <cell r="E11125" t="str">
            <v>2006/2007</v>
          </cell>
          <cell r="F11125">
            <v>3185</v>
          </cell>
        </row>
        <row r="11126">
          <cell r="A11126" t="str">
            <v>Lakes</v>
          </cell>
          <cell r="D11126" t="str">
            <v>Pacific</v>
          </cell>
          <cell r="E11126" t="str">
            <v>2006/2007</v>
          </cell>
          <cell r="F11126">
            <v>230</v>
          </cell>
        </row>
        <row r="11127">
          <cell r="A11127" t="str">
            <v>Lakes</v>
          </cell>
          <cell r="D11127" t="str">
            <v>Māori</v>
          </cell>
          <cell r="E11127" t="str">
            <v>2007</v>
          </cell>
          <cell r="F11127">
            <v>3100</v>
          </cell>
        </row>
        <row r="11128">
          <cell r="A11128" t="str">
            <v>Lakes</v>
          </cell>
          <cell r="D11128" t="str">
            <v>Other</v>
          </cell>
          <cell r="E11128" t="str">
            <v>2007</v>
          </cell>
          <cell r="F11128">
            <v>3180</v>
          </cell>
        </row>
        <row r="11129">
          <cell r="A11129" t="str">
            <v>Lakes</v>
          </cell>
          <cell r="D11129" t="str">
            <v>Pacific</v>
          </cell>
          <cell r="E11129" t="str">
            <v>2007</v>
          </cell>
          <cell r="F11129">
            <v>230</v>
          </cell>
        </row>
        <row r="11130">
          <cell r="A11130" t="str">
            <v>Lakes</v>
          </cell>
          <cell r="D11130" t="str">
            <v>Māori</v>
          </cell>
          <cell r="E11130" t="str">
            <v>2007/2008</v>
          </cell>
          <cell r="F11130">
            <v>3110</v>
          </cell>
        </row>
        <row r="11131">
          <cell r="A11131" t="str">
            <v>Lakes</v>
          </cell>
          <cell r="D11131" t="str">
            <v>Other</v>
          </cell>
          <cell r="E11131" t="str">
            <v>2007/2008</v>
          </cell>
          <cell r="F11131">
            <v>3185</v>
          </cell>
        </row>
        <row r="11132">
          <cell r="A11132" t="str">
            <v>Lakes</v>
          </cell>
          <cell r="D11132" t="str">
            <v>Pacific</v>
          </cell>
          <cell r="E11132" t="str">
            <v>2007/2008</v>
          </cell>
          <cell r="F11132">
            <v>230</v>
          </cell>
        </row>
        <row r="11133">
          <cell r="A11133" t="str">
            <v>Lakes</v>
          </cell>
          <cell r="D11133" t="str">
            <v>Māori</v>
          </cell>
          <cell r="E11133" t="str">
            <v>2008</v>
          </cell>
          <cell r="F11133">
            <v>3120</v>
          </cell>
        </row>
        <row r="11134">
          <cell r="A11134" t="str">
            <v>Lakes</v>
          </cell>
          <cell r="D11134" t="str">
            <v>Other</v>
          </cell>
          <cell r="E11134" t="str">
            <v>2008</v>
          </cell>
          <cell r="F11134">
            <v>3190</v>
          </cell>
        </row>
        <row r="11135">
          <cell r="A11135" t="str">
            <v>Lakes</v>
          </cell>
          <cell r="D11135" t="str">
            <v>Pacific</v>
          </cell>
          <cell r="E11135" t="str">
            <v>2008</v>
          </cell>
          <cell r="F11135">
            <v>230</v>
          </cell>
        </row>
        <row r="11136">
          <cell r="A11136" t="str">
            <v>Lakes</v>
          </cell>
          <cell r="D11136" t="str">
            <v>Māori</v>
          </cell>
          <cell r="E11136" t="str">
            <v>2008/2009</v>
          </cell>
          <cell r="F11136">
            <v>3125</v>
          </cell>
        </row>
        <row r="11137">
          <cell r="A11137" t="str">
            <v>Lakes</v>
          </cell>
          <cell r="D11137" t="str">
            <v>Other</v>
          </cell>
          <cell r="E11137" t="str">
            <v>2008/2009</v>
          </cell>
          <cell r="F11137">
            <v>3200</v>
          </cell>
        </row>
        <row r="11138">
          <cell r="A11138" t="str">
            <v>Lakes</v>
          </cell>
          <cell r="D11138" t="str">
            <v>Pacific</v>
          </cell>
          <cell r="E11138" t="str">
            <v>2008/2009</v>
          </cell>
          <cell r="F11138">
            <v>235</v>
          </cell>
        </row>
        <row r="11139">
          <cell r="A11139" t="str">
            <v>Lakes</v>
          </cell>
          <cell r="D11139" t="str">
            <v>Māori</v>
          </cell>
          <cell r="E11139" t="str">
            <v>2009</v>
          </cell>
          <cell r="F11139">
            <v>3130</v>
          </cell>
        </row>
        <row r="11140">
          <cell r="A11140" t="str">
            <v>Lakes</v>
          </cell>
          <cell r="D11140" t="str">
            <v>Other</v>
          </cell>
          <cell r="E11140" t="str">
            <v>2009</v>
          </cell>
          <cell r="F11140">
            <v>3210</v>
          </cell>
        </row>
        <row r="11141">
          <cell r="A11141" t="str">
            <v>Lakes</v>
          </cell>
          <cell r="D11141" t="str">
            <v>Pacific</v>
          </cell>
          <cell r="E11141" t="str">
            <v>2009</v>
          </cell>
          <cell r="F11141">
            <v>240</v>
          </cell>
        </row>
        <row r="11142">
          <cell r="A11142" t="str">
            <v>Lakes</v>
          </cell>
          <cell r="D11142" t="str">
            <v>Māori</v>
          </cell>
          <cell r="E11142" t="str">
            <v>2009/2010</v>
          </cell>
          <cell r="F11142">
            <v>3125</v>
          </cell>
        </row>
        <row r="11143">
          <cell r="A11143" t="str">
            <v>Lakes</v>
          </cell>
          <cell r="D11143" t="str">
            <v>Other</v>
          </cell>
          <cell r="E11143" t="str">
            <v>2009/2010</v>
          </cell>
          <cell r="F11143">
            <v>3230</v>
          </cell>
        </row>
        <row r="11144">
          <cell r="A11144" t="str">
            <v>Lakes</v>
          </cell>
          <cell r="D11144" t="str">
            <v>Pacific</v>
          </cell>
          <cell r="E11144" t="str">
            <v>2009/2010</v>
          </cell>
          <cell r="F11144">
            <v>235</v>
          </cell>
        </row>
        <row r="11145">
          <cell r="A11145" t="str">
            <v>Lakes</v>
          </cell>
          <cell r="D11145" t="str">
            <v>Māori</v>
          </cell>
          <cell r="E11145" t="str">
            <v>2010</v>
          </cell>
          <cell r="F11145">
            <v>3120</v>
          </cell>
        </row>
        <row r="11146">
          <cell r="A11146" t="str">
            <v>Lakes</v>
          </cell>
          <cell r="D11146" t="str">
            <v>Other</v>
          </cell>
          <cell r="E11146" t="str">
            <v>2010</v>
          </cell>
          <cell r="F11146">
            <v>3250</v>
          </cell>
        </row>
        <row r="11147">
          <cell r="A11147" t="str">
            <v>Lakes</v>
          </cell>
          <cell r="D11147" t="str">
            <v>Pacific</v>
          </cell>
          <cell r="E11147" t="str">
            <v>2010</v>
          </cell>
          <cell r="F11147">
            <v>230</v>
          </cell>
        </row>
        <row r="11148">
          <cell r="A11148" t="str">
            <v>Lakes</v>
          </cell>
          <cell r="D11148" t="str">
            <v>Māori</v>
          </cell>
          <cell r="E11148" t="str">
            <v>2010/2011</v>
          </cell>
          <cell r="F11148">
            <v>3125</v>
          </cell>
          <cell r="G11148">
            <v>1</v>
          </cell>
        </row>
        <row r="11149">
          <cell r="A11149" t="str">
            <v>Lakes</v>
          </cell>
          <cell r="D11149" t="str">
            <v>Other</v>
          </cell>
          <cell r="E11149" t="str">
            <v>2010/2011</v>
          </cell>
          <cell r="F11149">
            <v>3265</v>
          </cell>
        </row>
        <row r="11150">
          <cell r="A11150" t="str">
            <v>Lakes</v>
          </cell>
          <cell r="D11150" t="str">
            <v>Pacific</v>
          </cell>
          <cell r="E11150" t="str">
            <v>2010/2011</v>
          </cell>
          <cell r="F11150">
            <v>230</v>
          </cell>
        </row>
        <row r="11151">
          <cell r="A11151" t="str">
            <v>Lakes</v>
          </cell>
          <cell r="D11151" t="str">
            <v>Māori</v>
          </cell>
          <cell r="E11151" t="str">
            <v>2011</v>
          </cell>
          <cell r="F11151">
            <v>3130</v>
          </cell>
          <cell r="G11151">
            <v>2</v>
          </cell>
        </row>
        <row r="11152">
          <cell r="A11152" t="str">
            <v>Lakes</v>
          </cell>
          <cell r="D11152" t="str">
            <v>Other</v>
          </cell>
          <cell r="E11152" t="str">
            <v>2011</v>
          </cell>
          <cell r="F11152">
            <v>3280</v>
          </cell>
        </row>
        <row r="11153">
          <cell r="A11153" t="str">
            <v>Lakes</v>
          </cell>
          <cell r="D11153" t="str">
            <v>Pacific</v>
          </cell>
          <cell r="E11153" t="str">
            <v>2011</v>
          </cell>
          <cell r="F11153">
            <v>230</v>
          </cell>
        </row>
        <row r="11154">
          <cell r="A11154" t="str">
            <v>Lakes</v>
          </cell>
          <cell r="D11154" t="str">
            <v>Māori</v>
          </cell>
          <cell r="E11154" t="str">
            <v>2011/2012</v>
          </cell>
          <cell r="F11154">
            <v>3125</v>
          </cell>
          <cell r="G11154">
            <v>2</v>
          </cell>
        </row>
        <row r="11155">
          <cell r="A11155" t="str">
            <v>Lakes</v>
          </cell>
          <cell r="D11155" t="str">
            <v>Other</v>
          </cell>
          <cell r="E11155" t="str">
            <v>2011/2012</v>
          </cell>
          <cell r="F11155">
            <v>3250</v>
          </cell>
        </row>
        <row r="11156">
          <cell r="A11156" t="str">
            <v>Lakes</v>
          </cell>
          <cell r="D11156" t="str">
            <v>Pacific</v>
          </cell>
          <cell r="E11156" t="str">
            <v>2011/2012</v>
          </cell>
          <cell r="F11156">
            <v>230</v>
          </cell>
        </row>
        <row r="11157">
          <cell r="A11157" t="str">
            <v>Lakes</v>
          </cell>
          <cell r="D11157" t="str">
            <v>Māori</v>
          </cell>
          <cell r="E11157" t="str">
            <v>2012</v>
          </cell>
          <cell r="F11157">
            <v>3120</v>
          </cell>
          <cell r="G11157">
            <v>2</v>
          </cell>
        </row>
        <row r="11158">
          <cell r="A11158" t="str">
            <v>Lakes</v>
          </cell>
          <cell r="D11158" t="str">
            <v>Other</v>
          </cell>
          <cell r="E11158" t="str">
            <v>2012</v>
          </cell>
          <cell r="F11158">
            <v>3220</v>
          </cell>
        </row>
        <row r="11159">
          <cell r="A11159" t="str">
            <v>Lakes</v>
          </cell>
          <cell r="D11159" t="str">
            <v>Pacific</v>
          </cell>
          <cell r="E11159" t="str">
            <v>2012</v>
          </cell>
          <cell r="F11159">
            <v>230</v>
          </cell>
        </row>
        <row r="11160">
          <cell r="A11160" t="str">
            <v>Lakes</v>
          </cell>
          <cell r="D11160" t="str">
            <v>Māori</v>
          </cell>
          <cell r="E11160" t="str">
            <v>2012/2013</v>
          </cell>
          <cell r="F11160">
            <v>3125</v>
          </cell>
          <cell r="G11160">
            <v>2</v>
          </cell>
        </row>
        <row r="11161">
          <cell r="A11161" t="str">
            <v>Lakes</v>
          </cell>
          <cell r="D11161" t="str">
            <v>Other</v>
          </cell>
          <cell r="E11161" t="str">
            <v>2012/2013</v>
          </cell>
          <cell r="F11161">
            <v>3190</v>
          </cell>
        </row>
        <row r="11162">
          <cell r="A11162" t="str">
            <v>Lakes</v>
          </cell>
          <cell r="D11162" t="str">
            <v>Pacific</v>
          </cell>
          <cell r="E11162" t="str">
            <v>2012/2013</v>
          </cell>
          <cell r="F11162">
            <v>230</v>
          </cell>
        </row>
        <row r="11163">
          <cell r="A11163" t="str">
            <v>Lakes</v>
          </cell>
          <cell r="D11163" t="str">
            <v>Māori</v>
          </cell>
          <cell r="E11163" t="str">
            <v>2013</v>
          </cell>
          <cell r="F11163">
            <v>3130</v>
          </cell>
          <cell r="G11163">
            <v>1</v>
          </cell>
        </row>
        <row r="11164">
          <cell r="A11164" t="str">
            <v>Lakes</v>
          </cell>
          <cell r="D11164" t="str">
            <v>Other</v>
          </cell>
          <cell r="E11164" t="str">
            <v>2013</v>
          </cell>
          <cell r="F11164">
            <v>3160</v>
          </cell>
        </row>
        <row r="11165">
          <cell r="A11165" t="str">
            <v>Lakes</v>
          </cell>
          <cell r="D11165" t="str">
            <v>Pacific</v>
          </cell>
          <cell r="E11165" t="str">
            <v>2013</v>
          </cell>
          <cell r="F11165">
            <v>230</v>
          </cell>
        </row>
        <row r="11166">
          <cell r="A11166" t="str">
            <v>Lakes</v>
          </cell>
          <cell r="D11166" t="str">
            <v>Māori</v>
          </cell>
          <cell r="E11166" t="str">
            <v>2013/2014</v>
          </cell>
          <cell r="F11166">
            <v>3135</v>
          </cell>
        </row>
        <row r="11167">
          <cell r="A11167" t="str">
            <v>Lakes</v>
          </cell>
          <cell r="D11167" t="str">
            <v>Other</v>
          </cell>
          <cell r="E11167" t="str">
            <v>2013/2014</v>
          </cell>
          <cell r="F11167">
            <v>3195</v>
          </cell>
        </row>
        <row r="11168">
          <cell r="A11168" t="str">
            <v>Lakes</v>
          </cell>
          <cell r="D11168" t="str">
            <v>Pacific</v>
          </cell>
          <cell r="E11168" t="str">
            <v>2013/2014</v>
          </cell>
          <cell r="F11168">
            <v>230</v>
          </cell>
        </row>
        <row r="11169">
          <cell r="A11169" t="str">
            <v>Lakes</v>
          </cell>
          <cell r="D11169" t="str">
            <v>Māori</v>
          </cell>
          <cell r="E11169" t="str">
            <v>2014</v>
          </cell>
          <cell r="F11169">
            <v>3140</v>
          </cell>
        </row>
        <row r="11170">
          <cell r="A11170" t="str">
            <v>Lakes</v>
          </cell>
          <cell r="D11170" t="str">
            <v>Other</v>
          </cell>
          <cell r="E11170" t="str">
            <v>2014</v>
          </cell>
          <cell r="F11170">
            <v>3230</v>
          </cell>
        </row>
        <row r="11171">
          <cell r="A11171" t="str">
            <v>Lakes</v>
          </cell>
          <cell r="D11171" t="str">
            <v>Pacific</v>
          </cell>
          <cell r="E11171" t="str">
            <v>2014</v>
          </cell>
          <cell r="F11171">
            <v>230</v>
          </cell>
        </row>
        <row r="11172">
          <cell r="A11172" t="str">
            <v>Lakes</v>
          </cell>
          <cell r="D11172" t="str">
            <v>Māori</v>
          </cell>
          <cell r="E11172" t="str">
            <v>2014/2015</v>
          </cell>
          <cell r="F11172">
            <v>3165</v>
          </cell>
        </row>
        <row r="11173">
          <cell r="A11173" t="str">
            <v>Lakes</v>
          </cell>
          <cell r="D11173" t="str">
            <v>Other</v>
          </cell>
          <cell r="E11173" t="str">
            <v>2014/2015</v>
          </cell>
          <cell r="F11173">
            <v>3230</v>
          </cell>
        </row>
        <row r="11174">
          <cell r="A11174" t="str">
            <v>Lakes</v>
          </cell>
          <cell r="D11174" t="str">
            <v>Pacific</v>
          </cell>
          <cell r="E11174" t="str">
            <v>2014/2015</v>
          </cell>
          <cell r="F11174">
            <v>225</v>
          </cell>
        </row>
        <row r="11175">
          <cell r="A11175" t="str">
            <v>Lakes</v>
          </cell>
          <cell r="D11175" t="str">
            <v>Māori</v>
          </cell>
          <cell r="E11175" t="str">
            <v>2015</v>
          </cell>
          <cell r="F11175">
            <v>3190</v>
          </cell>
        </row>
        <row r="11176">
          <cell r="A11176" t="str">
            <v>Lakes</v>
          </cell>
          <cell r="D11176" t="str">
            <v>Other</v>
          </cell>
          <cell r="E11176" t="str">
            <v>2015</v>
          </cell>
          <cell r="F11176">
            <v>3230</v>
          </cell>
        </row>
        <row r="11177">
          <cell r="A11177" t="str">
            <v>Lakes</v>
          </cell>
          <cell r="D11177" t="str">
            <v>Pacific</v>
          </cell>
          <cell r="E11177" t="str">
            <v>2015</v>
          </cell>
          <cell r="F11177">
            <v>220</v>
          </cell>
        </row>
        <row r="11178">
          <cell r="A11178" t="str">
            <v>Lakes</v>
          </cell>
          <cell r="D11178" t="str">
            <v>Māori</v>
          </cell>
          <cell r="E11178" t="str">
            <v>2015/2016</v>
          </cell>
          <cell r="F11178">
            <v>3235</v>
          </cell>
        </row>
        <row r="11179">
          <cell r="A11179" t="str">
            <v>Lakes</v>
          </cell>
          <cell r="D11179" t="str">
            <v>Other</v>
          </cell>
          <cell r="E11179" t="str">
            <v>2015/2016</v>
          </cell>
          <cell r="F11179">
            <v>3235</v>
          </cell>
        </row>
        <row r="11180">
          <cell r="A11180" t="str">
            <v>Lakes</v>
          </cell>
          <cell r="D11180" t="str">
            <v>Pacific</v>
          </cell>
          <cell r="E11180" t="str">
            <v>2015/2016</v>
          </cell>
          <cell r="F11180">
            <v>215</v>
          </cell>
        </row>
        <row r="11181">
          <cell r="A11181" t="str">
            <v>Lakes</v>
          </cell>
          <cell r="D11181" t="str">
            <v>Māori</v>
          </cell>
          <cell r="E11181" t="str">
            <v>2016</v>
          </cell>
          <cell r="F11181">
            <v>3280</v>
          </cell>
        </row>
        <row r="11182">
          <cell r="A11182" t="str">
            <v>Lakes</v>
          </cell>
          <cell r="D11182" t="str">
            <v>Other</v>
          </cell>
          <cell r="E11182" t="str">
            <v>2016</v>
          </cell>
          <cell r="F11182">
            <v>3240</v>
          </cell>
        </row>
        <row r="11183">
          <cell r="A11183" t="str">
            <v>Lakes</v>
          </cell>
          <cell r="D11183" t="str">
            <v>Pacific</v>
          </cell>
          <cell r="E11183" t="str">
            <v>2016</v>
          </cell>
          <cell r="F11183">
            <v>210</v>
          </cell>
        </row>
        <row r="11184">
          <cell r="A11184" t="str">
            <v>Lakes</v>
          </cell>
          <cell r="D11184" t="str">
            <v>Māori</v>
          </cell>
          <cell r="E11184" t="str">
            <v>2016/2017</v>
          </cell>
          <cell r="F11184">
            <v>3290</v>
          </cell>
        </row>
        <row r="11185">
          <cell r="A11185" t="str">
            <v>Lakes</v>
          </cell>
          <cell r="D11185" t="str">
            <v>Other</v>
          </cell>
          <cell r="E11185" t="str">
            <v>2016/2017</v>
          </cell>
          <cell r="F11185">
            <v>3175</v>
          </cell>
        </row>
        <row r="11186">
          <cell r="A11186" t="str">
            <v>Lakes</v>
          </cell>
          <cell r="D11186" t="str">
            <v>Pacific</v>
          </cell>
          <cell r="E11186" t="str">
            <v>2016/2017</v>
          </cell>
          <cell r="F11186">
            <v>215</v>
          </cell>
        </row>
        <row r="11187">
          <cell r="A11187" t="str">
            <v>Lakes</v>
          </cell>
          <cell r="D11187" t="str">
            <v>Māori</v>
          </cell>
          <cell r="E11187" t="str">
            <v>2017</v>
          </cell>
          <cell r="F11187">
            <v>3300</v>
          </cell>
          <cell r="G11187">
            <v>1</v>
          </cell>
        </row>
        <row r="11188">
          <cell r="A11188" t="str">
            <v>Lakes</v>
          </cell>
          <cell r="D11188" t="str">
            <v>Other</v>
          </cell>
          <cell r="E11188" t="str">
            <v>2017</v>
          </cell>
          <cell r="F11188">
            <v>3110</v>
          </cell>
        </row>
        <row r="11189">
          <cell r="A11189" t="str">
            <v>Lakes</v>
          </cell>
          <cell r="D11189" t="str">
            <v>Pacific</v>
          </cell>
          <cell r="E11189" t="str">
            <v>2017</v>
          </cell>
          <cell r="F11189">
            <v>220</v>
          </cell>
        </row>
        <row r="11190">
          <cell r="A11190" t="str">
            <v>Lakes</v>
          </cell>
          <cell r="D11190" t="str">
            <v>Māori</v>
          </cell>
          <cell r="E11190" t="str">
            <v>2017/2018</v>
          </cell>
          <cell r="F11190">
            <v>3340</v>
          </cell>
          <cell r="G11190">
            <v>1</v>
          </cell>
        </row>
        <row r="11191">
          <cell r="A11191" t="str">
            <v>Lakes</v>
          </cell>
          <cell r="D11191" t="str">
            <v>Other</v>
          </cell>
          <cell r="E11191" t="str">
            <v>2017/2018</v>
          </cell>
          <cell r="F11191">
            <v>3045</v>
          </cell>
        </row>
        <row r="11192">
          <cell r="A11192" t="str">
            <v>Lakes</v>
          </cell>
          <cell r="D11192" t="str">
            <v>Pacific</v>
          </cell>
          <cell r="E11192" t="str">
            <v>2017/2018</v>
          </cell>
          <cell r="F11192">
            <v>220</v>
          </cell>
        </row>
        <row r="11193">
          <cell r="A11193" t="str">
            <v>Lakes</v>
          </cell>
          <cell r="D11193" t="str">
            <v>Māori</v>
          </cell>
          <cell r="E11193" t="str">
            <v>2018</v>
          </cell>
          <cell r="F11193">
            <v>3380</v>
          </cell>
          <cell r="G11193">
            <v>1</v>
          </cell>
        </row>
        <row r="11194">
          <cell r="A11194" t="str">
            <v>Lakes</v>
          </cell>
          <cell r="D11194" t="str">
            <v>Other</v>
          </cell>
          <cell r="E11194" t="str">
            <v>2018</v>
          </cell>
          <cell r="F11194">
            <v>2980</v>
          </cell>
        </row>
        <row r="11195">
          <cell r="A11195" t="str">
            <v>Lakes</v>
          </cell>
          <cell r="D11195" t="str">
            <v>Pacific</v>
          </cell>
          <cell r="E11195" t="str">
            <v>2018</v>
          </cell>
          <cell r="F11195">
            <v>220</v>
          </cell>
        </row>
        <row r="11196">
          <cell r="A11196" t="str">
            <v>Lakes</v>
          </cell>
          <cell r="D11196" t="str">
            <v>Māori</v>
          </cell>
          <cell r="E11196" t="str">
            <v>2018/2019</v>
          </cell>
          <cell r="F11196">
            <v>3410</v>
          </cell>
          <cell r="G11196">
            <v>1</v>
          </cell>
        </row>
        <row r="11197">
          <cell r="A11197" t="str">
            <v>Lakes</v>
          </cell>
          <cell r="D11197" t="str">
            <v>Other</v>
          </cell>
          <cell r="E11197" t="str">
            <v>2018/2019</v>
          </cell>
          <cell r="F11197">
            <v>2940</v>
          </cell>
        </row>
        <row r="11198">
          <cell r="A11198" t="str">
            <v>Lakes</v>
          </cell>
          <cell r="D11198" t="str">
            <v>Pacific</v>
          </cell>
          <cell r="E11198" t="str">
            <v>2018/2019</v>
          </cell>
          <cell r="F11198">
            <v>220</v>
          </cell>
        </row>
        <row r="11199">
          <cell r="A11199" t="str">
            <v>Lakes</v>
          </cell>
          <cell r="D11199" t="str">
            <v>Māori</v>
          </cell>
          <cell r="E11199" t="str">
            <v>2019</v>
          </cell>
          <cell r="F11199">
            <v>3450.0000000000009</v>
          </cell>
        </row>
        <row r="11200">
          <cell r="A11200" t="str">
            <v>Lakes</v>
          </cell>
          <cell r="D11200" t="str">
            <v>Other</v>
          </cell>
          <cell r="E11200" t="str">
            <v>2019</v>
          </cell>
          <cell r="F11200">
            <v>2890</v>
          </cell>
        </row>
        <row r="11201">
          <cell r="A11201" t="str">
            <v>Lakes</v>
          </cell>
          <cell r="D11201" t="str">
            <v>Pacific</v>
          </cell>
          <cell r="E11201" t="str">
            <v>2019</v>
          </cell>
          <cell r="F11201">
            <v>220</v>
          </cell>
        </row>
        <row r="11202">
          <cell r="A11202" t="str">
            <v>Lakes</v>
          </cell>
          <cell r="D11202" t="str">
            <v>Māori</v>
          </cell>
          <cell r="E11202" t="str">
            <v>2019/2020</v>
          </cell>
          <cell r="F11202">
            <v>3470</v>
          </cell>
        </row>
        <row r="11203">
          <cell r="A11203" t="str">
            <v>Lakes</v>
          </cell>
          <cell r="D11203" t="str">
            <v>Other</v>
          </cell>
          <cell r="E11203" t="str">
            <v>2019/2020</v>
          </cell>
          <cell r="F11203">
            <v>2870</v>
          </cell>
        </row>
        <row r="11204">
          <cell r="A11204" t="str">
            <v>Lakes</v>
          </cell>
          <cell r="D11204" t="str">
            <v>Pacific</v>
          </cell>
          <cell r="E11204" t="str">
            <v>2019/2020</v>
          </cell>
          <cell r="F11204">
            <v>220</v>
          </cell>
        </row>
        <row r="11205">
          <cell r="A11205" t="str">
            <v>Lakes</v>
          </cell>
          <cell r="D11205" t="str">
            <v>Māori</v>
          </cell>
          <cell r="E11205" t="str">
            <v>2020</v>
          </cell>
          <cell r="F11205">
            <v>3490</v>
          </cell>
        </row>
        <row r="11206">
          <cell r="A11206" t="str">
            <v>Lakes</v>
          </cell>
          <cell r="D11206" t="str">
            <v>Other</v>
          </cell>
          <cell r="E11206" t="str">
            <v>2020</v>
          </cell>
          <cell r="F11206">
            <v>2850</v>
          </cell>
        </row>
        <row r="11207">
          <cell r="A11207" t="str">
            <v>Lakes</v>
          </cell>
          <cell r="D11207" t="str">
            <v>Pacific</v>
          </cell>
          <cell r="E11207" t="str">
            <v>2020</v>
          </cell>
          <cell r="F11207">
            <v>220</v>
          </cell>
        </row>
        <row r="11208">
          <cell r="A11208" t="str">
            <v>Lakes</v>
          </cell>
          <cell r="D11208" t="str">
            <v>Māori</v>
          </cell>
          <cell r="E11208" t="str">
            <v>2020/2021</v>
          </cell>
          <cell r="F11208">
            <v>3540</v>
          </cell>
        </row>
        <row r="11209">
          <cell r="A11209" t="str">
            <v>Lakes</v>
          </cell>
          <cell r="D11209" t="str">
            <v>Other</v>
          </cell>
          <cell r="E11209" t="str">
            <v>2020/2021</v>
          </cell>
          <cell r="F11209">
            <v>2769.9999999999995</v>
          </cell>
        </row>
        <row r="11210">
          <cell r="A11210" t="str">
            <v>Lakes</v>
          </cell>
          <cell r="D11210" t="str">
            <v>Pacific</v>
          </cell>
          <cell r="E11210" t="str">
            <v>2020/2021</v>
          </cell>
          <cell r="F11210">
            <v>220</v>
          </cell>
        </row>
        <row r="11211">
          <cell r="A11211" t="str">
            <v>Lakes</v>
          </cell>
          <cell r="D11211" t="str">
            <v>Māori</v>
          </cell>
          <cell r="E11211" t="str">
            <v>2021</v>
          </cell>
          <cell r="F11211">
            <v>3580</v>
          </cell>
        </row>
        <row r="11212">
          <cell r="A11212" t="str">
            <v>Lakes</v>
          </cell>
          <cell r="D11212" t="str">
            <v>Other</v>
          </cell>
          <cell r="E11212" t="str">
            <v>2021</v>
          </cell>
          <cell r="F11212">
            <v>2690</v>
          </cell>
        </row>
        <row r="11213">
          <cell r="A11213" t="str">
            <v>Lakes</v>
          </cell>
          <cell r="D11213" t="str">
            <v>Pacific</v>
          </cell>
          <cell r="E11213" t="str">
            <v>2021</v>
          </cell>
          <cell r="F11213">
            <v>220</v>
          </cell>
        </row>
        <row r="11214">
          <cell r="A11214" t="str">
            <v>Lakes</v>
          </cell>
          <cell r="D11214" t="str">
            <v>Māori</v>
          </cell>
          <cell r="E11214" t="str">
            <v>2021/2022</v>
          </cell>
          <cell r="F11214">
            <v>3600</v>
          </cell>
        </row>
        <row r="11215">
          <cell r="A11215" t="str">
            <v>Lakes</v>
          </cell>
          <cell r="D11215" t="str">
            <v>Other</v>
          </cell>
          <cell r="E11215" t="str">
            <v>2021/2022</v>
          </cell>
          <cell r="F11215">
            <v>2660</v>
          </cell>
        </row>
        <row r="11216">
          <cell r="A11216" t="str">
            <v>Lakes</v>
          </cell>
          <cell r="D11216" t="str">
            <v>Pacific</v>
          </cell>
          <cell r="E11216" t="str">
            <v>2021/2022</v>
          </cell>
          <cell r="F11216">
            <v>230.00000000000003</v>
          </cell>
        </row>
        <row r="11217">
          <cell r="A11217" t="str">
            <v>Lakes</v>
          </cell>
          <cell r="D11217" t="str">
            <v>Māori</v>
          </cell>
          <cell r="E11217" t="str">
            <v>2022</v>
          </cell>
          <cell r="F11217">
            <v>3620</v>
          </cell>
        </row>
        <row r="11218">
          <cell r="A11218" t="str">
            <v>Lakes</v>
          </cell>
          <cell r="D11218" t="str">
            <v>Other</v>
          </cell>
          <cell r="E11218" t="str">
            <v>2022</v>
          </cell>
          <cell r="F11218">
            <v>2609.9999999999995</v>
          </cell>
        </row>
        <row r="11219">
          <cell r="A11219" t="str">
            <v>Lakes</v>
          </cell>
          <cell r="D11219" t="str">
            <v>Pacific</v>
          </cell>
          <cell r="E11219" t="str">
            <v>2022</v>
          </cell>
          <cell r="F11219">
            <v>240</v>
          </cell>
        </row>
        <row r="11220">
          <cell r="A11220" t="str">
            <v>Lakes</v>
          </cell>
          <cell r="D11220" t="str">
            <v>Māori</v>
          </cell>
          <cell r="E11220" t="str">
            <v>2022/2023</v>
          </cell>
          <cell r="F11220">
            <v>3630</v>
          </cell>
        </row>
        <row r="11221">
          <cell r="A11221" t="str">
            <v>Lakes</v>
          </cell>
          <cell r="D11221" t="str">
            <v>Other</v>
          </cell>
          <cell r="E11221" t="str">
            <v>2022/2023</v>
          </cell>
          <cell r="F11221">
            <v>2639.9999999999995</v>
          </cell>
        </row>
        <row r="11222">
          <cell r="A11222" t="str">
            <v>Lakes</v>
          </cell>
          <cell r="D11222" t="str">
            <v>Pacific</v>
          </cell>
          <cell r="E11222" t="str">
            <v>2022/2023</v>
          </cell>
          <cell r="F11222">
            <v>240</v>
          </cell>
        </row>
        <row r="11223">
          <cell r="A11223" t="str">
            <v>Lakes</v>
          </cell>
          <cell r="D11223" t="str">
            <v>Māori</v>
          </cell>
          <cell r="E11223" t="str">
            <v>2023</v>
          </cell>
          <cell r="F11223">
            <v>3640</v>
          </cell>
        </row>
        <row r="11224">
          <cell r="A11224" t="str">
            <v>Lakes</v>
          </cell>
          <cell r="D11224" t="str">
            <v>Other</v>
          </cell>
          <cell r="E11224" t="str">
            <v>2023</v>
          </cell>
          <cell r="F11224">
            <v>2680</v>
          </cell>
        </row>
        <row r="11225">
          <cell r="A11225" t="str">
            <v>Lakes</v>
          </cell>
          <cell r="D11225" t="str">
            <v>Pacific</v>
          </cell>
          <cell r="E11225" t="str">
            <v>2023</v>
          </cell>
          <cell r="F11225">
            <v>260</v>
          </cell>
        </row>
        <row r="11226">
          <cell r="A11226" t="str">
            <v>Lakes</v>
          </cell>
          <cell r="D11226" t="str">
            <v>Māori</v>
          </cell>
          <cell r="E11226" t="str">
            <v>2023/2024</v>
          </cell>
          <cell r="F11226">
            <v>3690</v>
          </cell>
          <cell r="G11226">
            <v>1</v>
          </cell>
        </row>
        <row r="11227">
          <cell r="A11227" t="str">
            <v>Lakes</v>
          </cell>
          <cell r="D11227" t="str">
            <v>Other</v>
          </cell>
          <cell r="E11227" t="str">
            <v>2023/2024</v>
          </cell>
          <cell r="F11227">
            <v>2689.9999999999995</v>
          </cell>
        </row>
        <row r="11228">
          <cell r="A11228" t="str">
            <v>Lakes</v>
          </cell>
          <cell r="D11228" t="str">
            <v>Pacific</v>
          </cell>
          <cell r="E11228" t="str">
            <v>2023/2024</v>
          </cell>
          <cell r="F11228">
            <v>260</v>
          </cell>
        </row>
        <row r="11229">
          <cell r="A11229" t="str">
            <v>Lakes</v>
          </cell>
          <cell r="D11229" t="str">
            <v>Māori</v>
          </cell>
          <cell r="E11229" t="str">
            <v>2024</v>
          </cell>
          <cell r="G11229">
            <v>1</v>
          </cell>
        </row>
        <row r="11230">
          <cell r="A11230" t="str">
            <v>Lakes</v>
          </cell>
          <cell r="D11230" t="str">
            <v>Māori</v>
          </cell>
          <cell r="E11230" t="str">
            <v>1994</v>
          </cell>
          <cell r="G11230">
            <v>1</v>
          </cell>
        </row>
        <row r="11231">
          <cell r="A11231" t="str">
            <v>Lakes</v>
          </cell>
          <cell r="D11231" t="str">
            <v>Māori</v>
          </cell>
          <cell r="E11231" t="str">
            <v>1994/1995</v>
          </cell>
          <cell r="G11231">
            <v>1</v>
          </cell>
        </row>
        <row r="11232">
          <cell r="A11232" t="str">
            <v>Lakes</v>
          </cell>
          <cell r="D11232" t="str">
            <v>Māori</v>
          </cell>
          <cell r="E11232" t="str">
            <v>2001</v>
          </cell>
          <cell r="F11232">
            <v>5220</v>
          </cell>
        </row>
        <row r="11233">
          <cell r="A11233" t="str">
            <v>Lakes</v>
          </cell>
          <cell r="D11233" t="str">
            <v>Other</v>
          </cell>
          <cell r="E11233" t="str">
            <v>2001</v>
          </cell>
          <cell r="F11233">
            <v>9470</v>
          </cell>
        </row>
        <row r="11234">
          <cell r="A11234" t="str">
            <v>Lakes</v>
          </cell>
          <cell r="D11234" t="str">
            <v>Pacific</v>
          </cell>
          <cell r="E11234" t="str">
            <v>2001</v>
          </cell>
          <cell r="F11234">
            <v>360</v>
          </cell>
        </row>
        <row r="11235">
          <cell r="A11235" t="str">
            <v>Lakes</v>
          </cell>
          <cell r="D11235" t="str">
            <v>Māori</v>
          </cell>
          <cell r="E11235" t="str">
            <v>2001/2002</v>
          </cell>
          <cell r="F11235">
            <v>5200</v>
          </cell>
        </row>
        <row r="11236">
          <cell r="A11236" t="str">
            <v>Lakes</v>
          </cell>
          <cell r="D11236" t="str">
            <v>Other</v>
          </cell>
          <cell r="E11236" t="str">
            <v>2001/2002</v>
          </cell>
          <cell r="F11236">
            <v>9455</v>
          </cell>
        </row>
        <row r="11237">
          <cell r="A11237" t="str">
            <v>Lakes</v>
          </cell>
          <cell r="D11237" t="str">
            <v>Pacific</v>
          </cell>
          <cell r="E11237" t="str">
            <v>2001/2002</v>
          </cell>
          <cell r="F11237">
            <v>360</v>
          </cell>
        </row>
        <row r="11238">
          <cell r="A11238" t="str">
            <v>Lakes</v>
          </cell>
          <cell r="D11238" t="str">
            <v>Māori</v>
          </cell>
          <cell r="E11238" t="str">
            <v>2002</v>
          </cell>
          <cell r="F11238">
            <v>5180</v>
          </cell>
        </row>
        <row r="11239">
          <cell r="A11239" t="str">
            <v>Lakes</v>
          </cell>
          <cell r="D11239" t="str">
            <v>Other</v>
          </cell>
          <cell r="E11239" t="str">
            <v>2002</v>
          </cell>
          <cell r="F11239">
            <v>9440</v>
          </cell>
        </row>
        <row r="11240">
          <cell r="A11240" t="str">
            <v>Lakes</v>
          </cell>
          <cell r="D11240" t="str">
            <v>Pacific</v>
          </cell>
          <cell r="E11240" t="str">
            <v>2002</v>
          </cell>
          <cell r="F11240">
            <v>360</v>
          </cell>
        </row>
        <row r="11241">
          <cell r="A11241" t="str">
            <v>Lakes</v>
          </cell>
          <cell r="D11241" t="str">
            <v>Māori</v>
          </cell>
          <cell r="E11241" t="str">
            <v>2002/2003</v>
          </cell>
          <cell r="F11241">
            <v>5155</v>
          </cell>
          <cell r="G11241">
            <v>1</v>
          </cell>
        </row>
        <row r="11242">
          <cell r="A11242" t="str">
            <v>Lakes</v>
          </cell>
          <cell r="D11242" t="str">
            <v>Other</v>
          </cell>
          <cell r="E11242" t="str">
            <v>2002/2003</v>
          </cell>
          <cell r="F11242">
            <v>9440</v>
          </cell>
        </row>
        <row r="11243">
          <cell r="A11243" t="str">
            <v>Lakes</v>
          </cell>
          <cell r="D11243" t="str">
            <v>Pacific</v>
          </cell>
          <cell r="E11243" t="str">
            <v>2002/2003</v>
          </cell>
          <cell r="F11243">
            <v>360</v>
          </cell>
        </row>
        <row r="11244">
          <cell r="A11244" t="str">
            <v>Lakes</v>
          </cell>
          <cell r="D11244" t="str">
            <v>Māori</v>
          </cell>
          <cell r="E11244" t="str">
            <v>2003</v>
          </cell>
          <cell r="F11244">
            <v>5130</v>
          </cell>
          <cell r="G11244">
            <v>1</v>
          </cell>
        </row>
        <row r="11245">
          <cell r="A11245" t="str">
            <v>Lakes</v>
          </cell>
          <cell r="D11245" t="str">
            <v>Other</v>
          </cell>
          <cell r="E11245" t="str">
            <v>2003</v>
          </cell>
          <cell r="F11245">
            <v>9440</v>
          </cell>
        </row>
        <row r="11246">
          <cell r="A11246" t="str">
            <v>Lakes</v>
          </cell>
          <cell r="D11246" t="str">
            <v>Pacific</v>
          </cell>
          <cell r="E11246" t="str">
            <v>2003</v>
          </cell>
          <cell r="F11246">
            <v>360</v>
          </cell>
        </row>
        <row r="11247">
          <cell r="A11247" t="str">
            <v>Lakes</v>
          </cell>
          <cell r="D11247" t="str">
            <v>Māori</v>
          </cell>
          <cell r="E11247" t="str">
            <v>2003/2004</v>
          </cell>
          <cell r="F11247">
            <v>5095</v>
          </cell>
        </row>
        <row r="11248">
          <cell r="A11248" t="str">
            <v>Lakes</v>
          </cell>
          <cell r="D11248" t="str">
            <v>Other</v>
          </cell>
          <cell r="E11248" t="str">
            <v>2003/2004</v>
          </cell>
          <cell r="F11248">
            <v>9455</v>
          </cell>
        </row>
        <row r="11249">
          <cell r="A11249" t="str">
            <v>Lakes</v>
          </cell>
          <cell r="D11249" t="str">
            <v>Pacific</v>
          </cell>
          <cell r="E11249" t="str">
            <v>2003/2004</v>
          </cell>
          <cell r="F11249">
            <v>355</v>
          </cell>
        </row>
        <row r="11250">
          <cell r="A11250" t="str">
            <v>Lakes</v>
          </cell>
          <cell r="D11250" t="str">
            <v>Māori</v>
          </cell>
          <cell r="E11250" t="str">
            <v>2004</v>
          </cell>
          <cell r="F11250">
            <v>5060</v>
          </cell>
        </row>
        <row r="11251">
          <cell r="A11251" t="str">
            <v>Lakes</v>
          </cell>
          <cell r="D11251" t="str">
            <v>Other</v>
          </cell>
          <cell r="E11251" t="str">
            <v>2004</v>
          </cell>
          <cell r="F11251">
            <v>9470</v>
          </cell>
        </row>
        <row r="11252">
          <cell r="A11252" t="str">
            <v>Lakes</v>
          </cell>
          <cell r="D11252" t="str">
            <v>Pacific</v>
          </cell>
          <cell r="E11252" t="str">
            <v>2004</v>
          </cell>
          <cell r="F11252">
            <v>350</v>
          </cell>
        </row>
        <row r="11253">
          <cell r="A11253" t="str">
            <v>Lakes</v>
          </cell>
          <cell r="D11253" t="str">
            <v>Māori</v>
          </cell>
          <cell r="E11253" t="str">
            <v>2004/2005</v>
          </cell>
          <cell r="F11253">
            <v>5030</v>
          </cell>
        </row>
        <row r="11254">
          <cell r="A11254" t="str">
            <v>Lakes</v>
          </cell>
          <cell r="D11254" t="str">
            <v>Other</v>
          </cell>
          <cell r="E11254" t="str">
            <v>2004/2005</v>
          </cell>
          <cell r="F11254">
            <v>9400</v>
          </cell>
        </row>
        <row r="11255">
          <cell r="A11255" t="str">
            <v>Lakes</v>
          </cell>
          <cell r="D11255" t="str">
            <v>Pacific</v>
          </cell>
          <cell r="E11255" t="str">
            <v>2004/2005</v>
          </cell>
          <cell r="F11255">
            <v>350</v>
          </cell>
        </row>
        <row r="11256">
          <cell r="A11256" t="str">
            <v>Lakes</v>
          </cell>
          <cell r="D11256" t="str">
            <v>Māori</v>
          </cell>
          <cell r="E11256" t="str">
            <v>2005</v>
          </cell>
          <cell r="F11256">
            <v>5000</v>
          </cell>
        </row>
        <row r="11257">
          <cell r="A11257" t="str">
            <v>Lakes</v>
          </cell>
          <cell r="D11257" t="str">
            <v>Other</v>
          </cell>
          <cell r="E11257" t="str">
            <v>2005</v>
          </cell>
          <cell r="F11257">
            <v>9330</v>
          </cell>
        </row>
        <row r="11258">
          <cell r="A11258" t="str">
            <v>Lakes</v>
          </cell>
          <cell r="D11258" t="str">
            <v>Pacific</v>
          </cell>
          <cell r="E11258" t="str">
            <v>2005</v>
          </cell>
          <cell r="F11258">
            <v>350</v>
          </cell>
        </row>
        <row r="11259">
          <cell r="A11259" t="str">
            <v>Lakes</v>
          </cell>
          <cell r="D11259" t="str">
            <v>Māori</v>
          </cell>
          <cell r="E11259" t="str">
            <v>2005/2006</v>
          </cell>
          <cell r="F11259">
            <v>4970</v>
          </cell>
        </row>
        <row r="11260">
          <cell r="A11260" t="str">
            <v>Lakes</v>
          </cell>
          <cell r="D11260" t="str">
            <v>Other</v>
          </cell>
          <cell r="E11260" t="str">
            <v>2005/2006</v>
          </cell>
          <cell r="F11260">
            <v>9260</v>
          </cell>
        </row>
        <row r="11261">
          <cell r="A11261" t="str">
            <v>Lakes</v>
          </cell>
          <cell r="D11261" t="str">
            <v>Pacific</v>
          </cell>
          <cell r="E11261" t="str">
            <v>2005/2006</v>
          </cell>
          <cell r="F11261">
            <v>345</v>
          </cell>
        </row>
        <row r="11262">
          <cell r="A11262" t="str">
            <v>Lakes</v>
          </cell>
          <cell r="D11262" t="str">
            <v>Māori</v>
          </cell>
          <cell r="E11262" t="str">
            <v>2006</v>
          </cell>
          <cell r="F11262">
            <v>4940</v>
          </cell>
          <cell r="G11262">
            <v>1</v>
          </cell>
        </row>
        <row r="11263">
          <cell r="A11263" t="str">
            <v>Lakes</v>
          </cell>
          <cell r="D11263" t="str">
            <v>Other</v>
          </cell>
          <cell r="E11263" t="str">
            <v>2006</v>
          </cell>
          <cell r="F11263">
            <v>9190</v>
          </cell>
        </row>
        <row r="11264">
          <cell r="A11264" t="str">
            <v>Lakes</v>
          </cell>
          <cell r="D11264" t="str">
            <v>Pacific</v>
          </cell>
          <cell r="E11264" t="str">
            <v>2006</v>
          </cell>
          <cell r="F11264">
            <v>340</v>
          </cell>
        </row>
        <row r="11265">
          <cell r="A11265" t="str">
            <v>Lakes</v>
          </cell>
          <cell r="D11265" t="str">
            <v>Māori</v>
          </cell>
          <cell r="E11265" t="str">
            <v>2006/2007</v>
          </cell>
          <cell r="F11265">
            <v>4910</v>
          </cell>
          <cell r="G11265">
            <v>1</v>
          </cell>
        </row>
        <row r="11266">
          <cell r="A11266" t="str">
            <v>Lakes</v>
          </cell>
          <cell r="D11266" t="str">
            <v>Other</v>
          </cell>
          <cell r="E11266" t="str">
            <v>2006/2007</v>
          </cell>
          <cell r="F11266">
            <v>9065</v>
          </cell>
        </row>
        <row r="11267">
          <cell r="A11267" t="str">
            <v>Lakes</v>
          </cell>
          <cell r="D11267" t="str">
            <v>Pacific</v>
          </cell>
          <cell r="E11267" t="str">
            <v>2006/2007</v>
          </cell>
          <cell r="F11267">
            <v>340</v>
          </cell>
        </row>
        <row r="11268">
          <cell r="A11268" t="str">
            <v>Lakes</v>
          </cell>
          <cell r="D11268" t="str">
            <v>Māori</v>
          </cell>
          <cell r="E11268" t="str">
            <v>2007</v>
          </cell>
          <cell r="F11268">
            <v>4880</v>
          </cell>
        </row>
        <row r="11269">
          <cell r="A11269" t="str">
            <v>Lakes</v>
          </cell>
          <cell r="D11269" t="str">
            <v>Other</v>
          </cell>
          <cell r="E11269" t="str">
            <v>2007</v>
          </cell>
          <cell r="F11269">
            <v>8940</v>
          </cell>
        </row>
        <row r="11270">
          <cell r="A11270" t="str">
            <v>Lakes</v>
          </cell>
          <cell r="D11270" t="str">
            <v>Pacific</v>
          </cell>
          <cell r="E11270" t="str">
            <v>2007</v>
          </cell>
          <cell r="F11270">
            <v>340</v>
          </cell>
        </row>
        <row r="11271">
          <cell r="A11271" t="str">
            <v>Lakes</v>
          </cell>
          <cell r="D11271" t="str">
            <v>Māori</v>
          </cell>
          <cell r="E11271" t="str">
            <v>2007/2008</v>
          </cell>
          <cell r="F11271">
            <v>4835</v>
          </cell>
        </row>
        <row r="11272">
          <cell r="A11272" t="str">
            <v>Lakes</v>
          </cell>
          <cell r="D11272" t="str">
            <v>Other</v>
          </cell>
          <cell r="E11272" t="str">
            <v>2007/2008</v>
          </cell>
          <cell r="F11272">
            <v>8850</v>
          </cell>
        </row>
        <row r="11273">
          <cell r="A11273" t="str">
            <v>Lakes</v>
          </cell>
          <cell r="D11273" t="str">
            <v>Pacific</v>
          </cell>
          <cell r="E11273" t="str">
            <v>2007/2008</v>
          </cell>
          <cell r="F11273">
            <v>340</v>
          </cell>
        </row>
        <row r="11274">
          <cell r="A11274" t="str">
            <v>Lakes</v>
          </cell>
          <cell r="D11274" t="str">
            <v>Māori</v>
          </cell>
          <cell r="E11274" t="str">
            <v>2008</v>
          </cell>
          <cell r="F11274">
            <v>4790</v>
          </cell>
        </row>
        <row r="11275">
          <cell r="A11275" t="str">
            <v>Lakes</v>
          </cell>
          <cell r="D11275" t="str">
            <v>Other</v>
          </cell>
          <cell r="E11275" t="str">
            <v>2008</v>
          </cell>
          <cell r="F11275">
            <v>8760</v>
          </cell>
        </row>
        <row r="11276">
          <cell r="A11276" t="str">
            <v>Lakes</v>
          </cell>
          <cell r="D11276" t="str">
            <v>Pacific</v>
          </cell>
          <cell r="E11276" t="str">
            <v>2008</v>
          </cell>
          <cell r="F11276">
            <v>340</v>
          </cell>
        </row>
        <row r="11277">
          <cell r="A11277" t="str">
            <v>Lakes</v>
          </cell>
          <cell r="D11277" t="str">
            <v>Māori</v>
          </cell>
          <cell r="E11277" t="str">
            <v>2008/2009</v>
          </cell>
          <cell r="F11277">
            <v>4760</v>
          </cell>
        </row>
        <row r="11278">
          <cell r="A11278" t="str">
            <v>Lakes</v>
          </cell>
          <cell r="D11278" t="str">
            <v>Other</v>
          </cell>
          <cell r="E11278" t="str">
            <v>2008/2009</v>
          </cell>
          <cell r="F11278">
            <v>8670</v>
          </cell>
        </row>
        <row r="11279">
          <cell r="A11279" t="str">
            <v>Lakes</v>
          </cell>
          <cell r="D11279" t="str">
            <v>Pacific</v>
          </cell>
          <cell r="E11279" t="str">
            <v>2008/2009</v>
          </cell>
          <cell r="F11279">
            <v>340</v>
          </cell>
        </row>
        <row r="11280">
          <cell r="A11280" t="str">
            <v>Lakes</v>
          </cell>
          <cell r="D11280" t="str">
            <v>Māori</v>
          </cell>
          <cell r="E11280" t="str">
            <v>2009</v>
          </cell>
          <cell r="F11280">
            <v>4730</v>
          </cell>
        </row>
        <row r="11281">
          <cell r="A11281" t="str">
            <v>Lakes</v>
          </cell>
          <cell r="D11281" t="str">
            <v>Other</v>
          </cell>
          <cell r="E11281" t="str">
            <v>2009</v>
          </cell>
          <cell r="F11281">
            <v>8580</v>
          </cell>
        </row>
        <row r="11282">
          <cell r="A11282" t="str">
            <v>Lakes</v>
          </cell>
          <cell r="D11282" t="str">
            <v>Pacific</v>
          </cell>
          <cell r="E11282" t="str">
            <v>2009</v>
          </cell>
          <cell r="F11282">
            <v>340</v>
          </cell>
        </row>
        <row r="11283">
          <cell r="A11283" t="str">
            <v>Lakes</v>
          </cell>
          <cell r="D11283" t="str">
            <v>Māori</v>
          </cell>
          <cell r="E11283" t="str">
            <v>2009/2010</v>
          </cell>
          <cell r="F11283">
            <v>4715</v>
          </cell>
        </row>
        <row r="11284">
          <cell r="A11284" t="str">
            <v>Lakes</v>
          </cell>
          <cell r="D11284" t="str">
            <v>Other</v>
          </cell>
          <cell r="E11284" t="str">
            <v>2009/2010</v>
          </cell>
          <cell r="F11284">
            <v>8520</v>
          </cell>
        </row>
        <row r="11285">
          <cell r="A11285" t="str">
            <v>Lakes</v>
          </cell>
          <cell r="D11285" t="str">
            <v>Pacific</v>
          </cell>
          <cell r="E11285" t="str">
            <v>2009/2010</v>
          </cell>
          <cell r="F11285">
            <v>335</v>
          </cell>
        </row>
        <row r="11286">
          <cell r="A11286" t="str">
            <v>Lakes</v>
          </cell>
          <cell r="D11286" t="str">
            <v>Māori</v>
          </cell>
          <cell r="E11286" t="str">
            <v>2010</v>
          </cell>
          <cell r="F11286">
            <v>4700</v>
          </cell>
        </row>
        <row r="11287">
          <cell r="A11287" t="str">
            <v>Lakes</v>
          </cell>
          <cell r="D11287" t="str">
            <v>Other</v>
          </cell>
          <cell r="E11287" t="str">
            <v>2010</v>
          </cell>
          <cell r="F11287">
            <v>8460</v>
          </cell>
        </row>
        <row r="11288">
          <cell r="A11288" t="str">
            <v>Lakes</v>
          </cell>
          <cell r="D11288" t="str">
            <v>Pacific</v>
          </cell>
          <cell r="E11288" t="str">
            <v>2010</v>
          </cell>
          <cell r="F11288">
            <v>330</v>
          </cell>
        </row>
        <row r="11289">
          <cell r="A11289" t="str">
            <v>Lakes</v>
          </cell>
          <cell r="D11289" t="str">
            <v>Māori</v>
          </cell>
          <cell r="E11289" t="str">
            <v>2010/2011</v>
          </cell>
          <cell r="F11289">
            <v>4690</v>
          </cell>
        </row>
        <row r="11290">
          <cell r="A11290" t="str">
            <v>Lakes</v>
          </cell>
          <cell r="D11290" t="str">
            <v>Other</v>
          </cell>
          <cell r="E11290" t="str">
            <v>2010/2011</v>
          </cell>
          <cell r="F11290">
            <v>8405</v>
          </cell>
        </row>
        <row r="11291">
          <cell r="A11291" t="str">
            <v>Lakes</v>
          </cell>
          <cell r="D11291" t="str">
            <v>Pacific</v>
          </cell>
          <cell r="E11291" t="str">
            <v>2010/2011</v>
          </cell>
          <cell r="F11291">
            <v>330</v>
          </cell>
        </row>
        <row r="11292">
          <cell r="A11292" t="str">
            <v>Lakes</v>
          </cell>
          <cell r="D11292" t="str">
            <v>Māori</v>
          </cell>
          <cell r="E11292" t="str">
            <v>2011</v>
          </cell>
          <cell r="F11292">
            <v>4680</v>
          </cell>
        </row>
        <row r="11293">
          <cell r="A11293" t="str">
            <v>Lakes</v>
          </cell>
          <cell r="D11293" t="str">
            <v>Other</v>
          </cell>
          <cell r="E11293" t="str">
            <v>2011</v>
          </cell>
          <cell r="F11293">
            <v>8350</v>
          </cell>
        </row>
        <row r="11294">
          <cell r="A11294" t="str">
            <v>Lakes</v>
          </cell>
          <cell r="D11294" t="str">
            <v>Pacific</v>
          </cell>
          <cell r="E11294" t="str">
            <v>2011</v>
          </cell>
          <cell r="F11294">
            <v>330</v>
          </cell>
        </row>
        <row r="11295">
          <cell r="A11295" t="str">
            <v>Lakes</v>
          </cell>
          <cell r="D11295" t="str">
            <v>Māori</v>
          </cell>
          <cell r="E11295" t="str">
            <v>2011/2012</v>
          </cell>
          <cell r="F11295">
            <v>4690</v>
          </cell>
        </row>
        <row r="11296">
          <cell r="A11296" t="str">
            <v>Lakes</v>
          </cell>
          <cell r="D11296" t="str">
            <v>Other</v>
          </cell>
          <cell r="E11296" t="str">
            <v>2011/2012</v>
          </cell>
          <cell r="F11296">
            <v>8270</v>
          </cell>
        </row>
        <row r="11297">
          <cell r="A11297" t="str">
            <v>Lakes</v>
          </cell>
          <cell r="D11297" t="str">
            <v>Pacific</v>
          </cell>
          <cell r="E11297" t="str">
            <v>2011/2012</v>
          </cell>
          <cell r="F11297">
            <v>325</v>
          </cell>
        </row>
        <row r="11298">
          <cell r="A11298" t="str">
            <v>Lakes</v>
          </cell>
          <cell r="D11298" t="str">
            <v>Māori</v>
          </cell>
          <cell r="E11298" t="str">
            <v>2012</v>
          </cell>
          <cell r="F11298">
            <v>4700</v>
          </cell>
        </row>
        <row r="11299">
          <cell r="A11299" t="str">
            <v>Lakes</v>
          </cell>
          <cell r="D11299" t="str">
            <v>Other</v>
          </cell>
          <cell r="E11299" t="str">
            <v>2012</v>
          </cell>
          <cell r="F11299">
            <v>8190</v>
          </cell>
        </row>
        <row r="11300">
          <cell r="A11300" t="str">
            <v>Lakes</v>
          </cell>
          <cell r="D11300" t="str">
            <v>Pacific</v>
          </cell>
          <cell r="E11300" t="str">
            <v>2012</v>
          </cell>
          <cell r="F11300">
            <v>320</v>
          </cell>
        </row>
        <row r="11301">
          <cell r="A11301" t="str">
            <v>Lakes</v>
          </cell>
          <cell r="D11301" t="str">
            <v>Māori</v>
          </cell>
          <cell r="E11301" t="str">
            <v>2012/2013</v>
          </cell>
          <cell r="F11301">
            <v>4685</v>
          </cell>
        </row>
        <row r="11302">
          <cell r="A11302" t="str">
            <v>Lakes</v>
          </cell>
          <cell r="D11302" t="str">
            <v>Other</v>
          </cell>
          <cell r="E11302" t="str">
            <v>2012/2013</v>
          </cell>
          <cell r="F11302">
            <v>8150</v>
          </cell>
        </row>
        <row r="11303">
          <cell r="A11303" t="str">
            <v>Lakes</v>
          </cell>
          <cell r="D11303" t="str">
            <v>Pacific</v>
          </cell>
          <cell r="E11303" t="str">
            <v>2012/2013</v>
          </cell>
          <cell r="F11303">
            <v>310</v>
          </cell>
        </row>
        <row r="11304">
          <cell r="A11304" t="str">
            <v>Lakes</v>
          </cell>
          <cell r="D11304" t="str">
            <v>Māori</v>
          </cell>
          <cell r="E11304" t="str">
            <v>2013</v>
          </cell>
          <cell r="F11304">
            <v>4670</v>
          </cell>
        </row>
        <row r="11305">
          <cell r="A11305" t="str">
            <v>Lakes</v>
          </cell>
          <cell r="D11305" t="str">
            <v>Other</v>
          </cell>
          <cell r="E11305" t="str">
            <v>2013</v>
          </cell>
          <cell r="F11305">
            <v>8110</v>
          </cell>
        </row>
        <row r="11306">
          <cell r="A11306" t="str">
            <v>Lakes</v>
          </cell>
          <cell r="D11306" t="str">
            <v>Pacific</v>
          </cell>
          <cell r="E11306" t="str">
            <v>2013</v>
          </cell>
          <cell r="F11306">
            <v>300</v>
          </cell>
        </row>
        <row r="11307">
          <cell r="A11307" t="str">
            <v>Lakes</v>
          </cell>
          <cell r="D11307" t="str">
            <v>Māori</v>
          </cell>
          <cell r="E11307" t="str">
            <v>2013/2014</v>
          </cell>
          <cell r="F11307">
            <v>4730</v>
          </cell>
        </row>
        <row r="11308">
          <cell r="A11308" t="str">
            <v>Lakes</v>
          </cell>
          <cell r="D11308" t="str">
            <v>Other</v>
          </cell>
          <cell r="E11308" t="str">
            <v>2013/2014</v>
          </cell>
          <cell r="F11308">
            <v>8115</v>
          </cell>
        </row>
        <row r="11309">
          <cell r="A11309" t="str">
            <v>Lakes</v>
          </cell>
          <cell r="D11309" t="str">
            <v>Pacific</v>
          </cell>
          <cell r="E11309" t="str">
            <v>2013/2014</v>
          </cell>
          <cell r="F11309">
            <v>305</v>
          </cell>
        </row>
        <row r="11310">
          <cell r="A11310" t="str">
            <v>Lakes</v>
          </cell>
          <cell r="D11310" t="str">
            <v>Māori</v>
          </cell>
          <cell r="E11310" t="str">
            <v>2014</v>
          </cell>
          <cell r="F11310">
            <v>4790</v>
          </cell>
        </row>
        <row r="11311">
          <cell r="A11311" t="str">
            <v>Lakes</v>
          </cell>
          <cell r="D11311" t="str">
            <v>Other</v>
          </cell>
          <cell r="E11311" t="str">
            <v>2014</v>
          </cell>
          <cell r="F11311">
            <v>8120</v>
          </cell>
        </row>
        <row r="11312">
          <cell r="A11312" t="str">
            <v>Lakes</v>
          </cell>
          <cell r="D11312" t="str">
            <v>Pacific</v>
          </cell>
          <cell r="E11312" t="str">
            <v>2014</v>
          </cell>
          <cell r="F11312">
            <v>310</v>
          </cell>
        </row>
        <row r="11313">
          <cell r="A11313" t="str">
            <v>Lakes</v>
          </cell>
          <cell r="D11313" t="str">
            <v>Māori</v>
          </cell>
          <cell r="E11313" t="str">
            <v>2014/2015</v>
          </cell>
          <cell r="F11313">
            <v>4880</v>
          </cell>
        </row>
        <row r="11314">
          <cell r="A11314" t="str">
            <v>Lakes</v>
          </cell>
          <cell r="D11314" t="str">
            <v>Other</v>
          </cell>
          <cell r="E11314" t="str">
            <v>2014/2015</v>
          </cell>
          <cell r="F11314">
            <v>8140</v>
          </cell>
        </row>
        <row r="11315">
          <cell r="A11315" t="str">
            <v>Lakes</v>
          </cell>
          <cell r="D11315" t="str">
            <v>Pacific</v>
          </cell>
          <cell r="E11315" t="str">
            <v>2014/2015</v>
          </cell>
          <cell r="F11315">
            <v>325</v>
          </cell>
        </row>
        <row r="11316">
          <cell r="A11316" t="str">
            <v>Lakes</v>
          </cell>
          <cell r="D11316" t="str">
            <v>Māori</v>
          </cell>
          <cell r="E11316" t="str">
            <v>2015</v>
          </cell>
          <cell r="F11316">
            <v>4970</v>
          </cell>
        </row>
        <row r="11317">
          <cell r="A11317" t="str">
            <v>Lakes</v>
          </cell>
          <cell r="D11317" t="str">
            <v>Other</v>
          </cell>
          <cell r="E11317" t="str">
            <v>2015</v>
          </cell>
          <cell r="F11317">
            <v>8160</v>
          </cell>
        </row>
        <row r="11318">
          <cell r="A11318" t="str">
            <v>Lakes</v>
          </cell>
          <cell r="D11318" t="str">
            <v>Pacific</v>
          </cell>
          <cell r="E11318" t="str">
            <v>2015</v>
          </cell>
          <cell r="F11318">
            <v>340</v>
          </cell>
        </row>
        <row r="11319">
          <cell r="A11319" t="str">
            <v>Lakes</v>
          </cell>
          <cell r="D11319" t="str">
            <v>Māori</v>
          </cell>
          <cell r="E11319" t="str">
            <v>2015/2016</v>
          </cell>
          <cell r="F11319">
            <v>5055</v>
          </cell>
        </row>
        <row r="11320">
          <cell r="A11320" t="str">
            <v>Lakes</v>
          </cell>
          <cell r="D11320" t="str">
            <v>Other</v>
          </cell>
          <cell r="E11320" t="str">
            <v>2015/2016</v>
          </cell>
          <cell r="F11320">
            <v>8245</v>
          </cell>
          <cell r="G11320">
            <v>1</v>
          </cell>
        </row>
        <row r="11321">
          <cell r="A11321" t="str">
            <v>Lakes</v>
          </cell>
          <cell r="D11321" t="str">
            <v>Pacific</v>
          </cell>
          <cell r="E11321" t="str">
            <v>2015/2016</v>
          </cell>
          <cell r="F11321">
            <v>350</v>
          </cell>
        </row>
        <row r="11322">
          <cell r="A11322" t="str">
            <v>Lakes</v>
          </cell>
          <cell r="D11322" t="str">
            <v>Māori</v>
          </cell>
          <cell r="E11322" t="str">
            <v>2016</v>
          </cell>
          <cell r="F11322">
            <v>5140</v>
          </cell>
        </row>
        <row r="11323">
          <cell r="A11323" t="str">
            <v>Lakes</v>
          </cell>
          <cell r="D11323" t="str">
            <v>Other</v>
          </cell>
          <cell r="E11323" t="str">
            <v>2016</v>
          </cell>
          <cell r="F11323">
            <v>8330</v>
          </cell>
          <cell r="G11323">
            <v>1</v>
          </cell>
        </row>
        <row r="11324">
          <cell r="A11324" t="str">
            <v>Lakes</v>
          </cell>
          <cell r="D11324" t="str">
            <v>Pacific</v>
          </cell>
          <cell r="E11324" t="str">
            <v>2016</v>
          </cell>
          <cell r="F11324">
            <v>360</v>
          </cell>
        </row>
        <row r="11325">
          <cell r="A11325" t="str">
            <v>Lakes</v>
          </cell>
          <cell r="D11325" t="str">
            <v>Māori</v>
          </cell>
          <cell r="E11325" t="str">
            <v>2016/2017</v>
          </cell>
          <cell r="F11325">
            <v>5245</v>
          </cell>
        </row>
        <row r="11326">
          <cell r="A11326" t="str">
            <v>Lakes</v>
          </cell>
          <cell r="D11326" t="str">
            <v>Other</v>
          </cell>
          <cell r="E11326" t="str">
            <v>2016/2017</v>
          </cell>
          <cell r="F11326">
            <v>8440</v>
          </cell>
        </row>
        <row r="11327">
          <cell r="A11327" t="str">
            <v>Lakes</v>
          </cell>
          <cell r="D11327" t="str">
            <v>Pacific</v>
          </cell>
          <cell r="E11327" t="str">
            <v>2016/2017</v>
          </cell>
          <cell r="F11327">
            <v>370</v>
          </cell>
        </row>
        <row r="11328">
          <cell r="A11328" t="str">
            <v>Lakes</v>
          </cell>
          <cell r="D11328" t="str">
            <v>Māori</v>
          </cell>
          <cell r="E11328" t="str">
            <v>2017</v>
          </cell>
          <cell r="F11328">
            <v>5350</v>
          </cell>
        </row>
        <row r="11329">
          <cell r="A11329" t="str">
            <v>Lakes</v>
          </cell>
          <cell r="D11329" t="str">
            <v>Other</v>
          </cell>
          <cell r="E11329" t="str">
            <v>2017</v>
          </cell>
          <cell r="F11329">
            <v>8550</v>
          </cell>
        </row>
        <row r="11330">
          <cell r="A11330" t="str">
            <v>Lakes</v>
          </cell>
          <cell r="D11330" t="str">
            <v>Pacific</v>
          </cell>
          <cell r="E11330" t="str">
            <v>2017</v>
          </cell>
          <cell r="F11330">
            <v>380</v>
          </cell>
        </row>
        <row r="11331">
          <cell r="A11331" t="str">
            <v>Lakes</v>
          </cell>
          <cell r="D11331" t="str">
            <v>Māori</v>
          </cell>
          <cell r="E11331" t="str">
            <v>2017/2018</v>
          </cell>
          <cell r="F11331">
            <v>5430</v>
          </cell>
        </row>
        <row r="11332">
          <cell r="A11332" t="str">
            <v>Lakes</v>
          </cell>
          <cell r="D11332" t="str">
            <v>Other</v>
          </cell>
          <cell r="E11332" t="str">
            <v>2017/2018</v>
          </cell>
          <cell r="F11332">
            <v>8615</v>
          </cell>
        </row>
        <row r="11333">
          <cell r="A11333" t="str">
            <v>Lakes</v>
          </cell>
          <cell r="D11333" t="str">
            <v>Pacific</v>
          </cell>
          <cell r="E11333" t="str">
            <v>2017/2018</v>
          </cell>
          <cell r="F11333">
            <v>390</v>
          </cell>
        </row>
        <row r="11334">
          <cell r="A11334" t="str">
            <v>Lakes</v>
          </cell>
          <cell r="D11334" t="str">
            <v>Māori</v>
          </cell>
          <cell r="E11334" t="str">
            <v>2018</v>
          </cell>
          <cell r="F11334">
            <v>5510</v>
          </cell>
          <cell r="G11334">
            <v>1</v>
          </cell>
        </row>
        <row r="11335">
          <cell r="A11335" t="str">
            <v>Lakes</v>
          </cell>
          <cell r="D11335" t="str">
            <v>Other</v>
          </cell>
          <cell r="E11335" t="str">
            <v>2018</v>
          </cell>
          <cell r="F11335">
            <v>8680</v>
          </cell>
        </row>
        <row r="11336">
          <cell r="A11336" t="str">
            <v>Lakes</v>
          </cell>
          <cell r="D11336" t="str">
            <v>Pacific</v>
          </cell>
          <cell r="E11336" t="str">
            <v>2018</v>
          </cell>
          <cell r="F11336">
            <v>400</v>
          </cell>
        </row>
        <row r="11337">
          <cell r="A11337" t="str">
            <v>Lakes</v>
          </cell>
          <cell r="D11337" t="str">
            <v>Māori</v>
          </cell>
          <cell r="E11337" t="str">
            <v>2018/2019</v>
          </cell>
          <cell r="F11337">
            <v>5569.9999999999991</v>
          </cell>
          <cell r="G11337">
            <v>2</v>
          </cell>
        </row>
        <row r="11338">
          <cell r="A11338" t="str">
            <v>Lakes</v>
          </cell>
          <cell r="D11338" t="str">
            <v>Other</v>
          </cell>
          <cell r="E11338" t="str">
            <v>2018/2019</v>
          </cell>
          <cell r="F11338">
            <v>8760</v>
          </cell>
        </row>
        <row r="11339">
          <cell r="A11339" t="str">
            <v>Lakes</v>
          </cell>
          <cell r="D11339" t="str">
            <v>Pacific</v>
          </cell>
          <cell r="E11339" t="str">
            <v>2018/2019</v>
          </cell>
          <cell r="F11339">
            <v>400</v>
          </cell>
        </row>
        <row r="11340">
          <cell r="A11340" t="str">
            <v>Lakes</v>
          </cell>
          <cell r="D11340" t="str">
            <v>Māori</v>
          </cell>
          <cell r="E11340" t="str">
            <v>2019</v>
          </cell>
          <cell r="F11340">
            <v>5640.0000000000009</v>
          </cell>
          <cell r="G11340">
            <v>1</v>
          </cell>
        </row>
        <row r="11341">
          <cell r="A11341" t="str">
            <v>Lakes</v>
          </cell>
          <cell r="D11341" t="str">
            <v>Other</v>
          </cell>
          <cell r="E11341" t="str">
            <v>2019</v>
          </cell>
          <cell r="F11341">
            <v>8810</v>
          </cell>
        </row>
        <row r="11342">
          <cell r="A11342" t="str">
            <v>Lakes</v>
          </cell>
          <cell r="D11342" t="str">
            <v>Pacific</v>
          </cell>
          <cell r="E11342" t="str">
            <v>2019</v>
          </cell>
          <cell r="F11342">
            <v>390</v>
          </cell>
        </row>
        <row r="11343">
          <cell r="A11343" t="str">
            <v>Lakes</v>
          </cell>
          <cell r="D11343" t="str">
            <v>Māori</v>
          </cell>
          <cell r="E11343" t="str">
            <v>2019/2020</v>
          </cell>
          <cell r="F11343">
            <v>5710.0000000000009</v>
          </cell>
        </row>
        <row r="11344">
          <cell r="A11344" t="str">
            <v>Lakes</v>
          </cell>
          <cell r="D11344" t="str">
            <v>Other</v>
          </cell>
          <cell r="E11344" t="str">
            <v>2019/2020</v>
          </cell>
          <cell r="F11344">
            <v>8900</v>
          </cell>
          <cell r="G11344">
            <v>1</v>
          </cell>
        </row>
        <row r="11345">
          <cell r="A11345" t="str">
            <v>Lakes</v>
          </cell>
          <cell r="D11345" t="str">
            <v>Pacific</v>
          </cell>
          <cell r="E11345" t="str">
            <v>2019/2020</v>
          </cell>
          <cell r="F11345">
            <v>390</v>
          </cell>
        </row>
        <row r="11346">
          <cell r="A11346" t="str">
            <v>Lakes</v>
          </cell>
          <cell r="D11346" t="str">
            <v>Māori</v>
          </cell>
          <cell r="E11346" t="str">
            <v>2020</v>
          </cell>
          <cell r="F11346">
            <v>5769.9999999999991</v>
          </cell>
        </row>
        <row r="11347">
          <cell r="A11347" t="str">
            <v>Lakes</v>
          </cell>
          <cell r="D11347" t="str">
            <v>Other</v>
          </cell>
          <cell r="E11347" t="str">
            <v>2020</v>
          </cell>
          <cell r="F11347">
            <v>8960</v>
          </cell>
          <cell r="G11347">
            <v>1</v>
          </cell>
        </row>
        <row r="11348">
          <cell r="A11348" t="str">
            <v>Lakes</v>
          </cell>
          <cell r="D11348" t="str">
            <v>Pacific</v>
          </cell>
          <cell r="E11348" t="str">
            <v>2020</v>
          </cell>
          <cell r="F11348">
            <v>410</v>
          </cell>
        </row>
        <row r="11349">
          <cell r="A11349" t="str">
            <v>Lakes</v>
          </cell>
          <cell r="D11349" t="str">
            <v>Māori</v>
          </cell>
          <cell r="E11349" t="str">
            <v>2020/2021</v>
          </cell>
          <cell r="F11349">
            <v>5840</v>
          </cell>
        </row>
        <row r="11350">
          <cell r="A11350" t="str">
            <v>Lakes</v>
          </cell>
          <cell r="D11350" t="str">
            <v>Other</v>
          </cell>
          <cell r="E11350" t="str">
            <v>2020/2021</v>
          </cell>
          <cell r="F11350">
            <v>8899.9999999999982</v>
          </cell>
        </row>
        <row r="11351">
          <cell r="A11351" t="str">
            <v>Lakes</v>
          </cell>
          <cell r="D11351" t="str">
            <v>Pacific</v>
          </cell>
          <cell r="E11351" t="str">
            <v>2020/2021</v>
          </cell>
          <cell r="F11351">
            <v>410</v>
          </cell>
        </row>
        <row r="11352">
          <cell r="A11352" t="str">
            <v>Lakes</v>
          </cell>
          <cell r="D11352" t="str">
            <v>Māori</v>
          </cell>
          <cell r="E11352" t="str">
            <v>2021</v>
          </cell>
          <cell r="F11352">
            <v>5930.0000000000009</v>
          </cell>
        </row>
        <row r="11353">
          <cell r="A11353" t="str">
            <v>Lakes</v>
          </cell>
          <cell r="D11353" t="str">
            <v>Other</v>
          </cell>
          <cell r="E11353" t="str">
            <v>2021</v>
          </cell>
          <cell r="F11353">
            <v>8850</v>
          </cell>
        </row>
        <row r="11354">
          <cell r="A11354" t="str">
            <v>Lakes</v>
          </cell>
          <cell r="D11354" t="str">
            <v>Pacific</v>
          </cell>
          <cell r="E11354" t="str">
            <v>2021</v>
          </cell>
          <cell r="F11354">
            <v>410</v>
          </cell>
        </row>
        <row r="11355">
          <cell r="A11355" t="str">
            <v>Lakes</v>
          </cell>
          <cell r="D11355" t="str">
            <v>Māori</v>
          </cell>
          <cell r="E11355" t="str">
            <v>2021/2022</v>
          </cell>
          <cell r="F11355">
            <v>6010</v>
          </cell>
        </row>
        <row r="11356">
          <cell r="A11356" t="str">
            <v>Lakes</v>
          </cell>
          <cell r="D11356" t="str">
            <v>Other</v>
          </cell>
          <cell r="E11356" t="str">
            <v>2021/2022</v>
          </cell>
          <cell r="F11356">
            <v>8760.0000000000018</v>
          </cell>
        </row>
        <row r="11357">
          <cell r="A11357" t="str">
            <v>Lakes</v>
          </cell>
          <cell r="D11357" t="str">
            <v>Pacific</v>
          </cell>
          <cell r="E11357" t="str">
            <v>2021/2022</v>
          </cell>
          <cell r="F11357">
            <v>410</v>
          </cell>
        </row>
        <row r="11358">
          <cell r="A11358" t="str">
            <v>Lakes</v>
          </cell>
          <cell r="D11358" t="str">
            <v>Māori</v>
          </cell>
          <cell r="E11358" t="str">
            <v>2022</v>
          </cell>
          <cell r="F11358">
            <v>6090</v>
          </cell>
        </row>
        <row r="11359">
          <cell r="A11359" t="str">
            <v>Lakes</v>
          </cell>
          <cell r="D11359" t="str">
            <v>Other</v>
          </cell>
          <cell r="E11359" t="str">
            <v>2022</v>
          </cell>
          <cell r="F11359">
            <v>8679.9999999999982</v>
          </cell>
        </row>
        <row r="11360">
          <cell r="A11360" t="str">
            <v>Lakes</v>
          </cell>
          <cell r="D11360" t="str">
            <v>Pacific</v>
          </cell>
          <cell r="E11360" t="str">
            <v>2022</v>
          </cell>
          <cell r="F11360">
            <v>410</v>
          </cell>
        </row>
        <row r="11361">
          <cell r="A11361" t="str">
            <v>Lakes</v>
          </cell>
          <cell r="D11361" t="str">
            <v>Māori</v>
          </cell>
          <cell r="E11361" t="str">
            <v>2022/2023</v>
          </cell>
          <cell r="F11361">
            <v>6150</v>
          </cell>
        </row>
        <row r="11362">
          <cell r="A11362" t="str">
            <v>Lakes</v>
          </cell>
          <cell r="D11362" t="str">
            <v>Other</v>
          </cell>
          <cell r="E11362" t="str">
            <v>2022/2023</v>
          </cell>
          <cell r="F11362">
            <v>8710</v>
          </cell>
        </row>
        <row r="11363">
          <cell r="A11363" t="str">
            <v>Lakes</v>
          </cell>
          <cell r="D11363" t="str">
            <v>Pacific</v>
          </cell>
          <cell r="E11363" t="str">
            <v>2022/2023</v>
          </cell>
          <cell r="F11363">
            <v>420</v>
          </cell>
        </row>
        <row r="11364">
          <cell r="A11364" t="str">
            <v>Lakes</v>
          </cell>
          <cell r="D11364" t="str">
            <v>Māori</v>
          </cell>
          <cell r="E11364" t="str">
            <v>2023</v>
          </cell>
          <cell r="F11364">
            <v>6220</v>
          </cell>
        </row>
        <row r="11365">
          <cell r="A11365" t="str">
            <v>Lakes</v>
          </cell>
          <cell r="D11365" t="str">
            <v>Other</v>
          </cell>
          <cell r="E11365" t="str">
            <v>2023</v>
          </cell>
          <cell r="F11365">
            <v>8730</v>
          </cell>
        </row>
        <row r="11366">
          <cell r="A11366" t="str">
            <v>Lakes</v>
          </cell>
          <cell r="D11366" t="str">
            <v>Pacific</v>
          </cell>
          <cell r="E11366" t="str">
            <v>2023</v>
          </cell>
          <cell r="F11366">
            <v>410</v>
          </cell>
        </row>
        <row r="11367">
          <cell r="A11367" t="str">
            <v>Lakes</v>
          </cell>
          <cell r="D11367" t="str">
            <v>Māori</v>
          </cell>
          <cell r="E11367" t="str">
            <v>2023/2024</v>
          </cell>
          <cell r="F11367">
            <v>6280</v>
          </cell>
        </row>
        <row r="11368">
          <cell r="A11368" t="str">
            <v>Lakes</v>
          </cell>
          <cell r="D11368" t="str">
            <v>Other</v>
          </cell>
          <cell r="E11368" t="str">
            <v>2023/2024</v>
          </cell>
          <cell r="F11368">
            <v>8730</v>
          </cell>
        </row>
        <row r="11369">
          <cell r="A11369" t="str">
            <v>Lakes</v>
          </cell>
          <cell r="D11369" t="str">
            <v>Pacific</v>
          </cell>
          <cell r="E11369" t="str">
            <v>2023/2024</v>
          </cell>
          <cell r="F11369">
            <v>420</v>
          </cell>
        </row>
        <row r="11370">
          <cell r="A11370" t="str">
            <v>Lakes</v>
          </cell>
          <cell r="D11370" t="str">
            <v>Other</v>
          </cell>
          <cell r="E11370" t="str">
            <v>1988</v>
          </cell>
          <cell r="G11370">
            <v>1</v>
          </cell>
        </row>
        <row r="11371">
          <cell r="A11371" t="str">
            <v>Lakes</v>
          </cell>
          <cell r="D11371" t="str">
            <v>Other</v>
          </cell>
          <cell r="E11371" t="str">
            <v>1988/1989</v>
          </cell>
          <cell r="G11371">
            <v>1</v>
          </cell>
        </row>
        <row r="11372">
          <cell r="A11372" t="str">
            <v>Lakes</v>
          </cell>
          <cell r="D11372" t="str">
            <v>Māori</v>
          </cell>
          <cell r="E11372" t="str">
            <v>2001</v>
          </cell>
          <cell r="F11372">
            <v>3180</v>
          </cell>
        </row>
        <row r="11373">
          <cell r="A11373" t="str">
            <v>Lakes</v>
          </cell>
          <cell r="D11373" t="str">
            <v>Other</v>
          </cell>
          <cell r="E11373" t="str">
            <v>2001</v>
          </cell>
          <cell r="F11373">
            <v>13400</v>
          </cell>
        </row>
        <row r="11374">
          <cell r="A11374" t="str">
            <v>Lakes</v>
          </cell>
          <cell r="D11374" t="str">
            <v>Pacific</v>
          </cell>
          <cell r="E11374" t="str">
            <v>2001</v>
          </cell>
          <cell r="F11374">
            <v>190</v>
          </cell>
        </row>
        <row r="11375">
          <cell r="A11375" t="str">
            <v>Lakes</v>
          </cell>
          <cell r="D11375" t="str">
            <v>Māori</v>
          </cell>
          <cell r="E11375" t="str">
            <v>2001/2002</v>
          </cell>
          <cell r="F11375">
            <v>3250</v>
          </cell>
        </row>
        <row r="11376">
          <cell r="A11376" t="str">
            <v>Lakes</v>
          </cell>
          <cell r="D11376" t="str">
            <v>Other</v>
          </cell>
          <cell r="E11376" t="str">
            <v>2001/2002</v>
          </cell>
          <cell r="F11376">
            <v>13535</v>
          </cell>
        </row>
        <row r="11377">
          <cell r="A11377" t="str">
            <v>Lakes</v>
          </cell>
          <cell r="D11377" t="str">
            <v>Pacific</v>
          </cell>
          <cell r="E11377" t="str">
            <v>2001/2002</v>
          </cell>
          <cell r="F11377">
            <v>195</v>
          </cell>
        </row>
        <row r="11378">
          <cell r="A11378" t="str">
            <v>Lakes</v>
          </cell>
          <cell r="D11378" t="str">
            <v>Māori</v>
          </cell>
          <cell r="E11378" t="str">
            <v>2002</v>
          </cell>
          <cell r="F11378">
            <v>3320</v>
          </cell>
        </row>
        <row r="11379">
          <cell r="A11379" t="str">
            <v>Lakes</v>
          </cell>
          <cell r="D11379" t="str">
            <v>Other</v>
          </cell>
          <cell r="E11379" t="str">
            <v>2002</v>
          </cell>
          <cell r="F11379">
            <v>13670</v>
          </cell>
        </row>
        <row r="11380">
          <cell r="A11380" t="str">
            <v>Lakes</v>
          </cell>
          <cell r="D11380" t="str">
            <v>Pacific</v>
          </cell>
          <cell r="E11380" t="str">
            <v>2002</v>
          </cell>
          <cell r="F11380">
            <v>200</v>
          </cell>
        </row>
        <row r="11381">
          <cell r="A11381" t="str">
            <v>Lakes</v>
          </cell>
          <cell r="D11381" t="str">
            <v>Māori</v>
          </cell>
          <cell r="E11381" t="str">
            <v>2002/2003</v>
          </cell>
          <cell r="F11381">
            <v>3380</v>
          </cell>
        </row>
        <row r="11382">
          <cell r="A11382" t="str">
            <v>Lakes</v>
          </cell>
          <cell r="D11382" t="str">
            <v>Other</v>
          </cell>
          <cell r="E11382" t="str">
            <v>2002/2003</v>
          </cell>
          <cell r="F11382">
            <v>13805</v>
          </cell>
        </row>
        <row r="11383">
          <cell r="A11383" t="str">
            <v>Lakes</v>
          </cell>
          <cell r="D11383" t="str">
            <v>Pacific</v>
          </cell>
          <cell r="E11383" t="str">
            <v>2002/2003</v>
          </cell>
          <cell r="F11383">
            <v>205</v>
          </cell>
        </row>
        <row r="11384">
          <cell r="A11384" t="str">
            <v>Lakes</v>
          </cell>
          <cell r="D11384" t="str">
            <v>Māori</v>
          </cell>
          <cell r="E11384" t="str">
            <v>2003</v>
          </cell>
          <cell r="F11384">
            <v>3440</v>
          </cell>
        </row>
        <row r="11385">
          <cell r="A11385" t="str">
            <v>Lakes</v>
          </cell>
          <cell r="D11385" t="str">
            <v>Other</v>
          </cell>
          <cell r="E11385" t="str">
            <v>2003</v>
          </cell>
          <cell r="F11385">
            <v>13940</v>
          </cell>
        </row>
        <row r="11386">
          <cell r="A11386" t="str">
            <v>Lakes</v>
          </cell>
          <cell r="D11386" t="str">
            <v>Pacific</v>
          </cell>
          <cell r="E11386" t="str">
            <v>2003</v>
          </cell>
          <cell r="F11386">
            <v>210</v>
          </cell>
        </row>
        <row r="11387">
          <cell r="A11387" t="str">
            <v>Lakes</v>
          </cell>
          <cell r="D11387" t="str">
            <v>Māori</v>
          </cell>
          <cell r="E11387" t="str">
            <v>2003/2004</v>
          </cell>
          <cell r="F11387">
            <v>3495</v>
          </cell>
        </row>
        <row r="11388">
          <cell r="A11388" t="str">
            <v>Lakes</v>
          </cell>
          <cell r="D11388" t="str">
            <v>Other</v>
          </cell>
          <cell r="E11388" t="str">
            <v>2003/2004</v>
          </cell>
          <cell r="F11388">
            <v>14090</v>
          </cell>
        </row>
        <row r="11389">
          <cell r="A11389" t="str">
            <v>Lakes</v>
          </cell>
          <cell r="D11389" t="str">
            <v>Pacific</v>
          </cell>
          <cell r="E11389" t="str">
            <v>2003/2004</v>
          </cell>
          <cell r="F11389">
            <v>215</v>
          </cell>
        </row>
        <row r="11390">
          <cell r="A11390" t="str">
            <v>Lakes</v>
          </cell>
          <cell r="D11390" t="str">
            <v>Māori</v>
          </cell>
          <cell r="E11390" t="str">
            <v>2004</v>
          </cell>
          <cell r="F11390">
            <v>3550</v>
          </cell>
        </row>
        <row r="11391">
          <cell r="A11391" t="str">
            <v>Lakes</v>
          </cell>
          <cell r="D11391" t="str">
            <v>Other</v>
          </cell>
          <cell r="E11391" t="str">
            <v>2004</v>
          </cell>
          <cell r="F11391">
            <v>14240</v>
          </cell>
        </row>
        <row r="11392">
          <cell r="A11392" t="str">
            <v>Lakes</v>
          </cell>
          <cell r="D11392" t="str">
            <v>Pacific</v>
          </cell>
          <cell r="E11392" t="str">
            <v>2004</v>
          </cell>
          <cell r="F11392">
            <v>220</v>
          </cell>
        </row>
        <row r="11393">
          <cell r="A11393" t="str">
            <v>Lakes</v>
          </cell>
          <cell r="D11393" t="str">
            <v>Māori</v>
          </cell>
          <cell r="E11393" t="str">
            <v>2004/2005</v>
          </cell>
          <cell r="F11393">
            <v>3625</v>
          </cell>
        </row>
        <row r="11394">
          <cell r="A11394" t="str">
            <v>Lakes</v>
          </cell>
          <cell r="D11394" t="str">
            <v>Other</v>
          </cell>
          <cell r="E11394" t="str">
            <v>2004/2005</v>
          </cell>
          <cell r="F11394">
            <v>14400</v>
          </cell>
        </row>
        <row r="11395">
          <cell r="A11395" t="str">
            <v>Lakes</v>
          </cell>
          <cell r="D11395" t="str">
            <v>Pacific</v>
          </cell>
          <cell r="E11395" t="str">
            <v>2004/2005</v>
          </cell>
          <cell r="F11395">
            <v>235</v>
          </cell>
        </row>
        <row r="11396">
          <cell r="A11396" t="str">
            <v>Lakes</v>
          </cell>
          <cell r="D11396" t="str">
            <v>Māori</v>
          </cell>
          <cell r="E11396" t="str">
            <v>2005</v>
          </cell>
          <cell r="F11396">
            <v>3700</v>
          </cell>
        </row>
        <row r="11397">
          <cell r="A11397" t="str">
            <v>Lakes</v>
          </cell>
          <cell r="D11397" t="str">
            <v>Other</v>
          </cell>
          <cell r="E11397" t="str">
            <v>2005</v>
          </cell>
          <cell r="F11397">
            <v>14560</v>
          </cell>
        </row>
        <row r="11398">
          <cell r="A11398" t="str">
            <v>Lakes</v>
          </cell>
          <cell r="D11398" t="str">
            <v>Pacific</v>
          </cell>
          <cell r="E11398" t="str">
            <v>2005</v>
          </cell>
          <cell r="F11398">
            <v>250</v>
          </cell>
        </row>
        <row r="11399">
          <cell r="A11399" t="str">
            <v>Lakes</v>
          </cell>
          <cell r="D11399" t="str">
            <v>Māori</v>
          </cell>
          <cell r="E11399" t="str">
            <v>2005/2006</v>
          </cell>
          <cell r="F11399">
            <v>3775</v>
          </cell>
        </row>
        <row r="11400">
          <cell r="A11400" t="str">
            <v>Lakes</v>
          </cell>
          <cell r="D11400" t="str">
            <v>Other</v>
          </cell>
          <cell r="E11400" t="str">
            <v>2005/2006</v>
          </cell>
          <cell r="F11400">
            <v>14715</v>
          </cell>
        </row>
        <row r="11401">
          <cell r="A11401" t="str">
            <v>Lakes</v>
          </cell>
          <cell r="D11401" t="str">
            <v>Pacific</v>
          </cell>
          <cell r="E11401" t="str">
            <v>2005/2006</v>
          </cell>
          <cell r="F11401">
            <v>250</v>
          </cell>
        </row>
        <row r="11402">
          <cell r="A11402" t="str">
            <v>Lakes</v>
          </cell>
          <cell r="D11402" t="str">
            <v>Māori</v>
          </cell>
          <cell r="E11402" t="str">
            <v>2006</v>
          </cell>
          <cell r="F11402">
            <v>3850</v>
          </cell>
        </row>
        <row r="11403">
          <cell r="A11403" t="str">
            <v>Lakes</v>
          </cell>
          <cell r="D11403" t="str">
            <v>Other</v>
          </cell>
          <cell r="E11403" t="str">
            <v>2006</v>
          </cell>
          <cell r="F11403">
            <v>14870</v>
          </cell>
        </row>
        <row r="11404">
          <cell r="A11404" t="str">
            <v>Lakes</v>
          </cell>
          <cell r="D11404" t="str">
            <v>Pacific</v>
          </cell>
          <cell r="E11404" t="str">
            <v>2006</v>
          </cell>
          <cell r="F11404">
            <v>250</v>
          </cell>
        </row>
        <row r="11405">
          <cell r="A11405" t="str">
            <v>Lakes</v>
          </cell>
          <cell r="D11405" t="str">
            <v>Māori</v>
          </cell>
          <cell r="E11405" t="str">
            <v>2006/2007</v>
          </cell>
          <cell r="F11405">
            <v>3920</v>
          </cell>
        </row>
        <row r="11406">
          <cell r="A11406" t="str">
            <v>Lakes</v>
          </cell>
          <cell r="D11406" t="str">
            <v>Other</v>
          </cell>
          <cell r="E11406" t="str">
            <v>2006/2007</v>
          </cell>
          <cell r="F11406">
            <v>15015</v>
          </cell>
        </row>
        <row r="11407">
          <cell r="A11407" t="str">
            <v>Lakes</v>
          </cell>
          <cell r="D11407" t="str">
            <v>Pacific</v>
          </cell>
          <cell r="E11407" t="str">
            <v>2006/2007</v>
          </cell>
          <cell r="F11407">
            <v>255</v>
          </cell>
        </row>
        <row r="11408">
          <cell r="A11408" t="str">
            <v>Lakes</v>
          </cell>
          <cell r="D11408" t="str">
            <v>Māori</v>
          </cell>
          <cell r="E11408" t="str">
            <v>2007</v>
          </cell>
          <cell r="F11408">
            <v>3990</v>
          </cell>
          <cell r="G11408">
            <v>1</v>
          </cell>
        </row>
        <row r="11409">
          <cell r="A11409" t="str">
            <v>Lakes</v>
          </cell>
          <cell r="D11409" t="str">
            <v>Other</v>
          </cell>
          <cell r="E11409" t="str">
            <v>2007</v>
          </cell>
          <cell r="F11409">
            <v>15160</v>
          </cell>
        </row>
        <row r="11410">
          <cell r="A11410" t="str">
            <v>Lakes</v>
          </cell>
          <cell r="D11410" t="str">
            <v>Pacific</v>
          </cell>
          <cell r="E11410" t="str">
            <v>2007</v>
          </cell>
          <cell r="F11410">
            <v>260</v>
          </cell>
        </row>
        <row r="11411">
          <cell r="A11411" t="str">
            <v>Lakes</v>
          </cell>
          <cell r="D11411" t="str">
            <v>Māori</v>
          </cell>
          <cell r="E11411" t="str">
            <v>2007/2008</v>
          </cell>
          <cell r="F11411">
            <v>4080</v>
          </cell>
          <cell r="G11411">
            <v>1</v>
          </cell>
        </row>
        <row r="11412">
          <cell r="A11412" t="str">
            <v>Lakes</v>
          </cell>
          <cell r="D11412" t="str">
            <v>Other</v>
          </cell>
          <cell r="E11412" t="str">
            <v>2007/2008</v>
          </cell>
          <cell r="F11412">
            <v>15250</v>
          </cell>
        </row>
        <row r="11413">
          <cell r="A11413" t="str">
            <v>Lakes</v>
          </cell>
          <cell r="D11413" t="str">
            <v>Pacific</v>
          </cell>
          <cell r="E11413" t="str">
            <v>2007/2008</v>
          </cell>
          <cell r="F11413">
            <v>265</v>
          </cell>
        </row>
        <row r="11414">
          <cell r="A11414" t="str">
            <v>Lakes</v>
          </cell>
          <cell r="D11414" t="str">
            <v>Māori</v>
          </cell>
          <cell r="E11414" t="str">
            <v>2008</v>
          </cell>
          <cell r="F11414">
            <v>4170</v>
          </cell>
          <cell r="G11414">
            <v>1</v>
          </cell>
        </row>
        <row r="11415">
          <cell r="A11415" t="str">
            <v>Lakes</v>
          </cell>
          <cell r="D11415" t="str">
            <v>Other</v>
          </cell>
          <cell r="E11415" t="str">
            <v>2008</v>
          </cell>
          <cell r="F11415">
            <v>15340</v>
          </cell>
        </row>
        <row r="11416">
          <cell r="A11416" t="str">
            <v>Lakes</v>
          </cell>
          <cell r="D11416" t="str">
            <v>Pacific</v>
          </cell>
          <cell r="E11416" t="str">
            <v>2008</v>
          </cell>
          <cell r="F11416">
            <v>270</v>
          </cell>
        </row>
        <row r="11417">
          <cell r="A11417" t="str">
            <v>Lakes</v>
          </cell>
          <cell r="D11417" t="str">
            <v>Māori</v>
          </cell>
          <cell r="E11417" t="str">
            <v>2008/2009</v>
          </cell>
          <cell r="F11417">
            <v>4255</v>
          </cell>
          <cell r="G11417">
            <v>1</v>
          </cell>
        </row>
        <row r="11418">
          <cell r="A11418" t="str">
            <v>Lakes</v>
          </cell>
          <cell r="D11418" t="str">
            <v>Other</v>
          </cell>
          <cell r="E11418" t="str">
            <v>2008/2009</v>
          </cell>
          <cell r="F11418">
            <v>15455</v>
          </cell>
          <cell r="G11418">
            <v>1</v>
          </cell>
        </row>
        <row r="11419">
          <cell r="A11419" t="str">
            <v>Lakes</v>
          </cell>
          <cell r="D11419" t="str">
            <v>Pacific</v>
          </cell>
          <cell r="E11419" t="str">
            <v>2008/2009</v>
          </cell>
          <cell r="F11419">
            <v>275</v>
          </cell>
        </row>
        <row r="11420">
          <cell r="A11420" t="str">
            <v>Lakes</v>
          </cell>
          <cell r="D11420" t="str">
            <v>Māori</v>
          </cell>
          <cell r="E11420" t="str">
            <v>2009</v>
          </cell>
          <cell r="F11420">
            <v>4340</v>
          </cell>
        </row>
        <row r="11421">
          <cell r="A11421" t="str">
            <v>Lakes</v>
          </cell>
          <cell r="D11421" t="str">
            <v>Other</v>
          </cell>
          <cell r="E11421" t="str">
            <v>2009</v>
          </cell>
          <cell r="F11421">
            <v>15570</v>
          </cell>
          <cell r="G11421">
            <v>1</v>
          </cell>
        </row>
        <row r="11422">
          <cell r="A11422" t="str">
            <v>Lakes</v>
          </cell>
          <cell r="D11422" t="str">
            <v>Pacific</v>
          </cell>
          <cell r="E11422" t="str">
            <v>2009</v>
          </cell>
          <cell r="F11422">
            <v>280</v>
          </cell>
        </row>
        <row r="11423">
          <cell r="A11423" t="str">
            <v>Lakes</v>
          </cell>
          <cell r="D11423" t="str">
            <v>Māori</v>
          </cell>
          <cell r="E11423" t="str">
            <v>2009/2010</v>
          </cell>
          <cell r="F11423">
            <v>4415</v>
          </cell>
        </row>
        <row r="11424">
          <cell r="A11424" t="str">
            <v>Lakes</v>
          </cell>
          <cell r="D11424" t="str">
            <v>Other</v>
          </cell>
          <cell r="E11424" t="str">
            <v>2009/2010</v>
          </cell>
          <cell r="F11424">
            <v>15735</v>
          </cell>
        </row>
        <row r="11425">
          <cell r="A11425" t="str">
            <v>Lakes</v>
          </cell>
          <cell r="D11425" t="str">
            <v>Pacific</v>
          </cell>
          <cell r="E11425" t="str">
            <v>2009/2010</v>
          </cell>
          <cell r="F11425">
            <v>290</v>
          </cell>
        </row>
        <row r="11426">
          <cell r="A11426" t="str">
            <v>Lakes</v>
          </cell>
          <cell r="D11426" t="str">
            <v>Māori</v>
          </cell>
          <cell r="E11426" t="str">
            <v>2010</v>
          </cell>
          <cell r="F11426">
            <v>4490</v>
          </cell>
        </row>
        <row r="11427">
          <cell r="A11427" t="str">
            <v>Lakes</v>
          </cell>
          <cell r="D11427" t="str">
            <v>Other</v>
          </cell>
          <cell r="E11427" t="str">
            <v>2010</v>
          </cell>
          <cell r="F11427">
            <v>15900</v>
          </cell>
        </row>
        <row r="11428">
          <cell r="A11428" t="str">
            <v>Lakes</v>
          </cell>
          <cell r="D11428" t="str">
            <v>Pacific</v>
          </cell>
          <cell r="E11428" t="str">
            <v>2010</v>
          </cell>
          <cell r="F11428">
            <v>300</v>
          </cell>
        </row>
        <row r="11429">
          <cell r="A11429" t="str">
            <v>Lakes</v>
          </cell>
          <cell r="D11429" t="str">
            <v>Māori</v>
          </cell>
          <cell r="E11429" t="str">
            <v>2010/2011</v>
          </cell>
          <cell r="F11429">
            <v>4580</v>
          </cell>
        </row>
        <row r="11430">
          <cell r="A11430" t="str">
            <v>Lakes</v>
          </cell>
          <cell r="D11430" t="str">
            <v>Other</v>
          </cell>
          <cell r="E11430" t="str">
            <v>2010/2011</v>
          </cell>
          <cell r="F11430">
            <v>16035</v>
          </cell>
        </row>
        <row r="11431">
          <cell r="A11431" t="str">
            <v>Lakes</v>
          </cell>
          <cell r="D11431" t="str">
            <v>Pacific</v>
          </cell>
          <cell r="E11431" t="str">
            <v>2010/2011</v>
          </cell>
          <cell r="F11431">
            <v>300</v>
          </cell>
        </row>
        <row r="11432">
          <cell r="A11432" t="str">
            <v>Lakes</v>
          </cell>
          <cell r="D11432" t="str">
            <v>Māori</v>
          </cell>
          <cell r="E11432" t="str">
            <v>2011</v>
          </cell>
          <cell r="F11432">
            <v>4670</v>
          </cell>
        </row>
        <row r="11433">
          <cell r="A11433" t="str">
            <v>Lakes</v>
          </cell>
          <cell r="D11433" t="str">
            <v>Other</v>
          </cell>
          <cell r="E11433" t="str">
            <v>2011</v>
          </cell>
          <cell r="F11433">
            <v>16170</v>
          </cell>
        </row>
        <row r="11434">
          <cell r="A11434" t="str">
            <v>Lakes</v>
          </cell>
          <cell r="D11434" t="str">
            <v>Pacific</v>
          </cell>
          <cell r="E11434" t="str">
            <v>2011</v>
          </cell>
          <cell r="F11434">
            <v>300</v>
          </cell>
        </row>
        <row r="11435">
          <cell r="A11435" t="str">
            <v>Lakes</v>
          </cell>
          <cell r="D11435" t="str">
            <v>Māori</v>
          </cell>
          <cell r="E11435" t="str">
            <v>2011/2012</v>
          </cell>
          <cell r="F11435">
            <v>4740</v>
          </cell>
        </row>
        <row r="11436">
          <cell r="A11436" t="str">
            <v>Lakes</v>
          </cell>
          <cell r="D11436" t="str">
            <v>Other</v>
          </cell>
          <cell r="E11436" t="str">
            <v>2011/2012</v>
          </cell>
          <cell r="F11436">
            <v>16300</v>
          </cell>
        </row>
        <row r="11437">
          <cell r="A11437" t="str">
            <v>Lakes</v>
          </cell>
          <cell r="D11437" t="str">
            <v>Pacific</v>
          </cell>
          <cell r="E11437" t="str">
            <v>2011/2012</v>
          </cell>
          <cell r="F11437">
            <v>305</v>
          </cell>
        </row>
        <row r="11438">
          <cell r="A11438" t="str">
            <v>Lakes</v>
          </cell>
          <cell r="D11438" t="str">
            <v>Māori</v>
          </cell>
          <cell r="E11438" t="str">
            <v>2012</v>
          </cell>
          <cell r="F11438">
            <v>4810</v>
          </cell>
        </row>
        <row r="11439">
          <cell r="A11439" t="str">
            <v>Lakes</v>
          </cell>
          <cell r="D11439" t="str">
            <v>Other</v>
          </cell>
          <cell r="E11439" t="str">
            <v>2012</v>
          </cell>
          <cell r="F11439">
            <v>16430</v>
          </cell>
        </row>
        <row r="11440">
          <cell r="A11440" t="str">
            <v>Lakes</v>
          </cell>
          <cell r="D11440" t="str">
            <v>Pacific</v>
          </cell>
          <cell r="E11440" t="str">
            <v>2012</v>
          </cell>
          <cell r="F11440">
            <v>310</v>
          </cell>
        </row>
        <row r="11441">
          <cell r="A11441" t="str">
            <v>Lakes</v>
          </cell>
          <cell r="D11441" t="str">
            <v>Māori</v>
          </cell>
          <cell r="E11441" t="str">
            <v>2012/2013</v>
          </cell>
          <cell r="F11441">
            <v>4885</v>
          </cell>
        </row>
        <row r="11442">
          <cell r="A11442" t="str">
            <v>Lakes</v>
          </cell>
          <cell r="D11442" t="str">
            <v>Other</v>
          </cell>
          <cell r="E11442" t="str">
            <v>2012/2013</v>
          </cell>
          <cell r="F11442">
            <v>16505</v>
          </cell>
        </row>
        <row r="11443">
          <cell r="A11443" t="str">
            <v>Lakes</v>
          </cell>
          <cell r="D11443" t="str">
            <v>Pacific</v>
          </cell>
          <cell r="E11443" t="str">
            <v>2012/2013</v>
          </cell>
          <cell r="F11443">
            <v>320</v>
          </cell>
        </row>
        <row r="11444">
          <cell r="A11444" t="str">
            <v>Lakes</v>
          </cell>
          <cell r="D11444" t="str">
            <v>Māori</v>
          </cell>
          <cell r="E11444" t="str">
            <v>2013</v>
          </cell>
          <cell r="F11444">
            <v>4960</v>
          </cell>
        </row>
        <row r="11445">
          <cell r="A11445" t="str">
            <v>Lakes</v>
          </cell>
          <cell r="D11445" t="str">
            <v>Other</v>
          </cell>
          <cell r="E11445" t="str">
            <v>2013</v>
          </cell>
          <cell r="F11445">
            <v>16580</v>
          </cell>
        </row>
        <row r="11446">
          <cell r="A11446" t="str">
            <v>Lakes</v>
          </cell>
          <cell r="D11446" t="str">
            <v>Pacific</v>
          </cell>
          <cell r="E11446" t="str">
            <v>2013</v>
          </cell>
          <cell r="F11446">
            <v>330</v>
          </cell>
        </row>
        <row r="11447">
          <cell r="A11447" t="str">
            <v>Lakes</v>
          </cell>
          <cell r="D11447" t="str">
            <v>Māori</v>
          </cell>
          <cell r="E11447" t="str">
            <v>2013/2014</v>
          </cell>
          <cell r="F11447">
            <v>5080</v>
          </cell>
        </row>
        <row r="11448">
          <cell r="A11448" t="str">
            <v>Lakes</v>
          </cell>
          <cell r="D11448" t="str">
            <v>Other</v>
          </cell>
          <cell r="E11448" t="str">
            <v>2013/2014</v>
          </cell>
          <cell r="F11448">
            <v>16740</v>
          </cell>
        </row>
        <row r="11449">
          <cell r="A11449" t="str">
            <v>Lakes</v>
          </cell>
          <cell r="D11449" t="str">
            <v>Pacific</v>
          </cell>
          <cell r="E11449" t="str">
            <v>2013/2014</v>
          </cell>
          <cell r="F11449">
            <v>325</v>
          </cell>
        </row>
        <row r="11450">
          <cell r="A11450" t="str">
            <v>Lakes</v>
          </cell>
          <cell r="D11450" t="str">
            <v>Māori</v>
          </cell>
          <cell r="E11450" t="str">
            <v>2014</v>
          </cell>
          <cell r="F11450">
            <v>5200</v>
          </cell>
        </row>
        <row r="11451">
          <cell r="A11451" t="str">
            <v>Lakes</v>
          </cell>
          <cell r="D11451" t="str">
            <v>Other</v>
          </cell>
          <cell r="E11451" t="str">
            <v>2014</v>
          </cell>
          <cell r="F11451">
            <v>16900</v>
          </cell>
        </row>
        <row r="11452">
          <cell r="A11452" t="str">
            <v>Lakes</v>
          </cell>
          <cell r="D11452" t="str">
            <v>Pacific</v>
          </cell>
          <cell r="E11452" t="str">
            <v>2014</v>
          </cell>
          <cell r="F11452">
            <v>320</v>
          </cell>
        </row>
        <row r="11453">
          <cell r="A11453" t="str">
            <v>Lakes</v>
          </cell>
          <cell r="D11453" t="str">
            <v>Māori</v>
          </cell>
          <cell r="E11453" t="str">
            <v>2014/2015</v>
          </cell>
          <cell r="F11453">
            <v>5320</v>
          </cell>
        </row>
        <row r="11454">
          <cell r="A11454" t="str">
            <v>Lakes</v>
          </cell>
          <cell r="D11454" t="str">
            <v>Other</v>
          </cell>
          <cell r="E11454" t="str">
            <v>2014/2015</v>
          </cell>
          <cell r="F11454">
            <v>17005</v>
          </cell>
        </row>
        <row r="11455">
          <cell r="A11455" t="str">
            <v>Lakes</v>
          </cell>
          <cell r="D11455" t="str">
            <v>Pacific</v>
          </cell>
          <cell r="E11455" t="str">
            <v>2014/2015</v>
          </cell>
          <cell r="F11455">
            <v>330</v>
          </cell>
        </row>
        <row r="11456">
          <cell r="A11456" t="str">
            <v>Lakes</v>
          </cell>
          <cell r="D11456" t="str">
            <v>Māori</v>
          </cell>
          <cell r="E11456" t="str">
            <v>2015</v>
          </cell>
          <cell r="F11456">
            <v>5440</v>
          </cell>
        </row>
        <row r="11457">
          <cell r="A11457" t="str">
            <v>Lakes</v>
          </cell>
          <cell r="D11457" t="str">
            <v>Other</v>
          </cell>
          <cell r="E11457" t="str">
            <v>2015</v>
          </cell>
          <cell r="F11457">
            <v>17110</v>
          </cell>
        </row>
        <row r="11458">
          <cell r="A11458" t="str">
            <v>Lakes</v>
          </cell>
          <cell r="D11458" t="str">
            <v>Pacific</v>
          </cell>
          <cell r="E11458" t="str">
            <v>2015</v>
          </cell>
          <cell r="F11458">
            <v>340</v>
          </cell>
        </row>
        <row r="11459">
          <cell r="A11459" t="str">
            <v>Lakes</v>
          </cell>
          <cell r="D11459" t="str">
            <v>Māori</v>
          </cell>
          <cell r="E11459" t="str">
            <v>2015/2016</v>
          </cell>
          <cell r="F11459">
            <v>5570</v>
          </cell>
        </row>
        <row r="11460">
          <cell r="A11460" t="str">
            <v>Lakes</v>
          </cell>
          <cell r="D11460" t="str">
            <v>Other</v>
          </cell>
          <cell r="E11460" t="str">
            <v>2015/2016</v>
          </cell>
          <cell r="F11460">
            <v>17255</v>
          </cell>
        </row>
        <row r="11461">
          <cell r="A11461" t="str">
            <v>Lakes</v>
          </cell>
          <cell r="D11461" t="str">
            <v>Pacific</v>
          </cell>
          <cell r="E11461" t="str">
            <v>2015/2016</v>
          </cell>
          <cell r="F11461">
            <v>355</v>
          </cell>
        </row>
        <row r="11462">
          <cell r="A11462" t="str">
            <v>Lakes</v>
          </cell>
          <cell r="D11462" t="str">
            <v>Māori</v>
          </cell>
          <cell r="E11462" t="str">
            <v>2016</v>
          </cell>
          <cell r="F11462">
            <v>5700</v>
          </cell>
        </row>
        <row r="11463">
          <cell r="A11463" t="str">
            <v>Lakes</v>
          </cell>
          <cell r="D11463" t="str">
            <v>Other</v>
          </cell>
          <cell r="E11463" t="str">
            <v>2016</v>
          </cell>
          <cell r="F11463">
            <v>17400</v>
          </cell>
        </row>
        <row r="11464">
          <cell r="A11464" t="str">
            <v>Lakes</v>
          </cell>
          <cell r="D11464" t="str">
            <v>Pacific</v>
          </cell>
          <cell r="E11464" t="str">
            <v>2016</v>
          </cell>
          <cell r="F11464">
            <v>370</v>
          </cell>
        </row>
        <row r="11465">
          <cell r="A11465" t="str">
            <v>Lakes</v>
          </cell>
          <cell r="D11465" t="str">
            <v>Māori</v>
          </cell>
          <cell r="E11465" t="str">
            <v>2016/2017</v>
          </cell>
          <cell r="F11465">
            <v>5830</v>
          </cell>
        </row>
        <row r="11466">
          <cell r="A11466" t="str">
            <v>Lakes</v>
          </cell>
          <cell r="D11466" t="str">
            <v>Other</v>
          </cell>
          <cell r="E11466" t="str">
            <v>2016/2017</v>
          </cell>
          <cell r="F11466">
            <v>17525</v>
          </cell>
        </row>
        <row r="11467">
          <cell r="A11467" t="str">
            <v>Lakes</v>
          </cell>
          <cell r="D11467" t="str">
            <v>Pacific</v>
          </cell>
          <cell r="E11467" t="str">
            <v>2016/2017</v>
          </cell>
          <cell r="F11467">
            <v>380</v>
          </cell>
        </row>
        <row r="11468">
          <cell r="A11468" t="str">
            <v>Lakes</v>
          </cell>
          <cell r="D11468" t="str">
            <v>Māori</v>
          </cell>
          <cell r="E11468" t="str">
            <v>2017</v>
          </cell>
          <cell r="F11468">
            <v>5960</v>
          </cell>
        </row>
        <row r="11469">
          <cell r="A11469" t="str">
            <v>Lakes</v>
          </cell>
          <cell r="D11469" t="str">
            <v>Other</v>
          </cell>
          <cell r="E11469" t="str">
            <v>2017</v>
          </cell>
          <cell r="F11469">
            <v>17650</v>
          </cell>
        </row>
        <row r="11470">
          <cell r="A11470" t="str">
            <v>Lakes</v>
          </cell>
          <cell r="D11470" t="str">
            <v>Pacific</v>
          </cell>
          <cell r="E11470" t="str">
            <v>2017</v>
          </cell>
          <cell r="F11470">
            <v>390</v>
          </cell>
        </row>
        <row r="11471">
          <cell r="A11471" t="str">
            <v>Lakes</v>
          </cell>
          <cell r="D11471" t="str">
            <v>Māori</v>
          </cell>
          <cell r="E11471" t="str">
            <v>2017/2018</v>
          </cell>
          <cell r="F11471">
            <v>6090</v>
          </cell>
        </row>
        <row r="11472">
          <cell r="A11472" t="str">
            <v>Lakes</v>
          </cell>
          <cell r="D11472" t="str">
            <v>Other</v>
          </cell>
          <cell r="E11472" t="str">
            <v>2017/2018</v>
          </cell>
          <cell r="F11472">
            <v>17785</v>
          </cell>
        </row>
        <row r="11473">
          <cell r="A11473" t="str">
            <v>Lakes</v>
          </cell>
          <cell r="D11473" t="str">
            <v>Pacific</v>
          </cell>
          <cell r="E11473" t="str">
            <v>2017/2018</v>
          </cell>
          <cell r="F11473">
            <v>390</v>
          </cell>
        </row>
        <row r="11474">
          <cell r="A11474" t="str">
            <v>Lakes</v>
          </cell>
          <cell r="D11474" t="str">
            <v>Māori</v>
          </cell>
          <cell r="E11474" t="str">
            <v>2018</v>
          </cell>
          <cell r="F11474">
            <v>6220</v>
          </cell>
        </row>
        <row r="11475">
          <cell r="A11475" t="str">
            <v>Lakes</v>
          </cell>
          <cell r="D11475" t="str">
            <v>Other</v>
          </cell>
          <cell r="E11475" t="str">
            <v>2018</v>
          </cell>
          <cell r="F11475">
            <v>17920</v>
          </cell>
        </row>
        <row r="11476">
          <cell r="A11476" t="str">
            <v>Lakes</v>
          </cell>
          <cell r="D11476" t="str">
            <v>Pacific</v>
          </cell>
          <cell r="E11476" t="str">
            <v>2018</v>
          </cell>
          <cell r="F11476">
            <v>390</v>
          </cell>
        </row>
        <row r="11477">
          <cell r="A11477" t="str">
            <v>Lakes</v>
          </cell>
          <cell r="D11477" t="str">
            <v>Māori</v>
          </cell>
          <cell r="E11477" t="str">
            <v>2018/2019</v>
          </cell>
          <cell r="F11477">
            <v>6299.9999999999991</v>
          </cell>
        </row>
        <row r="11478">
          <cell r="A11478" t="str">
            <v>Lakes</v>
          </cell>
          <cell r="D11478" t="str">
            <v>Other</v>
          </cell>
          <cell r="E11478" t="str">
            <v>2018/2019</v>
          </cell>
          <cell r="F11478">
            <v>18010</v>
          </cell>
        </row>
        <row r="11479">
          <cell r="A11479" t="str">
            <v>Lakes</v>
          </cell>
          <cell r="D11479" t="str">
            <v>Pacific</v>
          </cell>
          <cell r="E11479" t="str">
            <v>2018/2019</v>
          </cell>
          <cell r="F11479">
            <v>390</v>
          </cell>
        </row>
        <row r="11480">
          <cell r="A11480" t="str">
            <v>Lakes</v>
          </cell>
          <cell r="D11480" t="str">
            <v>Māori</v>
          </cell>
          <cell r="E11480" t="str">
            <v>2019</v>
          </cell>
          <cell r="F11480">
            <v>6400.0000000000009</v>
          </cell>
        </row>
        <row r="11481">
          <cell r="A11481" t="str">
            <v>Lakes</v>
          </cell>
          <cell r="D11481" t="str">
            <v>Other</v>
          </cell>
          <cell r="E11481" t="str">
            <v>2019</v>
          </cell>
          <cell r="F11481">
            <v>18080.000000000004</v>
          </cell>
        </row>
        <row r="11482">
          <cell r="A11482" t="str">
            <v>Lakes</v>
          </cell>
          <cell r="D11482" t="str">
            <v>Pacific</v>
          </cell>
          <cell r="E11482" t="str">
            <v>2019</v>
          </cell>
          <cell r="F11482">
            <v>390</v>
          </cell>
        </row>
        <row r="11483">
          <cell r="A11483" t="str">
            <v>Lakes</v>
          </cell>
          <cell r="D11483" t="str">
            <v>Māori</v>
          </cell>
          <cell r="E11483" t="str">
            <v>2019/2020</v>
          </cell>
          <cell r="F11483">
            <v>6510.0000000000009</v>
          </cell>
        </row>
        <row r="11484">
          <cell r="A11484" t="str">
            <v>Lakes</v>
          </cell>
          <cell r="D11484" t="str">
            <v>Other</v>
          </cell>
          <cell r="E11484" t="str">
            <v>2019/2020</v>
          </cell>
          <cell r="F11484">
            <v>18269.999999999996</v>
          </cell>
        </row>
        <row r="11485">
          <cell r="A11485" t="str">
            <v>Lakes</v>
          </cell>
          <cell r="D11485" t="str">
            <v>Pacific</v>
          </cell>
          <cell r="E11485" t="str">
            <v>2019/2020</v>
          </cell>
          <cell r="F11485">
            <v>400</v>
          </cell>
        </row>
        <row r="11486">
          <cell r="A11486" t="str">
            <v>Lakes</v>
          </cell>
          <cell r="D11486" t="str">
            <v>Māori</v>
          </cell>
          <cell r="E11486" t="str">
            <v>2020</v>
          </cell>
          <cell r="F11486">
            <v>6620.0000000000009</v>
          </cell>
        </row>
        <row r="11487">
          <cell r="A11487" t="str">
            <v>Lakes</v>
          </cell>
          <cell r="D11487" t="str">
            <v>Other</v>
          </cell>
          <cell r="E11487" t="str">
            <v>2020</v>
          </cell>
          <cell r="F11487">
            <v>18430.000000000004</v>
          </cell>
        </row>
        <row r="11488">
          <cell r="A11488" t="str">
            <v>Lakes</v>
          </cell>
          <cell r="D11488" t="str">
            <v>Pacific</v>
          </cell>
          <cell r="E11488" t="str">
            <v>2020</v>
          </cell>
          <cell r="F11488">
            <v>410</v>
          </cell>
        </row>
        <row r="11489">
          <cell r="A11489" t="str">
            <v>Lakes</v>
          </cell>
          <cell r="D11489" t="str">
            <v>Māori</v>
          </cell>
          <cell r="E11489" t="str">
            <v>2020/2021</v>
          </cell>
          <cell r="F11489">
            <v>6730.0000000000009</v>
          </cell>
        </row>
        <row r="11490">
          <cell r="A11490" t="str">
            <v>Lakes</v>
          </cell>
          <cell r="D11490" t="str">
            <v>Other</v>
          </cell>
          <cell r="E11490" t="str">
            <v>2020/2021</v>
          </cell>
          <cell r="F11490">
            <v>18430.000000000004</v>
          </cell>
        </row>
        <row r="11491">
          <cell r="A11491" t="str">
            <v>Lakes</v>
          </cell>
          <cell r="D11491" t="str">
            <v>Pacific</v>
          </cell>
          <cell r="E11491" t="str">
            <v>2020/2021</v>
          </cell>
          <cell r="F11491">
            <v>410</v>
          </cell>
        </row>
        <row r="11492">
          <cell r="A11492" t="str">
            <v>Lakes</v>
          </cell>
          <cell r="D11492" t="str">
            <v>Māori</v>
          </cell>
          <cell r="E11492" t="str">
            <v>2021</v>
          </cell>
          <cell r="F11492">
            <v>6850</v>
          </cell>
        </row>
        <row r="11493">
          <cell r="A11493" t="str">
            <v>Lakes</v>
          </cell>
          <cell r="D11493" t="str">
            <v>Other</v>
          </cell>
          <cell r="E11493" t="str">
            <v>2021</v>
          </cell>
          <cell r="F11493">
            <v>18449.999999999996</v>
          </cell>
        </row>
        <row r="11494">
          <cell r="A11494" t="str">
            <v>Lakes</v>
          </cell>
          <cell r="D11494" t="str">
            <v>Pacific</v>
          </cell>
          <cell r="E11494" t="str">
            <v>2021</v>
          </cell>
          <cell r="F11494">
            <v>420</v>
          </cell>
        </row>
        <row r="11495">
          <cell r="A11495" t="str">
            <v>Lakes</v>
          </cell>
          <cell r="D11495" t="str">
            <v>Māori</v>
          </cell>
          <cell r="E11495" t="str">
            <v>2021/2022</v>
          </cell>
          <cell r="F11495">
            <v>6929.9999999999991</v>
          </cell>
        </row>
        <row r="11496">
          <cell r="A11496" t="str">
            <v>Lakes</v>
          </cell>
          <cell r="D11496" t="str">
            <v>Other</v>
          </cell>
          <cell r="E11496" t="str">
            <v>2021/2022</v>
          </cell>
          <cell r="F11496">
            <v>18389.999999999996</v>
          </cell>
        </row>
        <row r="11497">
          <cell r="A11497" t="str">
            <v>Lakes</v>
          </cell>
          <cell r="D11497" t="str">
            <v>Pacific</v>
          </cell>
          <cell r="E11497" t="str">
            <v>2021/2022</v>
          </cell>
          <cell r="F11497">
            <v>430</v>
          </cell>
        </row>
        <row r="11498">
          <cell r="A11498" t="str">
            <v>Lakes</v>
          </cell>
          <cell r="D11498" t="str">
            <v>Māori</v>
          </cell>
          <cell r="E11498" t="str">
            <v>2022</v>
          </cell>
          <cell r="F11498">
            <v>7020.0000000000009</v>
          </cell>
        </row>
        <row r="11499">
          <cell r="A11499" t="str">
            <v>Lakes</v>
          </cell>
          <cell r="D11499" t="str">
            <v>Other</v>
          </cell>
          <cell r="E11499" t="str">
            <v>2022</v>
          </cell>
          <cell r="F11499">
            <v>18380</v>
          </cell>
        </row>
        <row r="11500">
          <cell r="A11500" t="str">
            <v>Lakes</v>
          </cell>
          <cell r="D11500" t="str">
            <v>Pacific</v>
          </cell>
          <cell r="E11500" t="str">
            <v>2022</v>
          </cell>
          <cell r="F11500">
            <v>430</v>
          </cell>
        </row>
        <row r="11501">
          <cell r="A11501" t="str">
            <v>Lakes</v>
          </cell>
          <cell r="D11501" t="str">
            <v>Māori</v>
          </cell>
          <cell r="E11501" t="str">
            <v>2022/2023</v>
          </cell>
          <cell r="F11501">
            <v>7130</v>
          </cell>
          <cell r="G11501">
            <v>1</v>
          </cell>
        </row>
        <row r="11502">
          <cell r="A11502" t="str">
            <v>Lakes</v>
          </cell>
          <cell r="D11502" t="str">
            <v>Other</v>
          </cell>
          <cell r="E11502" t="str">
            <v>2022/2023</v>
          </cell>
          <cell r="F11502">
            <v>18540</v>
          </cell>
        </row>
        <row r="11503">
          <cell r="A11503" t="str">
            <v>Lakes</v>
          </cell>
          <cell r="D11503" t="str">
            <v>Pacific</v>
          </cell>
          <cell r="E11503" t="str">
            <v>2022/2023</v>
          </cell>
          <cell r="F11503">
            <v>420</v>
          </cell>
        </row>
        <row r="11504">
          <cell r="A11504" t="str">
            <v>Lakes</v>
          </cell>
          <cell r="D11504" t="str">
            <v>Māori</v>
          </cell>
          <cell r="E11504" t="str">
            <v>2023</v>
          </cell>
          <cell r="F11504">
            <v>7200</v>
          </cell>
          <cell r="G11504">
            <v>1</v>
          </cell>
        </row>
        <row r="11505">
          <cell r="A11505" t="str">
            <v>Lakes</v>
          </cell>
          <cell r="D11505" t="str">
            <v>Other</v>
          </cell>
          <cell r="E11505" t="str">
            <v>2023</v>
          </cell>
          <cell r="F11505">
            <v>18730</v>
          </cell>
        </row>
        <row r="11506">
          <cell r="A11506" t="str">
            <v>Lakes</v>
          </cell>
          <cell r="D11506" t="str">
            <v>Pacific</v>
          </cell>
          <cell r="E11506" t="str">
            <v>2023</v>
          </cell>
          <cell r="F11506">
            <v>430</v>
          </cell>
        </row>
        <row r="11507">
          <cell r="A11507" t="str">
            <v>Lakes</v>
          </cell>
          <cell r="D11507" t="str">
            <v>Māori</v>
          </cell>
          <cell r="E11507" t="str">
            <v>2023/2024</v>
          </cell>
          <cell r="F11507">
            <v>7290.0000000000018</v>
          </cell>
        </row>
        <row r="11508">
          <cell r="A11508" t="str">
            <v>Lakes</v>
          </cell>
          <cell r="D11508" t="str">
            <v>Other</v>
          </cell>
          <cell r="E11508" t="str">
            <v>2023/2024</v>
          </cell>
          <cell r="F11508">
            <v>18929.999999999996</v>
          </cell>
        </row>
        <row r="11509">
          <cell r="A11509" t="str">
            <v>Lakes</v>
          </cell>
          <cell r="D11509" t="str">
            <v>Pacific</v>
          </cell>
          <cell r="E11509" t="str">
            <v>2023/2024</v>
          </cell>
          <cell r="F11509">
            <v>440</v>
          </cell>
        </row>
        <row r="11510">
          <cell r="A11510" t="str">
            <v>Lakes</v>
          </cell>
          <cell r="D11510" t="str">
            <v>Māori</v>
          </cell>
          <cell r="E11510" t="str">
            <v>2001</v>
          </cell>
          <cell r="F11510">
            <v>2140</v>
          </cell>
        </row>
        <row r="11511">
          <cell r="A11511" t="str">
            <v>Lakes</v>
          </cell>
          <cell r="D11511" t="str">
            <v>Other</v>
          </cell>
          <cell r="E11511" t="str">
            <v>2001</v>
          </cell>
          <cell r="F11511">
            <v>1860</v>
          </cell>
        </row>
        <row r="11512">
          <cell r="A11512" t="str">
            <v>Lakes</v>
          </cell>
          <cell r="D11512" t="str">
            <v>Pacific</v>
          </cell>
          <cell r="E11512" t="str">
            <v>2001</v>
          </cell>
          <cell r="F11512">
            <v>120</v>
          </cell>
          <cell r="G11512">
            <v>1</v>
          </cell>
        </row>
        <row r="11513">
          <cell r="A11513" t="str">
            <v>Lakes</v>
          </cell>
          <cell r="D11513" t="str">
            <v>Māori</v>
          </cell>
          <cell r="E11513" t="str">
            <v>2001/2002</v>
          </cell>
          <cell r="F11513">
            <v>2110</v>
          </cell>
        </row>
        <row r="11514">
          <cell r="A11514" t="str">
            <v>Lakes</v>
          </cell>
          <cell r="D11514" t="str">
            <v>Other</v>
          </cell>
          <cell r="E11514" t="str">
            <v>2001/2002</v>
          </cell>
          <cell r="F11514">
            <v>1865</v>
          </cell>
        </row>
        <row r="11515">
          <cell r="A11515" t="str">
            <v>Lakes</v>
          </cell>
          <cell r="D11515" t="str">
            <v>Pacific</v>
          </cell>
          <cell r="E11515" t="str">
            <v>2001/2002</v>
          </cell>
          <cell r="F11515">
            <v>120</v>
          </cell>
          <cell r="G11515">
            <v>1</v>
          </cell>
        </row>
        <row r="11516">
          <cell r="A11516" t="str">
            <v>Lakes</v>
          </cell>
          <cell r="D11516" t="str">
            <v>Māori</v>
          </cell>
          <cell r="E11516" t="str">
            <v>2002</v>
          </cell>
          <cell r="F11516">
            <v>2080</v>
          </cell>
        </row>
        <row r="11517">
          <cell r="A11517" t="str">
            <v>Lakes</v>
          </cell>
          <cell r="D11517" t="str">
            <v>Other</v>
          </cell>
          <cell r="E11517" t="str">
            <v>2002</v>
          </cell>
          <cell r="F11517">
            <v>1870</v>
          </cell>
        </row>
        <row r="11518">
          <cell r="A11518" t="str">
            <v>Lakes</v>
          </cell>
          <cell r="D11518" t="str">
            <v>Pacific</v>
          </cell>
          <cell r="E11518" t="str">
            <v>2002</v>
          </cell>
          <cell r="F11518">
            <v>120</v>
          </cell>
        </row>
        <row r="11519">
          <cell r="A11519" t="str">
            <v>Lakes</v>
          </cell>
          <cell r="D11519" t="str">
            <v>Māori</v>
          </cell>
          <cell r="E11519" t="str">
            <v>2002/2003</v>
          </cell>
          <cell r="F11519">
            <v>2070</v>
          </cell>
        </row>
        <row r="11520">
          <cell r="A11520" t="str">
            <v>Lakes</v>
          </cell>
          <cell r="D11520" t="str">
            <v>Other</v>
          </cell>
          <cell r="E11520" t="str">
            <v>2002/2003</v>
          </cell>
          <cell r="F11520">
            <v>1860</v>
          </cell>
        </row>
        <row r="11521">
          <cell r="A11521" t="str">
            <v>Lakes</v>
          </cell>
          <cell r="D11521" t="str">
            <v>Pacific</v>
          </cell>
          <cell r="E11521" t="str">
            <v>2002/2003</v>
          </cell>
          <cell r="F11521">
            <v>115</v>
          </cell>
        </row>
        <row r="11522">
          <cell r="A11522" t="str">
            <v>Lakes</v>
          </cell>
          <cell r="D11522" t="str">
            <v>Māori</v>
          </cell>
          <cell r="E11522" t="str">
            <v>2003</v>
          </cell>
          <cell r="F11522">
            <v>2060</v>
          </cell>
        </row>
        <row r="11523">
          <cell r="A11523" t="str">
            <v>Lakes</v>
          </cell>
          <cell r="D11523" t="str">
            <v>Other</v>
          </cell>
          <cell r="E11523" t="str">
            <v>2003</v>
          </cell>
          <cell r="F11523">
            <v>1850</v>
          </cell>
        </row>
        <row r="11524">
          <cell r="A11524" t="str">
            <v>Lakes</v>
          </cell>
          <cell r="D11524" t="str">
            <v>Pacific</v>
          </cell>
          <cell r="E11524" t="str">
            <v>2003</v>
          </cell>
          <cell r="F11524">
            <v>110</v>
          </cell>
        </row>
        <row r="11525">
          <cell r="A11525" t="str">
            <v>Lakes</v>
          </cell>
          <cell r="D11525" t="str">
            <v>Māori</v>
          </cell>
          <cell r="E11525" t="str">
            <v>2003/2004</v>
          </cell>
          <cell r="F11525">
            <v>2065</v>
          </cell>
        </row>
        <row r="11526">
          <cell r="A11526" t="str">
            <v>Lakes</v>
          </cell>
          <cell r="D11526" t="str">
            <v>Other</v>
          </cell>
          <cell r="E11526" t="str">
            <v>2003/2004</v>
          </cell>
          <cell r="F11526">
            <v>1840</v>
          </cell>
        </row>
        <row r="11527">
          <cell r="A11527" t="str">
            <v>Lakes</v>
          </cell>
          <cell r="D11527" t="str">
            <v>Pacific</v>
          </cell>
          <cell r="E11527" t="str">
            <v>2003/2004</v>
          </cell>
          <cell r="F11527">
            <v>110</v>
          </cell>
        </row>
        <row r="11528">
          <cell r="A11528" t="str">
            <v>Lakes</v>
          </cell>
          <cell r="D11528" t="str">
            <v>Māori</v>
          </cell>
          <cell r="E11528" t="str">
            <v>2004</v>
          </cell>
          <cell r="F11528">
            <v>2070</v>
          </cell>
        </row>
        <row r="11529">
          <cell r="A11529" t="str">
            <v>Lakes</v>
          </cell>
          <cell r="D11529" t="str">
            <v>Other</v>
          </cell>
          <cell r="E11529" t="str">
            <v>2004</v>
          </cell>
          <cell r="F11529">
            <v>1830</v>
          </cell>
        </row>
        <row r="11530">
          <cell r="A11530" t="str">
            <v>Lakes</v>
          </cell>
          <cell r="D11530" t="str">
            <v>Pacific</v>
          </cell>
          <cell r="E11530" t="str">
            <v>2004</v>
          </cell>
          <cell r="F11530">
            <v>110</v>
          </cell>
        </row>
        <row r="11531">
          <cell r="A11531" t="str">
            <v>Lakes</v>
          </cell>
          <cell r="D11531" t="str">
            <v>Māori</v>
          </cell>
          <cell r="E11531" t="str">
            <v>2004/2005</v>
          </cell>
          <cell r="F11531">
            <v>2045</v>
          </cell>
        </row>
        <row r="11532">
          <cell r="A11532" t="str">
            <v>Lakes</v>
          </cell>
          <cell r="D11532" t="str">
            <v>Other</v>
          </cell>
          <cell r="E11532" t="str">
            <v>2004/2005</v>
          </cell>
          <cell r="F11532">
            <v>1845</v>
          </cell>
        </row>
        <row r="11533">
          <cell r="A11533" t="str">
            <v>Lakes</v>
          </cell>
          <cell r="D11533" t="str">
            <v>Pacific</v>
          </cell>
          <cell r="E11533" t="str">
            <v>2004/2005</v>
          </cell>
          <cell r="F11533">
            <v>110</v>
          </cell>
        </row>
        <row r="11534">
          <cell r="A11534" t="str">
            <v>Lakes</v>
          </cell>
          <cell r="D11534" t="str">
            <v>Māori</v>
          </cell>
          <cell r="E11534" t="str">
            <v>2005</v>
          </cell>
          <cell r="F11534">
            <v>2020</v>
          </cell>
        </row>
        <row r="11535">
          <cell r="A11535" t="str">
            <v>Lakes</v>
          </cell>
          <cell r="D11535" t="str">
            <v>Other</v>
          </cell>
          <cell r="E11535" t="str">
            <v>2005</v>
          </cell>
          <cell r="F11535">
            <v>1860</v>
          </cell>
        </row>
        <row r="11536">
          <cell r="A11536" t="str">
            <v>Lakes</v>
          </cell>
          <cell r="D11536" t="str">
            <v>Pacific</v>
          </cell>
          <cell r="E11536" t="str">
            <v>2005</v>
          </cell>
          <cell r="F11536">
            <v>110</v>
          </cell>
        </row>
        <row r="11537">
          <cell r="A11537" t="str">
            <v>Lakes</v>
          </cell>
          <cell r="D11537" t="str">
            <v>Māori</v>
          </cell>
          <cell r="E11537" t="str">
            <v>2005/2006</v>
          </cell>
          <cell r="F11537">
            <v>2035</v>
          </cell>
        </row>
        <row r="11538">
          <cell r="A11538" t="str">
            <v>Lakes</v>
          </cell>
          <cell r="D11538" t="str">
            <v>Other</v>
          </cell>
          <cell r="E11538" t="str">
            <v>2005/2006</v>
          </cell>
          <cell r="F11538">
            <v>1845</v>
          </cell>
        </row>
        <row r="11539">
          <cell r="A11539" t="str">
            <v>Lakes</v>
          </cell>
          <cell r="D11539" t="str">
            <v>Pacific</v>
          </cell>
          <cell r="E11539" t="str">
            <v>2005/2006</v>
          </cell>
          <cell r="F11539">
            <v>115</v>
          </cell>
        </row>
        <row r="11540">
          <cell r="A11540" t="str">
            <v>Lakes</v>
          </cell>
          <cell r="D11540" t="str">
            <v>Māori</v>
          </cell>
          <cell r="E11540" t="str">
            <v>2006</v>
          </cell>
          <cell r="F11540">
            <v>2050</v>
          </cell>
        </row>
        <row r="11541">
          <cell r="A11541" t="str">
            <v>Lakes</v>
          </cell>
          <cell r="D11541" t="str">
            <v>Other</v>
          </cell>
          <cell r="E11541" t="str">
            <v>2006</v>
          </cell>
          <cell r="F11541">
            <v>1830</v>
          </cell>
        </row>
        <row r="11542">
          <cell r="A11542" t="str">
            <v>Lakes</v>
          </cell>
          <cell r="D11542" t="str">
            <v>Pacific</v>
          </cell>
          <cell r="E11542" t="str">
            <v>2006</v>
          </cell>
          <cell r="F11542">
            <v>120</v>
          </cell>
        </row>
        <row r="11543">
          <cell r="A11543" t="str">
            <v>Lakes</v>
          </cell>
          <cell r="D11543" t="str">
            <v>Māori</v>
          </cell>
          <cell r="E11543" t="str">
            <v>2006/2007</v>
          </cell>
          <cell r="F11543">
            <v>2090</v>
          </cell>
        </row>
        <row r="11544">
          <cell r="A11544" t="str">
            <v>Lakes</v>
          </cell>
          <cell r="D11544" t="str">
            <v>Other</v>
          </cell>
          <cell r="E11544" t="str">
            <v>2006/2007</v>
          </cell>
          <cell r="F11544">
            <v>1820</v>
          </cell>
        </row>
        <row r="11545">
          <cell r="A11545" t="str">
            <v>Lakes</v>
          </cell>
          <cell r="D11545" t="str">
            <v>Pacific</v>
          </cell>
          <cell r="E11545" t="str">
            <v>2006/2007</v>
          </cell>
          <cell r="F11545">
            <v>120</v>
          </cell>
        </row>
        <row r="11546">
          <cell r="A11546" t="str">
            <v>Lakes</v>
          </cell>
          <cell r="D11546" t="str">
            <v>Māori</v>
          </cell>
          <cell r="E11546" t="str">
            <v>2007</v>
          </cell>
          <cell r="F11546">
            <v>2130</v>
          </cell>
        </row>
        <row r="11547">
          <cell r="A11547" t="str">
            <v>Lakes</v>
          </cell>
          <cell r="D11547" t="str">
            <v>Other</v>
          </cell>
          <cell r="E11547" t="str">
            <v>2007</v>
          </cell>
          <cell r="F11547">
            <v>1810</v>
          </cell>
        </row>
        <row r="11548">
          <cell r="A11548" t="str">
            <v>Lakes</v>
          </cell>
          <cell r="D11548" t="str">
            <v>Pacific</v>
          </cell>
          <cell r="E11548" t="str">
            <v>2007</v>
          </cell>
          <cell r="F11548">
            <v>120</v>
          </cell>
        </row>
        <row r="11549">
          <cell r="A11549" t="str">
            <v>Lakes</v>
          </cell>
          <cell r="D11549" t="str">
            <v>Māori</v>
          </cell>
          <cell r="E11549" t="str">
            <v>2007/2008</v>
          </cell>
          <cell r="F11549">
            <v>2165</v>
          </cell>
        </row>
        <row r="11550">
          <cell r="A11550" t="str">
            <v>Lakes</v>
          </cell>
          <cell r="D11550" t="str">
            <v>Other</v>
          </cell>
          <cell r="E11550" t="str">
            <v>2007/2008</v>
          </cell>
          <cell r="F11550">
            <v>1805</v>
          </cell>
        </row>
        <row r="11551">
          <cell r="A11551" t="str">
            <v>Lakes</v>
          </cell>
          <cell r="D11551" t="str">
            <v>Pacific</v>
          </cell>
          <cell r="E11551" t="str">
            <v>2007/2008</v>
          </cell>
          <cell r="F11551">
            <v>115</v>
          </cell>
        </row>
        <row r="11552">
          <cell r="A11552" t="str">
            <v>Lakes</v>
          </cell>
          <cell r="D11552" t="str">
            <v>Māori</v>
          </cell>
          <cell r="E11552" t="str">
            <v>2008</v>
          </cell>
          <cell r="F11552">
            <v>2200</v>
          </cell>
        </row>
        <row r="11553">
          <cell r="A11553" t="str">
            <v>Lakes</v>
          </cell>
          <cell r="D11553" t="str">
            <v>Other</v>
          </cell>
          <cell r="E11553" t="str">
            <v>2008</v>
          </cell>
          <cell r="F11553">
            <v>1800</v>
          </cell>
        </row>
        <row r="11554">
          <cell r="A11554" t="str">
            <v>Lakes</v>
          </cell>
          <cell r="D11554" t="str">
            <v>Pacific</v>
          </cell>
          <cell r="E11554" t="str">
            <v>2008</v>
          </cell>
          <cell r="F11554">
            <v>110</v>
          </cell>
        </row>
        <row r="11555">
          <cell r="A11555" t="str">
            <v>Lakes</v>
          </cell>
          <cell r="D11555" t="str">
            <v>Māori</v>
          </cell>
          <cell r="E11555" t="str">
            <v>2008/2009</v>
          </cell>
          <cell r="F11555">
            <v>2220</v>
          </cell>
        </row>
        <row r="11556">
          <cell r="A11556" t="str">
            <v>Lakes</v>
          </cell>
          <cell r="D11556" t="str">
            <v>Other</v>
          </cell>
          <cell r="E11556" t="str">
            <v>2008/2009</v>
          </cell>
          <cell r="F11556">
            <v>1830</v>
          </cell>
        </row>
        <row r="11557">
          <cell r="A11557" t="str">
            <v>Lakes</v>
          </cell>
          <cell r="D11557" t="str">
            <v>Pacific</v>
          </cell>
          <cell r="E11557" t="str">
            <v>2008/2009</v>
          </cell>
          <cell r="F11557">
            <v>110</v>
          </cell>
        </row>
        <row r="11558">
          <cell r="A11558" t="str">
            <v>Lakes</v>
          </cell>
          <cell r="D11558" t="str">
            <v>Māori</v>
          </cell>
          <cell r="E11558" t="str">
            <v>2009</v>
          </cell>
          <cell r="F11558">
            <v>2240</v>
          </cell>
        </row>
        <row r="11559">
          <cell r="A11559" t="str">
            <v>Lakes</v>
          </cell>
          <cell r="D11559" t="str">
            <v>Other</v>
          </cell>
          <cell r="E11559" t="str">
            <v>2009</v>
          </cell>
          <cell r="F11559">
            <v>1860</v>
          </cell>
        </row>
        <row r="11560">
          <cell r="A11560" t="str">
            <v>Lakes</v>
          </cell>
          <cell r="D11560" t="str">
            <v>Pacific</v>
          </cell>
          <cell r="E11560" t="str">
            <v>2009</v>
          </cell>
          <cell r="F11560">
            <v>110</v>
          </cell>
        </row>
        <row r="11561">
          <cell r="A11561" t="str">
            <v>Lakes</v>
          </cell>
          <cell r="D11561" t="str">
            <v>Māori</v>
          </cell>
          <cell r="E11561" t="str">
            <v>2009/2010</v>
          </cell>
          <cell r="F11561">
            <v>2230</v>
          </cell>
        </row>
        <row r="11562">
          <cell r="A11562" t="str">
            <v>Lakes</v>
          </cell>
          <cell r="D11562" t="str">
            <v>Other</v>
          </cell>
          <cell r="E11562" t="str">
            <v>2009/2010</v>
          </cell>
          <cell r="F11562">
            <v>1860</v>
          </cell>
        </row>
        <row r="11563">
          <cell r="A11563" t="str">
            <v>Lakes</v>
          </cell>
          <cell r="D11563" t="str">
            <v>Pacific</v>
          </cell>
          <cell r="E11563" t="str">
            <v>2009/2010</v>
          </cell>
          <cell r="F11563">
            <v>115</v>
          </cell>
        </row>
        <row r="11564">
          <cell r="A11564" t="str">
            <v>Lakes</v>
          </cell>
          <cell r="D11564" t="str">
            <v>Māori</v>
          </cell>
          <cell r="E11564" t="str">
            <v>2010</v>
          </cell>
          <cell r="F11564">
            <v>2220</v>
          </cell>
        </row>
        <row r="11565">
          <cell r="A11565" t="str">
            <v>Lakes</v>
          </cell>
          <cell r="D11565" t="str">
            <v>Other</v>
          </cell>
          <cell r="E11565" t="str">
            <v>2010</v>
          </cell>
          <cell r="F11565">
            <v>1860</v>
          </cell>
        </row>
        <row r="11566">
          <cell r="A11566" t="str">
            <v>Lakes</v>
          </cell>
          <cell r="D11566" t="str">
            <v>Pacific</v>
          </cell>
          <cell r="E11566" t="str">
            <v>2010</v>
          </cell>
          <cell r="F11566">
            <v>120</v>
          </cell>
        </row>
        <row r="11567">
          <cell r="A11567" t="str">
            <v>Lakes</v>
          </cell>
          <cell r="D11567" t="str">
            <v>Māori</v>
          </cell>
          <cell r="E11567" t="str">
            <v>2010/2011</v>
          </cell>
          <cell r="F11567">
            <v>2220</v>
          </cell>
        </row>
        <row r="11568">
          <cell r="A11568" t="str">
            <v>Lakes</v>
          </cell>
          <cell r="D11568" t="str">
            <v>Other</v>
          </cell>
          <cell r="E11568" t="str">
            <v>2010/2011</v>
          </cell>
          <cell r="F11568">
            <v>1875</v>
          </cell>
        </row>
        <row r="11569">
          <cell r="A11569" t="str">
            <v>Lakes</v>
          </cell>
          <cell r="D11569" t="str">
            <v>Pacific</v>
          </cell>
          <cell r="E11569" t="str">
            <v>2010/2011</v>
          </cell>
          <cell r="F11569">
            <v>115</v>
          </cell>
        </row>
        <row r="11570">
          <cell r="A11570" t="str">
            <v>Lakes</v>
          </cell>
          <cell r="D11570" t="str">
            <v>Māori</v>
          </cell>
          <cell r="E11570" t="str">
            <v>2011</v>
          </cell>
          <cell r="F11570">
            <v>2220</v>
          </cell>
        </row>
        <row r="11571">
          <cell r="A11571" t="str">
            <v>Lakes</v>
          </cell>
          <cell r="D11571" t="str">
            <v>Other</v>
          </cell>
          <cell r="E11571" t="str">
            <v>2011</v>
          </cell>
          <cell r="F11571">
            <v>1890</v>
          </cell>
        </row>
        <row r="11572">
          <cell r="A11572" t="str">
            <v>Lakes</v>
          </cell>
          <cell r="D11572" t="str">
            <v>Pacific</v>
          </cell>
          <cell r="E11572" t="str">
            <v>2011</v>
          </cell>
          <cell r="F11572">
            <v>110</v>
          </cell>
        </row>
        <row r="11573">
          <cell r="A11573" t="str">
            <v>Lakes</v>
          </cell>
          <cell r="D11573" t="str">
            <v>Māori</v>
          </cell>
          <cell r="E11573" t="str">
            <v>2011/2012</v>
          </cell>
          <cell r="F11573">
            <v>2185</v>
          </cell>
        </row>
        <row r="11574">
          <cell r="A11574" t="str">
            <v>Lakes</v>
          </cell>
          <cell r="D11574" t="str">
            <v>Other</v>
          </cell>
          <cell r="E11574" t="str">
            <v>2011/2012</v>
          </cell>
          <cell r="F11574">
            <v>1860</v>
          </cell>
        </row>
        <row r="11575">
          <cell r="A11575" t="str">
            <v>Lakes</v>
          </cell>
          <cell r="D11575" t="str">
            <v>Pacific</v>
          </cell>
          <cell r="E11575" t="str">
            <v>2011/2012</v>
          </cell>
          <cell r="F11575">
            <v>115</v>
          </cell>
        </row>
        <row r="11576">
          <cell r="A11576" t="str">
            <v>Lakes</v>
          </cell>
          <cell r="D11576" t="str">
            <v>Māori</v>
          </cell>
          <cell r="E11576" t="str">
            <v>2012</v>
          </cell>
          <cell r="F11576">
            <v>2150</v>
          </cell>
        </row>
        <row r="11577">
          <cell r="A11577" t="str">
            <v>Lakes</v>
          </cell>
          <cell r="D11577" t="str">
            <v>Other</v>
          </cell>
          <cell r="E11577" t="str">
            <v>2012</v>
          </cell>
          <cell r="F11577">
            <v>1830</v>
          </cell>
        </row>
        <row r="11578">
          <cell r="A11578" t="str">
            <v>Lakes</v>
          </cell>
          <cell r="D11578" t="str">
            <v>Pacific</v>
          </cell>
          <cell r="E11578" t="str">
            <v>2012</v>
          </cell>
          <cell r="F11578">
            <v>120</v>
          </cell>
        </row>
        <row r="11579">
          <cell r="A11579" t="str">
            <v>Lakes</v>
          </cell>
          <cell r="D11579" t="str">
            <v>Māori</v>
          </cell>
          <cell r="E11579" t="str">
            <v>2012/2013</v>
          </cell>
          <cell r="F11579">
            <v>2125</v>
          </cell>
        </row>
        <row r="11580">
          <cell r="A11580" t="str">
            <v>Lakes</v>
          </cell>
          <cell r="D11580" t="str">
            <v>Other</v>
          </cell>
          <cell r="E11580" t="str">
            <v>2012/2013</v>
          </cell>
          <cell r="F11580">
            <v>1815</v>
          </cell>
        </row>
        <row r="11581">
          <cell r="A11581" t="str">
            <v>Lakes</v>
          </cell>
          <cell r="D11581" t="str">
            <v>Pacific</v>
          </cell>
          <cell r="E11581" t="str">
            <v>2012/2013</v>
          </cell>
          <cell r="F11581">
            <v>135</v>
          </cell>
        </row>
        <row r="11582">
          <cell r="A11582" t="str">
            <v>Lakes</v>
          </cell>
          <cell r="D11582" t="str">
            <v>Māori</v>
          </cell>
          <cell r="E11582" t="str">
            <v>2013</v>
          </cell>
          <cell r="F11582">
            <v>2100</v>
          </cell>
        </row>
        <row r="11583">
          <cell r="A11583" t="str">
            <v>Lakes</v>
          </cell>
          <cell r="D11583" t="str">
            <v>Other</v>
          </cell>
          <cell r="E11583" t="str">
            <v>2013</v>
          </cell>
          <cell r="F11583">
            <v>1780</v>
          </cell>
        </row>
        <row r="11584">
          <cell r="A11584" t="str">
            <v>Lakes</v>
          </cell>
          <cell r="D11584" t="str">
            <v>Pacific</v>
          </cell>
          <cell r="E11584" t="str">
            <v>2013</v>
          </cell>
          <cell r="F11584">
            <v>150</v>
          </cell>
        </row>
        <row r="11585">
          <cell r="A11585" t="str">
            <v>Lakes</v>
          </cell>
          <cell r="D11585" t="str">
            <v>Māori</v>
          </cell>
          <cell r="E11585" t="str">
            <v>2013/2014</v>
          </cell>
          <cell r="F11585">
            <v>2105</v>
          </cell>
        </row>
        <row r="11586">
          <cell r="A11586" t="str">
            <v>Lakes</v>
          </cell>
          <cell r="D11586" t="str">
            <v>Other</v>
          </cell>
          <cell r="E11586" t="str">
            <v>2013/2014</v>
          </cell>
          <cell r="F11586">
            <v>1715</v>
          </cell>
        </row>
        <row r="11587">
          <cell r="A11587" t="str">
            <v>Lakes</v>
          </cell>
          <cell r="D11587" t="str">
            <v>Pacific</v>
          </cell>
          <cell r="E11587" t="str">
            <v>2013/2014</v>
          </cell>
          <cell r="F11587">
            <v>140</v>
          </cell>
        </row>
        <row r="11588">
          <cell r="A11588" t="str">
            <v>Lakes</v>
          </cell>
          <cell r="D11588" t="str">
            <v>Māori</v>
          </cell>
          <cell r="E11588" t="str">
            <v>2014</v>
          </cell>
          <cell r="F11588">
            <v>2110</v>
          </cell>
        </row>
        <row r="11589">
          <cell r="A11589" t="str">
            <v>Lakes</v>
          </cell>
          <cell r="D11589" t="str">
            <v>Other</v>
          </cell>
          <cell r="E11589" t="str">
            <v>2014</v>
          </cell>
          <cell r="F11589">
            <v>1650</v>
          </cell>
        </row>
        <row r="11590">
          <cell r="A11590" t="str">
            <v>Lakes</v>
          </cell>
          <cell r="D11590" t="str">
            <v>Pacific</v>
          </cell>
          <cell r="E11590" t="str">
            <v>2014</v>
          </cell>
          <cell r="F11590">
            <v>130</v>
          </cell>
        </row>
        <row r="11591">
          <cell r="A11591" t="str">
            <v>Lakes</v>
          </cell>
          <cell r="D11591" t="str">
            <v>Māori</v>
          </cell>
          <cell r="E11591" t="str">
            <v>2014/2015</v>
          </cell>
          <cell r="F11591">
            <v>2125</v>
          </cell>
        </row>
        <row r="11592">
          <cell r="A11592" t="str">
            <v>Lakes</v>
          </cell>
          <cell r="D11592" t="str">
            <v>Other</v>
          </cell>
          <cell r="E11592" t="str">
            <v>2014/2015</v>
          </cell>
          <cell r="F11592">
            <v>1615</v>
          </cell>
        </row>
        <row r="11593">
          <cell r="A11593" t="str">
            <v>Lakes</v>
          </cell>
          <cell r="D11593" t="str">
            <v>Pacific</v>
          </cell>
          <cell r="E11593" t="str">
            <v>2014/2015</v>
          </cell>
          <cell r="F11593">
            <v>125</v>
          </cell>
        </row>
        <row r="11594">
          <cell r="A11594" t="str">
            <v>Lakes</v>
          </cell>
          <cell r="D11594" t="str">
            <v>Māori</v>
          </cell>
          <cell r="E11594" t="str">
            <v>2015</v>
          </cell>
          <cell r="F11594">
            <v>2140</v>
          </cell>
        </row>
        <row r="11595">
          <cell r="A11595" t="str">
            <v>Lakes</v>
          </cell>
          <cell r="D11595" t="str">
            <v>Other</v>
          </cell>
          <cell r="E11595" t="str">
            <v>2015</v>
          </cell>
          <cell r="F11595">
            <v>1580</v>
          </cell>
        </row>
        <row r="11596">
          <cell r="A11596" t="str">
            <v>Lakes</v>
          </cell>
          <cell r="D11596" t="str">
            <v>Pacific</v>
          </cell>
          <cell r="E11596" t="str">
            <v>2015</v>
          </cell>
          <cell r="F11596">
            <v>120</v>
          </cell>
        </row>
        <row r="11597">
          <cell r="A11597" t="str">
            <v>Lakes</v>
          </cell>
          <cell r="D11597" t="str">
            <v>Māori</v>
          </cell>
          <cell r="E11597" t="str">
            <v>2015/2016</v>
          </cell>
          <cell r="F11597">
            <v>2140</v>
          </cell>
        </row>
        <row r="11598">
          <cell r="A11598" t="str">
            <v>Lakes</v>
          </cell>
          <cell r="D11598" t="str">
            <v>Other</v>
          </cell>
          <cell r="E11598" t="str">
            <v>2015/2016</v>
          </cell>
          <cell r="F11598">
            <v>1595</v>
          </cell>
        </row>
        <row r="11599">
          <cell r="A11599" t="str">
            <v>Lakes</v>
          </cell>
          <cell r="D11599" t="str">
            <v>Pacific</v>
          </cell>
          <cell r="E11599" t="str">
            <v>2015/2016</v>
          </cell>
          <cell r="F11599">
            <v>120</v>
          </cell>
        </row>
        <row r="11600">
          <cell r="A11600" t="str">
            <v>Lakes</v>
          </cell>
          <cell r="D11600" t="str">
            <v>Māori</v>
          </cell>
          <cell r="E11600" t="str">
            <v>2016</v>
          </cell>
          <cell r="F11600">
            <v>2140</v>
          </cell>
        </row>
        <row r="11601">
          <cell r="A11601" t="str">
            <v>Lakes</v>
          </cell>
          <cell r="D11601" t="str">
            <v>Other</v>
          </cell>
          <cell r="E11601" t="str">
            <v>2016</v>
          </cell>
          <cell r="F11601">
            <v>1610</v>
          </cell>
        </row>
        <row r="11602">
          <cell r="A11602" t="str">
            <v>Lakes</v>
          </cell>
          <cell r="D11602" t="str">
            <v>Pacific</v>
          </cell>
          <cell r="E11602" t="str">
            <v>2016</v>
          </cell>
          <cell r="F11602">
            <v>120</v>
          </cell>
        </row>
        <row r="11603">
          <cell r="A11603" t="str">
            <v>Lakes</v>
          </cell>
          <cell r="D11603" t="str">
            <v>Māori</v>
          </cell>
          <cell r="E11603" t="str">
            <v>2016/2017</v>
          </cell>
          <cell r="F11603">
            <v>2150</v>
          </cell>
        </row>
        <row r="11604">
          <cell r="A11604" t="str">
            <v>Lakes</v>
          </cell>
          <cell r="D11604" t="str">
            <v>Other</v>
          </cell>
          <cell r="E11604" t="str">
            <v>2016/2017</v>
          </cell>
          <cell r="F11604">
            <v>1645</v>
          </cell>
        </row>
        <row r="11605">
          <cell r="A11605" t="str">
            <v>Lakes</v>
          </cell>
          <cell r="D11605" t="str">
            <v>Pacific</v>
          </cell>
          <cell r="E11605" t="str">
            <v>2016/2017</v>
          </cell>
          <cell r="F11605">
            <v>120</v>
          </cell>
        </row>
        <row r="11606">
          <cell r="A11606" t="str">
            <v>Lakes</v>
          </cell>
          <cell r="D11606" t="str">
            <v>Māori</v>
          </cell>
          <cell r="E11606" t="str">
            <v>2017</v>
          </cell>
          <cell r="F11606">
            <v>2160</v>
          </cell>
        </row>
        <row r="11607">
          <cell r="A11607" t="str">
            <v>Lakes</v>
          </cell>
          <cell r="D11607" t="str">
            <v>Other</v>
          </cell>
          <cell r="E11607" t="str">
            <v>2017</v>
          </cell>
          <cell r="F11607">
            <v>1680</v>
          </cell>
        </row>
        <row r="11608">
          <cell r="A11608" t="str">
            <v>Lakes</v>
          </cell>
          <cell r="D11608" t="str">
            <v>Pacific</v>
          </cell>
          <cell r="E11608" t="str">
            <v>2017</v>
          </cell>
          <cell r="F11608">
            <v>120</v>
          </cell>
        </row>
        <row r="11609">
          <cell r="A11609" t="str">
            <v>Lakes</v>
          </cell>
          <cell r="D11609" t="str">
            <v>Māori</v>
          </cell>
          <cell r="E11609" t="str">
            <v>2017/2018</v>
          </cell>
          <cell r="F11609">
            <v>2175</v>
          </cell>
        </row>
        <row r="11610">
          <cell r="A11610" t="str">
            <v>Lakes</v>
          </cell>
          <cell r="D11610" t="str">
            <v>Other</v>
          </cell>
          <cell r="E11610" t="str">
            <v>2017/2018</v>
          </cell>
          <cell r="F11610">
            <v>1695</v>
          </cell>
        </row>
        <row r="11611">
          <cell r="A11611" t="str">
            <v>Lakes</v>
          </cell>
          <cell r="D11611" t="str">
            <v>Pacific</v>
          </cell>
          <cell r="E11611" t="str">
            <v>2017/2018</v>
          </cell>
          <cell r="F11611">
            <v>120</v>
          </cell>
        </row>
        <row r="11612">
          <cell r="A11612" t="str">
            <v>Lakes</v>
          </cell>
          <cell r="D11612" t="str">
            <v>Māori</v>
          </cell>
          <cell r="E11612" t="str">
            <v>2018</v>
          </cell>
          <cell r="F11612">
            <v>2190</v>
          </cell>
        </row>
        <row r="11613">
          <cell r="A11613" t="str">
            <v>Lakes</v>
          </cell>
          <cell r="D11613" t="str">
            <v>Other</v>
          </cell>
          <cell r="E11613" t="str">
            <v>2018</v>
          </cell>
          <cell r="F11613">
            <v>1710</v>
          </cell>
        </row>
        <row r="11614">
          <cell r="A11614" t="str">
            <v>Lakes</v>
          </cell>
          <cell r="D11614" t="str">
            <v>Pacific</v>
          </cell>
          <cell r="E11614" t="str">
            <v>2018</v>
          </cell>
          <cell r="F11614">
            <v>120</v>
          </cell>
        </row>
        <row r="11615">
          <cell r="A11615" t="str">
            <v>Lakes</v>
          </cell>
          <cell r="D11615" t="str">
            <v>Māori</v>
          </cell>
          <cell r="E11615" t="str">
            <v>2018/2019</v>
          </cell>
          <cell r="F11615">
            <v>2180</v>
          </cell>
        </row>
        <row r="11616">
          <cell r="A11616" t="str">
            <v>Lakes</v>
          </cell>
          <cell r="D11616" t="str">
            <v>Other</v>
          </cell>
          <cell r="E11616" t="str">
            <v>2018/2019</v>
          </cell>
          <cell r="F11616">
            <v>1730</v>
          </cell>
        </row>
        <row r="11617">
          <cell r="A11617" t="str">
            <v>Lakes</v>
          </cell>
          <cell r="D11617" t="str">
            <v>Pacific</v>
          </cell>
          <cell r="E11617" t="str">
            <v>2018/2019</v>
          </cell>
          <cell r="F11617">
            <v>120</v>
          </cell>
        </row>
        <row r="11618">
          <cell r="A11618" t="str">
            <v>Lakes</v>
          </cell>
          <cell r="D11618" t="str">
            <v>Māori</v>
          </cell>
          <cell r="E11618" t="str">
            <v>2019</v>
          </cell>
          <cell r="F11618">
            <v>2170</v>
          </cell>
        </row>
        <row r="11619">
          <cell r="A11619" t="str">
            <v>Lakes</v>
          </cell>
          <cell r="D11619" t="str">
            <v>Other</v>
          </cell>
          <cell r="E11619" t="str">
            <v>2019</v>
          </cell>
          <cell r="F11619">
            <v>1739.9999999999998</v>
          </cell>
        </row>
        <row r="11620">
          <cell r="A11620" t="str">
            <v>Lakes</v>
          </cell>
          <cell r="D11620" t="str">
            <v>Pacific</v>
          </cell>
          <cell r="E11620" t="str">
            <v>2019</v>
          </cell>
          <cell r="F11620">
            <v>110</v>
          </cell>
        </row>
        <row r="11621">
          <cell r="A11621" t="str">
            <v>Lakes</v>
          </cell>
          <cell r="D11621" t="str">
            <v>Māori</v>
          </cell>
          <cell r="E11621" t="str">
            <v>2019/2020</v>
          </cell>
          <cell r="F11621">
            <v>2170</v>
          </cell>
        </row>
        <row r="11622">
          <cell r="A11622" t="str">
            <v>Lakes</v>
          </cell>
          <cell r="D11622" t="str">
            <v>Other</v>
          </cell>
          <cell r="E11622" t="str">
            <v>2019/2020</v>
          </cell>
          <cell r="F11622">
            <v>1779.9999999999998</v>
          </cell>
        </row>
        <row r="11623">
          <cell r="A11623" t="str">
            <v>Lakes</v>
          </cell>
          <cell r="D11623" t="str">
            <v>Pacific</v>
          </cell>
          <cell r="E11623" t="str">
            <v>2019/2020</v>
          </cell>
          <cell r="F11623">
            <v>110</v>
          </cell>
        </row>
        <row r="11624">
          <cell r="A11624" t="str">
            <v>Lakes</v>
          </cell>
          <cell r="D11624" t="str">
            <v>Māori</v>
          </cell>
          <cell r="E11624" t="str">
            <v>2020</v>
          </cell>
          <cell r="F11624">
            <v>2180</v>
          </cell>
        </row>
        <row r="11625">
          <cell r="A11625" t="str">
            <v>Lakes</v>
          </cell>
          <cell r="D11625" t="str">
            <v>Other</v>
          </cell>
          <cell r="E11625" t="str">
            <v>2020</v>
          </cell>
          <cell r="F11625">
            <v>1820</v>
          </cell>
        </row>
        <row r="11626">
          <cell r="A11626" t="str">
            <v>Lakes</v>
          </cell>
          <cell r="D11626" t="str">
            <v>Pacific</v>
          </cell>
          <cell r="E11626" t="str">
            <v>2020</v>
          </cell>
          <cell r="F11626">
            <v>110</v>
          </cell>
        </row>
        <row r="11627">
          <cell r="A11627" t="str">
            <v>Lakes</v>
          </cell>
          <cell r="D11627" t="str">
            <v>Māori</v>
          </cell>
          <cell r="E11627" t="str">
            <v>2020/2021</v>
          </cell>
          <cell r="F11627">
            <v>2150</v>
          </cell>
        </row>
        <row r="11628">
          <cell r="A11628" t="str">
            <v>Lakes</v>
          </cell>
          <cell r="D11628" t="str">
            <v>Other</v>
          </cell>
          <cell r="E11628" t="str">
            <v>2020/2021</v>
          </cell>
          <cell r="F11628">
            <v>1800</v>
          </cell>
        </row>
        <row r="11629">
          <cell r="A11629" t="str">
            <v>Lakes</v>
          </cell>
          <cell r="D11629" t="str">
            <v>Pacific</v>
          </cell>
          <cell r="E11629" t="str">
            <v>2020/2021</v>
          </cell>
          <cell r="F11629">
            <v>110</v>
          </cell>
        </row>
        <row r="11630">
          <cell r="A11630" t="str">
            <v>Lakes</v>
          </cell>
          <cell r="D11630" t="str">
            <v>Māori</v>
          </cell>
          <cell r="E11630" t="str">
            <v>2021</v>
          </cell>
          <cell r="F11630">
            <v>2130</v>
          </cell>
        </row>
        <row r="11631">
          <cell r="A11631" t="str">
            <v>Lakes</v>
          </cell>
          <cell r="D11631" t="str">
            <v>Other</v>
          </cell>
          <cell r="E11631" t="str">
            <v>2021</v>
          </cell>
          <cell r="F11631">
            <v>1770</v>
          </cell>
        </row>
        <row r="11632">
          <cell r="A11632" t="str">
            <v>Lakes</v>
          </cell>
          <cell r="D11632" t="str">
            <v>Pacific</v>
          </cell>
          <cell r="E11632" t="str">
            <v>2021</v>
          </cell>
          <cell r="F11632">
            <v>110</v>
          </cell>
        </row>
        <row r="11633">
          <cell r="A11633" t="str">
            <v>Lakes</v>
          </cell>
          <cell r="D11633" t="str">
            <v>Māori</v>
          </cell>
          <cell r="E11633" t="str">
            <v>2021/2022</v>
          </cell>
          <cell r="F11633">
            <v>2130</v>
          </cell>
        </row>
        <row r="11634">
          <cell r="A11634" t="str">
            <v>Lakes</v>
          </cell>
          <cell r="D11634" t="str">
            <v>Other</v>
          </cell>
          <cell r="E11634" t="str">
            <v>2021/2022</v>
          </cell>
          <cell r="F11634">
            <v>1750</v>
          </cell>
        </row>
        <row r="11635">
          <cell r="A11635" t="str">
            <v>Lakes</v>
          </cell>
          <cell r="D11635" t="str">
            <v>Pacific</v>
          </cell>
          <cell r="E11635" t="str">
            <v>2021/2022</v>
          </cell>
          <cell r="F11635">
            <v>100</v>
          </cell>
        </row>
        <row r="11636">
          <cell r="A11636" t="str">
            <v>Lakes</v>
          </cell>
          <cell r="D11636" t="str">
            <v>Māori</v>
          </cell>
          <cell r="E11636" t="str">
            <v>2022</v>
          </cell>
          <cell r="F11636">
            <v>2140</v>
          </cell>
        </row>
        <row r="11637">
          <cell r="A11637" t="str">
            <v>Lakes</v>
          </cell>
          <cell r="D11637" t="str">
            <v>Other</v>
          </cell>
          <cell r="E11637" t="str">
            <v>2022</v>
          </cell>
          <cell r="F11637">
            <v>1710</v>
          </cell>
        </row>
        <row r="11638">
          <cell r="A11638" t="str">
            <v>Lakes</v>
          </cell>
          <cell r="D11638" t="str">
            <v>Pacific</v>
          </cell>
          <cell r="E11638" t="str">
            <v>2022</v>
          </cell>
          <cell r="F11638">
            <v>100</v>
          </cell>
        </row>
        <row r="11639">
          <cell r="A11639" t="str">
            <v>Lakes</v>
          </cell>
          <cell r="D11639" t="str">
            <v>Māori</v>
          </cell>
          <cell r="E11639" t="str">
            <v>2022/2023</v>
          </cell>
          <cell r="F11639">
            <v>2140</v>
          </cell>
        </row>
        <row r="11640">
          <cell r="A11640" t="str">
            <v>Lakes</v>
          </cell>
          <cell r="D11640" t="str">
            <v>Other</v>
          </cell>
          <cell r="E11640" t="str">
            <v>2022/2023</v>
          </cell>
          <cell r="F11640">
            <v>1730</v>
          </cell>
        </row>
        <row r="11641">
          <cell r="A11641" t="str">
            <v>Lakes</v>
          </cell>
          <cell r="D11641" t="str">
            <v>Pacific</v>
          </cell>
          <cell r="E11641" t="str">
            <v>2022/2023</v>
          </cell>
          <cell r="F11641">
            <v>100</v>
          </cell>
        </row>
        <row r="11642">
          <cell r="A11642" t="str">
            <v>Lakes</v>
          </cell>
          <cell r="D11642" t="str">
            <v>Māori</v>
          </cell>
          <cell r="E11642" t="str">
            <v>2023</v>
          </cell>
          <cell r="F11642">
            <v>2140</v>
          </cell>
        </row>
        <row r="11643">
          <cell r="A11643" t="str">
            <v>Lakes</v>
          </cell>
          <cell r="D11643" t="str">
            <v>Other</v>
          </cell>
          <cell r="E11643" t="str">
            <v>2023</v>
          </cell>
          <cell r="F11643">
            <v>1770</v>
          </cell>
        </row>
        <row r="11644">
          <cell r="A11644" t="str">
            <v>Lakes</v>
          </cell>
          <cell r="D11644" t="str">
            <v>Pacific</v>
          </cell>
          <cell r="E11644" t="str">
            <v>2023</v>
          </cell>
          <cell r="F11644">
            <v>110</v>
          </cell>
        </row>
        <row r="11645">
          <cell r="A11645" t="str">
            <v>Lakes</v>
          </cell>
          <cell r="D11645" t="str">
            <v>Māori</v>
          </cell>
          <cell r="E11645" t="str">
            <v>2023/2024</v>
          </cell>
          <cell r="F11645">
            <v>2140</v>
          </cell>
        </row>
        <row r="11646">
          <cell r="A11646" t="str">
            <v>Lakes</v>
          </cell>
          <cell r="D11646" t="str">
            <v>Other</v>
          </cell>
          <cell r="E11646" t="str">
            <v>2023/2024</v>
          </cell>
          <cell r="F11646">
            <v>1759.9999999999998</v>
          </cell>
        </row>
        <row r="11647">
          <cell r="A11647" t="str">
            <v>Lakes</v>
          </cell>
          <cell r="D11647" t="str">
            <v>Pacific</v>
          </cell>
          <cell r="E11647" t="str">
            <v>2023/2024</v>
          </cell>
          <cell r="F11647">
            <v>100</v>
          </cell>
        </row>
        <row r="11648">
          <cell r="A11648" t="str">
            <v>Lakes</v>
          </cell>
          <cell r="D11648" t="str">
            <v>Māori</v>
          </cell>
          <cell r="E11648" t="str">
            <v>1987/1988</v>
          </cell>
          <cell r="G11648">
            <v>1</v>
          </cell>
        </row>
        <row r="11649">
          <cell r="A11649" t="str">
            <v>Lakes</v>
          </cell>
          <cell r="D11649" t="str">
            <v>Māori</v>
          </cell>
          <cell r="E11649" t="str">
            <v>1988</v>
          </cell>
          <cell r="G11649">
            <v>3</v>
          </cell>
        </row>
        <row r="11650">
          <cell r="A11650" t="str">
            <v>Lakes</v>
          </cell>
          <cell r="D11650" t="str">
            <v>Māori</v>
          </cell>
          <cell r="E11650" t="str">
            <v>1988/1989</v>
          </cell>
          <cell r="G11650">
            <v>4</v>
          </cell>
        </row>
        <row r="11651">
          <cell r="A11651" t="str">
            <v>Lakes</v>
          </cell>
          <cell r="D11651" t="str">
            <v>Māori</v>
          </cell>
          <cell r="E11651" t="str">
            <v>1989</v>
          </cell>
          <cell r="G11651">
            <v>4</v>
          </cell>
        </row>
        <row r="11652">
          <cell r="A11652" t="str">
            <v>Lakes</v>
          </cell>
          <cell r="D11652" t="str">
            <v>Māori</v>
          </cell>
          <cell r="E11652" t="str">
            <v>1989/1990</v>
          </cell>
          <cell r="G11652">
            <v>3</v>
          </cell>
        </row>
        <row r="11653">
          <cell r="A11653" t="str">
            <v>Lakes</v>
          </cell>
          <cell r="D11653" t="str">
            <v>Māori</v>
          </cell>
          <cell r="E11653" t="str">
            <v>1990</v>
          </cell>
          <cell r="G11653">
            <v>1</v>
          </cell>
        </row>
        <row r="11654">
          <cell r="A11654" t="str">
            <v>Lakes</v>
          </cell>
          <cell r="D11654" t="str">
            <v>Māori</v>
          </cell>
          <cell r="E11654" t="str">
            <v>1990/1991</v>
          </cell>
          <cell r="G11654">
            <v>1</v>
          </cell>
        </row>
        <row r="11655">
          <cell r="A11655" t="str">
            <v>Lakes</v>
          </cell>
          <cell r="D11655" t="str">
            <v>Māori</v>
          </cell>
          <cell r="E11655" t="str">
            <v>1991</v>
          </cell>
          <cell r="G11655">
            <v>2</v>
          </cell>
        </row>
        <row r="11656">
          <cell r="A11656" t="str">
            <v>Lakes</v>
          </cell>
          <cell r="D11656" t="str">
            <v>Māori</v>
          </cell>
          <cell r="E11656" t="str">
            <v>1991/1992</v>
          </cell>
          <cell r="G11656">
            <v>1</v>
          </cell>
        </row>
        <row r="11657">
          <cell r="A11657" t="str">
            <v>Lakes</v>
          </cell>
          <cell r="D11657" t="str">
            <v>Māori</v>
          </cell>
          <cell r="E11657" t="str">
            <v>1992</v>
          </cell>
          <cell r="G11657">
            <v>1</v>
          </cell>
        </row>
        <row r="11658">
          <cell r="A11658" t="str">
            <v>Lakes</v>
          </cell>
          <cell r="D11658" t="str">
            <v>Māori</v>
          </cell>
          <cell r="E11658" t="str">
            <v>1992/1993</v>
          </cell>
          <cell r="G11658">
            <v>1</v>
          </cell>
        </row>
        <row r="11659">
          <cell r="A11659" t="str">
            <v>Lakes</v>
          </cell>
          <cell r="D11659" t="str">
            <v>Māori</v>
          </cell>
          <cell r="E11659" t="str">
            <v>1994</v>
          </cell>
          <cell r="G11659">
            <v>2</v>
          </cell>
        </row>
        <row r="11660">
          <cell r="A11660" t="str">
            <v>Lakes</v>
          </cell>
          <cell r="D11660" t="str">
            <v>Other</v>
          </cell>
          <cell r="E11660" t="str">
            <v>1994</v>
          </cell>
          <cell r="G11660">
            <v>2</v>
          </cell>
        </row>
        <row r="11661">
          <cell r="A11661" t="str">
            <v>Lakes</v>
          </cell>
          <cell r="D11661" t="str">
            <v>Māori</v>
          </cell>
          <cell r="E11661" t="str">
            <v>1994/1995</v>
          </cell>
          <cell r="G11661">
            <v>2</v>
          </cell>
        </row>
        <row r="11662">
          <cell r="A11662" t="str">
            <v>Lakes</v>
          </cell>
          <cell r="D11662" t="str">
            <v>Other</v>
          </cell>
          <cell r="E11662" t="str">
            <v>1994/1995</v>
          </cell>
          <cell r="G11662">
            <v>2</v>
          </cell>
        </row>
        <row r="11663">
          <cell r="A11663" t="str">
            <v>Lakes</v>
          </cell>
          <cell r="D11663" t="str">
            <v>Māori</v>
          </cell>
          <cell r="E11663" t="str">
            <v>1995</v>
          </cell>
          <cell r="G11663">
            <v>3</v>
          </cell>
        </row>
        <row r="11664">
          <cell r="A11664" t="str">
            <v>Lakes</v>
          </cell>
          <cell r="D11664" t="str">
            <v>Māori</v>
          </cell>
          <cell r="E11664" t="str">
            <v>1995/1996</v>
          </cell>
          <cell r="G11664">
            <v>3</v>
          </cell>
        </row>
        <row r="11665">
          <cell r="A11665" t="str">
            <v>Lakes</v>
          </cell>
          <cell r="D11665" t="str">
            <v>Other</v>
          </cell>
          <cell r="E11665" t="str">
            <v>1996</v>
          </cell>
          <cell r="G11665">
            <v>1</v>
          </cell>
        </row>
        <row r="11666">
          <cell r="A11666" t="str">
            <v>Lakes</v>
          </cell>
          <cell r="D11666" t="str">
            <v>Māori</v>
          </cell>
          <cell r="E11666" t="str">
            <v>1996/1997</v>
          </cell>
          <cell r="G11666">
            <v>1</v>
          </cell>
        </row>
        <row r="11667">
          <cell r="A11667" t="str">
            <v>Lakes</v>
          </cell>
          <cell r="D11667" t="str">
            <v>Other</v>
          </cell>
          <cell r="E11667" t="str">
            <v>1996/1997</v>
          </cell>
          <cell r="G11667">
            <v>1</v>
          </cell>
        </row>
        <row r="11668">
          <cell r="A11668" t="str">
            <v>Lakes</v>
          </cell>
          <cell r="D11668" t="str">
            <v>Pacific</v>
          </cell>
          <cell r="E11668" t="str">
            <v>1996/1997</v>
          </cell>
          <cell r="G11668">
            <v>1</v>
          </cell>
        </row>
        <row r="11669">
          <cell r="A11669" t="str">
            <v>Lakes</v>
          </cell>
          <cell r="D11669" t="str">
            <v>Māori</v>
          </cell>
          <cell r="E11669" t="str">
            <v>1997</v>
          </cell>
          <cell r="G11669">
            <v>1</v>
          </cell>
        </row>
        <row r="11670">
          <cell r="A11670" t="str">
            <v>Lakes</v>
          </cell>
          <cell r="D11670" t="str">
            <v>Pacific</v>
          </cell>
          <cell r="E11670" t="str">
            <v>1997</v>
          </cell>
          <cell r="G11670">
            <v>1</v>
          </cell>
        </row>
        <row r="11671">
          <cell r="A11671" t="str">
            <v>Lakes</v>
          </cell>
          <cell r="D11671" t="str">
            <v>Māori</v>
          </cell>
          <cell r="E11671" t="str">
            <v>1997/1998</v>
          </cell>
          <cell r="G11671">
            <v>1</v>
          </cell>
        </row>
        <row r="11672">
          <cell r="A11672" t="str">
            <v>Lakes</v>
          </cell>
          <cell r="D11672" t="str">
            <v>Māori</v>
          </cell>
          <cell r="E11672" t="str">
            <v>1998</v>
          </cell>
          <cell r="G11672">
            <v>1</v>
          </cell>
        </row>
        <row r="11673">
          <cell r="A11673" t="str">
            <v>Lakes</v>
          </cell>
          <cell r="D11673" t="str">
            <v>Māori</v>
          </cell>
          <cell r="E11673" t="str">
            <v>1998/1999</v>
          </cell>
          <cell r="G11673">
            <v>1</v>
          </cell>
        </row>
        <row r="11674">
          <cell r="A11674" t="str">
            <v>Lakes</v>
          </cell>
          <cell r="D11674" t="str">
            <v>Māori</v>
          </cell>
          <cell r="E11674" t="str">
            <v>1999</v>
          </cell>
          <cell r="G11674">
            <v>3</v>
          </cell>
        </row>
        <row r="11675">
          <cell r="A11675" t="str">
            <v>Lakes</v>
          </cell>
          <cell r="D11675" t="str">
            <v>Māori</v>
          </cell>
          <cell r="E11675" t="str">
            <v>1999/2000</v>
          </cell>
          <cell r="G11675">
            <v>2</v>
          </cell>
        </row>
        <row r="11676">
          <cell r="A11676" t="str">
            <v>Lakes</v>
          </cell>
          <cell r="D11676" t="str">
            <v>Māori</v>
          </cell>
          <cell r="E11676" t="str">
            <v>2000</v>
          </cell>
          <cell r="G11676">
            <v>1</v>
          </cell>
        </row>
        <row r="11677">
          <cell r="A11677" t="str">
            <v>Lakes</v>
          </cell>
          <cell r="D11677" t="str">
            <v>Māori</v>
          </cell>
          <cell r="E11677" t="str">
            <v>2000/2001</v>
          </cell>
          <cell r="G11677">
            <v>1</v>
          </cell>
        </row>
        <row r="11678">
          <cell r="A11678" t="str">
            <v>Lakes</v>
          </cell>
          <cell r="D11678" t="str">
            <v>Māori</v>
          </cell>
          <cell r="E11678" t="str">
            <v>2001</v>
          </cell>
          <cell r="F11678">
            <v>4230</v>
          </cell>
          <cell r="G11678">
            <v>2</v>
          </cell>
        </row>
        <row r="11679">
          <cell r="A11679" t="str">
            <v>Lakes</v>
          </cell>
          <cell r="D11679" t="str">
            <v>Other</v>
          </cell>
          <cell r="E11679" t="str">
            <v>2001</v>
          </cell>
          <cell r="F11679">
            <v>4320</v>
          </cell>
        </row>
        <row r="11680">
          <cell r="A11680" t="str">
            <v>Lakes</v>
          </cell>
          <cell r="D11680" t="str">
            <v>Pacific</v>
          </cell>
          <cell r="E11680" t="str">
            <v>2001</v>
          </cell>
          <cell r="F11680">
            <v>230</v>
          </cell>
        </row>
        <row r="11681">
          <cell r="A11681" t="str">
            <v>Lakes</v>
          </cell>
          <cell r="D11681" t="str">
            <v>Māori</v>
          </cell>
          <cell r="E11681" t="str">
            <v>2001/2002</v>
          </cell>
          <cell r="F11681">
            <v>4225</v>
          </cell>
          <cell r="G11681">
            <v>2</v>
          </cell>
        </row>
        <row r="11682">
          <cell r="A11682" t="str">
            <v>Lakes</v>
          </cell>
          <cell r="D11682" t="str">
            <v>Other</v>
          </cell>
          <cell r="E11682" t="str">
            <v>2001/2002</v>
          </cell>
          <cell r="F11682">
            <v>4305</v>
          </cell>
        </row>
        <row r="11683">
          <cell r="A11683" t="str">
            <v>Lakes</v>
          </cell>
          <cell r="D11683" t="str">
            <v>Pacific</v>
          </cell>
          <cell r="E11683" t="str">
            <v>2001/2002</v>
          </cell>
          <cell r="F11683">
            <v>235</v>
          </cell>
        </row>
        <row r="11684">
          <cell r="A11684" t="str">
            <v>Lakes</v>
          </cell>
          <cell r="D11684" t="str">
            <v>Māori</v>
          </cell>
          <cell r="E11684" t="str">
            <v>2002</v>
          </cell>
          <cell r="F11684">
            <v>4220</v>
          </cell>
          <cell r="G11684">
            <v>1</v>
          </cell>
        </row>
        <row r="11685">
          <cell r="A11685" t="str">
            <v>Lakes</v>
          </cell>
          <cell r="D11685" t="str">
            <v>Other</v>
          </cell>
          <cell r="E11685" t="str">
            <v>2002</v>
          </cell>
          <cell r="F11685">
            <v>4290</v>
          </cell>
        </row>
        <row r="11686">
          <cell r="A11686" t="str">
            <v>Lakes</v>
          </cell>
          <cell r="D11686" t="str">
            <v>Pacific</v>
          </cell>
          <cell r="E11686" t="str">
            <v>2002</v>
          </cell>
          <cell r="F11686">
            <v>240</v>
          </cell>
        </row>
        <row r="11687">
          <cell r="A11687" t="str">
            <v>Lakes</v>
          </cell>
          <cell r="D11687" t="str">
            <v>Māori</v>
          </cell>
          <cell r="E11687" t="str">
            <v>2002/2003</v>
          </cell>
          <cell r="F11687">
            <v>4185</v>
          </cell>
          <cell r="G11687">
            <v>1</v>
          </cell>
        </row>
        <row r="11688">
          <cell r="A11688" t="str">
            <v>Lakes</v>
          </cell>
          <cell r="D11688" t="str">
            <v>Other</v>
          </cell>
          <cell r="E11688" t="str">
            <v>2002/2003</v>
          </cell>
          <cell r="F11688">
            <v>4305</v>
          </cell>
          <cell r="G11688">
            <v>1</v>
          </cell>
        </row>
        <row r="11689">
          <cell r="A11689" t="str">
            <v>Lakes</v>
          </cell>
          <cell r="D11689" t="str">
            <v>Pacific</v>
          </cell>
          <cell r="E11689" t="str">
            <v>2002/2003</v>
          </cell>
          <cell r="F11689">
            <v>240</v>
          </cell>
        </row>
        <row r="11690">
          <cell r="A11690" t="str">
            <v>Lakes</v>
          </cell>
          <cell r="D11690" t="str">
            <v>Māori</v>
          </cell>
          <cell r="E11690" t="str">
            <v>2003</v>
          </cell>
          <cell r="F11690">
            <v>4150</v>
          </cell>
          <cell r="G11690">
            <v>1</v>
          </cell>
        </row>
        <row r="11691">
          <cell r="A11691" t="str">
            <v>Lakes</v>
          </cell>
          <cell r="D11691" t="str">
            <v>Other</v>
          </cell>
          <cell r="E11691" t="str">
            <v>2003</v>
          </cell>
          <cell r="F11691">
            <v>4320</v>
          </cell>
          <cell r="G11691">
            <v>1</v>
          </cell>
        </row>
        <row r="11692">
          <cell r="A11692" t="str">
            <v>Lakes</v>
          </cell>
          <cell r="D11692" t="str">
            <v>Pacific</v>
          </cell>
          <cell r="E11692" t="str">
            <v>2003</v>
          </cell>
          <cell r="F11692">
            <v>240</v>
          </cell>
        </row>
        <row r="11693">
          <cell r="A11693" t="str">
            <v>Lakes</v>
          </cell>
          <cell r="D11693" t="str">
            <v>Māori</v>
          </cell>
          <cell r="E11693" t="str">
            <v>2003/2004</v>
          </cell>
          <cell r="F11693">
            <v>4130</v>
          </cell>
          <cell r="G11693">
            <v>2</v>
          </cell>
        </row>
        <row r="11694">
          <cell r="A11694" t="str">
            <v>Lakes</v>
          </cell>
          <cell r="D11694" t="str">
            <v>Other</v>
          </cell>
          <cell r="E11694" t="str">
            <v>2003/2004</v>
          </cell>
          <cell r="F11694">
            <v>4320</v>
          </cell>
        </row>
        <row r="11695">
          <cell r="A11695" t="str">
            <v>Lakes</v>
          </cell>
          <cell r="D11695" t="str">
            <v>Pacific</v>
          </cell>
          <cell r="E11695" t="str">
            <v>2003/2004</v>
          </cell>
          <cell r="F11695">
            <v>250</v>
          </cell>
        </row>
        <row r="11696">
          <cell r="A11696" t="str">
            <v>Lakes</v>
          </cell>
          <cell r="D11696" t="str">
            <v>Māori</v>
          </cell>
          <cell r="E11696" t="str">
            <v>2004</v>
          </cell>
          <cell r="F11696">
            <v>4110</v>
          </cell>
          <cell r="G11696">
            <v>1</v>
          </cell>
        </row>
        <row r="11697">
          <cell r="A11697" t="str">
            <v>Lakes</v>
          </cell>
          <cell r="D11697" t="str">
            <v>Other</v>
          </cell>
          <cell r="E11697" t="str">
            <v>2004</v>
          </cell>
          <cell r="F11697">
            <v>4320</v>
          </cell>
        </row>
        <row r="11698">
          <cell r="A11698" t="str">
            <v>Lakes</v>
          </cell>
          <cell r="D11698" t="str">
            <v>Pacific</v>
          </cell>
          <cell r="E11698" t="str">
            <v>2004</v>
          </cell>
          <cell r="F11698">
            <v>260</v>
          </cell>
        </row>
        <row r="11699">
          <cell r="A11699" t="str">
            <v>Lakes</v>
          </cell>
          <cell r="D11699" t="str">
            <v>Māori</v>
          </cell>
          <cell r="E11699" t="str">
            <v>2004/2005</v>
          </cell>
          <cell r="F11699">
            <v>4100</v>
          </cell>
          <cell r="G11699">
            <v>1</v>
          </cell>
        </row>
        <row r="11700">
          <cell r="A11700" t="str">
            <v>Lakes</v>
          </cell>
          <cell r="D11700" t="str">
            <v>Other</v>
          </cell>
          <cell r="E11700" t="str">
            <v>2004/2005</v>
          </cell>
          <cell r="F11700">
            <v>4305</v>
          </cell>
        </row>
        <row r="11701">
          <cell r="A11701" t="str">
            <v>Lakes</v>
          </cell>
          <cell r="D11701" t="str">
            <v>Pacific</v>
          </cell>
          <cell r="E11701" t="str">
            <v>2004/2005</v>
          </cell>
          <cell r="F11701">
            <v>265</v>
          </cell>
        </row>
        <row r="11702">
          <cell r="A11702" t="str">
            <v>Lakes</v>
          </cell>
          <cell r="D11702" t="str">
            <v>Māori</v>
          </cell>
          <cell r="E11702" t="str">
            <v>2005</v>
          </cell>
          <cell r="F11702">
            <v>4090</v>
          </cell>
          <cell r="G11702">
            <v>1</v>
          </cell>
        </row>
        <row r="11703">
          <cell r="A11703" t="str">
            <v>Lakes</v>
          </cell>
          <cell r="D11703" t="str">
            <v>Other</v>
          </cell>
          <cell r="E11703" t="str">
            <v>2005</v>
          </cell>
          <cell r="F11703">
            <v>4290</v>
          </cell>
          <cell r="G11703">
            <v>1</v>
          </cell>
        </row>
        <row r="11704">
          <cell r="A11704" t="str">
            <v>Lakes</v>
          </cell>
          <cell r="D11704" t="str">
            <v>Pacific</v>
          </cell>
          <cell r="E11704" t="str">
            <v>2005</v>
          </cell>
          <cell r="F11704">
            <v>270</v>
          </cell>
        </row>
        <row r="11705">
          <cell r="A11705" t="str">
            <v>Lakes</v>
          </cell>
          <cell r="D11705" t="str">
            <v>Māori</v>
          </cell>
          <cell r="E11705" t="str">
            <v>2005/2006</v>
          </cell>
          <cell r="F11705">
            <v>4040</v>
          </cell>
          <cell r="G11705">
            <v>2</v>
          </cell>
        </row>
        <row r="11706">
          <cell r="A11706" t="str">
            <v>Lakes</v>
          </cell>
          <cell r="D11706" t="str">
            <v>Other</v>
          </cell>
          <cell r="E11706" t="str">
            <v>2005/2006</v>
          </cell>
          <cell r="F11706">
            <v>4260</v>
          </cell>
          <cell r="G11706">
            <v>1</v>
          </cell>
        </row>
        <row r="11707">
          <cell r="A11707" t="str">
            <v>Lakes</v>
          </cell>
          <cell r="D11707" t="str">
            <v>Pacific</v>
          </cell>
          <cell r="E11707" t="str">
            <v>2005/2006</v>
          </cell>
          <cell r="F11707">
            <v>265</v>
          </cell>
        </row>
        <row r="11708">
          <cell r="A11708" t="str">
            <v>Lakes</v>
          </cell>
          <cell r="D11708" t="str">
            <v>Māori</v>
          </cell>
          <cell r="E11708" t="str">
            <v>2006</v>
          </cell>
          <cell r="F11708">
            <v>3990</v>
          </cell>
          <cell r="G11708">
            <v>3</v>
          </cell>
        </row>
        <row r="11709">
          <cell r="A11709" t="str">
            <v>Lakes</v>
          </cell>
          <cell r="D11709" t="str">
            <v>Other</v>
          </cell>
          <cell r="E11709" t="str">
            <v>2006</v>
          </cell>
          <cell r="F11709">
            <v>4230</v>
          </cell>
        </row>
        <row r="11710">
          <cell r="A11710" t="str">
            <v>Lakes</v>
          </cell>
          <cell r="D11710" t="str">
            <v>Pacific</v>
          </cell>
          <cell r="E11710" t="str">
            <v>2006</v>
          </cell>
          <cell r="F11710">
            <v>260</v>
          </cell>
        </row>
        <row r="11711">
          <cell r="A11711" t="str">
            <v>Lakes</v>
          </cell>
          <cell r="D11711" t="str">
            <v>Māori</v>
          </cell>
          <cell r="E11711" t="str">
            <v>2006/2007</v>
          </cell>
          <cell r="F11711">
            <v>3935</v>
          </cell>
          <cell r="G11711">
            <v>3</v>
          </cell>
        </row>
        <row r="11712">
          <cell r="A11712" t="str">
            <v>Lakes</v>
          </cell>
          <cell r="D11712" t="str">
            <v>Other</v>
          </cell>
          <cell r="E11712" t="str">
            <v>2006/2007</v>
          </cell>
          <cell r="F11712">
            <v>4165</v>
          </cell>
        </row>
        <row r="11713">
          <cell r="A11713" t="str">
            <v>Lakes</v>
          </cell>
          <cell r="D11713" t="str">
            <v>Pacific</v>
          </cell>
          <cell r="E11713" t="str">
            <v>2006/2007</v>
          </cell>
          <cell r="F11713">
            <v>260</v>
          </cell>
        </row>
        <row r="11714">
          <cell r="A11714" t="str">
            <v>Lakes</v>
          </cell>
          <cell r="D11714" t="str">
            <v>Māori</v>
          </cell>
          <cell r="E11714" t="str">
            <v>2007</v>
          </cell>
          <cell r="F11714">
            <v>3880</v>
          </cell>
          <cell r="G11714">
            <v>3</v>
          </cell>
        </row>
        <row r="11715">
          <cell r="A11715" t="str">
            <v>Lakes</v>
          </cell>
          <cell r="D11715" t="str">
            <v>Other</v>
          </cell>
          <cell r="E11715" t="str">
            <v>2007</v>
          </cell>
          <cell r="F11715">
            <v>4100</v>
          </cell>
        </row>
        <row r="11716">
          <cell r="A11716" t="str">
            <v>Lakes</v>
          </cell>
          <cell r="D11716" t="str">
            <v>Pacific</v>
          </cell>
          <cell r="E11716" t="str">
            <v>2007</v>
          </cell>
          <cell r="F11716">
            <v>260</v>
          </cell>
          <cell r="G11716">
            <v>1</v>
          </cell>
        </row>
        <row r="11717">
          <cell r="A11717" t="str">
            <v>Lakes</v>
          </cell>
          <cell r="D11717" t="str">
            <v>Māori</v>
          </cell>
          <cell r="E11717" t="str">
            <v>2007/2008</v>
          </cell>
          <cell r="F11717">
            <v>3875</v>
          </cell>
          <cell r="G11717">
            <v>1</v>
          </cell>
        </row>
        <row r="11718">
          <cell r="A11718" t="str">
            <v>Lakes</v>
          </cell>
          <cell r="D11718" t="str">
            <v>Other</v>
          </cell>
          <cell r="E11718" t="str">
            <v>2007/2008</v>
          </cell>
          <cell r="F11718">
            <v>4035</v>
          </cell>
        </row>
        <row r="11719">
          <cell r="A11719" t="str">
            <v>Lakes</v>
          </cell>
          <cell r="D11719" t="str">
            <v>Pacific</v>
          </cell>
          <cell r="E11719" t="str">
            <v>2007/2008</v>
          </cell>
          <cell r="F11719">
            <v>265</v>
          </cell>
          <cell r="G11719">
            <v>1</v>
          </cell>
        </row>
        <row r="11720">
          <cell r="A11720" t="str">
            <v>Lakes</v>
          </cell>
          <cell r="D11720" t="str">
            <v>Māori</v>
          </cell>
          <cell r="E11720" t="str">
            <v>2008</v>
          </cell>
          <cell r="F11720">
            <v>3870</v>
          </cell>
          <cell r="G11720">
            <v>1</v>
          </cell>
        </row>
        <row r="11721">
          <cell r="A11721" t="str">
            <v>Lakes</v>
          </cell>
          <cell r="D11721" t="str">
            <v>Other</v>
          </cell>
          <cell r="E11721" t="str">
            <v>2008</v>
          </cell>
          <cell r="F11721">
            <v>3970</v>
          </cell>
        </row>
        <row r="11722">
          <cell r="A11722" t="str">
            <v>Lakes</v>
          </cell>
          <cell r="D11722" t="str">
            <v>Pacific</v>
          </cell>
          <cell r="E11722" t="str">
            <v>2008</v>
          </cell>
          <cell r="F11722">
            <v>270</v>
          </cell>
        </row>
        <row r="11723">
          <cell r="A11723" t="str">
            <v>Lakes</v>
          </cell>
          <cell r="D11723" t="str">
            <v>Māori</v>
          </cell>
          <cell r="E11723" t="str">
            <v>2008/2009</v>
          </cell>
          <cell r="F11723">
            <v>3870</v>
          </cell>
          <cell r="G11723">
            <v>2</v>
          </cell>
        </row>
        <row r="11724">
          <cell r="A11724" t="str">
            <v>Lakes</v>
          </cell>
          <cell r="D11724" t="str">
            <v>Other</v>
          </cell>
          <cell r="E11724" t="str">
            <v>2008/2009</v>
          </cell>
          <cell r="F11724">
            <v>3940</v>
          </cell>
        </row>
        <row r="11725">
          <cell r="A11725" t="str">
            <v>Lakes</v>
          </cell>
          <cell r="D11725" t="str">
            <v>Pacific</v>
          </cell>
          <cell r="E11725" t="str">
            <v>2008/2009</v>
          </cell>
          <cell r="F11725">
            <v>265</v>
          </cell>
          <cell r="G11725">
            <v>1</v>
          </cell>
        </row>
        <row r="11726">
          <cell r="A11726" t="str">
            <v>Lakes</v>
          </cell>
          <cell r="D11726" t="str">
            <v>Māori</v>
          </cell>
          <cell r="E11726" t="str">
            <v>2009</v>
          </cell>
          <cell r="F11726">
            <v>3870</v>
          </cell>
          <cell r="G11726">
            <v>4</v>
          </cell>
        </row>
        <row r="11727">
          <cell r="A11727" t="str">
            <v>Lakes</v>
          </cell>
          <cell r="D11727" t="str">
            <v>Other</v>
          </cell>
          <cell r="E11727" t="str">
            <v>2009</v>
          </cell>
          <cell r="F11727">
            <v>3910</v>
          </cell>
        </row>
        <row r="11728">
          <cell r="A11728" t="str">
            <v>Lakes</v>
          </cell>
          <cell r="D11728" t="str">
            <v>Pacific</v>
          </cell>
          <cell r="E11728" t="str">
            <v>2009</v>
          </cell>
          <cell r="F11728">
            <v>260</v>
          </cell>
          <cell r="G11728">
            <v>2</v>
          </cell>
        </row>
        <row r="11729">
          <cell r="A11729" t="str">
            <v>Lakes</v>
          </cell>
          <cell r="D11729" t="str">
            <v>Māori</v>
          </cell>
          <cell r="E11729" t="str">
            <v>2009/2010</v>
          </cell>
          <cell r="F11729">
            <v>3910</v>
          </cell>
          <cell r="G11729">
            <v>4</v>
          </cell>
        </row>
        <row r="11730">
          <cell r="A11730" t="str">
            <v>Lakes</v>
          </cell>
          <cell r="D11730" t="str">
            <v>Other</v>
          </cell>
          <cell r="E11730" t="str">
            <v>2009/2010</v>
          </cell>
          <cell r="F11730">
            <v>3915</v>
          </cell>
        </row>
        <row r="11731">
          <cell r="A11731" t="str">
            <v>Lakes</v>
          </cell>
          <cell r="D11731" t="str">
            <v>Pacific</v>
          </cell>
          <cell r="E11731" t="str">
            <v>2009/2010</v>
          </cell>
          <cell r="F11731">
            <v>255</v>
          </cell>
          <cell r="G11731">
            <v>2</v>
          </cell>
        </row>
        <row r="11732">
          <cell r="A11732" t="str">
            <v>Lakes</v>
          </cell>
          <cell r="D11732" t="str">
            <v>Māori</v>
          </cell>
          <cell r="E11732" t="str">
            <v>2010</v>
          </cell>
          <cell r="F11732">
            <v>3950</v>
          </cell>
          <cell r="G11732">
            <v>3</v>
          </cell>
        </row>
        <row r="11733">
          <cell r="A11733" t="str">
            <v>Lakes</v>
          </cell>
          <cell r="D11733" t="str">
            <v>Other</v>
          </cell>
          <cell r="E11733" t="str">
            <v>2010</v>
          </cell>
          <cell r="F11733">
            <v>3920</v>
          </cell>
        </row>
        <row r="11734">
          <cell r="A11734" t="str">
            <v>Lakes</v>
          </cell>
          <cell r="D11734" t="str">
            <v>Pacific</v>
          </cell>
          <cell r="E11734" t="str">
            <v>2010</v>
          </cell>
          <cell r="F11734">
            <v>250</v>
          </cell>
          <cell r="G11734">
            <v>1</v>
          </cell>
        </row>
        <row r="11735">
          <cell r="A11735" t="str">
            <v>Lakes</v>
          </cell>
          <cell r="D11735" t="str">
            <v>Māori</v>
          </cell>
          <cell r="E11735" t="str">
            <v>2010/2011</v>
          </cell>
          <cell r="F11735">
            <v>3955</v>
          </cell>
          <cell r="G11735">
            <v>3</v>
          </cell>
        </row>
        <row r="11736">
          <cell r="A11736" t="str">
            <v>Lakes</v>
          </cell>
          <cell r="D11736" t="str">
            <v>Other</v>
          </cell>
          <cell r="E11736" t="str">
            <v>2010/2011</v>
          </cell>
          <cell r="F11736">
            <v>3895</v>
          </cell>
        </row>
        <row r="11737">
          <cell r="A11737" t="str">
            <v>Lakes</v>
          </cell>
          <cell r="D11737" t="str">
            <v>Pacific</v>
          </cell>
          <cell r="E11737" t="str">
            <v>2010/2011</v>
          </cell>
          <cell r="F11737">
            <v>255</v>
          </cell>
        </row>
        <row r="11738">
          <cell r="A11738" t="str">
            <v>Lakes</v>
          </cell>
          <cell r="D11738" t="str">
            <v>Māori</v>
          </cell>
          <cell r="E11738" t="str">
            <v>2011</v>
          </cell>
          <cell r="F11738">
            <v>3960</v>
          </cell>
          <cell r="G11738">
            <v>4</v>
          </cell>
        </row>
        <row r="11739">
          <cell r="A11739" t="str">
            <v>Lakes</v>
          </cell>
          <cell r="D11739" t="str">
            <v>Other</v>
          </cell>
          <cell r="E11739" t="str">
            <v>2011</v>
          </cell>
          <cell r="F11739">
            <v>3870</v>
          </cell>
        </row>
        <row r="11740">
          <cell r="A11740" t="str">
            <v>Lakes</v>
          </cell>
          <cell r="D11740" t="str">
            <v>Pacific</v>
          </cell>
          <cell r="E11740" t="str">
            <v>2011</v>
          </cell>
          <cell r="F11740">
            <v>260</v>
          </cell>
        </row>
        <row r="11741">
          <cell r="A11741" t="str">
            <v>Lakes</v>
          </cell>
          <cell r="D11741" t="str">
            <v>Māori</v>
          </cell>
          <cell r="E11741" t="str">
            <v>2011/2012</v>
          </cell>
          <cell r="F11741">
            <v>3970</v>
          </cell>
          <cell r="G11741">
            <v>7</v>
          </cell>
        </row>
        <row r="11742">
          <cell r="A11742" t="str">
            <v>Lakes</v>
          </cell>
          <cell r="D11742" t="str">
            <v>Other</v>
          </cell>
          <cell r="E11742" t="str">
            <v>2011/2012</v>
          </cell>
          <cell r="F11742">
            <v>3860</v>
          </cell>
        </row>
        <row r="11743">
          <cell r="A11743" t="str">
            <v>Lakes</v>
          </cell>
          <cell r="D11743" t="str">
            <v>Pacific</v>
          </cell>
          <cell r="E11743" t="str">
            <v>2011/2012</v>
          </cell>
          <cell r="F11743">
            <v>260</v>
          </cell>
          <cell r="G11743">
            <v>1</v>
          </cell>
        </row>
        <row r="11744">
          <cell r="A11744" t="str">
            <v>Lakes</v>
          </cell>
          <cell r="D11744" t="str">
            <v>Māori</v>
          </cell>
          <cell r="E11744" t="str">
            <v>2012</v>
          </cell>
          <cell r="F11744">
            <v>3980</v>
          </cell>
          <cell r="G11744">
            <v>5</v>
          </cell>
        </row>
        <row r="11745">
          <cell r="A11745" t="str">
            <v>Lakes</v>
          </cell>
          <cell r="D11745" t="str">
            <v>Other</v>
          </cell>
          <cell r="E11745" t="str">
            <v>2012</v>
          </cell>
          <cell r="F11745">
            <v>3850</v>
          </cell>
        </row>
        <row r="11746">
          <cell r="A11746" t="str">
            <v>Lakes</v>
          </cell>
          <cell r="D11746" t="str">
            <v>Pacific</v>
          </cell>
          <cell r="E11746" t="str">
            <v>2012</v>
          </cell>
          <cell r="F11746">
            <v>260</v>
          </cell>
          <cell r="G11746">
            <v>1</v>
          </cell>
        </row>
        <row r="11747">
          <cell r="A11747" t="str">
            <v>Lakes</v>
          </cell>
          <cell r="D11747" t="str">
            <v>Māori</v>
          </cell>
          <cell r="E11747" t="str">
            <v>2012/2013</v>
          </cell>
          <cell r="F11747">
            <v>3960</v>
          </cell>
          <cell r="G11747">
            <v>1</v>
          </cell>
        </row>
        <row r="11748">
          <cell r="A11748" t="str">
            <v>Lakes</v>
          </cell>
          <cell r="D11748" t="str">
            <v>Other</v>
          </cell>
          <cell r="E11748" t="str">
            <v>2012/2013</v>
          </cell>
          <cell r="F11748">
            <v>3820</v>
          </cell>
        </row>
        <row r="11749">
          <cell r="A11749" t="str">
            <v>Lakes</v>
          </cell>
          <cell r="D11749" t="str">
            <v>Pacific</v>
          </cell>
          <cell r="E11749" t="str">
            <v>2012/2013</v>
          </cell>
          <cell r="F11749">
            <v>250</v>
          </cell>
        </row>
        <row r="11750">
          <cell r="A11750" t="str">
            <v>Lakes</v>
          </cell>
          <cell r="D11750" t="str">
            <v>Māori</v>
          </cell>
          <cell r="E11750" t="str">
            <v>2013</v>
          </cell>
          <cell r="F11750">
            <v>3940</v>
          </cell>
          <cell r="G11750">
            <v>1</v>
          </cell>
        </row>
        <row r="11751">
          <cell r="A11751" t="str">
            <v>Lakes</v>
          </cell>
          <cell r="D11751" t="str">
            <v>Other</v>
          </cell>
          <cell r="E11751" t="str">
            <v>2013</v>
          </cell>
          <cell r="F11751">
            <v>3790</v>
          </cell>
        </row>
        <row r="11752">
          <cell r="A11752" t="str">
            <v>Lakes</v>
          </cell>
          <cell r="D11752" t="str">
            <v>Pacific</v>
          </cell>
          <cell r="E11752" t="str">
            <v>2013</v>
          </cell>
          <cell r="F11752">
            <v>240</v>
          </cell>
        </row>
        <row r="11753">
          <cell r="A11753" t="str">
            <v>Lakes</v>
          </cell>
          <cell r="D11753" t="str">
            <v>Māori</v>
          </cell>
          <cell r="E11753" t="str">
            <v>2013/2014</v>
          </cell>
          <cell r="F11753">
            <v>4005</v>
          </cell>
          <cell r="G11753">
            <v>2</v>
          </cell>
        </row>
        <row r="11754">
          <cell r="A11754" t="str">
            <v>Lakes</v>
          </cell>
          <cell r="D11754" t="str">
            <v>Other</v>
          </cell>
          <cell r="E11754" t="str">
            <v>2013/2014</v>
          </cell>
          <cell r="F11754">
            <v>3775</v>
          </cell>
        </row>
        <row r="11755">
          <cell r="A11755" t="str">
            <v>Lakes</v>
          </cell>
          <cell r="D11755" t="str">
            <v>Pacific</v>
          </cell>
          <cell r="E11755" t="str">
            <v>2013/2014</v>
          </cell>
          <cell r="F11755">
            <v>250</v>
          </cell>
        </row>
        <row r="11756">
          <cell r="A11756" t="str">
            <v>Lakes</v>
          </cell>
          <cell r="D11756" t="str">
            <v>Māori</v>
          </cell>
          <cell r="E11756" t="str">
            <v>2014</v>
          </cell>
          <cell r="F11756">
            <v>4070</v>
          </cell>
          <cell r="G11756">
            <v>2</v>
          </cell>
        </row>
        <row r="11757">
          <cell r="A11757" t="str">
            <v>Lakes</v>
          </cell>
          <cell r="D11757" t="str">
            <v>Other</v>
          </cell>
          <cell r="E11757" t="str">
            <v>2014</v>
          </cell>
          <cell r="F11757">
            <v>3760</v>
          </cell>
        </row>
        <row r="11758">
          <cell r="A11758" t="str">
            <v>Lakes</v>
          </cell>
          <cell r="D11758" t="str">
            <v>Pacific</v>
          </cell>
          <cell r="E11758" t="str">
            <v>2014</v>
          </cell>
          <cell r="F11758">
            <v>260</v>
          </cell>
        </row>
        <row r="11759">
          <cell r="A11759" t="str">
            <v>Lakes</v>
          </cell>
          <cell r="D11759" t="str">
            <v>Māori</v>
          </cell>
          <cell r="E11759" t="str">
            <v>2014/2015</v>
          </cell>
          <cell r="F11759">
            <v>4120</v>
          </cell>
          <cell r="G11759">
            <v>2</v>
          </cell>
        </row>
        <row r="11760">
          <cell r="A11760" t="str">
            <v>Lakes</v>
          </cell>
          <cell r="D11760" t="str">
            <v>Other</v>
          </cell>
          <cell r="E11760" t="str">
            <v>2014/2015</v>
          </cell>
          <cell r="F11760">
            <v>3740</v>
          </cell>
          <cell r="G11760">
            <v>1</v>
          </cell>
        </row>
        <row r="11761">
          <cell r="A11761" t="str">
            <v>Lakes</v>
          </cell>
          <cell r="D11761" t="str">
            <v>Pacific</v>
          </cell>
          <cell r="E11761" t="str">
            <v>2014/2015</v>
          </cell>
          <cell r="F11761">
            <v>260</v>
          </cell>
        </row>
        <row r="11762">
          <cell r="A11762" t="str">
            <v>Lakes</v>
          </cell>
          <cell r="D11762" t="str">
            <v>Māori</v>
          </cell>
          <cell r="E11762" t="str">
            <v>2015</v>
          </cell>
          <cell r="F11762">
            <v>4170</v>
          </cell>
          <cell r="G11762">
            <v>1</v>
          </cell>
        </row>
        <row r="11763">
          <cell r="A11763" t="str">
            <v>Lakes</v>
          </cell>
          <cell r="D11763" t="str">
            <v>Other</v>
          </cell>
          <cell r="E11763" t="str">
            <v>2015</v>
          </cell>
          <cell r="F11763">
            <v>3720</v>
          </cell>
          <cell r="G11763">
            <v>1</v>
          </cell>
        </row>
        <row r="11764">
          <cell r="A11764" t="str">
            <v>Lakes</v>
          </cell>
          <cell r="D11764" t="str">
            <v>Pacific</v>
          </cell>
          <cell r="E11764" t="str">
            <v>2015</v>
          </cell>
          <cell r="F11764">
            <v>260</v>
          </cell>
        </row>
        <row r="11765">
          <cell r="A11765" t="str">
            <v>Lakes</v>
          </cell>
          <cell r="D11765" t="str">
            <v>Māori</v>
          </cell>
          <cell r="E11765" t="str">
            <v>2015/2016</v>
          </cell>
          <cell r="F11765">
            <v>4250</v>
          </cell>
          <cell r="G11765">
            <v>2</v>
          </cell>
        </row>
        <row r="11766">
          <cell r="A11766" t="str">
            <v>Lakes</v>
          </cell>
          <cell r="D11766" t="str">
            <v>Other</v>
          </cell>
          <cell r="E11766" t="str">
            <v>2015/2016</v>
          </cell>
          <cell r="F11766">
            <v>3720</v>
          </cell>
        </row>
        <row r="11767">
          <cell r="A11767" t="str">
            <v>Lakes</v>
          </cell>
          <cell r="D11767" t="str">
            <v>Pacific</v>
          </cell>
          <cell r="E11767" t="str">
            <v>2015/2016</v>
          </cell>
          <cell r="F11767">
            <v>260</v>
          </cell>
        </row>
        <row r="11768">
          <cell r="A11768" t="str">
            <v>Lakes</v>
          </cell>
          <cell r="D11768" t="str">
            <v>Māori</v>
          </cell>
          <cell r="E11768" t="str">
            <v>2016</v>
          </cell>
          <cell r="F11768">
            <v>4330</v>
          </cell>
          <cell r="G11768">
            <v>3</v>
          </cell>
        </row>
        <row r="11769">
          <cell r="A11769" t="str">
            <v>Lakes</v>
          </cell>
          <cell r="D11769" t="str">
            <v>Other</v>
          </cell>
          <cell r="E11769" t="str">
            <v>2016</v>
          </cell>
          <cell r="F11769">
            <v>3720</v>
          </cell>
        </row>
        <row r="11770">
          <cell r="A11770" t="str">
            <v>Lakes</v>
          </cell>
          <cell r="D11770" t="str">
            <v>Pacific</v>
          </cell>
          <cell r="E11770" t="str">
            <v>2016</v>
          </cell>
          <cell r="F11770">
            <v>260</v>
          </cell>
          <cell r="G11770">
            <v>1</v>
          </cell>
        </row>
        <row r="11771">
          <cell r="A11771" t="str">
            <v>Lakes</v>
          </cell>
          <cell r="D11771" t="str">
            <v>Māori</v>
          </cell>
          <cell r="E11771" t="str">
            <v>2016/2017</v>
          </cell>
          <cell r="F11771">
            <v>4395</v>
          </cell>
          <cell r="G11771">
            <v>2</v>
          </cell>
        </row>
        <row r="11772">
          <cell r="A11772" t="str">
            <v>Lakes</v>
          </cell>
          <cell r="D11772" t="str">
            <v>Other</v>
          </cell>
          <cell r="E11772" t="str">
            <v>2016/2017</v>
          </cell>
          <cell r="F11772">
            <v>3720</v>
          </cell>
        </row>
        <row r="11773">
          <cell r="A11773" t="str">
            <v>Lakes</v>
          </cell>
          <cell r="D11773" t="str">
            <v>Pacific</v>
          </cell>
          <cell r="E11773" t="str">
            <v>2016/2017</v>
          </cell>
          <cell r="F11773">
            <v>270</v>
          </cell>
          <cell r="G11773">
            <v>1</v>
          </cell>
        </row>
        <row r="11774">
          <cell r="A11774" t="str">
            <v>Lakes</v>
          </cell>
          <cell r="D11774" t="str">
            <v>Māori</v>
          </cell>
          <cell r="E11774" t="str">
            <v>2017</v>
          </cell>
          <cell r="F11774">
            <v>4460</v>
          </cell>
          <cell r="G11774">
            <v>2</v>
          </cell>
        </row>
        <row r="11775">
          <cell r="A11775" t="str">
            <v>Lakes</v>
          </cell>
          <cell r="D11775" t="str">
            <v>Other</v>
          </cell>
          <cell r="E11775" t="str">
            <v>2017</v>
          </cell>
          <cell r="F11775">
            <v>3720</v>
          </cell>
        </row>
        <row r="11776">
          <cell r="A11776" t="str">
            <v>Lakes</v>
          </cell>
          <cell r="D11776" t="str">
            <v>Pacific</v>
          </cell>
          <cell r="E11776" t="str">
            <v>2017</v>
          </cell>
          <cell r="F11776">
            <v>280</v>
          </cell>
        </row>
        <row r="11777">
          <cell r="A11777" t="str">
            <v>Lakes</v>
          </cell>
          <cell r="D11777" t="str">
            <v>Māori</v>
          </cell>
          <cell r="E11777" t="str">
            <v>2017/2018</v>
          </cell>
          <cell r="F11777">
            <v>4485</v>
          </cell>
          <cell r="G11777">
            <v>2</v>
          </cell>
        </row>
        <row r="11778">
          <cell r="A11778" t="str">
            <v>Lakes</v>
          </cell>
          <cell r="D11778" t="str">
            <v>Other</v>
          </cell>
          <cell r="E11778" t="str">
            <v>2017/2018</v>
          </cell>
          <cell r="F11778">
            <v>3750</v>
          </cell>
        </row>
        <row r="11779">
          <cell r="A11779" t="str">
            <v>Lakes</v>
          </cell>
          <cell r="D11779" t="str">
            <v>Pacific</v>
          </cell>
          <cell r="E11779" t="str">
            <v>2017/2018</v>
          </cell>
          <cell r="F11779">
            <v>280</v>
          </cell>
        </row>
        <row r="11780">
          <cell r="A11780" t="str">
            <v>Lakes</v>
          </cell>
          <cell r="D11780" t="str">
            <v>Māori</v>
          </cell>
          <cell r="E11780" t="str">
            <v>2018</v>
          </cell>
          <cell r="F11780">
            <v>4510</v>
          </cell>
          <cell r="G11780">
            <v>2</v>
          </cell>
        </row>
        <row r="11781">
          <cell r="A11781" t="str">
            <v>Lakes</v>
          </cell>
          <cell r="D11781" t="str">
            <v>Other</v>
          </cell>
          <cell r="E11781" t="str">
            <v>2018</v>
          </cell>
          <cell r="F11781">
            <v>3780</v>
          </cell>
        </row>
        <row r="11782">
          <cell r="A11782" t="str">
            <v>Lakes</v>
          </cell>
          <cell r="D11782" t="str">
            <v>Pacific</v>
          </cell>
          <cell r="E11782" t="str">
            <v>2018</v>
          </cell>
          <cell r="F11782">
            <v>280</v>
          </cell>
        </row>
        <row r="11783">
          <cell r="A11783" t="str">
            <v>Lakes</v>
          </cell>
          <cell r="D11783" t="str">
            <v>Māori</v>
          </cell>
          <cell r="E11783" t="str">
            <v>2018/2019</v>
          </cell>
          <cell r="F11783">
            <v>4550</v>
          </cell>
          <cell r="G11783">
            <v>3</v>
          </cell>
        </row>
        <row r="11784">
          <cell r="A11784" t="str">
            <v>Lakes</v>
          </cell>
          <cell r="D11784" t="str">
            <v>Other</v>
          </cell>
          <cell r="E11784" t="str">
            <v>2018/2019</v>
          </cell>
          <cell r="F11784">
            <v>3810</v>
          </cell>
        </row>
        <row r="11785">
          <cell r="A11785" t="str">
            <v>Lakes</v>
          </cell>
          <cell r="D11785" t="str">
            <v>Pacific</v>
          </cell>
          <cell r="E11785" t="str">
            <v>2018/2019</v>
          </cell>
          <cell r="F11785">
            <v>280</v>
          </cell>
        </row>
        <row r="11786">
          <cell r="A11786" t="str">
            <v>Lakes</v>
          </cell>
          <cell r="D11786" t="str">
            <v>Māori</v>
          </cell>
          <cell r="E11786" t="str">
            <v>2019</v>
          </cell>
          <cell r="F11786">
            <v>4580</v>
          </cell>
          <cell r="G11786">
            <v>3</v>
          </cell>
        </row>
        <row r="11787">
          <cell r="A11787" t="str">
            <v>Lakes</v>
          </cell>
          <cell r="D11787" t="str">
            <v>Other</v>
          </cell>
          <cell r="E11787" t="str">
            <v>2019</v>
          </cell>
          <cell r="F11787">
            <v>3849.9999999999995</v>
          </cell>
        </row>
        <row r="11788">
          <cell r="A11788" t="str">
            <v>Lakes</v>
          </cell>
          <cell r="D11788" t="str">
            <v>Pacific</v>
          </cell>
          <cell r="E11788" t="str">
            <v>2019</v>
          </cell>
          <cell r="F11788">
            <v>290</v>
          </cell>
        </row>
        <row r="11789">
          <cell r="A11789" t="str">
            <v>Lakes</v>
          </cell>
          <cell r="D11789" t="str">
            <v>Māori</v>
          </cell>
          <cell r="E11789" t="str">
            <v>2019/2020</v>
          </cell>
          <cell r="F11789">
            <v>4590</v>
          </cell>
          <cell r="G11789">
            <v>1</v>
          </cell>
        </row>
        <row r="11790">
          <cell r="A11790" t="str">
            <v>Lakes</v>
          </cell>
          <cell r="D11790" t="str">
            <v>Other</v>
          </cell>
          <cell r="E11790" t="str">
            <v>2019/2020</v>
          </cell>
          <cell r="F11790">
            <v>3889.9999999999995</v>
          </cell>
        </row>
        <row r="11791">
          <cell r="A11791" t="str">
            <v>Lakes</v>
          </cell>
          <cell r="D11791" t="str">
            <v>Pacific</v>
          </cell>
          <cell r="E11791" t="str">
            <v>2019/2020</v>
          </cell>
          <cell r="F11791">
            <v>280</v>
          </cell>
        </row>
        <row r="11792">
          <cell r="A11792" t="str">
            <v>Lakes</v>
          </cell>
          <cell r="D11792" t="str">
            <v>Māori</v>
          </cell>
          <cell r="E11792" t="str">
            <v>2020</v>
          </cell>
          <cell r="F11792">
            <v>4610</v>
          </cell>
          <cell r="G11792">
            <v>4</v>
          </cell>
        </row>
        <row r="11793">
          <cell r="A11793" t="str">
            <v>Lakes</v>
          </cell>
          <cell r="D11793" t="str">
            <v>Other</v>
          </cell>
          <cell r="E11793" t="str">
            <v>2020</v>
          </cell>
          <cell r="F11793">
            <v>3930.0000000000005</v>
          </cell>
        </row>
        <row r="11794">
          <cell r="A11794" t="str">
            <v>Lakes</v>
          </cell>
          <cell r="D11794" t="str">
            <v>Pacific</v>
          </cell>
          <cell r="E11794" t="str">
            <v>2020</v>
          </cell>
          <cell r="F11794">
            <v>290</v>
          </cell>
        </row>
        <row r="11795">
          <cell r="A11795" t="str">
            <v>Lakes</v>
          </cell>
          <cell r="D11795" t="str">
            <v>Māori</v>
          </cell>
          <cell r="E11795" t="str">
            <v>2020/2021</v>
          </cell>
          <cell r="F11795">
            <v>4660</v>
          </cell>
          <cell r="G11795">
            <v>5</v>
          </cell>
        </row>
        <row r="11796">
          <cell r="A11796" t="str">
            <v>Lakes</v>
          </cell>
          <cell r="D11796" t="str">
            <v>Other</v>
          </cell>
          <cell r="E11796" t="str">
            <v>2020/2021</v>
          </cell>
          <cell r="F11796">
            <v>3900</v>
          </cell>
        </row>
        <row r="11797">
          <cell r="A11797" t="str">
            <v>Lakes</v>
          </cell>
          <cell r="D11797" t="str">
            <v>Pacific</v>
          </cell>
          <cell r="E11797" t="str">
            <v>2020/2021</v>
          </cell>
          <cell r="F11797">
            <v>300</v>
          </cell>
        </row>
        <row r="11798">
          <cell r="A11798" t="str">
            <v>Lakes</v>
          </cell>
          <cell r="D11798" t="str">
            <v>Māori</v>
          </cell>
          <cell r="E11798" t="str">
            <v>2021</v>
          </cell>
          <cell r="F11798">
            <v>4710</v>
          </cell>
          <cell r="G11798">
            <v>1</v>
          </cell>
        </row>
        <row r="11799">
          <cell r="A11799" t="str">
            <v>Lakes</v>
          </cell>
          <cell r="D11799" t="str">
            <v>Other</v>
          </cell>
          <cell r="E11799" t="str">
            <v>2021</v>
          </cell>
          <cell r="F11799">
            <v>3890</v>
          </cell>
        </row>
        <row r="11800">
          <cell r="A11800" t="str">
            <v>Lakes</v>
          </cell>
          <cell r="D11800" t="str">
            <v>Pacific</v>
          </cell>
          <cell r="E11800" t="str">
            <v>2021</v>
          </cell>
          <cell r="F11800">
            <v>300</v>
          </cell>
        </row>
        <row r="11801">
          <cell r="A11801" t="str">
            <v>Lakes</v>
          </cell>
          <cell r="D11801" t="str">
            <v>Māori</v>
          </cell>
          <cell r="E11801" t="str">
            <v>2021/2022</v>
          </cell>
          <cell r="F11801">
            <v>4700</v>
          </cell>
          <cell r="G11801">
            <v>2</v>
          </cell>
        </row>
        <row r="11802">
          <cell r="A11802" t="str">
            <v>Lakes</v>
          </cell>
          <cell r="D11802" t="str">
            <v>Other</v>
          </cell>
          <cell r="E11802" t="str">
            <v>2021/2022</v>
          </cell>
          <cell r="F11802">
            <v>3849.9999999999995</v>
          </cell>
        </row>
        <row r="11803">
          <cell r="A11803" t="str">
            <v>Lakes</v>
          </cell>
          <cell r="D11803" t="str">
            <v>Pacific</v>
          </cell>
          <cell r="E11803" t="str">
            <v>2021/2022</v>
          </cell>
          <cell r="F11803">
            <v>290</v>
          </cell>
        </row>
        <row r="11804">
          <cell r="A11804" t="str">
            <v>Lakes</v>
          </cell>
          <cell r="D11804" t="str">
            <v>Māori</v>
          </cell>
          <cell r="E11804" t="str">
            <v>2022</v>
          </cell>
          <cell r="F11804">
            <v>4690</v>
          </cell>
          <cell r="G11804">
            <v>2</v>
          </cell>
        </row>
        <row r="11805">
          <cell r="A11805" t="str">
            <v>Lakes</v>
          </cell>
          <cell r="D11805" t="str">
            <v>Other</v>
          </cell>
          <cell r="E11805" t="str">
            <v>2022</v>
          </cell>
          <cell r="F11805">
            <v>3810</v>
          </cell>
        </row>
        <row r="11806">
          <cell r="A11806" t="str">
            <v>Lakes</v>
          </cell>
          <cell r="D11806" t="str">
            <v>Pacific</v>
          </cell>
          <cell r="E11806" t="str">
            <v>2022</v>
          </cell>
          <cell r="F11806">
            <v>300</v>
          </cell>
        </row>
        <row r="11807">
          <cell r="A11807" t="str">
            <v>Lakes</v>
          </cell>
          <cell r="D11807" t="str">
            <v>Māori</v>
          </cell>
          <cell r="E11807" t="str">
            <v>2022/2023</v>
          </cell>
          <cell r="F11807">
            <v>4650</v>
          </cell>
          <cell r="G11807">
            <v>1</v>
          </cell>
        </row>
        <row r="11808">
          <cell r="A11808" t="str">
            <v>Lakes</v>
          </cell>
          <cell r="D11808" t="str">
            <v>Other</v>
          </cell>
          <cell r="E11808" t="str">
            <v>2022/2023</v>
          </cell>
          <cell r="F11808">
            <v>3850</v>
          </cell>
        </row>
        <row r="11809">
          <cell r="A11809" t="str">
            <v>Lakes</v>
          </cell>
          <cell r="D11809" t="str">
            <v>Pacific</v>
          </cell>
          <cell r="E11809" t="str">
            <v>2022/2023</v>
          </cell>
          <cell r="F11809">
            <v>300</v>
          </cell>
        </row>
        <row r="11810">
          <cell r="A11810" t="str">
            <v>Lakes</v>
          </cell>
          <cell r="D11810" t="str">
            <v>Māori</v>
          </cell>
          <cell r="E11810" t="str">
            <v>2023</v>
          </cell>
          <cell r="F11810">
            <v>4620.0000000000009</v>
          </cell>
          <cell r="G11810">
            <v>3</v>
          </cell>
        </row>
        <row r="11811">
          <cell r="A11811" t="str">
            <v>Lakes</v>
          </cell>
          <cell r="D11811" t="str">
            <v>Other</v>
          </cell>
          <cell r="E11811" t="str">
            <v>2023</v>
          </cell>
          <cell r="F11811">
            <v>3880</v>
          </cell>
        </row>
        <row r="11812">
          <cell r="A11812" t="str">
            <v>Lakes</v>
          </cell>
          <cell r="D11812" t="str">
            <v>Pacific</v>
          </cell>
          <cell r="E11812" t="str">
            <v>2023</v>
          </cell>
          <cell r="F11812">
            <v>300</v>
          </cell>
        </row>
        <row r="11813">
          <cell r="A11813" t="str">
            <v>Lakes</v>
          </cell>
          <cell r="D11813" t="str">
            <v>Māori</v>
          </cell>
          <cell r="E11813" t="str">
            <v>2023/2024</v>
          </cell>
          <cell r="F11813">
            <v>4580</v>
          </cell>
          <cell r="G11813">
            <v>2</v>
          </cell>
        </row>
        <row r="11814">
          <cell r="A11814" t="str">
            <v>Lakes</v>
          </cell>
          <cell r="D11814" t="str">
            <v>Other</v>
          </cell>
          <cell r="E11814" t="str">
            <v>2023/2024</v>
          </cell>
          <cell r="F11814">
            <v>3910</v>
          </cell>
        </row>
        <row r="11815">
          <cell r="A11815" t="str">
            <v>Lakes</v>
          </cell>
          <cell r="D11815" t="str">
            <v>Pacific</v>
          </cell>
          <cell r="E11815" t="str">
            <v>2023/2024</v>
          </cell>
          <cell r="F11815">
            <v>290</v>
          </cell>
        </row>
        <row r="11816">
          <cell r="A11816" t="str">
            <v>Lakes</v>
          </cell>
          <cell r="D11816" t="str">
            <v>Māori</v>
          </cell>
          <cell r="E11816" t="str">
            <v>1988</v>
          </cell>
          <cell r="G11816">
            <v>1</v>
          </cell>
        </row>
        <row r="11817">
          <cell r="A11817" t="str">
            <v>Lakes</v>
          </cell>
          <cell r="D11817" t="str">
            <v>Māori</v>
          </cell>
          <cell r="E11817" t="str">
            <v>1988/1989</v>
          </cell>
          <cell r="G11817">
            <v>2</v>
          </cell>
        </row>
        <row r="11818">
          <cell r="A11818" t="str">
            <v>Lakes</v>
          </cell>
          <cell r="D11818" t="str">
            <v>Māori</v>
          </cell>
          <cell r="E11818" t="str">
            <v>1989</v>
          </cell>
          <cell r="G11818">
            <v>1</v>
          </cell>
        </row>
        <row r="11819">
          <cell r="A11819" t="str">
            <v>Lakes</v>
          </cell>
          <cell r="D11819" t="str">
            <v>Other</v>
          </cell>
          <cell r="E11819" t="str">
            <v>1992/1993</v>
          </cell>
          <cell r="G11819">
            <v>1</v>
          </cell>
        </row>
        <row r="11820">
          <cell r="A11820" t="str">
            <v>Lakes</v>
          </cell>
          <cell r="D11820" t="str">
            <v>Other</v>
          </cell>
          <cell r="E11820" t="str">
            <v>1993</v>
          </cell>
          <cell r="G11820">
            <v>1</v>
          </cell>
        </row>
        <row r="11821">
          <cell r="A11821" t="str">
            <v>Lakes</v>
          </cell>
          <cell r="D11821" t="str">
            <v>Māori</v>
          </cell>
          <cell r="E11821" t="str">
            <v>1995</v>
          </cell>
          <cell r="G11821">
            <v>1</v>
          </cell>
        </row>
        <row r="11822">
          <cell r="A11822" t="str">
            <v>Lakes</v>
          </cell>
          <cell r="D11822" t="str">
            <v>Māori</v>
          </cell>
          <cell r="E11822" t="str">
            <v>1995/1996</v>
          </cell>
          <cell r="G11822">
            <v>1</v>
          </cell>
        </row>
        <row r="11823">
          <cell r="A11823" t="str">
            <v>Lakes</v>
          </cell>
          <cell r="D11823" t="str">
            <v>Māori</v>
          </cell>
          <cell r="E11823" t="str">
            <v>1998</v>
          </cell>
          <cell r="G11823">
            <v>1</v>
          </cell>
        </row>
        <row r="11824">
          <cell r="A11824" t="str">
            <v>Lakes</v>
          </cell>
          <cell r="D11824" t="str">
            <v>Māori</v>
          </cell>
          <cell r="E11824" t="str">
            <v>1998/1999</v>
          </cell>
          <cell r="G11824">
            <v>1</v>
          </cell>
        </row>
        <row r="11825">
          <cell r="A11825" t="str">
            <v>Lakes</v>
          </cell>
          <cell r="D11825" t="str">
            <v>Māori</v>
          </cell>
          <cell r="E11825" t="str">
            <v>2001</v>
          </cell>
          <cell r="F11825">
            <v>2920</v>
          </cell>
        </row>
        <row r="11826">
          <cell r="A11826" t="str">
            <v>Lakes</v>
          </cell>
          <cell r="D11826" t="str">
            <v>Other</v>
          </cell>
          <cell r="E11826" t="str">
            <v>2001</v>
          </cell>
          <cell r="F11826">
            <v>3400</v>
          </cell>
        </row>
        <row r="11827">
          <cell r="A11827" t="str">
            <v>Lakes</v>
          </cell>
          <cell r="D11827" t="str">
            <v>Pacific</v>
          </cell>
          <cell r="E11827" t="str">
            <v>2001</v>
          </cell>
          <cell r="F11827">
            <v>210</v>
          </cell>
        </row>
        <row r="11828">
          <cell r="A11828" t="str">
            <v>Lakes</v>
          </cell>
          <cell r="D11828" t="str">
            <v>Māori</v>
          </cell>
          <cell r="E11828" t="str">
            <v>2001/2002</v>
          </cell>
          <cell r="F11828">
            <v>2930</v>
          </cell>
        </row>
        <row r="11829">
          <cell r="A11829" t="str">
            <v>Lakes</v>
          </cell>
          <cell r="D11829" t="str">
            <v>Other</v>
          </cell>
          <cell r="E11829" t="str">
            <v>2001/2002</v>
          </cell>
          <cell r="F11829">
            <v>3465</v>
          </cell>
        </row>
        <row r="11830">
          <cell r="A11830" t="str">
            <v>Lakes</v>
          </cell>
          <cell r="D11830" t="str">
            <v>Pacific</v>
          </cell>
          <cell r="E11830" t="str">
            <v>2001/2002</v>
          </cell>
          <cell r="F11830">
            <v>215</v>
          </cell>
        </row>
        <row r="11831">
          <cell r="A11831" t="str">
            <v>Lakes</v>
          </cell>
          <cell r="D11831" t="str">
            <v>Māori</v>
          </cell>
          <cell r="E11831" t="str">
            <v>2002</v>
          </cell>
          <cell r="F11831">
            <v>2940</v>
          </cell>
        </row>
        <row r="11832">
          <cell r="A11832" t="str">
            <v>Lakes</v>
          </cell>
          <cell r="D11832" t="str">
            <v>Other</v>
          </cell>
          <cell r="E11832" t="str">
            <v>2002</v>
          </cell>
          <cell r="F11832">
            <v>3530</v>
          </cell>
        </row>
        <row r="11833">
          <cell r="A11833" t="str">
            <v>Lakes</v>
          </cell>
          <cell r="D11833" t="str">
            <v>Pacific</v>
          </cell>
          <cell r="E11833" t="str">
            <v>2002</v>
          </cell>
          <cell r="F11833">
            <v>220</v>
          </cell>
        </row>
        <row r="11834">
          <cell r="A11834" t="str">
            <v>Lakes</v>
          </cell>
          <cell r="D11834" t="str">
            <v>Māori</v>
          </cell>
          <cell r="E11834" t="str">
            <v>2002/2003</v>
          </cell>
          <cell r="F11834">
            <v>2935</v>
          </cell>
        </row>
        <row r="11835">
          <cell r="A11835" t="str">
            <v>Lakes</v>
          </cell>
          <cell r="D11835" t="str">
            <v>Other</v>
          </cell>
          <cell r="E11835" t="str">
            <v>2002/2003</v>
          </cell>
          <cell r="F11835">
            <v>3570</v>
          </cell>
        </row>
        <row r="11836">
          <cell r="A11836" t="str">
            <v>Lakes</v>
          </cell>
          <cell r="D11836" t="str">
            <v>Pacific</v>
          </cell>
          <cell r="E11836" t="str">
            <v>2002/2003</v>
          </cell>
          <cell r="F11836">
            <v>220</v>
          </cell>
        </row>
        <row r="11837">
          <cell r="A11837" t="str">
            <v>Lakes</v>
          </cell>
          <cell r="D11837" t="str">
            <v>Māori</v>
          </cell>
          <cell r="E11837" t="str">
            <v>2003</v>
          </cell>
          <cell r="F11837">
            <v>2930</v>
          </cell>
        </row>
        <row r="11838">
          <cell r="A11838" t="str">
            <v>Lakes</v>
          </cell>
          <cell r="D11838" t="str">
            <v>Other</v>
          </cell>
          <cell r="E11838" t="str">
            <v>2003</v>
          </cell>
          <cell r="F11838">
            <v>3610</v>
          </cell>
        </row>
        <row r="11839">
          <cell r="A11839" t="str">
            <v>Lakes</v>
          </cell>
          <cell r="D11839" t="str">
            <v>Pacific</v>
          </cell>
          <cell r="E11839" t="str">
            <v>2003</v>
          </cell>
          <cell r="F11839">
            <v>220</v>
          </cell>
        </row>
        <row r="11840">
          <cell r="A11840" t="str">
            <v>Lakes</v>
          </cell>
          <cell r="D11840" t="str">
            <v>Māori</v>
          </cell>
          <cell r="E11840" t="str">
            <v>2003/2004</v>
          </cell>
          <cell r="F11840">
            <v>2930</v>
          </cell>
        </row>
        <row r="11841">
          <cell r="A11841" t="str">
            <v>Lakes</v>
          </cell>
          <cell r="D11841" t="str">
            <v>Other</v>
          </cell>
          <cell r="E11841" t="str">
            <v>2003/2004</v>
          </cell>
          <cell r="F11841">
            <v>3605</v>
          </cell>
        </row>
        <row r="11842">
          <cell r="A11842" t="str">
            <v>Lakes</v>
          </cell>
          <cell r="D11842" t="str">
            <v>Pacific</v>
          </cell>
          <cell r="E11842" t="str">
            <v>2003/2004</v>
          </cell>
          <cell r="F11842">
            <v>225</v>
          </cell>
        </row>
        <row r="11843">
          <cell r="A11843" t="str">
            <v>Lakes</v>
          </cell>
          <cell r="D11843" t="str">
            <v>Māori</v>
          </cell>
          <cell r="E11843" t="str">
            <v>2004</v>
          </cell>
          <cell r="F11843">
            <v>2930</v>
          </cell>
        </row>
        <row r="11844">
          <cell r="A11844" t="str">
            <v>Lakes</v>
          </cell>
          <cell r="D11844" t="str">
            <v>Other</v>
          </cell>
          <cell r="E11844" t="str">
            <v>2004</v>
          </cell>
          <cell r="F11844">
            <v>3600</v>
          </cell>
        </row>
        <row r="11845">
          <cell r="A11845" t="str">
            <v>Lakes</v>
          </cell>
          <cell r="D11845" t="str">
            <v>Pacific</v>
          </cell>
          <cell r="E11845" t="str">
            <v>2004</v>
          </cell>
          <cell r="F11845">
            <v>230</v>
          </cell>
        </row>
        <row r="11846">
          <cell r="A11846" t="str">
            <v>Lakes</v>
          </cell>
          <cell r="D11846" t="str">
            <v>Māori</v>
          </cell>
          <cell r="E11846" t="str">
            <v>2004/2005</v>
          </cell>
          <cell r="F11846">
            <v>2945</v>
          </cell>
          <cell r="G11846">
            <v>1</v>
          </cell>
        </row>
        <row r="11847">
          <cell r="A11847" t="str">
            <v>Lakes</v>
          </cell>
          <cell r="D11847" t="str">
            <v>Other</v>
          </cell>
          <cell r="E11847" t="str">
            <v>2004/2005</v>
          </cell>
          <cell r="F11847">
            <v>3565</v>
          </cell>
        </row>
        <row r="11848">
          <cell r="A11848" t="str">
            <v>Lakes</v>
          </cell>
          <cell r="D11848" t="str">
            <v>Pacific</v>
          </cell>
          <cell r="E11848" t="str">
            <v>2004/2005</v>
          </cell>
          <cell r="F11848">
            <v>230</v>
          </cell>
        </row>
        <row r="11849">
          <cell r="A11849" t="str">
            <v>Lakes</v>
          </cell>
          <cell r="D11849" t="str">
            <v>Māori</v>
          </cell>
          <cell r="E11849" t="str">
            <v>2005</v>
          </cell>
          <cell r="F11849">
            <v>2960</v>
          </cell>
          <cell r="G11849">
            <v>1</v>
          </cell>
        </row>
        <row r="11850">
          <cell r="A11850" t="str">
            <v>Lakes</v>
          </cell>
          <cell r="D11850" t="str">
            <v>Other</v>
          </cell>
          <cell r="E11850" t="str">
            <v>2005</v>
          </cell>
          <cell r="F11850">
            <v>3530</v>
          </cell>
        </row>
        <row r="11851">
          <cell r="A11851" t="str">
            <v>Lakes</v>
          </cell>
          <cell r="D11851" t="str">
            <v>Pacific</v>
          </cell>
          <cell r="E11851" t="str">
            <v>2005</v>
          </cell>
          <cell r="F11851">
            <v>230</v>
          </cell>
        </row>
        <row r="11852">
          <cell r="A11852" t="str">
            <v>Lakes</v>
          </cell>
          <cell r="D11852" t="str">
            <v>Māori</v>
          </cell>
          <cell r="E11852" t="str">
            <v>2005/2006</v>
          </cell>
          <cell r="F11852">
            <v>2955</v>
          </cell>
        </row>
        <row r="11853">
          <cell r="A11853" t="str">
            <v>Lakes</v>
          </cell>
          <cell r="D11853" t="str">
            <v>Other</v>
          </cell>
          <cell r="E11853" t="str">
            <v>2005/2006</v>
          </cell>
          <cell r="F11853">
            <v>3515</v>
          </cell>
        </row>
        <row r="11854">
          <cell r="A11854" t="str">
            <v>Lakes</v>
          </cell>
          <cell r="D11854" t="str">
            <v>Pacific</v>
          </cell>
          <cell r="E11854" t="str">
            <v>2005/2006</v>
          </cell>
          <cell r="F11854">
            <v>240</v>
          </cell>
        </row>
        <row r="11855">
          <cell r="A11855" t="str">
            <v>Lakes</v>
          </cell>
          <cell r="D11855" t="str">
            <v>Māori</v>
          </cell>
          <cell r="E11855" t="str">
            <v>2006</v>
          </cell>
          <cell r="F11855">
            <v>2950</v>
          </cell>
        </row>
        <row r="11856">
          <cell r="A11856" t="str">
            <v>Lakes</v>
          </cell>
          <cell r="D11856" t="str">
            <v>Other</v>
          </cell>
          <cell r="E11856" t="str">
            <v>2006</v>
          </cell>
          <cell r="F11856">
            <v>3500</v>
          </cell>
        </row>
        <row r="11857">
          <cell r="A11857" t="str">
            <v>Lakes</v>
          </cell>
          <cell r="D11857" t="str">
            <v>Pacific</v>
          </cell>
          <cell r="E11857" t="str">
            <v>2006</v>
          </cell>
          <cell r="F11857">
            <v>250</v>
          </cell>
        </row>
        <row r="11858">
          <cell r="A11858" t="str">
            <v>Lakes</v>
          </cell>
          <cell r="D11858" t="str">
            <v>Māori</v>
          </cell>
          <cell r="E11858" t="str">
            <v>2006/2007</v>
          </cell>
          <cell r="F11858">
            <v>2980</v>
          </cell>
        </row>
        <row r="11859">
          <cell r="A11859" t="str">
            <v>Lakes</v>
          </cell>
          <cell r="D11859" t="str">
            <v>Other</v>
          </cell>
          <cell r="E11859" t="str">
            <v>2006/2007</v>
          </cell>
          <cell r="F11859">
            <v>3475</v>
          </cell>
        </row>
        <row r="11860">
          <cell r="A11860" t="str">
            <v>Lakes</v>
          </cell>
          <cell r="D11860" t="str">
            <v>Pacific</v>
          </cell>
          <cell r="E11860" t="str">
            <v>2006/2007</v>
          </cell>
          <cell r="F11860">
            <v>245</v>
          </cell>
        </row>
        <row r="11861">
          <cell r="A11861" t="str">
            <v>Lakes</v>
          </cell>
          <cell r="D11861" t="str">
            <v>Māori</v>
          </cell>
          <cell r="E11861" t="str">
            <v>2007</v>
          </cell>
          <cell r="F11861">
            <v>3010</v>
          </cell>
          <cell r="G11861">
            <v>2</v>
          </cell>
        </row>
        <row r="11862">
          <cell r="A11862" t="str">
            <v>Lakes</v>
          </cell>
          <cell r="D11862" t="str">
            <v>Other</v>
          </cell>
          <cell r="E11862" t="str">
            <v>2007</v>
          </cell>
          <cell r="F11862">
            <v>3450</v>
          </cell>
        </row>
        <row r="11863">
          <cell r="A11863" t="str">
            <v>Lakes</v>
          </cell>
          <cell r="D11863" t="str">
            <v>Pacific</v>
          </cell>
          <cell r="E11863" t="str">
            <v>2007</v>
          </cell>
          <cell r="F11863">
            <v>240</v>
          </cell>
        </row>
        <row r="11864">
          <cell r="A11864" t="str">
            <v>Lakes</v>
          </cell>
          <cell r="D11864" t="str">
            <v>Māori</v>
          </cell>
          <cell r="E11864" t="str">
            <v>2007/2008</v>
          </cell>
          <cell r="F11864">
            <v>3020</v>
          </cell>
          <cell r="G11864">
            <v>2</v>
          </cell>
        </row>
        <row r="11865">
          <cell r="A11865" t="str">
            <v>Lakes</v>
          </cell>
          <cell r="D11865" t="str">
            <v>Other</v>
          </cell>
          <cell r="E11865" t="str">
            <v>2007/2008</v>
          </cell>
          <cell r="F11865">
            <v>3465</v>
          </cell>
        </row>
        <row r="11866">
          <cell r="A11866" t="str">
            <v>Lakes</v>
          </cell>
          <cell r="D11866" t="str">
            <v>Pacific</v>
          </cell>
          <cell r="E11866" t="str">
            <v>2007/2008</v>
          </cell>
          <cell r="F11866">
            <v>235</v>
          </cell>
        </row>
        <row r="11867">
          <cell r="A11867" t="str">
            <v>Lakes</v>
          </cell>
          <cell r="D11867" t="str">
            <v>Māori</v>
          </cell>
          <cell r="E11867" t="str">
            <v>2008</v>
          </cell>
          <cell r="F11867">
            <v>3030</v>
          </cell>
        </row>
        <row r="11868">
          <cell r="A11868" t="str">
            <v>Lakes</v>
          </cell>
          <cell r="D11868" t="str">
            <v>Other</v>
          </cell>
          <cell r="E11868" t="str">
            <v>2008</v>
          </cell>
          <cell r="F11868">
            <v>3480</v>
          </cell>
        </row>
        <row r="11869">
          <cell r="A11869" t="str">
            <v>Lakes</v>
          </cell>
          <cell r="D11869" t="str">
            <v>Pacific</v>
          </cell>
          <cell r="E11869" t="str">
            <v>2008</v>
          </cell>
          <cell r="F11869">
            <v>230</v>
          </cell>
        </row>
        <row r="11870">
          <cell r="A11870" t="str">
            <v>Lakes</v>
          </cell>
          <cell r="D11870" t="str">
            <v>Māori</v>
          </cell>
          <cell r="E11870" t="str">
            <v>2008/2009</v>
          </cell>
          <cell r="F11870">
            <v>3025</v>
          </cell>
          <cell r="G11870">
            <v>1</v>
          </cell>
        </row>
        <row r="11871">
          <cell r="A11871" t="str">
            <v>Lakes</v>
          </cell>
          <cell r="D11871" t="str">
            <v>Other</v>
          </cell>
          <cell r="E11871" t="str">
            <v>2008/2009</v>
          </cell>
          <cell r="F11871">
            <v>3490</v>
          </cell>
        </row>
        <row r="11872">
          <cell r="A11872" t="str">
            <v>Lakes</v>
          </cell>
          <cell r="D11872" t="str">
            <v>Pacific</v>
          </cell>
          <cell r="E11872" t="str">
            <v>2008/2009</v>
          </cell>
          <cell r="F11872">
            <v>230</v>
          </cell>
        </row>
        <row r="11873">
          <cell r="A11873" t="str">
            <v>Lakes</v>
          </cell>
          <cell r="D11873" t="str">
            <v>Māori</v>
          </cell>
          <cell r="E11873" t="str">
            <v>2009</v>
          </cell>
          <cell r="F11873">
            <v>3020</v>
          </cell>
          <cell r="G11873">
            <v>1</v>
          </cell>
        </row>
        <row r="11874">
          <cell r="A11874" t="str">
            <v>Lakes</v>
          </cell>
          <cell r="D11874" t="str">
            <v>Other</v>
          </cell>
          <cell r="E11874" t="str">
            <v>2009</v>
          </cell>
          <cell r="F11874">
            <v>3500</v>
          </cell>
        </row>
        <row r="11875">
          <cell r="A11875" t="str">
            <v>Lakes</v>
          </cell>
          <cell r="D11875" t="str">
            <v>Pacific</v>
          </cell>
          <cell r="E11875" t="str">
            <v>2009</v>
          </cell>
          <cell r="F11875">
            <v>230</v>
          </cell>
        </row>
        <row r="11876">
          <cell r="A11876" t="str">
            <v>Lakes</v>
          </cell>
          <cell r="D11876" t="str">
            <v>Māori</v>
          </cell>
          <cell r="E11876" t="str">
            <v>2009/2010</v>
          </cell>
          <cell r="F11876">
            <v>3015</v>
          </cell>
        </row>
        <row r="11877">
          <cell r="A11877" t="str">
            <v>Lakes</v>
          </cell>
          <cell r="D11877" t="str">
            <v>Other</v>
          </cell>
          <cell r="E11877" t="str">
            <v>2009/2010</v>
          </cell>
          <cell r="F11877">
            <v>3515</v>
          </cell>
        </row>
        <row r="11878">
          <cell r="A11878" t="str">
            <v>Lakes</v>
          </cell>
          <cell r="D11878" t="str">
            <v>Pacific</v>
          </cell>
          <cell r="E11878" t="str">
            <v>2009/2010</v>
          </cell>
          <cell r="F11878">
            <v>235</v>
          </cell>
        </row>
        <row r="11879">
          <cell r="A11879" t="str">
            <v>Lakes</v>
          </cell>
          <cell r="D11879" t="str">
            <v>Māori</v>
          </cell>
          <cell r="E11879" t="str">
            <v>2010</v>
          </cell>
          <cell r="F11879">
            <v>3010</v>
          </cell>
        </row>
        <row r="11880">
          <cell r="A11880" t="str">
            <v>Lakes</v>
          </cell>
          <cell r="D11880" t="str">
            <v>Other</v>
          </cell>
          <cell r="E11880" t="str">
            <v>2010</v>
          </cell>
          <cell r="F11880">
            <v>3530</v>
          </cell>
        </row>
        <row r="11881">
          <cell r="A11881" t="str">
            <v>Lakes</v>
          </cell>
          <cell r="D11881" t="str">
            <v>Pacific</v>
          </cell>
          <cell r="E11881" t="str">
            <v>2010</v>
          </cell>
          <cell r="F11881">
            <v>240</v>
          </cell>
        </row>
        <row r="11882">
          <cell r="A11882" t="str">
            <v>Lakes</v>
          </cell>
          <cell r="D11882" t="str">
            <v>Māori</v>
          </cell>
          <cell r="E11882" t="str">
            <v>2010/2011</v>
          </cell>
          <cell r="F11882">
            <v>3020</v>
          </cell>
        </row>
        <row r="11883">
          <cell r="A11883" t="str">
            <v>Lakes</v>
          </cell>
          <cell r="D11883" t="str">
            <v>Other</v>
          </cell>
          <cell r="E11883" t="str">
            <v>2010/2011</v>
          </cell>
          <cell r="F11883">
            <v>3530</v>
          </cell>
        </row>
        <row r="11884">
          <cell r="A11884" t="str">
            <v>Lakes</v>
          </cell>
          <cell r="D11884" t="str">
            <v>Pacific</v>
          </cell>
          <cell r="E11884" t="str">
            <v>2010/2011</v>
          </cell>
          <cell r="F11884">
            <v>235</v>
          </cell>
        </row>
        <row r="11885">
          <cell r="A11885" t="str">
            <v>Lakes</v>
          </cell>
          <cell r="D11885" t="str">
            <v>Māori</v>
          </cell>
          <cell r="E11885" t="str">
            <v>2011</v>
          </cell>
          <cell r="F11885">
            <v>3030</v>
          </cell>
          <cell r="G11885">
            <v>1</v>
          </cell>
        </row>
        <row r="11886">
          <cell r="A11886" t="str">
            <v>Lakes</v>
          </cell>
          <cell r="D11886" t="str">
            <v>Other</v>
          </cell>
          <cell r="E11886" t="str">
            <v>2011</v>
          </cell>
          <cell r="F11886">
            <v>3530</v>
          </cell>
        </row>
        <row r="11887">
          <cell r="A11887" t="str">
            <v>Lakes</v>
          </cell>
          <cell r="D11887" t="str">
            <v>Pacific</v>
          </cell>
          <cell r="E11887" t="str">
            <v>2011</v>
          </cell>
          <cell r="F11887">
            <v>230</v>
          </cell>
        </row>
        <row r="11888">
          <cell r="A11888" t="str">
            <v>Lakes</v>
          </cell>
          <cell r="D11888" t="str">
            <v>Māori</v>
          </cell>
          <cell r="E11888" t="str">
            <v>2011/2012</v>
          </cell>
          <cell r="F11888">
            <v>3045</v>
          </cell>
          <cell r="G11888">
            <v>1</v>
          </cell>
        </row>
        <row r="11889">
          <cell r="A11889" t="str">
            <v>Lakes</v>
          </cell>
          <cell r="D11889" t="str">
            <v>Other</v>
          </cell>
          <cell r="E11889" t="str">
            <v>2011/2012</v>
          </cell>
          <cell r="F11889">
            <v>3520</v>
          </cell>
          <cell r="G11889">
            <v>1</v>
          </cell>
        </row>
        <row r="11890">
          <cell r="A11890" t="str">
            <v>Lakes</v>
          </cell>
          <cell r="D11890" t="str">
            <v>Pacific</v>
          </cell>
          <cell r="E11890" t="str">
            <v>2011/2012</v>
          </cell>
          <cell r="F11890">
            <v>230</v>
          </cell>
        </row>
        <row r="11891">
          <cell r="A11891" t="str">
            <v>Lakes</v>
          </cell>
          <cell r="D11891" t="str">
            <v>Māori</v>
          </cell>
          <cell r="E11891" t="str">
            <v>2012</v>
          </cell>
          <cell r="F11891">
            <v>3060</v>
          </cell>
        </row>
        <row r="11892">
          <cell r="A11892" t="str">
            <v>Lakes</v>
          </cell>
          <cell r="D11892" t="str">
            <v>Other</v>
          </cell>
          <cell r="E11892" t="str">
            <v>2012</v>
          </cell>
          <cell r="F11892">
            <v>3510</v>
          </cell>
          <cell r="G11892">
            <v>1</v>
          </cell>
        </row>
        <row r="11893">
          <cell r="A11893" t="str">
            <v>Lakes</v>
          </cell>
          <cell r="D11893" t="str">
            <v>Pacific</v>
          </cell>
          <cell r="E11893" t="str">
            <v>2012</v>
          </cell>
          <cell r="F11893">
            <v>230</v>
          </cell>
        </row>
        <row r="11894">
          <cell r="A11894" t="str">
            <v>Lakes</v>
          </cell>
          <cell r="D11894" t="str">
            <v>Māori</v>
          </cell>
          <cell r="E11894" t="str">
            <v>2012/2013</v>
          </cell>
          <cell r="F11894">
            <v>3090</v>
          </cell>
          <cell r="G11894">
            <v>2</v>
          </cell>
        </row>
        <row r="11895">
          <cell r="A11895" t="str">
            <v>Lakes</v>
          </cell>
          <cell r="D11895" t="str">
            <v>Other</v>
          </cell>
          <cell r="E11895" t="str">
            <v>2012/2013</v>
          </cell>
          <cell r="F11895">
            <v>3495</v>
          </cell>
        </row>
        <row r="11896">
          <cell r="A11896" t="str">
            <v>Lakes</v>
          </cell>
          <cell r="D11896" t="str">
            <v>Pacific</v>
          </cell>
          <cell r="E11896" t="str">
            <v>2012/2013</v>
          </cell>
          <cell r="F11896">
            <v>235</v>
          </cell>
        </row>
        <row r="11897">
          <cell r="A11897" t="str">
            <v>Lakes</v>
          </cell>
          <cell r="D11897" t="str">
            <v>Māori</v>
          </cell>
          <cell r="E11897" t="str">
            <v>2013</v>
          </cell>
          <cell r="F11897">
            <v>3120</v>
          </cell>
          <cell r="G11897">
            <v>3</v>
          </cell>
        </row>
        <row r="11898">
          <cell r="A11898" t="str">
            <v>Lakes</v>
          </cell>
          <cell r="D11898" t="str">
            <v>Other</v>
          </cell>
          <cell r="E11898" t="str">
            <v>2013</v>
          </cell>
          <cell r="F11898">
            <v>3480</v>
          </cell>
        </row>
        <row r="11899">
          <cell r="A11899" t="str">
            <v>Lakes</v>
          </cell>
          <cell r="D11899" t="str">
            <v>Pacific</v>
          </cell>
          <cell r="E11899" t="str">
            <v>2013</v>
          </cell>
          <cell r="F11899">
            <v>240</v>
          </cell>
        </row>
        <row r="11900">
          <cell r="A11900" t="str">
            <v>Lakes</v>
          </cell>
          <cell r="D11900" t="str">
            <v>Māori</v>
          </cell>
          <cell r="E11900" t="str">
            <v>2013/2014</v>
          </cell>
          <cell r="F11900">
            <v>3165</v>
          </cell>
          <cell r="G11900">
            <v>1</v>
          </cell>
        </row>
        <row r="11901">
          <cell r="A11901" t="str">
            <v>Lakes</v>
          </cell>
          <cell r="D11901" t="str">
            <v>Other</v>
          </cell>
          <cell r="E11901" t="str">
            <v>2013/2014</v>
          </cell>
          <cell r="F11901">
            <v>3545</v>
          </cell>
        </row>
        <row r="11902">
          <cell r="A11902" t="str">
            <v>Lakes</v>
          </cell>
          <cell r="D11902" t="str">
            <v>Pacific</v>
          </cell>
          <cell r="E11902" t="str">
            <v>2013/2014</v>
          </cell>
          <cell r="F11902">
            <v>240</v>
          </cell>
        </row>
        <row r="11903">
          <cell r="A11903" t="str">
            <v>Lakes</v>
          </cell>
          <cell r="D11903" t="str">
            <v>Māori</v>
          </cell>
          <cell r="E11903" t="str">
            <v>2014</v>
          </cell>
          <cell r="F11903">
            <v>3210</v>
          </cell>
          <cell r="G11903">
            <v>1</v>
          </cell>
        </row>
        <row r="11904">
          <cell r="A11904" t="str">
            <v>Lakes</v>
          </cell>
          <cell r="D11904" t="str">
            <v>Other</v>
          </cell>
          <cell r="E11904" t="str">
            <v>2014</v>
          </cell>
          <cell r="F11904">
            <v>3610</v>
          </cell>
        </row>
        <row r="11905">
          <cell r="A11905" t="str">
            <v>Lakes</v>
          </cell>
          <cell r="D11905" t="str">
            <v>Pacific</v>
          </cell>
          <cell r="E11905" t="str">
            <v>2014</v>
          </cell>
          <cell r="F11905">
            <v>240</v>
          </cell>
        </row>
        <row r="11906">
          <cell r="A11906" t="str">
            <v>Lakes</v>
          </cell>
          <cell r="D11906" t="str">
            <v>Māori</v>
          </cell>
          <cell r="E11906" t="str">
            <v>2014/2015</v>
          </cell>
          <cell r="F11906">
            <v>3265</v>
          </cell>
          <cell r="G11906">
            <v>1</v>
          </cell>
        </row>
        <row r="11907">
          <cell r="A11907" t="str">
            <v>Lakes</v>
          </cell>
          <cell r="D11907" t="str">
            <v>Other</v>
          </cell>
          <cell r="E11907" t="str">
            <v>2014/2015</v>
          </cell>
          <cell r="F11907">
            <v>3685</v>
          </cell>
        </row>
        <row r="11908">
          <cell r="A11908" t="str">
            <v>Lakes</v>
          </cell>
          <cell r="D11908" t="str">
            <v>Pacific</v>
          </cell>
          <cell r="E11908" t="str">
            <v>2014/2015</v>
          </cell>
          <cell r="F11908">
            <v>250</v>
          </cell>
        </row>
        <row r="11909">
          <cell r="A11909" t="str">
            <v>Lakes</v>
          </cell>
          <cell r="D11909" t="str">
            <v>Māori</v>
          </cell>
          <cell r="E11909" t="str">
            <v>2015</v>
          </cell>
          <cell r="F11909">
            <v>3320</v>
          </cell>
        </row>
        <row r="11910">
          <cell r="A11910" t="str">
            <v>Lakes</v>
          </cell>
          <cell r="D11910" t="str">
            <v>Other</v>
          </cell>
          <cell r="E11910" t="str">
            <v>2015</v>
          </cell>
          <cell r="F11910">
            <v>3760</v>
          </cell>
        </row>
        <row r="11911">
          <cell r="A11911" t="str">
            <v>Lakes</v>
          </cell>
          <cell r="D11911" t="str">
            <v>Pacific</v>
          </cell>
          <cell r="E11911" t="str">
            <v>2015</v>
          </cell>
          <cell r="F11911">
            <v>260</v>
          </cell>
        </row>
        <row r="11912">
          <cell r="A11912" t="str">
            <v>Lakes</v>
          </cell>
          <cell r="D11912" t="str">
            <v>Māori</v>
          </cell>
          <cell r="E11912" t="str">
            <v>2015/2016</v>
          </cell>
          <cell r="F11912">
            <v>3335</v>
          </cell>
        </row>
        <row r="11913">
          <cell r="A11913" t="str">
            <v>Lakes</v>
          </cell>
          <cell r="D11913" t="str">
            <v>Other</v>
          </cell>
          <cell r="E11913" t="str">
            <v>2015/2016</v>
          </cell>
          <cell r="F11913">
            <v>3760</v>
          </cell>
        </row>
        <row r="11914">
          <cell r="A11914" t="str">
            <v>Lakes</v>
          </cell>
          <cell r="D11914" t="str">
            <v>Pacific</v>
          </cell>
          <cell r="E11914" t="str">
            <v>2015/2016</v>
          </cell>
          <cell r="F11914">
            <v>260</v>
          </cell>
        </row>
        <row r="11915">
          <cell r="A11915" t="str">
            <v>Lakes</v>
          </cell>
          <cell r="D11915" t="str">
            <v>Māori</v>
          </cell>
          <cell r="E11915" t="str">
            <v>2016</v>
          </cell>
          <cell r="F11915">
            <v>3350</v>
          </cell>
        </row>
        <row r="11916">
          <cell r="A11916" t="str">
            <v>Lakes</v>
          </cell>
          <cell r="D11916" t="str">
            <v>Other</v>
          </cell>
          <cell r="E11916" t="str">
            <v>2016</v>
          </cell>
          <cell r="F11916">
            <v>3760</v>
          </cell>
        </row>
        <row r="11917">
          <cell r="A11917" t="str">
            <v>Lakes</v>
          </cell>
          <cell r="D11917" t="str">
            <v>Pacific</v>
          </cell>
          <cell r="E11917" t="str">
            <v>2016</v>
          </cell>
          <cell r="F11917">
            <v>260</v>
          </cell>
        </row>
        <row r="11918">
          <cell r="A11918" t="str">
            <v>Lakes</v>
          </cell>
          <cell r="D11918" t="str">
            <v>Māori</v>
          </cell>
          <cell r="E11918" t="str">
            <v>2016/2017</v>
          </cell>
          <cell r="F11918">
            <v>3395</v>
          </cell>
        </row>
        <row r="11919">
          <cell r="A11919" t="str">
            <v>Lakes</v>
          </cell>
          <cell r="D11919" t="str">
            <v>Other</v>
          </cell>
          <cell r="E11919" t="str">
            <v>2016/2017</v>
          </cell>
          <cell r="F11919">
            <v>3720</v>
          </cell>
        </row>
        <row r="11920">
          <cell r="A11920" t="str">
            <v>Lakes</v>
          </cell>
          <cell r="D11920" t="str">
            <v>Pacific</v>
          </cell>
          <cell r="E11920" t="str">
            <v>2016/2017</v>
          </cell>
          <cell r="F11920">
            <v>265</v>
          </cell>
        </row>
        <row r="11921">
          <cell r="A11921" t="str">
            <v>Lakes</v>
          </cell>
          <cell r="D11921" t="str">
            <v>Māori</v>
          </cell>
          <cell r="E11921" t="str">
            <v>2017</v>
          </cell>
          <cell r="F11921">
            <v>3440</v>
          </cell>
          <cell r="G11921">
            <v>1</v>
          </cell>
        </row>
        <row r="11922">
          <cell r="A11922" t="str">
            <v>Lakes</v>
          </cell>
          <cell r="D11922" t="str">
            <v>Other</v>
          </cell>
          <cell r="E11922" t="str">
            <v>2017</v>
          </cell>
          <cell r="F11922">
            <v>3680</v>
          </cell>
        </row>
        <row r="11923">
          <cell r="A11923" t="str">
            <v>Lakes</v>
          </cell>
          <cell r="D11923" t="str">
            <v>Pacific</v>
          </cell>
          <cell r="E11923" t="str">
            <v>2017</v>
          </cell>
          <cell r="F11923">
            <v>270</v>
          </cell>
        </row>
        <row r="11924">
          <cell r="A11924" t="str">
            <v>Lakes</v>
          </cell>
          <cell r="D11924" t="str">
            <v>Māori</v>
          </cell>
          <cell r="E11924" t="str">
            <v>2017/2018</v>
          </cell>
          <cell r="F11924">
            <v>3480</v>
          </cell>
          <cell r="G11924">
            <v>1</v>
          </cell>
        </row>
        <row r="11925">
          <cell r="A11925" t="str">
            <v>Lakes</v>
          </cell>
          <cell r="D11925" t="str">
            <v>Other</v>
          </cell>
          <cell r="E11925" t="str">
            <v>2017/2018</v>
          </cell>
          <cell r="F11925">
            <v>3600</v>
          </cell>
        </row>
        <row r="11926">
          <cell r="A11926" t="str">
            <v>Lakes</v>
          </cell>
          <cell r="D11926" t="str">
            <v>Pacific</v>
          </cell>
          <cell r="E11926" t="str">
            <v>2017/2018</v>
          </cell>
          <cell r="F11926">
            <v>270</v>
          </cell>
        </row>
        <row r="11927">
          <cell r="A11927" t="str">
            <v>Lakes</v>
          </cell>
          <cell r="D11927" t="str">
            <v>Māori</v>
          </cell>
          <cell r="E11927" t="str">
            <v>2018</v>
          </cell>
          <cell r="F11927">
            <v>3520</v>
          </cell>
        </row>
        <row r="11928">
          <cell r="A11928" t="str">
            <v>Lakes</v>
          </cell>
          <cell r="D11928" t="str">
            <v>Other</v>
          </cell>
          <cell r="E11928" t="str">
            <v>2018</v>
          </cell>
          <cell r="F11928">
            <v>3520</v>
          </cell>
        </row>
        <row r="11929">
          <cell r="A11929" t="str">
            <v>Lakes</v>
          </cell>
          <cell r="D11929" t="str">
            <v>Pacific</v>
          </cell>
          <cell r="E11929" t="str">
            <v>2018</v>
          </cell>
          <cell r="F11929">
            <v>270</v>
          </cell>
        </row>
        <row r="11930">
          <cell r="A11930" t="str">
            <v>Lakes</v>
          </cell>
          <cell r="D11930" t="str">
            <v>Māori</v>
          </cell>
          <cell r="E11930" t="str">
            <v>2018/2019</v>
          </cell>
          <cell r="F11930">
            <v>3540</v>
          </cell>
        </row>
        <row r="11931">
          <cell r="A11931" t="str">
            <v>Lakes</v>
          </cell>
          <cell r="D11931" t="str">
            <v>Other</v>
          </cell>
          <cell r="E11931" t="str">
            <v>2018/2019</v>
          </cell>
          <cell r="F11931">
            <v>3490.0000000000005</v>
          </cell>
        </row>
        <row r="11932">
          <cell r="A11932" t="str">
            <v>Lakes</v>
          </cell>
          <cell r="D11932" t="str">
            <v>Pacific</v>
          </cell>
          <cell r="E11932" t="str">
            <v>2018/2019</v>
          </cell>
          <cell r="F11932">
            <v>270</v>
          </cell>
        </row>
        <row r="11933">
          <cell r="A11933" t="str">
            <v>Lakes</v>
          </cell>
          <cell r="D11933" t="str">
            <v>Māori</v>
          </cell>
          <cell r="E11933" t="str">
            <v>2019</v>
          </cell>
          <cell r="F11933">
            <v>3570</v>
          </cell>
        </row>
        <row r="11934">
          <cell r="A11934" t="str">
            <v>Lakes</v>
          </cell>
          <cell r="D11934" t="str">
            <v>Other</v>
          </cell>
          <cell r="E11934" t="str">
            <v>2019</v>
          </cell>
          <cell r="F11934">
            <v>3450</v>
          </cell>
        </row>
        <row r="11935">
          <cell r="A11935" t="str">
            <v>Lakes</v>
          </cell>
          <cell r="D11935" t="str">
            <v>Pacific</v>
          </cell>
          <cell r="E11935" t="str">
            <v>2019</v>
          </cell>
          <cell r="F11935">
            <v>270</v>
          </cell>
        </row>
        <row r="11936">
          <cell r="A11936" t="str">
            <v>Lakes</v>
          </cell>
          <cell r="D11936" t="str">
            <v>Māori</v>
          </cell>
          <cell r="E11936" t="str">
            <v>2019/2020</v>
          </cell>
          <cell r="F11936">
            <v>3620</v>
          </cell>
          <cell r="G11936">
            <v>1</v>
          </cell>
        </row>
        <row r="11937">
          <cell r="A11937" t="str">
            <v>Lakes</v>
          </cell>
          <cell r="D11937" t="str">
            <v>Other</v>
          </cell>
          <cell r="E11937" t="str">
            <v>2019/2020</v>
          </cell>
          <cell r="F11937">
            <v>3440</v>
          </cell>
        </row>
        <row r="11938">
          <cell r="A11938" t="str">
            <v>Lakes</v>
          </cell>
          <cell r="D11938" t="str">
            <v>Pacific</v>
          </cell>
          <cell r="E11938" t="str">
            <v>2019/2020</v>
          </cell>
          <cell r="F11938">
            <v>270</v>
          </cell>
        </row>
        <row r="11939">
          <cell r="A11939" t="str">
            <v>Lakes</v>
          </cell>
          <cell r="D11939" t="str">
            <v>Māori</v>
          </cell>
          <cell r="E11939" t="str">
            <v>2020</v>
          </cell>
          <cell r="F11939">
            <v>3680.0000000000005</v>
          </cell>
          <cell r="G11939">
            <v>1</v>
          </cell>
        </row>
        <row r="11940">
          <cell r="A11940" t="str">
            <v>Lakes</v>
          </cell>
          <cell r="D11940" t="str">
            <v>Other</v>
          </cell>
          <cell r="E11940" t="str">
            <v>2020</v>
          </cell>
          <cell r="F11940">
            <v>3430</v>
          </cell>
        </row>
        <row r="11941">
          <cell r="A11941" t="str">
            <v>Lakes</v>
          </cell>
          <cell r="D11941" t="str">
            <v>Pacific</v>
          </cell>
          <cell r="E11941" t="str">
            <v>2020</v>
          </cell>
          <cell r="F11941">
            <v>270</v>
          </cell>
        </row>
        <row r="11942">
          <cell r="A11942" t="str">
            <v>Lakes</v>
          </cell>
          <cell r="D11942" t="str">
            <v>Māori</v>
          </cell>
          <cell r="E11942" t="str">
            <v>2020/2021</v>
          </cell>
          <cell r="F11942">
            <v>3699.9999999999995</v>
          </cell>
        </row>
        <row r="11943">
          <cell r="A11943" t="str">
            <v>Lakes</v>
          </cell>
          <cell r="D11943" t="str">
            <v>Other</v>
          </cell>
          <cell r="E11943" t="str">
            <v>2020/2021</v>
          </cell>
          <cell r="F11943">
            <v>3349.9999999999995</v>
          </cell>
        </row>
        <row r="11944">
          <cell r="A11944" t="str">
            <v>Lakes</v>
          </cell>
          <cell r="D11944" t="str">
            <v>Pacific</v>
          </cell>
          <cell r="E11944" t="str">
            <v>2020/2021</v>
          </cell>
          <cell r="F11944">
            <v>270</v>
          </cell>
        </row>
        <row r="11945">
          <cell r="A11945" t="str">
            <v>Lakes</v>
          </cell>
          <cell r="D11945" t="str">
            <v>Māori</v>
          </cell>
          <cell r="E11945" t="str">
            <v>2021</v>
          </cell>
          <cell r="F11945">
            <v>3740</v>
          </cell>
        </row>
        <row r="11946">
          <cell r="A11946" t="str">
            <v>Lakes</v>
          </cell>
          <cell r="D11946" t="str">
            <v>Other</v>
          </cell>
          <cell r="E11946" t="str">
            <v>2021</v>
          </cell>
          <cell r="F11946">
            <v>3279.9999999999995</v>
          </cell>
        </row>
        <row r="11947">
          <cell r="A11947" t="str">
            <v>Lakes</v>
          </cell>
          <cell r="D11947" t="str">
            <v>Pacific</v>
          </cell>
          <cell r="E11947" t="str">
            <v>2021</v>
          </cell>
          <cell r="F11947">
            <v>280</v>
          </cell>
        </row>
        <row r="11948">
          <cell r="A11948" t="str">
            <v>Lakes</v>
          </cell>
          <cell r="D11948" t="str">
            <v>Māori</v>
          </cell>
          <cell r="E11948" t="str">
            <v>2021/2022</v>
          </cell>
          <cell r="F11948">
            <v>3760.0000000000009</v>
          </cell>
        </row>
        <row r="11949">
          <cell r="A11949" t="str">
            <v>Lakes</v>
          </cell>
          <cell r="D11949" t="str">
            <v>Other</v>
          </cell>
          <cell r="E11949" t="str">
            <v>2021/2022</v>
          </cell>
          <cell r="F11949">
            <v>3240</v>
          </cell>
        </row>
        <row r="11950">
          <cell r="A11950" t="str">
            <v>Lakes</v>
          </cell>
          <cell r="D11950" t="str">
            <v>Pacific</v>
          </cell>
          <cell r="E11950" t="str">
            <v>2021/2022</v>
          </cell>
          <cell r="F11950">
            <v>280</v>
          </cell>
        </row>
        <row r="11951">
          <cell r="A11951" t="str">
            <v>Lakes</v>
          </cell>
          <cell r="D11951" t="str">
            <v>Māori</v>
          </cell>
          <cell r="E11951" t="str">
            <v>2022</v>
          </cell>
          <cell r="F11951">
            <v>3799.9999999999995</v>
          </cell>
        </row>
        <row r="11952">
          <cell r="A11952" t="str">
            <v>Lakes</v>
          </cell>
          <cell r="D11952" t="str">
            <v>Other</v>
          </cell>
          <cell r="E11952" t="str">
            <v>2022</v>
          </cell>
          <cell r="F11952">
            <v>3200</v>
          </cell>
        </row>
        <row r="11953">
          <cell r="A11953" t="str">
            <v>Lakes</v>
          </cell>
          <cell r="D11953" t="str">
            <v>Pacific</v>
          </cell>
          <cell r="E11953" t="str">
            <v>2022</v>
          </cell>
          <cell r="F11953">
            <v>290</v>
          </cell>
        </row>
        <row r="11954">
          <cell r="A11954" t="str">
            <v>Lakes</v>
          </cell>
          <cell r="D11954" t="str">
            <v>Māori</v>
          </cell>
          <cell r="E11954" t="str">
            <v>2022/2023</v>
          </cell>
          <cell r="F11954">
            <v>3839.9999999999995</v>
          </cell>
        </row>
        <row r="11955">
          <cell r="A11955" t="str">
            <v>Lakes</v>
          </cell>
          <cell r="D11955" t="str">
            <v>Other</v>
          </cell>
          <cell r="E11955" t="str">
            <v>2022/2023</v>
          </cell>
          <cell r="F11955">
            <v>3210</v>
          </cell>
        </row>
        <row r="11956">
          <cell r="A11956" t="str">
            <v>Lakes</v>
          </cell>
          <cell r="D11956" t="str">
            <v>Pacific</v>
          </cell>
          <cell r="E11956" t="str">
            <v>2022/2023</v>
          </cell>
          <cell r="F11956">
            <v>290</v>
          </cell>
        </row>
        <row r="11957">
          <cell r="A11957" t="str">
            <v>Lakes</v>
          </cell>
          <cell r="D11957" t="str">
            <v>Māori</v>
          </cell>
          <cell r="E11957" t="str">
            <v>2023</v>
          </cell>
          <cell r="F11957">
            <v>3889.9999999999995</v>
          </cell>
        </row>
        <row r="11958">
          <cell r="A11958" t="str">
            <v>Lakes</v>
          </cell>
          <cell r="D11958" t="str">
            <v>Other</v>
          </cell>
          <cell r="E11958" t="str">
            <v>2023</v>
          </cell>
          <cell r="F11958">
            <v>3250</v>
          </cell>
        </row>
        <row r="11959">
          <cell r="A11959" t="str">
            <v>Lakes</v>
          </cell>
          <cell r="D11959" t="str">
            <v>Pacific</v>
          </cell>
          <cell r="E11959" t="str">
            <v>2023</v>
          </cell>
          <cell r="F11959">
            <v>280</v>
          </cell>
        </row>
        <row r="11960">
          <cell r="A11960" t="str">
            <v>Lakes</v>
          </cell>
          <cell r="D11960" t="str">
            <v>Māori</v>
          </cell>
          <cell r="E11960" t="str">
            <v>2023/2024</v>
          </cell>
          <cell r="F11960">
            <v>3939.9999999999995</v>
          </cell>
        </row>
        <row r="11961">
          <cell r="A11961" t="str">
            <v>Lakes</v>
          </cell>
          <cell r="D11961" t="str">
            <v>Other</v>
          </cell>
          <cell r="E11961" t="str">
            <v>2023/2024</v>
          </cell>
          <cell r="F11961">
            <v>3289.9999999999995</v>
          </cell>
        </row>
        <row r="11962">
          <cell r="A11962" t="str">
            <v>Lakes</v>
          </cell>
          <cell r="D11962" t="str">
            <v>Pacific</v>
          </cell>
          <cell r="E11962" t="str">
            <v>2023/2024</v>
          </cell>
          <cell r="F11962">
            <v>290</v>
          </cell>
        </row>
        <row r="11963">
          <cell r="A11963" t="str">
            <v>Lakes</v>
          </cell>
          <cell r="D11963" t="str">
            <v>Māori</v>
          </cell>
          <cell r="E11963" t="str">
            <v>1993/1994</v>
          </cell>
          <cell r="G11963">
            <v>1</v>
          </cell>
        </row>
        <row r="11964">
          <cell r="A11964" t="str">
            <v>Lakes</v>
          </cell>
          <cell r="D11964" t="str">
            <v>Māori</v>
          </cell>
          <cell r="E11964" t="str">
            <v>1994</v>
          </cell>
          <cell r="G11964">
            <v>1</v>
          </cell>
        </row>
        <row r="11965">
          <cell r="A11965" t="str">
            <v>Lakes</v>
          </cell>
          <cell r="D11965" t="str">
            <v>Māori</v>
          </cell>
          <cell r="E11965" t="str">
            <v>2001</v>
          </cell>
          <cell r="F11965">
            <v>4600</v>
          </cell>
        </row>
        <row r="11966">
          <cell r="A11966" t="str">
            <v>Lakes</v>
          </cell>
          <cell r="D11966" t="str">
            <v>Other</v>
          </cell>
          <cell r="E11966" t="str">
            <v>2001</v>
          </cell>
          <cell r="F11966">
            <v>8850</v>
          </cell>
        </row>
        <row r="11967">
          <cell r="A11967" t="str">
            <v>Lakes</v>
          </cell>
          <cell r="D11967" t="str">
            <v>Pacific</v>
          </cell>
          <cell r="E11967" t="str">
            <v>2001</v>
          </cell>
          <cell r="F11967">
            <v>390</v>
          </cell>
        </row>
        <row r="11968">
          <cell r="A11968" t="str">
            <v>Lakes</v>
          </cell>
          <cell r="D11968" t="str">
            <v>Māori</v>
          </cell>
          <cell r="E11968" t="str">
            <v>2001/2002</v>
          </cell>
          <cell r="F11968">
            <v>4575</v>
          </cell>
        </row>
        <row r="11969">
          <cell r="A11969" t="str">
            <v>Lakes</v>
          </cell>
          <cell r="D11969" t="str">
            <v>Other</v>
          </cell>
          <cell r="E11969" t="str">
            <v>2001/2002</v>
          </cell>
          <cell r="F11969">
            <v>8835</v>
          </cell>
        </row>
        <row r="11970">
          <cell r="A11970" t="str">
            <v>Lakes</v>
          </cell>
          <cell r="D11970" t="str">
            <v>Pacific</v>
          </cell>
          <cell r="E11970" t="str">
            <v>2001/2002</v>
          </cell>
          <cell r="F11970">
            <v>390</v>
          </cell>
        </row>
        <row r="11971">
          <cell r="A11971" t="str">
            <v>Lakes</v>
          </cell>
          <cell r="D11971" t="str">
            <v>Māori</v>
          </cell>
          <cell r="E11971" t="str">
            <v>2002</v>
          </cell>
          <cell r="F11971">
            <v>4550</v>
          </cell>
          <cell r="G11971">
            <v>1</v>
          </cell>
        </row>
        <row r="11972">
          <cell r="A11972" t="str">
            <v>Lakes</v>
          </cell>
          <cell r="D11972" t="str">
            <v>Other</v>
          </cell>
          <cell r="E11972" t="str">
            <v>2002</v>
          </cell>
          <cell r="F11972">
            <v>8820</v>
          </cell>
          <cell r="G11972">
            <v>1</v>
          </cell>
        </row>
        <row r="11973">
          <cell r="A11973" t="str">
            <v>Lakes</v>
          </cell>
          <cell r="D11973" t="str">
            <v>Pacific</v>
          </cell>
          <cell r="E11973" t="str">
            <v>2002</v>
          </cell>
          <cell r="F11973">
            <v>390</v>
          </cell>
        </row>
        <row r="11974">
          <cell r="A11974" t="str">
            <v>Lakes</v>
          </cell>
          <cell r="D11974" t="str">
            <v>Māori</v>
          </cell>
          <cell r="E11974" t="str">
            <v>2002/2003</v>
          </cell>
          <cell r="F11974">
            <v>4520</v>
          </cell>
          <cell r="G11974">
            <v>1</v>
          </cell>
        </row>
        <row r="11975">
          <cell r="A11975" t="str">
            <v>Lakes</v>
          </cell>
          <cell r="D11975" t="str">
            <v>Other</v>
          </cell>
          <cell r="E11975" t="str">
            <v>2002/2003</v>
          </cell>
          <cell r="F11975">
            <v>8810</v>
          </cell>
          <cell r="G11975">
            <v>1</v>
          </cell>
        </row>
        <row r="11976">
          <cell r="A11976" t="str">
            <v>Lakes</v>
          </cell>
          <cell r="D11976" t="str">
            <v>Pacific</v>
          </cell>
          <cell r="E11976" t="str">
            <v>2002/2003</v>
          </cell>
          <cell r="F11976">
            <v>390</v>
          </cell>
        </row>
        <row r="11977">
          <cell r="A11977" t="str">
            <v>Lakes</v>
          </cell>
          <cell r="D11977" t="str">
            <v>Māori</v>
          </cell>
          <cell r="E11977" t="str">
            <v>2003</v>
          </cell>
          <cell r="F11977">
            <v>4490</v>
          </cell>
        </row>
        <row r="11978">
          <cell r="A11978" t="str">
            <v>Lakes</v>
          </cell>
          <cell r="D11978" t="str">
            <v>Other</v>
          </cell>
          <cell r="E11978" t="str">
            <v>2003</v>
          </cell>
          <cell r="F11978">
            <v>8800</v>
          </cell>
        </row>
        <row r="11979">
          <cell r="A11979" t="str">
            <v>Lakes</v>
          </cell>
          <cell r="D11979" t="str">
            <v>Pacific</v>
          </cell>
          <cell r="E11979" t="str">
            <v>2003</v>
          </cell>
          <cell r="F11979">
            <v>390</v>
          </cell>
        </row>
        <row r="11980">
          <cell r="A11980" t="str">
            <v>Lakes</v>
          </cell>
          <cell r="D11980" t="str">
            <v>Māori</v>
          </cell>
          <cell r="E11980" t="str">
            <v>2003/2004</v>
          </cell>
          <cell r="F11980">
            <v>4430</v>
          </cell>
        </row>
        <row r="11981">
          <cell r="A11981" t="str">
            <v>Lakes</v>
          </cell>
          <cell r="D11981" t="str">
            <v>Other</v>
          </cell>
          <cell r="E11981" t="str">
            <v>2003/2004</v>
          </cell>
          <cell r="F11981">
            <v>8765</v>
          </cell>
        </row>
        <row r="11982">
          <cell r="A11982" t="str">
            <v>Lakes</v>
          </cell>
          <cell r="D11982" t="str">
            <v>Pacific</v>
          </cell>
          <cell r="E11982" t="str">
            <v>2003/2004</v>
          </cell>
          <cell r="F11982">
            <v>395</v>
          </cell>
        </row>
        <row r="11983">
          <cell r="A11983" t="str">
            <v>Lakes</v>
          </cell>
          <cell r="D11983" t="str">
            <v>Māori</v>
          </cell>
          <cell r="E11983" t="str">
            <v>2004</v>
          </cell>
          <cell r="F11983">
            <v>4370</v>
          </cell>
        </row>
        <row r="11984">
          <cell r="A11984" t="str">
            <v>Lakes</v>
          </cell>
          <cell r="D11984" t="str">
            <v>Other</v>
          </cell>
          <cell r="E11984" t="str">
            <v>2004</v>
          </cell>
          <cell r="F11984">
            <v>8730</v>
          </cell>
        </row>
        <row r="11985">
          <cell r="A11985" t="str">
            <v>Lakes</v>
          </cell>
          <cell r="D11985" t="str">
            <v>Pacific</v>
          </cell>
          <cell r="E11985" t="str">
            <v>2004</v>
          </cell>
          <cell r="F11985">
            <v>400</v>
          </cell>
        </row>
        <row r="11986">
          <cell r="A11986" t="str">
            <v>Lakes</v>
          </cell>
          <cell r="D11986" t="str">
            <v>Māori</v>
          </cell>
          <cell r="E11986" t="str">
            <v>2004/2005</v>
          </cell>
          <cell r="F11986">
            <v>4315</v>
          </cell>
        </row>
        <row r="11987">
          <cell r="A11987" t="str">
            <v>Lakes</v>
          </cell>
          <cell r="D11987" t="str">
            <v>Other</v>
          </cell>
          <cell r="E11987" t="str">
            <v>2004/2005</v>
          </cell>
          <cell r="F11987">
            <v>8660</v>
          </cell>
        </row>
        <row r="11988">
          <cell r="A11988" t="str">
            <v>Lakes</v>
          </cell>
          <cell r="D11988" t="str">
            <v>Pacific</v>
          </cell>
          <cell r="E11988" t="str">
            <v>2004/2005</v>
          </cell>
          <cell r="F11988">
            <v>390</v>
          </cell>
        </row>
        <row r="11989">
          <cell r="A11989" t="str">
            <v>Lakes</v>
          </cell>
          <cell r="D11989" t="str">
            <v>Māori</v>
          </cell>
          <cell r="E11989" t="str">
            <v>2005</v>
          </cell>
          <cell r="F11989">
            <v>4260</v>
          </cell>
        </row>
        <row r="11990">
          <cell r="A11990" t="str">
            <v>Lakes</v>
          </cell>
          <cell r="D11990" t="str">
            <v>Other</v>
          </cell>
          <cell r="E11990" t="str">
            <v>2005</v>
          </cell>
          <cell r="F11990">
            <v>8590</v>
          </cell>
        </row>
        <row r="11991">
          <cell r="A11991" t="str">
            <v>Lakes</v>
          </cell>
          <cell r="D11991" t="str">
            <v>Pacific</v>
          </cell>
          <cell r="E11991" t="str">
            <v>2005</v>
          </cell>
          <cell r="F11991">
            <v>380</v>
          </cell>
        </row>
        <row r="11992">
          <cell r="A11992" t="str">
            <v>Lakes</v>
          </cell>
          <cell r="D11992" t="str">
            <v>Māori</v>
          </cell>
          <cell r="E11992" t="str">
            <v>2005/2006</v>
          </cell>
          <cell r="F11992">
            <v>4245</v>
          </cell>
        </row>
        <row r="11993">
          <cell r="A11993" t="str">
            <v>Lakes</v>
          </cell>
          <cell r="D11993" t="str">
            <v>Other</v>
          </cell>
          <cell r="E11993" t="str">
            <v>2005/2006</v>
          </cell>
          <cell r="F11993">
            <v>8505</v>
          </cell>
        </row>
        <row r="11994">
          <cell r="A11994" t="str">
            <v>Lakes</v>
          </cell>
          <cell r="D11994" t="str">
            <v>Pacific</v>
          </cell>
          <cell r="E11994" t="str">
            <v>2005/2006</v>
          </cell>
          <cell r="F11994">
            <v>385</v>
          </cell>
        </row>
        <row r="11995">
          <cell r="A11995" t="str">
            <v>Lakes</v>
          </cell>
          <cell r="D11995" t="str">
            <v>Māori</v>
          </cell>
          <cell r="E11995" t="str">
            <v>2006</v>
          </cell>
          <cell r="F11995">
            <v>4230</v>
          </cell>
        </row>
        <row r="11996">
          <cell r="A11996" t="str">
            <v>Lakes</v>
          </cell>
          <cell r="D11996" t="str">
            <v>Other</v>
          </cell>
          <cell r="E11996" t="str">
            <v>2006</v>
          </cell>
          <cell r="F11996">
            <v>8420</v>
          </cell>
        </row>
        <row r="11997">
          <cell r="A11997" t="str">
            <v>Lakes</v>
          </cell>
          <cell r="D11997" t="str">
            <v>Pacific</v>
          </cell>
          <cell r="E11997" t="str">
            <v>2006</v>
          </cell>
          <cell r="F11997">
            <v>390</v>
          </cell>
        </row>
        <row r="11998">
          <cell r="A11998" t="str">
            <v>Lakes</v>
          </cell>
          <cell r="D11998" t="str">
            <v>Māori</v>
          </cell>
          <cell r="E11998" t="str">
            <v>2006/2007</v>
          </cell>
          <cell r="F11998">
            <v>4180</v>
          </cell>
        </row>
        <row r="11999">
          <cell r="A11999" t="str">
            <v>Lakes</v>
          </cell>
          <cell r="D11999" t="str">
            <v>Other</v>
          </cell>
          <cell r="E11999" t="str">
            <v>2006/2007</v>
          </cell>
          <cell r="F11999">
            <v>8360</v>
          </cell>
        </row>
        <row r="12000">
          <cell r="A12000" t="str">
            <v>Lakes</v>
          </cell>
          <cell r="D12000" t="str">
            <v>Pacific</v>
          </cell>
          <cell r="E12000" t="str">
            <v>2006/2007</v>
          </cell>
          <cell r="F12000">
            <v>390</v>
          </cell>
        </row>
        <row r="12001">
          <cell r="A12001" t="str">
            <v>Lakes</v>
          </cell>
          <cell r="D12001" t="str">
            <v>Māori</v>
          </cell>
          <cell r="E12001" t="str">
            <v>2007</v>
          </cell>
          <cell r="F12001">
            <v>4130</v>
          </cell>
        </row>
        <row r="12002">
          <cell r="A12002" t="str">
            <v>Lakes</v>
          </cell>
          <cell r="D12002" t="str">
            <v>Other</v>
          </cell>
          <cell r="E12002" t="str">
            <v>2007</v>
          </cell>
          <cell r="F12002">
            <v>8300</v>
          </cell>
        </row>
        <row r="12003">
          <cell r="A12003" t="str">
            <v>Lakes</v>
          </cell>
          <cell r="D12003" t="str">
            <v>Pacific</v>
          </cell>
          <cell r="E12003" t="str">
            <v>2007</v>
          </cell>
          <cell r="F12003">
            <v>390</v>
          </cell>
        </row>
        <row r="12004">
          <cell r="A12004" t="str">
            <v>Lakes</v>
          </cell>
          <cell r="D12004" t="str">
            <v>Māori</v>
          </cell>
          <cell r="E12004" t="str">
            <v>2007/2008</v>
          </cell>
          <cell r="F12004">
            <v>4100</v>
          </cell>
        </row>
        <row r="12005">
          <cell r="A12005" t="str">
            <v>Lakes</v>
          </cell>
          <cell r="D12005" t="str">
            <v>Other</v>
          </cell>
          <cell r="E12005" t="str">
            <v>2007/2008</v>
          </cell>
          <cell r="F12005">
            <v>8205</v>
          </cell>
        </row>
        <row r="12006">
          <cell r="A12006" t="str">
            <v>Lakes</v>
          </cell>
          <cell r="D12006" t="str">
            <v>Pacific</v>
          </cell>
          <cell r="E12006" t="str">
            <v>2007/2008</v>
          </cell>
          <cell r="F12006">
            <v>385</v>
          </cell>
        </row>
        <row r="12007">
          <cell r="A12007" t="str">
            <v>Lakes</v>
          </cell>
          <cell r="D12007" t="str">
            <v>Māori</v>
          </cell>
          <cell r="E12007" t="str">
            <v>2008</v>
          </cell>
          <cell r="F12007">
            <v>4070</v>
          </cell>
        </row>
        <row r="12008">
          <cell r="A12008" t="str">
            <v>Lakes</v>
          </cell>
          <cell r="D12008" t="str">
            <v>Other</v>
          </cell>
          <cell r="E12008" t="str">
            <v>2008</v>
          </cell>
          <cell r="F12008">
            <v>8110</v>
          </cell>
        </row>
        <row r="12009">
          <cell r="A12009" t="str">
            <v>Lakes</v>
          </cell>
          <cell r="D12009" t="str">
            <v>Pacific</v>
          </cell>
          <cell r="E12009" t="str">
            <v>2008</v>
          </cell>
          <cell r="F12009">
            <v>380</v>
          </cell>
        </row>
        <row r="12010">
          <cell r="A12010" t="str">
            <v>Lakes</v>
          </cell>
          <cell r="D12010" t="str">
            <v>Māori</v>
          </cell>
          <cell r="E12010" t="str">
            <v>2008/2009</v>
          </cell>
          <cell r="F12010">
            <v>4035</v>
          </cell>
        </row>
        <row r="12011">
          <cell r="A12011" t="str">
            <v>Lakes</v>
          </cell>
          <cell r="D12011" t="str">
            <v>Other</v>
          </cell>
          <cell r="E12011" t="str">
            <v>2008/2009</v>
          </cell>
          <cell r="F12011">
            <v>8040</v>
          </cell>
        </row>
        <row r="12012">
          <cell r="A12012" t="str">
            <v>Lakes</v>
          </cell>
          <cell r="D12012" t="str">
            <v>Pacific</v>
          </cell>
          <cell r="E12012" t="str">
            <v>2008/2009</v>
          </cell>
          <cell r="F12012">
            <v>375</v>
          </cell>
        </row>
        <row r="12013">
          <cell r="A12013" t="str">
            <v>Lakes</v>
          </cell>
          <cell r="D12013" t="str">
            <v>Māori</v>
          </cell>
          <cell r="E12013" t="str">
            <v>2009</v>
          </cell>
          <cell r="F12013">
            <v>4000</v>
          </cell>
        </row>
        <row r="12014">
          <cell r="A12014" t="str">
            <v>Lakes</v>
          </cell>
          <cell r="D12014" t="str">
            <v>Other</v>
          </cell>
          <cell r="E12014" t="str">
            <v>2009</v>
          </cell>
          <cell r="F12014">
            <v>7970</v>
          </cell>
        </row>
        <row r="12015">
          <cell r="A12015" t="str">
            <v>Lakes</v>
          </cell>
          <cell r="D12015" t="str">
            <v>Pacific</v>
          </cell>
          <cell r="E12015" t="str">
            <v>2009</v>
          </cell>
          <cell r="F12015">
            <v>370</v>
          </cell>
        </row>
        <row r="12016">
          <cell r="A12016" t="str">
            <v>Lakes</v>
          </cell>
          <cell r="D12016" t="str">
            <v>Māori</v>
          </cell>
          <cell r="E12016" t="str">
            <v>2009/2010</v>
          </cell>
          <cell r="F12016">
            <v>3975</v>
          </cell>
        </row>
        <row r="12017">
          <cell r="A12017" t="str">
            <v>Lakes</v>
          </cell>
          <cell r="D12017" t="str">
            <v>Other</v>
          </cell>
          <cell r="E12017" t="str">
            <v>2009/2010</v>
          </cell>
          <cell r="F12017">
            <v>7920</v>
          </cell>
        </row>
        <row r="12018">
          <cell r="A12018" t="str">
            <v>Lakes</v>
          </cell>
          <cell r="D12018" t="str">
            <v>Pacific</v>
          </cell>
          <cell r="E12018" t="str">
            <v>2009/2010</v>
          </cell>
          <cell r="F12018">
            <v>365</v>
          </cell>
        </row>
        <row r="12019">
          <cell r="A12019" t="str">
            <v>Lakes</v>
          </cell>
          <cell r="D12019" t="str">
            <v>Māori</v>
          </cell>
          <cell r="E12019" t="str">
            <v>2010</v>
          </cell>
          <cell r="F12019">
            <v>3950</v>
          </cell>
        </row>
        <row r="12020">
          <cell r="A12020" t="str">
            <v>Lakes</v>
          </cell>
          <cell r="D12020" t="str">
            <v>Other</v>
          </cell>
          <cell r="E12020" t="str">
            <v>2010</v>
          </cell>
          <cell r="F12020">
            <v>7870</v>
          </cell>
          <cell r="G12020">
            <v>1</v>
          </cell>
        </row>
        <row r="12021">
          <cell r="A12021" t="str">
            <v>Lakes</v>
          </cell>
          <cell r="D12021" t="str">
            <v>Pacific</v>
          </cell>
          <cell r="E12021" t="str">
            <v>2010</v>
          </cell>
          <cell r="F12021">
            <v>360</v>
          </cell>
        </row>
        <row r="12022">
          <cell r="A12022" t="str">
            <v>Lakes</v>
          </cell>
          <cell r="D12022" t="str">
            <v>Māori</v>
          </cell>
          <cell r="E12022" t="str">
            <v>2010/2011</v>
          </cell>
          <cell r="F12022">
            <v>3940</v>
          </cell>
        </row>
        <row r="12023">
          <cell r="A12023" t="str">
            <v>Lakes</v>
          </cell>
          <cell r="D12023" t="str">
            <v>Other</v>
          </cell>
          <cell r="E12023" t="str">
            <v>2010/2011</v>
          </cell>
          <cell r="F12023">
            <v>7820</v>
          </cell>
          <cell r="G12023">
            <v>1</v>
          </cell>
        </row>
        <row r="12024">
          <cell r="A12024" t="str">
            <v>Lakes</v>
          </cell>
          <cell r="D12024" t="str">
            <v>Pacific</v>
          </cell>
          <cell r="E12024" t="str">
            <v>2010/2011</v>
          </cell>
          <cell r="F12024">
            <v>360</v>
          </cell>
        </row>
        <row r="12025">
          <cell r="A12025" t="str">
            <v>Lakes</v>
          </cell>
          <cell r="D12025" t="str">
            <v>Māori</v>
          </cell>
          <cell r="E12025" t="str">
            <v>2011</v>
          </cell>
          <cell r="F12025">
            <v>3930</v>
          </cell>
        </row>
        <row r="12026">
          <cell r="A12026" t="str">
            <v>Lakes</v>
          </cell>
          <cell r="D12026" t="str">
            <v>Other</v>
          </cell>
          <cell r="E12026" t="str">
            <v>2011</v>
          </cell>
          <cell r="F12026">
            <v>7770</v>
          </cell>
        </row>
        <row r="12027">
          <cell r="A12027" t="str">
            <v>Lakes</v>
          </cell>
          <cell r="D12027" t="str">
            <v>Pacific</v>
          </cell>
          <cell r="E12027" t="str">
            <v>2011</v>
          </cell>
          <cell r="F12027">
            <v>360</v>
          </cell>
        </row>
        <row r="12028">
          <cell r="A12028" t="str">
            <v>Lakes</v>
          </cell>
          <cell r="D12028" t="str">
            <v>Māori</v>
          </cell>
          <cell r="E12028" t="str">
            <v>2011/2012</v>
          </cell>
          <cell r="F12028">
            <v>3900</v>
          </cell>
        </row>
        <row r="12029">
          <cell r="A12029" t="str">
            <v>Lakes</v>
          </cell>
          <cell r="D12029" t="str">
            <v>Other</v>
          </cell>
          <cell r="E12029" t="str">
            <v>2011/2012</v>
          </cell>
          <cell r="F12029">
            <v>7715</v>
          </cell>
        </row>
        <row r="12030">
          <cell r="A12030" t="str">
            <v>Lakes</v>
          </cell>
          <cell r="D12030" t="str">
            <v>Pacific</v>
          </cell>
          <cell r="E12030" t="str">
            <v>2011/2012</v>
          </cell>
          <cell r="F12030">
            <v>360</v>
          </cell>
        </row>
        <row r="12031">
          <cell r="A12031" t="str">
            <v>Lakes</v>
          </cell>
          <cell r="D12031" t="str">
            <v>Māori</v>
          </cell>
          <cell r="E12031" t="str">
            <v>2012</v>
          </cell>
          <cell r="F12031">
            <v>3870</v>
          </cell>
        </row>
        <row r="12032">
          <cell r="A12032" t="str">
            <v>Lakes</v>
          </cell>
          <cell r="D12032" t="str">
            <v>Other</v>
          </cell>
          <cell r="E12032" t="str">
            <v>2012</v>
          </cell>
          <cell r="F12032">
            <v>7660</v>
          </cell>
        </row>
        <row r="12033">
          <cell r="A12033" t="str">
            <v>Lakes</v>
          </cell>
          <cell r="D12033" t="str">
            <v>Pacific</v>
          </cell>
          <cell r="E12033" t="str">
            <v>2012</v>
          </cell>
          <cell r="F12033">
            <v>360</v>
          </cell>
        </row>
        <row r="12034">
          <cell r="A12034" t="str">
            <v>Lakes</v>
          </cell>
          <cell r="D12034" t="str">
            <v>Māori</v>
          </cell>
          <cell r="E12034" t="str">
            <v>2012/2013</v>
          </cell>
          <cell r="F12034">
            <v>3820</v>
          </cell>
        </row>
        <row r="12035">
          <cell r="A12035" t="str">
            <v>Lakes</v>
          </cell>
          <cell r="D12035" t="str">
            <v>Other</v>
          </cell>
          <cell r="E12035" t="str">
            <v>2012/2013</v>
          </cell>
          <cell r="F12035">
            <v>7615</v>
          </cell>
        </row>
        <row r="12036">
          <cell r="A12036" t="str">
            <v>Lakes</v>
          </cell>
          <cell r="D12036" t="str">
            <v>Pacific</v>
          </cell>
          <cell r="E12036" t="str">
            <v>2012/2013</v>
          </cell>
          <cell r="F12036">
            <v>355</v>
          </cell>
          <cell r="G12036">
            <v>1</v>
          </cell>
        </row>
        <row r="12037">
          <cell r="A12037" t="str">
            <v>Lakes</v>
          </cell>
          <cell r="D12037" t="str">
            <v>Māori</v>
          </cell>
          <cell r="E12037" t="str">
            <v>2013</v>
          </cell>
          <cell r="F12037">
            <v>3770</v>
          </cell>
        </row>
        <row r="12038">
          <cell r="A12038" t="str">
            <v>Lakes</v>
          </cell>
          <cell r="D12038" t="str">
            <v>Other</v>
          </cell>
          <cell r="E12038" t="str">
            <v>2013</v>
          </cell>
          <cell r="F12038">
            <v>7570</v>
          </cell>
        </row>
        <row r="12039">
          <cell r="A12039" t="str">
            <v>Lakes</v>
          </cell>
          <cell r="D12039" t="str">
            <v>Pacific</v>
          </cell>
          <cell r="E12039" t="str">
            <v>2013</v>
          </cell>
          <cell r="F12039">
            <v>350</v>
          </cell>
          <cell r="G12039">
            <v>1</v>
          </cell>
        </row>
        <row r="12040">
          <cell r="A12040" t="str">
            <v>Lakes</v>
          </cell>
          <cell r="D12040" t="str">
            <v>Māori</v>
          </cell>
          <cell r="E12040" t="str">
            <v>2013/2014</v>
          </cell>
          <cell r="F12040">
            <v>3855</v>
          </cell>
        </row>
        <row r="12041">
          <cell r="A12041" t="str">
            <v>Lakes</v>
          </cell>
          <cell r="D12041" t="str">
            <v>Other</v>
          </cell>
          <cell r="E12041" t="str">
            <v>2013/2014</v>
          </cell>
          <cell r="F12041">
            <v>7610</v>
          </cell>
        </row>
        <row r="12042">
          <cell r="A12042" t="str">
            <v>Lakes</v>
          </cell>
          <cell r="D12042" t="str">
            <v>Pacific</v>
          </cell>
          <cell r="E12042" t="str">
            <v>2013/2014</v>
          </cell>
          <cell r="F12042">
            <v>360</v>
          </cell>
        </row>
        <row r="12043">
          <cell r="A12043" t="str">
            <v>Lakes</v>
          </cell>
          <cell r="D12043" t="str">
            <v>Māori</v>
          </cell>
          <cell r="E12043" t="str">
            <v>2014</v>
          </cell>
          <cell r="F12043">
            <v>3940</v>
          </cell>
        </row>
        <row r="12044">
          <cell r="A12044" t="str">
            <v>Lakes</v>
          </cell>
          <cell r="D12044" t="str">
            <v>Other</v>
          </cell>
          <cell r="E12044" t="str">
            <v>2014</v>
          </cell>
          <cell r="F12044">
            <v>7650</v>
          </cell>
        </row>
        <row r="12045">
          <cell r="A12045" t="str">
            <v>Lakes</v>
          </cell>
          <cell r="D12045" t="str">
            <v>Pacific</v>
          </cell>
          <cell r="E12045" t="str">
            <v>2014</v>
          </cell>
          <cell r="F12045">
            <v>370</v>
          </cell>
        </row>
        <row r="12046">
          <cell r="A12046" t="str">
            <v>Lakes</v>
          </cell>
          <cell r="D12046" t="str">
            <v>Māori</v>
          </cell>
          <cell r="E12046" t="str">
            <v>2014/2015</v>
          </cell>
          <cell r="F12046">
            <v>4050</v>
          </cell>
        </row>
        <row r="12047">
          <cell r="A12047" t="str">
            <v>Lakes</v>
          </cell>
          <cell r="D12047" t="str">
            <v>Other</v>
          </cell>
          <cell r="E12047" t="str">
            <v>2014/2015</v>
          </cell>
          <cell r="F12047">
            <v>7710</v>
          </cell>
        </row>
        <row r="12048">
          <cell r="A12048" t="str">
            <v>Lakes</v>
          </cell>
          <cell r="D12048" t="str">
            <v>Pacific</v>
          </cell>
          <cell r="E12048" t="str">
            <v>2014/2015</v>
          </cell>
          <cell r="F12048">
            <v>380</v>
          </cell>
        </row>
        <row r="12049">
          <cell r="A12049" t="str">
            <v>Lakes</v>
          </cell>
          <cell r="D12049" t="str">
            <v>Māori</v>
          </cell>
          <cell r="E12049" t="str">
            <v>2015</v>
          </cell>
          <cell r="F12049">
            <v>4160</v>
          </cell>
        </row>
        <row r="12050">
          <cell r="A12050" t="str">
            <v>Lakes</v>
          </cell>
          <cell r="D12050" t="str">
            <v>Other</v>
          </cell>
          <cell r="E12050" t="str">
            <v>2015</v>
          </cell>
          <cell r="F12050">
            <v>7770</v>
          </cell>
        </row>
        <row r="12051">
          <cell r="A12051" t="str">
            <v>Lakes</v>
          </cell>
          <cell r="D12051" t="str">
            <v>Pacific</v>
          </cell>
          <cell r="E12051" t="str">
            <v>2015</v>
          </cell>
          <cell r="F12051">
            <v>390</v>
          </cell>
        </row>
        <row r="12052">
          <cell r="A12052" t="str">
            <v>Lakes</v>
          </cell>
          <cell r="D12052" t="str">
            <v>Māori</v>
          </cell>
          <cell r="E12052" t="str">
            <v>2015/2016</v>
          </cell>
          <cell r="F12052">
            <v>4310</v>
          </cell>
        </row>
        <row r="12053">
          <cell r="A12053" t="str">
            <v>Lakes</v>
          </cell>
          <cell r="D12053" t="str">
            <v>Other</v>
          </cell>
          <cell r="E12053" t="str">
            <v>2015/2016</v>
          </cell>
          <cell r="F12053">
            <v>7865</v>
          </cell>
        </row>
        <row r="12054">
          <cell r="A12054" t="str">
            <v>Lakes</v>
          </cell>
          <cell r="D12054" t="str">
            <v>Pacific</v>
          </cell>
          <cell r="E12054" t="str">
            <v>2015/2016</v>
          </cell>
          <cell r="F12054">
            <v>395</v>
          </cell>
        </row>
        <row r="12055">
          <cell r="A12055" t="str">
            <v>Lakes</v>
          </cell>
          <cell r="D12055" t="str">
            <v>Māori</v>
          </cell>
          <cell r="E12055" t="str">
            <v>2016</v>
          </cell>
          <cell r="F12055">
            <v>4460</v>
          </cell>
        </row>
        <row r="12056">
          <cell r="A12056" t="str">
            <v>Lakes</v>
          </cell>
          <cell r="D12056" t="str">
            <v>Other</v>
          </cell>
          <cell r="E12056" t="str">
            <v>2016</v>
          </cell>
          <cell r="F12056">
            <v>7960</v>
          </cell>
        </row>
        <row r="12057">
          <cell r="A12057" t="str">
            <v>Lakes</v>
          </cell>
          <cell r="D12057" t="str">
            <v>Pacific</v>
          </cell>
          <cell r="E12057" t="str">
            <v>2016</v>
          </cell>
          <cell r="F12057">
            <v>400</v>
          </cell>
        </row>
        <row r="12058">
          <cell r="A12058" t="str">
            <v>Lakes</v>
          </cell>
          <cell r="D12058" t="str">
            <v>Māori</v>
          </cell>
          <cell r="E12058" t="str">
            <v>2016/2017</v>
          </cell>
          <cell r="F12058">
            <v>4565</v>
          </cell>
        </row>
        <row r="12059">
          <cell r="A12059" t="str">
            <v>Lakes</v>
          </cell>
          <cell r="D12059" t="str">
            <v>Other</v>
          </cell>
          <cell r="E12059" t="str">
            <v>2016/2017</v>
          </cell>
          <cell r="F12059">
            <v>8070</v>
          </cell>
        </row>
        <row r="12060">
          <cell r="A12060" t="str">
            <v>Lakes</v>
          </cell>
          <cell r="D12060" t="str">
            <v>Pacific</v>
          </cell>
          <cell r="E12060" t="str">
            <v>2016/2017</v>
          </cell>
          <cell r="F12060">
            <v>410</v>
          </cell>
        </row>
        <row r="12061">
          <cell r="A12061" t="str">
            <v>Lakes</v>
          </cell>
          <cell r="D12061" t="str">
            <v>Māori</v>
          </cell>
          <cell r="E12061" t="str">
            <v>2017</v>
          </cell>
          <cell r="F12061">
            <v>4670</v>
          </cell>
        </row>
        <row r="12062">
          <cell r="A12062" t="str">
            <v>Lakes</v>
          </cell>
          <cell r="D12062" t="str">
            <v>Other</v>
          </cell>
          <cell r="E12062" t="str">
            <v>2017</v>
          </cell>
          <cell r="F12062">
            <v>8180</v>
          </cell>
        </row>
        <row r="12063">
          <cell r="A12063" t="str">
            <v>Lakes</v>
          </cell>
          <cell r="D12063" t="str">
            <v>Pacific</v>
          </cell>
          <cell r="E12063" t="str">
            <v>2017</v>
          </cell>
          <cell r="F12063">
            <v>420</v>
          </cell>
        </row>
        <row r="12064">
          <cell r="A12064" t="str">
            <v>Lakes</v>
          </cell>
          <cell r="D12064" t="str">
            <v>Māori</v>
          </cell>
          <cell r="E12064" t="str">
            <v>2017/2018</v>
          </cell>
          <cell r="F12064">
            <v>4780</v>
          </cell>
        </row>
        <row r="12065">
          <cell r="A12065" t="str">
            <v>Lakes</v>
          </cell>
          <cell r="D12065" t="str">
            <v>Other</v>
          </cell>
          <cell r="E12065" t="str">
            <v>2017/2018</v>
          </cell>
          <cell r="F12065">
            <v>8270</v>
          </cell>
        </row>
        <row r="12066">
          <cell r="A12066" t="str">
            <v>Lakes</v>
          </cell>
          <cell r="D12066" t="str">
            <v>Pacific</v>
          </cell>
          <cell r="E12066" t="str">
            <v>2017/2018</v>
          </cell>
          <cell r="F12066">
            <v>435</v>
          </cell>
        </row>
        <row r="12067">
          <cell r="A12067" t="str">
            <v>Lakes</v>
          </cell>
          <cell r="D12067" t="str">
            <v>Māori</v>
          </cell>
          <cell r="E12067" t="str">
            <v>2018</v>
          </cell>
          <cell r="F12067">
            <v>4890</v>
          </cell>
        </row>
        <row r="12068">
          <cell r="A12068" t="str">
            <v>Lakes</v>
          </cell>
          <cell r="D12068" t="str">
            <v>Other</v>
          </cell>
          <cell r="E12068" t="str">
            <v>2018</v>
          </cell>
          <cell r="F12068">
            <v>8360</v>
          </cell>
        </row>
        <row r="12069">
          <cell r="A12069" t="str">
            <v>Lakes</v>
          </cell>
          <cell r="D12069" t="str">
            <v>Pacific</v>
          </cell>
          <cell r="E12069" t="str">
            <v>2018</v>
          </cell>
          <cell r="F12069">
            <v>450</v>
          </cell>
        </row>
        <row r="12070">
          <cell r="A12070" t="str">
            <v>Lakes</v>
          </cell>
          <cell r="D12070" t="str">
            <v>Māori</v>
          </cell>
          <cell r="E12070" t="str">
            <v>2018/2019</v>
          </cell>
          <cell r="F12070">
            <v>4950</v>
          </cell>
        </row>
        <row r="12071">
          <cell r="A12071" t="str">
            <v>Lakes</v>
          </cell>
          <cell r="D12071" t="str">
            <v>Other</v>
          </cell>
          <cell r="E12071" t="str">
            <v>2018/2019</v>
          </cell>
          <cell r="F12071">
            <v>8529.9999999999982</v>
          </cell>
        </row>
        <row r="12072">
          <cell r="A12072" t="str">
            <v>Lakes</v>
          </cell>
          <cell r="D12072" t="str">
            <v>Pacific</v>
          </cell>
          <cell r="E12072" t="str">
            <v>2018/2019</v>
          </cell>
          <cell r="F12072">
            <v>460</v>
          </cell>
        </row>
        <row r="12073">
          <cell r="A12073" t="str">
            <v>Lakes</v>
          </cell>
          <cell r="D12073" t="str">
            <v>Māori</v>
          </cell>
          <cell r="E12073" t="str">
            <v>2019</v>
          </cell>
          <cell r="F12073">
            <v>5020</v>
          </cell>
        </row>
        <row r="12074">
          <cell r="A12074" t="str">
            <v>Lakes</v>
          </cell>
          <cell r="D12074" t="str">
            <v>Other</v>
          </cell>
          <cell r="E12074" t="str">
            <v>2019</v>
          </cell>
          <cell r="F12074">
            <v>8670</v>
          </cell>
        </row>
        <row r="12075">
          <cell r="A12075" t="str">
            <v>Lakes</v>
          </cell>
          <cell r="D12075" t="str">
            <v>Pacific</v>
          </cell>
          <cell r="E12075" t="str">
            <v>2019</v>
          </cell>
          <cell r="F12075">
            <v>460</v>
          </cell>
        </row>
        <row r="12076">
          <cell r="A12076" t="str">
            <v>Lakes</v>
          </cell>
          <cell r="D12076" t="str">
            <v>Māori</v>
          </cell>
          <cell r="E12076" t="str">
            <v>2019/2020</v>
          </cell>
          <cell r="F12076">
            <v>5110</v>
          </cell>
        </row>
        <row r="12077">
          <cell r="A12077" t="str">
            <v>Lakes</v>
          </cell>
          <cell r="D12077" t="str">
            <v>Other</v>
          </cell>
          <cell r="E12077" t="str">
            <v>2019/2020</v>
          </cell>
          <cell r="F12077">
            <v>8800</v>
          </cell>
        </row>
        <row r="12078">
          <cell r="A12078" t="str">
            <v>Lakes</v>
          </cell>
          <cell r="D12078" t="str">
            <v>Pacific</v>
          </cell>
          <cell r="E12078" t="str">
            <v>2019/2020</v>
          </cell>
          <cell r="F12078">
            <v>470</v>
          </cell>
        </row>
        <row r="12079">
          <cell r="A12079" t="str">
            <v>Lakes</v>
          </cell>
          <cell r="D12079" t="str">
            <v>Māori</v>
          </cell>
          <cell r="E12079" t="str">
            <v>2020</v>
          </cell>
          <cell r="F12079">
            <v>5200</v>
          </cell>
        </row>
        <row r="12080">
          <cell r="A12080" t="str">
            <v>Lakes</v>
          </cell>
          <cell r="D12080" t="str">
            <v>Other</v>
          </cell>
          <cell r="E12080" t="str">
            <v>2020</v>
          </cell>
          <cell r="F12080">
            <v>8920</v>
          </cell>
        </row>
        <row r="12081">
          <cell r="A12081" t="str">
            <v>Lakes</v>
          </cell>
          <cell r="D12081" t="str">
            <v>Pacific</v>
          </cell>
          <cell r="E12081" t="str">
            <v>2020</v>
          </cell>
          <cell r="F12081">
            <v>470</v>
          </cell>
        </row>
        <row r="12082">
          <cell r="A12082" t="str">
            <v>Lakes</v>
          </cell>
          <cell r="D12082" t="str">
            <v>Māori</v>
          </cell>
          <cell r="E12082" t="str">
            <v>2020/2021</v>
          </cell>
          <cell r="F12082">
            <v>5280</v>
          </cell>
          <cell r="G12082">
            <v>1</v>
          </cell>
        </row>
        <row r="12083">
          <cell r="A12083" t="str">
            <v>Lakes</v>
          </cell>
          <cell r="D12083" t="str">
            <v>Other</v>
          </cell>
          <cell r="E12083" t="str">
            <v>2020/2021</v>
          </cell>
          <cell r="F12083">
            <v>8940</v>
          </cell>
        </row>
        <row r="12084">
          <cell r="A12084" t="str">
            <v>Lakes</v>
          </cell>
          <cell r="D12084" t="str">
            <v>Pacific</v>
          </cell>
          <cell r="E12084" t="str">
            <v>2020/2021</v>
          </cell>
          <cell r="F12084">
            <v>480</v>
          </cell>
        </row>
        <row r="12085">
          <cell r="A12085" t="str">
            <v>Lakes</v>
          </cell>
          <cell r="D12085" t="str">
            <v>Māori</v>
          </cell>
          <cell r="E12085" t="str">
            <v>2021</v>
          </cell>
          <cell r="F12085">
            <v>5380</v>
          </cell>
          <cell r="G12085">
            <v>1</v>
          </cell>
        </row>
        <row r="12086">
          <cell r="A12086" t="str">
            <v>Lakes</v>
          </cell>
          <cell r="D12086" t="str">
            <v>Other</v>
          </cell>
          <cell r="E12086" t="str">
            <v>2021</v>
          </cell>
          <cell r="F12086">
            <v>8939.9999999999982</v>
          </cell>
        </row>
        <row r="12087">
          <cell r="A12087" t="str">
            <v>Lakes</v>
          </cell>
          <cell r="D12087" t="str">
            <v>Pacific</v>
          </cell>
          <cell r="E12087" t="str">
            <v>2021</v>
          </cell>
          <cell r="F12087">
            <v>480</v>
          </cell>
        </row>
        <row r="12088">
          <cell r="A12088" t="str">
            <v>Lakes</v>
          </cell>
          <cell r="D12088" t="str">
            <v>Māori</v>
          </cell>
          <cell r="E12088" t="str">
            <v>2021/2022</v>
          </cell>
          <cell r="F12088">
            <v>5460</v>
          </cell>
        </row>
        <row r="12089">
          <cell r="A12089" t="str">
            <v>Lakes</v>
          </cell>
          <cell r="D12089" t="str">
            <v>Other</v>
          </cell>
          <cell r="E12089" t="str">
            <v>2021/2022</v>
          </cell>
          <cell r="F12089">
            <v>8950</v>
          </cell>
        </row>
        <row r="12090">
          <cell r="A12090" t="str">
            <v>Lakes</v>
          </cell>
          <cell r="D12090" t="str">
            <v>Pacific</v>
          </cell>
          <cell r="E12090" t="str">
            <v>2021/2022</v>
          </cell>
          <cell r="F12090">
            <v>480</v>
          </cell>
        </row>
        <row r="12091">
          <cell r="A12091" t="str">
            <v>Lakes</v>
          </cell>
          <cell r="D12091" t="str">
            <v>Māori</v>
          </cell>
          <cell r="E12091" t="str">
            <v>2022</v>
          </cell>
          <cell r="F12091">
            <v>5540</v>
          </cell>
        </row>
        <row r="12092">
          <cell r="A12092" t="str">
            <v>Lakes</v>
          </cell>
          <cell r="D12092" t="str">
            <v>Other</v>
          </cell>
          <cell r="E12092" t="str">
            <v>2022</v>
          </cell>
          <cell r="F12092">
            <v>8960</v>
          </cell>
        </row>
        <row r="12093">
          <cell r="A12093" t="str">
            <v>Lakes</v>
          </cell>
          <cell r="D12093" t="str">
            <v>Pacific</v>
          </cell>
          <cell r="E12093" t="str">
            <v>2022</v>
          </cell>
          <cell r="F12093">
            <v>480</v>
          </cell>
        </row>
        <row r="12094">
          <cell r="A12094" t="str">
            <v>Lakes</v>
          </cell>
          <cell r="D12094" t="str">
            <v>Māori</v>
          </cell>
          <cell r="E12094" t="str">
            <v>2022/2023</v>
          </cell>
          <cell r="F12094">
            <v>5610</v>
          </cell>
        </row>
        <row r="12095">
          <cell r="A12095" t="str">
            <v>Lakes</v>
          </cell>
          <cell r="D12095" t="str">
            <v>Other</v>
          </cell>
          <cell r="E12095" t="str">
            <v>2022/2023</v>
          </cell>
          <cell r="F12095">
            <v>9050</v>
          </cell>
        </row>
        <row r="12096">
          <cell r="A12096" t="str">
            <v>Lakes</v>
          </cell>
          <cell r="D12096" t="str">
            <v>Pacific</v>
          </cell>
          <cell r="E12096" t="str">
            <v>2022/2023</v>
          </cell>
          <cell r="F12096">
            <v>470</v>
          </cell>
        </row>
        <row r="12097">
          <cell r="A12097" t="str">
            <v>Lakes</v>
          </cell>
          <cell r="D12097" t="str">
            <v>Māori</v>
          </cell>
          <cell r="E12097" t="str">
            <v>2023</v>
          </cell>
          <cell r="F12097">
            <v>5680</v>
          </cell>
        </row>
        <row r="12098">
          <cell r="A12098" t="str">
            <v>Lakes</v>
          </cell>
          <cell r="D12098" t="str">
            <v>Other</v>
          </cell>
          <cell r="E12098" t="str">
            <v>2023</v>
          </cell>
          <cell r="F12098">
            <v>9130</v>
          </cell>
        </row>
        <row r="12099">
          <cell r="A12099" t="str">
            <v>Lakes</v>
          </cell>
          <cell r="D12099" t="str">
            <v>Pacific</v>
          </cell>
          <cell r="E12099" t="str">
            <v>2023</v>
          </cell>
          <cell r="F12099">
            <v>480</v>
          </cell>
        </row>
        <row r="12100">
          <cell r="A12100" t="str">
            <v>Lakes</v>
          </cell>
          <cell r="D12100" t="str">
            <v>Māori</v>
          </cell>
          <cell r="E12100" t="str">
            <v>2023/2024</v>
          </cell>
          <cell r="F12100">
            <v>5740</v>
          </cell>
        </row>
        <row r="12101">
          <cell r="A12101" t="str">
            <v>Lakes</v>
          </cell>
          <cell r="D12101" t="str">
            <v>Other</v>
          </cell>
          <cell r="E12101" t="str">
            <v>2023/2024</v>
          </cell>
          <cell r="F12101">
            <v>9190</v>
          </cell>
        </row>
        <row r="12102">
          <cell r="A12102" t="str">
            <v>Lakes</v>
          </cell>
          <cell r="D12102" t="str">
            <v>Pacific</v>
          </cell>
          <cell r="E12102" t="str">
            <v>2023/2024</v>
          </cell>
          <cell r="F12102">
            <v>490</v>
          </cell>
        </row>
        <row r="12103">
          <cell r="A12103" t="str">
            <v>Lakes</v>
          </cell>
          <cell r="D12103" t="str">
            <v>Māori</v>
          </cell>
          <cell r="E12103" t="str">
            <v>2001</v>
          </cell>
          <cell r="F12103">
            <v>2800</v>
          </cell>
        </row>
        <row r="12104">
          <cell r="A12104" t="str">
            <v>Lakes</v>
          </cell>
          <cell r="D12104" t="str">
            <v>Other</v>
          </cell>
          <cell r="E12104" t="str">
            <v>2001</v>
          </cell>
          <cell r="F12104">
            <v>12480</v>
          </cell>
        </row>
        <row r="12105">
          <cell r="A12105" t="str">
            <v>Lakes</v>
          </cell>
          <cell r="D12105" t="str">
            <v>Pacific</v>
          </cell>
          <cell r="E12105" t="str">
            <v>2001</v>
          </cell>
          <cell r="F12105">
            <v>240</v>
          </cell>
        </row>
        <row r="12106">
          <cell r="A12106" t="str">
            <v>Lakes</v>
          </cell>
          <cell r="D12106" t="str">
            <v>Māori</v>
          </cell>
          <cell r="E12106" t="str">
            <v>2001/2002</v>
          </cell>
          <cell r="F12106">
            <v>2860</v>
          </cell>
        </row>
        <row r="12107">
          <cell r="A12107" t="str">
            <v>Lakes</v>
          </cell>
          <cell r="D12107" t="str">
            <v>Other</v>
          </cell>
          <cell r="E12107" t="str">
            <v>2001/2002</v>
          </cell>
          <cell r="F12107">
            <v>12630</v>
          </cell>
        </row>
        <row r="12108">
          <cell r="A12108" t="str">
            <v>Lakes</v>
          </cell>
          <cell r="D12108" t="str">
            <v>Pacific</v>
          </cell>
          <cell r="E12108" t="str">
            <v>2001/2002</v>
          </cell>
          <cell r="F12108">
            <v>250</v>
          </cell>
        </row>
        <row r="12109">
          <cell r="A12109" t="str">
            <v>Lakes</v>
          </cell>
          <cell r="D12109" t="str">
            <v>Māori</v>
          </cell>
          <cell r="E12109" t="str">
            <v>2002</v>
          </cell>
          <cell r="F12109">
            <v>2920</v>
          </cell>
        </row>
        <row r="12110">
          <cell r="A12110" t="str">
            <v>Lakes</v>
          </cell>
          <cell r="D12110" t="str">
            <v>Other</v>
          </cell>
          <cell r="E12110" t="str">
            <v>2002</v>
          </cell>
          <cell r="F12110">
            <v>12780</v>
          </cell>
        </row>
        <row r="12111">
          <cell r="A12111" t="str">
            <v>Lakes</v>
          </cell>
          <cell r="D12111" t="str">
            <v>Pacific</v>
          </cell>
          <cell r="E12111" t="str">
            <v>2002</v>
          </cell>
          <cell r="F12111">
            <v>260</v>
          </cell>
        </row>
        <row r="12112">
          <cell r="A12112" t="str">
            <v>Lakes</v>
          </cell>
          <cell r="D12112" t="str">
            <v>Māori</v>
          </cell>
          <cell r="E12112" t="str">
            <v>2002/2003</v>
          </cell>
          <cell r="F12112">
            <v>2960</v>
          </cell>
        </row>
        <row r="12113">
          <cell r="A12113" t="str">
            <v>Lakes</v>
          </cell>
          <cell r="D12113" t="str">
            <v>Other</v>
          </cell>
          <cell r="E12113" t="str">
            <v>2002/2003</v>
          </cell>
          <cell r="F12113">
            <v>12925</v>
          </cell>
        </row>
        <row r="12114">
          <cell r="A12114" t="str">
            <v>Lakes</v>
          </cell>
          <cell r="D12114" t="str">
            <v>Pacific</v>
          </cell>
          <cell r="E12114" t="str">
            <v>2002/2003</v>
          </cell>
          <cell r="F12114">
            <v>255</v>
          </cell>
        </row>
        <row r="12115">
          <cell r="A12115" t="str">
            <v>Lakes</v>
          </cell>
          <cell r="D12115" t="str">
            <v>Māori</v>
          </cell>
          <cell r="E12115" t="str">
            <v>2003</v>
          </cell>
          <cell r="F12115">
            <v>3000</v>
          </cell>
        </row>
        <row r="12116">
          <cell r="A12116" t="str">
            <v>Lakes</v>
          </cell>
          <cell r="D12116" t="str">
            <v>Other</v>
          </cell>
          <cell r="E12116" t="str">
            <v>2003</v>
          </cell>
          <cell r="F12116">
            <v>13070</v>
          </cell>
        </row>
        <row r="12117">
          <cell r="A12117" t="str">
            <v>Lakes</v>
          </cell>
          <cell r="D12117" t="str">
            <v>Pacific</v>
          </cell>
          <cell r="E12117" t="str">
            <v>2003</v>
          </cell>
          <cell r="F12117">
            <v>250</v>
          </cell>
        </row>
        <row r="12118">
          <cell r="A12118" t="str">
            <v>Lakes</v>
          </cell>
          <cell r="D12118" t="str">
            <v>Māori</v>
          </cell>
          <cell r="E12118" t="str">
            <v>2003/2004</v>
          </cell>
          <cell r="F12118">
            <v>3070</v>
          </cell>
        </row>
        <row r="12119">
          <cell r="A12119" t="str">
            <v>Lakes</v>
          </cell>
          <cell r="D12119" t="str">
            <v>Other</v>
          </cell>
          <cell r="E12119" t="str">
            <v>2003/2004</v>
          </cell>
          <cell r="F12119">
            <v>13210</v>
          </cell>
        </row>
        <row r="12120">
          <cell r="A12120" t="str">
            <v>Lakes</v>
          </cell>
          <cell r="D12120" t="str">
            <v>Pacific</v>
          </cell>
          <cell r="E12120" t="str">
            <v>2003/2004</v>
          </cell>
          <cell r="F12120">
            <v>260</v>
          </cell>
        </row>
        <row r="12121">
          <cell r="A12121" t="str">
            <v>Lakes</v>
          </cell>
          <cell r="D12121" t="str">
            <v>Māori</v>
          </cell>
          <cell r="E12121" t="str">
            <v>2004</v>
          </cell>
          <cell r="F12121">
            <v>3140</v>
          </cell>
        </row>
        <row r="12122">
          <cell r="A12122" t="str">
            <v>Lakes</v>
          </cell>
          <cell r="D12122" t="str">
            <v>Other</v>
          </cell>
          <cell r="E12122" t="str">
            <v>2004</v>
          </cell>
          <cell r="F12122">
            <v>13350</v>
          </cell>
        </row>
        <row r="12123">
          <cell r="A12123" t="str">
            <v>Lakes</v>
          </cell>
          <cell r="D12123" t="str">
            <v>Pacific</v>
          </cell>
          <cell r="E12123" t="str">
            <v>2004</v>
          </cell>
          <cell r="F12123">
            <v>270</v>
          </cell>
        </row>
        <row r="12124">
          <cell r="A12124" t="str">
            <v>Lakes</v>
          </cell>
          <cell r="D12124" t="str">
            <v>Māori</v>
          </cell>
          <cell r="E12124" t="str">
            <v>2004/2005</v>
          </cell>
          <cell r="F12124">
            <v>3200</v>
          </cell>
        </row>
        <row r="12125">
          <cell r="A12125" t="str">
            <v>Lakes</v>
          </cell>
          <cell r="D12125" t="str">
            <v>Other</v>
          </cell>
          <cell r="E12125" t="str">
            <v>2004/2005</v>
          </cell>
          <cell r="F12125">
            <v>13485</v>
          </cell>
        </row>
        <row r="12126">
          <cell r="A12126" t="str">
            <v>Lakes</v>
          </cell>
          <cell r="D12126" t="str">
            <v>Pacific</v>
          </cell>
          <cell r="E12126" t="str">
            <v>2004/2005</v>
          </cell>
          <cell r="F12126">
            <v>270</v>
          </cell>
        </row>
        <row r="12127">
          <cell r="A12127" t="str">
            <v>Lakes</v>
          </cell>
          <cell r="D12127" t="str">
            <v>Māori</v>
          </cell>
          <cell r="E12127" t="str">
            <v>2005</v>
          </cell>
          <cell r="F12127">
            <v>3260</v>
          </cell>
        </row>
        <row r="12128">
          <cell r="A12128" t="str">
            <v>Lakes</v>
          </cell>
          <cell r="D12128" t="str">
            <v>Other</v>
          </cell>
          <cell r="E12128" t="str">
            <v>2005</v>
          </cell>
          <cell r="F12128">
            <v>13620</v>
          </cell>
        </row>
        <row r="12129">
          <cell r="A12129" t="str">
            <v>Lakes</v>
          </cell>
          <cell r="D12129" t="str">
            <v>Pacific</v>
          </cell>
          <cell r="E12129" t="str">
            <v>2005</v>
          </cell>
          <cell r="F12129">
            <v>270</v>
          </cell>
        </row>
        <row r="12130">
          <cell r="A12130" t="str">
            <v>Lakes</v>
          </cell>
          <cell r="D12130" t="str">
            <v>Māori</v>
          </cell>
          <cell r="E12130" t="str">
            <v>2005/2006</v>
          </cell>
          <cell r="F12130">
            <v>3300</v>
          </cell>
        </row>
        <row r="12131">
          <cell r="A12131" t="str">
            <v>Lakes</v>
          </cell>
          <cell r="D12131" t="str">
            <v>Other</v>
          </cell>
          <cell r="E12131" t="str">
            <v>2005/2006</v>
          </cell>
          <cell r="F12131">
            <v>13750</v>
          </cell>
        </row>
        <row r="12132">
          <cell r="A12132" t="str">
            <v>Lakes</v>
          </cell>
          <cell r="D12132" t="str">
            <v>Pacific</v>
          </cell>
          <cell r="E12132" t="str">
            <v>2005/2006</v>
          </cell>
          <cell r="F12132">
            <v>285</v>
          </cell>
        </row>
        <row r="12133">
          <cell r="A12133" t="str">
            <v>Lakes</v>
          </cell>
          <cell r="D12133" t="str">
            <v>Māori</v>
          </cell>
          <cell r="E12133" t="str">
            <v>2006</v>
          </cell>
          <cell r="F12133">
            <v>3340</v>
          </cell>
        </row>
        <row r="12134">
          <cell r="A12134" t="str">
            <v>Lakes</v>
          </cell>
          <cell r="D12134" t="str">
            <v>Other</v>
          </cell>
          <cell r="E12134" t="str">
            <v>2006</v>
          </cell>
          <cell r="F12134">
            <v>13880</v>
          </cell>
        </row>
        <row r="12135">
          <cell r="A12135" t="str">
            <v>Lakes</v>
          </cell>
          <cell r="D12135" t="str">
            <v>Pacific</v>
          </cell>
          <cell r="E12135" t="str">
            <v>2006</v>
          </cell>
          <cell r="F12135">
            <v>300</v>
          </cell>
        </row>
        <row r="12136">
          <cell r="A12136" t="str">
            <v>Lakes</v>
          </cell>
          <cell r="D12136" t="str">
            <v>Māori</v>
          </cell>
          <cell r="E12136" t="str">
            <v>2006/2007</v>
          </cell>
          <cell r="F12136">
            <v>3410</v>
          </cell>
        </row>
        <row r="12137">
          <cell r="A12137" t="str">
            <v>Lakes</v>
          </cell>
          <cell r="D12137" t="str">
            <v>Other</v>
          </cell>
          <cell r="E12137" t="str">
            <v>2006/2007</v>
          </cell>
          <cell r="F12137">
            <v>13975</v>
          </cell>
        </row>
        <row r="12138">
          <cell r="A12138" t="str">
            <v>Lakes</v>
          </cell>
          <cell r="D12138" t="str">
            <v>Pacific</v>
          </cell>
          <cell r="E12138" t="str">
            <v>2006/2007</v>
          </cell>
          <cell r="F12138">
            <v>305</v>
          </cell>
        </row>
        <row r="12139">
          <cell r="A12139" t="str">
            <v>Lakes</v>
          </cell>
          <cell r="D12139" t="str">
            <v>Māori</v>
          </cell>
          <cell r="E12139" t="str">
            <v>2007</v>
          </cell>
          <cell r="F12139">
            <v>3480</v>
          </cell>
        </row>
        <row r="12140">
          <cell r="A12140" t="str">
            <v>Lakes</v>
          </cell>
          <cell r="D12140" t="str">
            <v>Other</v>
          </cell>
          <cell r="E12140" t="str">
            <v>2007</v>
          </cell>
          <cell r="F12140">
            <v>14070</v>
          </cell>
        </row>
        <row r="12141">
          <cell r="A12141" t="str">
            <v>Lakes</v>
          </cell>
          <cell r="D12141" t="str">
            <v>Pacific</v>
          </cell>
          <cell r="E12141" t="str">
            <v>2007</v>
          </cell>
          <cell r="F12141">
            <v>310</v>
          </cell>
        </row>
        <row r="12142">
          <cell r="A12142" t="str">
            <v>Lakes</v>
          </cell>
          <cell r="D12142" t="str">
            <v>Māori</v>
          </cell>
          <cell r="E12142" t="str">
            <v>2007/2008</v>
          </cell>
          <cell r="F12142">
            <v>3535</v>
          </cell>
        </row>
        <row r="12143">
          <cell r="A12143" t="str">
            <v>Lakes</v>
          </cell>
          <cell r="D12143" t="str">
            <v>Other</v>
          </cell>
          <cell r="E12143" t="str">
            <v>2007/2008</v>
          </cell>
          <cell r="F12143">
            <v>14155</v>
          </cell>
        </row>
        <row r="12144">
          <cell r="A12144" t="str">
            <v>Lakes</v>
          </cell>
          <cell r="D12144" t="str">
            <v>Pacific</v>
          </cell>
          <cell r="E12144" t="str">
            <v>2007/2008</v>
          </cell>
          <cell r="F12144">
            <v>315</v>
          </cell>
        </row>
        <row r="12145">
          <cell r="A12145" t="str">
            <v>Lakes</v>
          </cell>
          <cell r="D12145" t="str">
            <v>Māori</v>
          </cell>
          <cell r="E12145" t="str">
            <v>2008</v>
          </cell>
          <cell r="F12145">
            <v>3590</v>
          </cell>
        </row>
        <row r="12146">
          <cell r="A12146" t="str">
            <v>Lakes</v>
          </cell>
          <cell r="D12146" t="str">
            <v>Other</v>
          </cell>
          <cell r="E12146" t="str">
            <v>2008</v>
          </cell>
          <cell r="F12146">
            <v>14240</v>
          </cell>
        </row>
        <row r="12147">
          <cell r="A12147" t="str">
            <v>Lakes</v>
          </cell>
          <cell r="D12147" t="str">
            <v>Pacific</v>
          </cell>
          <cell r="E12147" t="str">
            <v>2008</v>
          </cell>
          <cell r="F12147">
            <v>320</v>
          </cell>
        </row>
        <row r="12148">
          <cell r="A12148" t="str">
            <v>Lakes</v>
          </cell>
          <cell r="D12148" t="str">
            <v>Māori</v>
          </cell>
          <cell r="E12148" t="str">
            <v>2008/2009</v>
          </cell>
          <cell r="F12148">
            <v>3640</v>
          </cell>
        </row>
        <row r="12149">
          <cell r="A12149" t="str">
            <v>Lakes</v>
          </cell>
          <cell r="D12149" t="str">
            <v>Other</v>
          </cell>
          <cell r="E12149" t="str">
            <v>2008/2009</v>
          </cell>
          <cell r="F12149">
            <v>14360</v>
          </cell>
        </row>
        <row r="12150">
          <cell r="A12150" t="str">
            <v>Lakes</v>
          </cell>
          <cell r="D12150" t="str">
            <v>Pacific</v>
          </cell>
          <cell r="E12150" t="str">
            <v>2008/2009</v>
          </cell>
          <cell r="F12150">
            <v>330</v>
          </cell>
        </row>
        <row r="12151">
          <cell r="A12151" t="str">
            <v>Lakes</v>
          </cell>
          <cell r="D12151" t="str">
            <v>Māori</v>
          </cell>
          <cell r="E12151" t="str">
            <v>2009</v>
          </cell>
          <cell r="F12151">
            <v>3690</v>
          </cell>
        </row>
        <row r="12152">
          <cell r="A12152" t="str">
            <v>Lakes</v>
          </cell>
          <cell r="D12152" t="str">
            <v>Other</v>
          </cell>
          <cell r="E12152" t="str">
            <v>2009</v>
          </cell>
          <cell r="F12152">
            <v>14480</v>
          </cell>
        </row>
        <row r="12153">
          <cell r="A12153" t="str">
            <v>Lakes</v>
          </cell>
          <cell r="D12153" t="str">
            <v>Pacific</v>
          </cell>
          <cell r="E12153" t="str">
            <v>2009</v>
          </cell>
          <cell r="F12153">
            <v>340</v>
          </cell>
        </row>
        <row r="12154">
          <cell r="A12154" t="str">
            <v>Lakes</v>
          </cell>
          <cell r="D12154" t="str">
            <v>Māori</v>
          </cell>
          <cell r="E12154" t="str">
            <v>2009/2010</v>
          </cell>
          <cell r="F12154">
            <v>3750</v>
          </cell>
        </row>
        <row r="12155">
          <cell r="A12155" t="str">
            <v>Lakes</v>
          </cell>
          <cell r="D12155" t="str">
            <v>Other</v>
          </cell>
          <cell r="E12155" t="str">
            <v>2009/2010</v>
          </cell>
          <cell r="F12155">
            <v>14610</v>
          </cell>
        </row>
        <row r="12156">
          <cell r="A12156" t="str">
            <v>Lakes</v>
          </cell>
          <cell r="D12156" t="str">
            <v>Pacific</v>
          </cell>
          <cell r="E12156" t="str">
            <v>2009/2010</v>
          </cell>
          <cell r="F12156">
            <v>335</v>
          </cell>
        </row>
        <row r="12157">
          <cell r="A12157" t="str">
            <v>Lakes</v>
          </cell>
          <cell r="D12157" t="str">
            <v>Māori</v>
          </cell>
          <cell r="E12157" t="str">
            <v>2010</v>
          </cell>
          <cell r="F12157">
            <v>3810</v>
          </cell>
        </row>
        <row r="12158">
          <cell r="A12158" t="str">
            <v>Lakes</v>
          </cell>
          <cell r="D12158" t="str">
            <v>Other</v>
          </cell>
          <cell r="E12158" t="str">
            <v>2010</v>
          </cell>
          <cell r="F12158">
            <v>14740</v>
          </cell>
        </row>
        <row r="12159">
          <cell r="A12159" t="str">
            <v>Lakes</v>
          </cell>
          <cell r="D12159" t="str">
            <v>Pacific</v>
          </cell>
          <cell r="E12159" t="str">
            <v>2010</v>
          </cell>
          <cell r="F12159">
            <v>330</v>
          </cell>
        </row>
        <row r="12160">
          <cell r="A12160" t="str">
            <v>Lakes</v>
          </cell>
          <cell r="D12160" t="str">
            <v>Māori</v>
          </cell>
          <cell r="E12160" t="str">
            <v>2010/2011</v>
          </cell>
          <cell r="F12160">
            <v>3855</v>
          </cell>
        </row>
        <row r="12161">
          <cell r="A12161" t="str">
            <v>Lakes</v>
          </cell>
          <cell r="D12161" t="str">
            <v>Other</v>
          </cell>
          <cell r="E12161" t="str">
            <v>2010/2011</v>
          </cell>
          <cell r="F12161">
            <v>14870</v>
          </cell>
        </row>
        <row r="12162">
          <cell r="A12162" t="str">
            <v>Lakes</v>
          </cell>
          <cell r="D12162" t="str">
            <v>Pacific</v>
          </cell>
          <cell r="E12162" t="str">
            <v>2010/2011</v>
          </cell>
          <cell r="F12162">
            <v>340</v>
          </cell>
        </row>
        <row r="12163">
          <cell r="A12163" t="str">
            <v>Lakes</v>
          </cell>
          <cell r="D12163" t="str">
            <v>Māori</v>
          </cell>
          <cell r="E12163" t="str">
            <v>2011</v>
          </cell>
          <cell r="F12163">
            <v>3900</v>
          </cell>
        </row>
        <row r="12164">
          <cell r="A12164" t="str">
            <v>Lakes</v>
          </cell>
          <cell r="D12164" t="str">
            <v>Other</v>
          </cell>
          <cell r="E12164" t="str">
            <v>2011</v>
          </cell>
          <cell r="F12164">
            <v>15000</v>
          </cell>
        </row>
        <row r="12165">
          <cell r="A12165" t="str">
            <v>Lakes</v>
          </cell>
          <cell r="D12165" t="str">
            <v>Pacific</v>
          </cell>
          <cell r="E12165" t="str">
            <v>2011</v>
          </cell>
          <cell r="F12165">
            <v>350</v>
          </cell>
        </row>
        <row r="12166">
          <cell r="A12166" t="str">
            <v>Lakes</v>
          </cell>
          <cell r="D12166" t="str">
            <v>Māori</v>
          </cell>
          <cell r="E12166" t="str">
            <v>2011/2012</v>
          </cell>
          <cell r="F12166">
            <v>3980</v>
          </cell>
        </row>
        <row r="12167">
          <cell r="A12167" t="str">
            <v>Lakes</v>
          </cell>
          <cell r="D12167" t="str">
            <v>Other</v>
          </cell>
          <cell r="E12167" t="str">
            <v>2011/2012</v>
          </cell>
          <cell r="F12167">
            <v>15090</v>
          </cell>
        </row>
        <row r="12168">
          <cell r="A12168" t="str">
            <v>Lakes</v>
          </cell>
          <cell r="D12168" t="str">
            <v>Pacific</v>
          </cell>
          <cell r="E12168" t="str">
            <v>2011/2012</v>
          </cell>
          <cell r="F12168">
            <v>345</v>
          </cell>
        </row>
        <row r="12169">
          <cell r="A12169" t="str">
            <v>Lakes</v>
          </cell>
          <cell r="D12169" t="str">
            <v>Māori</v>
          </cell>
          <cell r="E12169" t="str">
            <v>2012</v>
          </cell>
          <cell r="F12169">
            <v>4060</v>
          </cell>
        </row>
        <row r="12170">
          <cell r="A12170" t="str">
            <v>Lakes</v>
          </cell>
          <cell r="D12170" t="str">
            <v>Other</v>
          </cell>
          <cell r="E12170" t="str">
            <v>2012</v>
          </cell>
          <cell r="F12170">
            <v>15180</v>
          </cell>
        </row>
        <row r="12171">
          <cell r="A12171" t="str">
            <v>Lakes</v>
          </cell>
          <cell r="D12171" t="str">
            <v>Pacific</v>
          </cell>
          <cell r="E12171" t="str">
            <v>2012</v>
          </cell>
          <cell r="F12171">
            <v>340</v>
          </cell>
        </row>
        <row r="12172">
          <cell r="A12172" t="str">
            <v>Lakes</v>
          </cell>
          <cell r="D12172" t="str">
            <v>Māori</v>
          </cell>
          <cell r="E12172" t="str">
            <v>2012/2013</v>
          </cell>
          <cell r="F12172">
            <v>4105</v>
          </cell>
        </row>
        <row r="12173">
          <cell r="A12173" t="str">
            <v>Lakes</v>
          </cell>
          <cell r="D12173" t="str">
            <v>Other</v>
          </cell>
          <cell r="E12173" t="str">
            <v>2012/2013</v>
          </cell>
          <cell r="F12173">
            <v>15255</v>
          </cell>
        </row>
        <row r="12174">
          <cell r="A12174" t="str">
            <v>Lakes</v>
          </cell>
          <cell r="D12174" t="str">
            <v>Pacific</v>
          </cell>
          <cell r="E12174" t="str">
            <v>2012/2013</v>
          </cell>
          <cell r="F12174">
            <v>350</v>
          </cell>
        </row>
        <row r="12175">
          <cell r="A12175" t="str">
            <v>Lakes</v>
          </cell>
          <cell r="D12175" t="str">
            <v>Māori</v>
          </cell>
          <cell r="E12175" t="str">
            <v>2013</v>
          </cell>
          <cell r="F12175">
            <v>4150</v>
          </cell>
        </row>
        <row r="12176">
          <cell r="A12176" t="str">
            <v>Lakes</v>
          </cell>
          <cell r="D12176" t="str">
            <v>Other</v>
          </cell>
          <cell r="E12176" t="str">
            <v>2013</v>
          </cell>
          <cell r="F12176">
            <v>15330</v>
          </cell>
        </row>
        <row r="12177">
          <cell r="A12177" t="str">
            <v>Lakes</v>
          </cell>
          <cell r="D12177" t="str">
            <v>Pacific</v>
          </cell>
          <cell r="E12177" t="str">
            <v>2013</v>
          </cell>
          <cell r="F12177">
            <v>360</v>
          </cell>
        </row>
        <row r="12178">
          <cell r="A12178" t="str">
            <v>Lakes</v>
          </cell>
          <cell r="D12178" t="str">
            <v>Māori</v>
          </cell>
          <cell r="E12178" t="str">
            <v>2013/2014</v>
          </cell>
          <cell r="F12178">
            <v>4255</v>
          </cell>
        </row>
        <row r="12179">
          <cell r="A12179" t="str">
            <v>Lakes</v>
          </cell>
          <cell r="D12179" t="str">
            <v>Other</v>
          </cell>
          <cell r="E12179" t="str">
            <v>2013/2014</v>
          </cell>
          <cell r="F12179">
            <v>15475</v>
          </cell>
        </row>
        <row r="12180">
          <cell r="A12180" t="str">
            <v>Lakes</v>
          </cell>
          <cell r="D12180" t="str">
            <v>Pacific</v>
          </cell>
          <cell r="E12180" t="str">
            <v>2013/2014</v>
          </cell>
          <cell r="F12180">
            <v>365</v>
          </cell>
        </row>
        <row r="12181">
          <cell r="A12181" t="str">
            <v>Lakes</v>
          </cell>
          <cell r="D12181" t="str">
            <v>Māori</v>
          </cell>
          <cell r="E12181" t="str">
            <v>2014</v>
          </cell>
          <cell r="F12181">
            <v>4360</v>
          </cell>
        </row>
        <row r="12182">
          <cell r="A12182" t="str">
            <v>Lakes</v>
          </cell>
          <cell r="D12182" t="str">
            <v>Other</v>
          </cell>
          <cell r="E12182" t="str">
            <v>2014</v>
          </cell>
          <cell r="F12182">
            <v>15620</v>
          </cell>
        </row>
        <row r="12183">
          <cell r="A12183" t="str">
            <v>Lakes</v>
          </cell>
          <cell r="D12183" t="str">
            <v>Pacific</v>
          </cell>
          <cell r="E12183" t="str">
            <v>2014</v>
          </cell>
          <cell r="F12183">
            <v>370</v>
          </cell>
        </row>
        <row r="12184">
          <cell r="A12184" t="str">
            <v>Lakes</v>
          </cell>
          <cell r="D12184" t="str">
            <v>Māori</v>
          </cell>
          <cell r="E12184" t="str">
            <v>2014/2015</v>
          </cell>
          <cell r="F12184">
            <v>4470</v>
          </cell>
        </row>
        <row r="12185">
          <cell r="A12185" t="str">
            <v>Lakes</v>
          </cell>
          <cell r="D12185" t="str">
            <v>Other</v>
          </cell>
          <cell r="E12185" t="str">
            <v>2014/2015</v>
          </cell>
          <cell r="F12185">
            <v>15725</v>
          </cell>
        </row>
        <row r="12186">
          <cell r="A12186" t="str">
            <v>Lakes</v>
          </cell>
          <cell r="D12186" t="str">
            <v>Pacific</v>
          </cell>
          <cell r="E12186" t="str">
            <v>2014/2015</v>
          </cell>
          <cell r="F12186">
            <v>365</v>
          </cell>
        </row>
        <row r="12187">
          <cell r="A12187" t="str">
            <v>Lakes</v>
          </cell>
          <cell r="D12187" t="str">
            <v>Māori</v>
          </cell>
          <cell r="E12187" t="str">
            <v>2015</v>
          </cell>
          <cell r="F12187">
            <v>4580</v>
          </cell>
        </row>
        <row r="12188">
          <cell r="A12188" t="str">
            <v>Lakes</v>
          </cell>
          <cell r="D12188" t="str">
            <v>Other</v>
          </cell>
          <cell r="E12188" t="str">
            <v>2015</v>
          </cell>
          <cell r="F12188">
            <v>15830</v>
          </cell>
        </row>
        <row r="12189">
          <cell r="A12189" t="str">
            <v>Lakes</v>
          </cell>
          <cell r="D12189" t="str">
            <v>Pacific</v>
          </cell>
          <cell r="E12189" t="str">
            <v>2015</v>
          </cell>
          <cell r="F12189">
            <v>360</v>
          </cell>
        </row>
        <row r="12190">
          <cell r="A12190" t="str">
            <v>Lakes</v>
          </cell>
          <cell r="D12190" t="str">
            <v>Māori</v>
          </cell>
          <cell r="E12190" t="str">
            <v>2015/2016</v>
          </cell>
          <cell r="F12190">
            <v>4705</v>
          </cell>
        </row>
        <row r="12191">
          <cell r="A12191" t="str">
            <v>Lakes</v>
          </cell>
          <cell r="D12191" t="str">
            <v>Other</v>
          </cell>
          <cell r="E12191" t="str">
            <v>2015/2016</v>
          </cell>
          <cell r="F12191">
            <v>15980</v>
          </cell>
        </row>
        <row r="12192">
          <cell r="A12192" t="str">
            <v>Lakes</v>
          </cell>
          <cell r="D12192" t="str">
            <v>Pacific</v>
          </cell>
          <cell r="E12192" t="str">
            <v>2015/2016</v>
          </cell>
          <cell r="F12192">
            <v>380</v>
          </cell>
        </row>
        <row r="12193">
          <cell r="A12193" t="str">
            <v>Lakes</v>
          </cell>
          <cell r="D12193" t="str">
            <v>Māori</v>
          </cell>
          <cell r="E12193" t="str">
            <v>2016</v>
          </cell>
          <cell r="F12193">
            <v>4830</v>
          </cell>
        </row>
        <row r="12194">
          <cell r="A12194" t="str">
            <v>Lakes</v>
          </cell>
          <cell r="D12194" t="str">
            <v>Other</v>
          </cell>
          <cell r="E12194" t="str">
            <v>2016</v>
          </cell>
          <cell r="F12194">
            <v>16130</v>
          </cell>
        </row>
        <row r="12195">
          <cell r="A12195" t="str">
            <v>Lakes</v>
          </cell>
          <cell r="D12195" t="str">
            <v>Pacific</v>
          </cell>
          <cell r="E12195" t="str">
            <v>2016</v>
          </cell>
          <cell r="F12195">
            <v>400</v>
          </cell>
        </row>
        <row r="12196">
          <cell r="A12196" t="str">
            <v>Lakes</v>
          </cell>
          <cell r="D12196" t="str">
            <v>Māori</v>
          </cell>
          <cell r="E12196" t="str">
            <v>2016/2017</v>
          </cell>
          <cell r="F12196">
            <v>4960</v>
          </cell>
        </row>
        <row r="12197">
          <cell r="A12197" t="str">
            <v>Lakes</v>
          </cell>
          <cell r="D12197" t="str">
            <v>Other</v>
          </cell>
          <cell r="E12197" t="str">
            <v>2016/2017</v>
          </cell>
          <cell r="F12197">
            <v>16260</v>
          </cell>
        </row>
        <row r="12198">
          <cell r="A12198" t="str">
            <v>Lakes</v>
          </cell>
          <cell r="D12198" t="str">
            <v>Pacific</v>
          </cell>
          <cell r="E12198" t="str">
            <v>2016/2017</v>
          </cell>
          <cell r="F12198">
            <v>410</v>
          </cell>
        </row>
        <row r="12199">
          <cell r="A12199" t="str">
            <v>Lakes</v>
          </cell>
          <cell r="D12199" t="str">
            <v>Māori</v>
          </cell>
          <cell r="E12199" t="str">
            <v>2017</v>
          </cell>
          <cell r="F12199">
            <v>5090</v>
          </cell>
        </row>
        <row r="12200">
          <cell r="A12200" t="str">
            <v>Lakes</v>
          </cell>
          <cell r="D12200" t="str">
            <v>Other</v>
          </cell>
          <cell r="E12200" t="str">
            <v>2017</v>
          </cell>
          <cell r="F12200">
            <v>16390</v>
          </cell>
        </row>
        <row r="12201">
          <cell r="A12201" t="str">
            <v>Lakes</v>
          </cell>
          <cell r="D12201" t="str">
            <v>Pacific</v>
          </cell>
          <cell r="E12201" t="str">
            <v>2017</v>
          </cell>
          <cell r="F12201">
            <v>420</v>
          </cell>
        </row>
        <row r="12202">
          <cell r="A12202" t="str">
            <v>Lakes</v>
          </cell>
          <cell r="D12202" t="str">
            <v>Māori</v>
          </cell>
          <cell r="E12202" t="str">
            <v>2017/2018</v>
          </cell>
          <cell r="F12202">
            <v>5240</v>
          </cell>
        </row>
        <row r="12203">
          <cell r="A12203" t="str">
            <v>Lakes</v>
          </cell>
          <cell r="D12203" t="str">
            <v>Other</v>
          </cell>
          <cell r="E12203" t="str">
            <v>2017/2018</v>
          </cell>
          <cell r="F12203">
            <v>16510</v>
          </cell>
        </row>
        <row r="12204">
          <cell r="A12204" t="str">
            <v>Lakes</v>
          </cell>
          <cell r="D12204" t="str">
            <v>Pacific</v>
          </cell>
          <cell r="E12204" t="str">
            <v>2017/2018</v>
          </cell>
          <cell r="F12204">
            <v>425</v>
          </cell>
        </row>
        <row r="12205">
          <cell r="A12205" t="str">
            <v>Lakes</v>
          </cell>
          <cell r="D12205" t="str">
            <v>Māori</v>
          </cell>
          <cell r="E12205" t="str">
            <v>2018</v>
          </cell>
          <cell r="F12205">
            <v>5390</v>
          </cell>
        </row>
        <row r="12206">
          <cell r="A12206" t="str">
            <v>Lakes</v>
          </cell>
          <cell r="D12206" t="str">
            <v>Other</v>
          </cell>
          <cell r="E12206" t="str">
            <v>2018</v>
          </cell>
          <cell r="F12206">
            <v>16630</v>
          </cell>
        </row>
        <row r="12207">
          <cell r="A12207" t="str">
            <v>Lakes</v>
          </cell>
          <cell r="D12207" t="str">
            <v>Pacific</v>
          </cell>
          <cell r="E12207" t="str">
            <v>2018</v>
          </cell>
          <cell r="F12207">
            <v>430</v>
          </cell>
        </row>
        <row r="12208">
          <cell r="A12208" t="str">
            <v>Lakes</v>
          </cell>
          <cell r="D12208" t="str">
            <v>Māori</v>
          </cell>
          <cell r="E12208" t="str">
            <v>2018/2019</v>
          </cell>
          <cell r="F12208">
            <v>5480</v>
          </cell>
        </row>
        <row r="12209">
          <cell r="A12209" t="str">
            <v>Lakes</v>
          </cell>
          <cell r="D12209" t="str">
            <v>Other</v>
          </cell>
          <cell r="E12209" t="str">
            <v>2018/2019</v>
          </cell>
          <cell r="F12209">
            <v>16789.999999999996</v>
          </cell>
        </row>
        <row r="12210">
          <cell r="A12210" t="str">
            <v>Lakes</v>
          </cell>
          <cell r="D12210" t="str">
            <v>Pacific</v>
          </cell>
          <cell r="E12210" t="str">
            <v>2018/2019</v>
          </cell>
          <cell r="F12210">
            <v>439.99999999999994</v>
          </cell>
        </row>
        <row r="12211">
          <cell r="A12211" t="str">
            <v>Lakes</v>
          </cell>
          <cell r="D12211" t="str">
            <v>Māori</v>
          </cell>
          <cell r="E12211" t="str">
            <v>2019</v>
          </cell>
          <cell r="F12211">
            <v>5570</v>
          </cell>
        </row>
        <row r="12212">
          <cell r="A12212" t="str">
            <v>Lakes</v>
          </cell>
          <cell r="D12212" t="str">
            <v>Other</v>
          </cell>
          <cell r="E12212" t="str">
            <v>2019</v>
          </cell>
          <cell r="F12212">
            <v>16929.999999999996</v>
          </cell>
        </row>
        <row r="12213">
          <cell r="A12213" t="str">
            <v>Lakes</v>
          </cell>
          <cell r="D12213" t="str">
            <v>Pacific</v>
          </cell>
          <cell r="E12213" t="str">
            <v>2019</v>
          </cell>
          <cell r="F12213">
            <v>450</v>
          </cell>
        </row>
        <row r="12214">
          <cell r="A12214" t="str">
            <v>Lakes</v>
          </cell>
          <cell r="D12214" t="str">
            <v>Māori</v>
          </cell>
          <cell r="E12214" t="str">
            <v>2019/2020</v>
          </cell>
          <cell r="F12214">
            <v>5650</v>
          </cell>
        </row>
        <row r="12215">
          <cell r="A12215" t="str">
            <v>Lakes</v>
          </cell>
          <cell r="D12215" t="str">
            <v>Other</v>
          </cell>
          <cell r="E12215" t="str">
            <v>2019/2020</v>
          </cell>
          <cell r="F12215">
            <v>17180.000000000004</v>
          </cell>
        </row>
        <row r="12216">
          <cell r="A12216" t="str">
            <v>Lakes</v>
          </cell>
          <cell r="D12216" t="str">
            <v>Pacific</v>
          </cell>
          <cell r="E12216" t="str">
            <v>2019/2020</v>
          </cell>
          <cell r="F12216">
            <v>450</v>
          </cell>
        </row>
        <row r="12217">
          <cell r="A12217" t="str">
            <v>Lakes</v>
          </cell>
          <cell r="D12217" t="str">
            <v>Māori</v>
          </cell>
          <cell r="E12217" t="str">
            <v>2020</v>
          </cell>
          <cell r="F12217">
            <v>5740.0000000000009</v>
          </cell>
        </row>
        <row r="12218">
          <cell r="A12218" t="str">
            <v>Lakes</v>
          </cell>
          <cell r="D12218" t="str">
            <v>Other</v>
          </cell>
          <cell r="E12218" t="str">
            <v>2020</v>
          </cell>
          <cell r="F12218">
            <v>17410</v>
          </cell>
        </row>
        <row r="12219">
          <cell r="A12219" t="str">
            <v>Lakes</v>
          </cell>
          <cell r="D12219" t="str">
            <v>Pacific</v>
          </cell>
          <cell r="E12219" t="str">
            <v>2020</v>
          </cell>
          <cell r="F12219">
            <v>450</v>
          </cell>
        </row>
        <row r="12220">
          <cell r="A12220" t="str">
            <v>Lakes</v>
          </cell>
          <cell r="D12220" t="str">
            <v>Māori</v>
          </cell>
          <cell r="E12220" t="str">
            <v>2020/2021</v>
          </cell>
          <cell r="F12220">
            <v>5819.9999999999991</v>
          </cell>
        </row>
        <row r="12221">
          <cell r="A12221" t="str">
            <v>Lakes</v>
          </cell>
          <cell r="D12221" t="str">
            <v>Other</v>
          </cell>
          <cell r="E12221" t="str">
            <v>2020/2021</v>
          </cell>
          <cell r="F12221">
            <v>17440</v>
          </cell>
        </row>
        <row r="12222">
          <cell r="A12222" t="str">
            <v>Lakes</v>
          </cell>
          <cell r="D12222" t="str">
            <v>Pacific</v>
          </cell>
          <cell r="E12222" t="str">
            <v>2020/2021</v>
          </cell>
          <cell r="F12222">
            <v>470</v>
          </cell>
        </row>
        <row r="12223">
          <cell r="A12223" t="str">
            <v>Lakes</v>
          </cell>
          <cell r="D12223" t="str">
            <v>Māori</v>
          </cell>
          <cell r="E12223" t="str">
            <v>2021</v>
          </cell>
          <cell r="F12223">
            <v>5920.0000000000018</v>
          </cell>
        </row>
        <row r="12224">
          <cell r="A12224" t="str">
            <v>Lakes</v>
          </cell>
          <cell r="D12224" t="str">
            <v>Other</v>
          </cell>
          <cell r="E12224" t="str">
            <v>2021</v>
          </cell>
          <cell r="F12224">
            <v>17459.999999999993</v>
          </cell>
        </row>
        <row r="12225">
          <cell r="A12225" t="str">
            <v>Lakes</v>
          </cell>
          <cell r="D12225" t="str">
            <v>Pacific</v>
          </cell>
          <cell r="E12225" t="str">
            <v>2021</v>
          </cell>
          <cell r="F12225">
            <v>460</v>
          </cell>
        </row>
        <row r="12226">
          <cell r="A12226" t="str">
            <v>Lakes</v>
          </cell>
          <cell r="D12226" t="str">
            <v>Māori</v>
          </cell>
          <cell r="E12226" t="str">
            <v>2021/2022</v>
          </cell>
          <cell r="F12226">
            <v>5999.9999999999991</v>
          </cell>
        </row>
        <row r="12227">
          <cell r="A12227" t="str">
            <v>Lakes</v>
          </cell>
          <cell r="D12227" t="str">
            <v>Other</v>
          </cell>
          <cell r="E12227" t="str">
            <v>2021/2022</v>
          </cell>
          <cell r="F12227">
            <v>17440</v>
          </cell>
        </row>
        <row r="12228">
          <cell r="A12228" t="str">
            <v>Lakes</v>
          </cell>
          <cell r="D12228" t="str">
            <v>Pacific</v>
          </cell>
          <cell r="E12228" t="str">
            <v>2021/2022</v>
          </cell>
          <cell r="F12228">
            <v>480</v>
          </cell>
        </row>
        <row r="12229">
          <cell r="A12229" t="str">
            <v>Lakes</v>
          </cell>
          <cell r="D12229" t="str">
            <v>Māori</v>
          </cell>
          <cell r="E12229" t="str">
            <v>2022</v>
          </cell>
          <cell r="F12229">
            <v>6059.9999999999991</v>
          </cell>
        </row>
        <row r="12230">
          <cell r="A12230" t="str">
            <v>Lakes</v>
          </cell>
          <cell r="D12230" t="str">
            <v>Other</v>
          </cell>
          <cell r="E12230" t="str">
            <v>2022</v>
          </cell>
          <cell r="F12230">
            <v>17440</v>
          </cell>
        </row>
        <row r="12231">
          <cell r="A12231" t="str">
            <v>Lakes</v>
          </cell>
          <cell r="D12231" t="str">
            <v>Pacific</v>
          </cell>
          <cell r="E12231" t="str">
            <v>2022</v>
          </cell>
          <cell r="F12231">
            <v>490</v>
          </cell>
        </row>
        <row r="12232">
          <cell r="A12232" t="str">
            <v>Lakes</v>
          </cell>
          <cell r="D12232" t="str">
            <v>Māori</v>
          </cell>
          <cell r="E12232" t="str">
            <v>2022/2023</v>
          </cell>
          <cell r="F12232">
            <v>6140.0000000000018</v>
          </cell>
        </row>
        <row r="12233">
          <cell r="A12233" t="str">
            <v>Lakes</v>
          </cell>
          <cell r="D12233" t="str">
            <v>Other</v>
          </cell>
          <cell r="E12233" t="str">
            <v>2022/2023</v>
          </cell>
          <cell r="F12233">
            <v>17599.999999999996</v>
          </cell>
        </row>
        <row r="12234">
          <cell r="A12234" t="str">
            <v>Lakes</v>
          </cell>
          <cell r="D12234" t="str">
            <v>Pacific</v>
          </cell>
          <cell r="E12234" t="str">
            <v>2022/2023</v>
          </cell>
          <cell r="F12234">
            <v>490</v>
          </cell>
        </row>
        <row r="12235">
          <cell r="A12235" t="str">
            <v>Lakes</v>
          </cell>
          <cell r="D12235" t="str">
            <v>Māori</v>
          </cell>
          <cell r="E12235" t="str">
            <v>2023</v>
          </cell>
          <cell r="F12235">
            <v>6200</v>
          </cell>
        </row>
        <row r="12236">
          <cell r="A12236" t="str">
            <v>Lakes</v>
          </cell>
          <cell r="D12236" t="str">
            <v>Other</v>
          </cell>
          <cell r="E12236" t="str">
            <v>2023</v>
          </cell>
          <cell r="F12236">
            <v>17760</v>
          </cell>
        </row>
        <row r="12237">
          <cell r="A12237" t="str">
            <v>Lakes</v>
          </cell>
          <cell r="D12237" t="str">
            <v>Pacific</v>
          </cell>
          <cell r="E12237" t="str">
            <v>2023</v>
          </cell>
          <cell r="F12237">
            <v>480</v>
          </cell>
        </row>
        <row r="12238">
          <cell r="A12238" t="str">
            <v>Lakes</v>
          </cell>
          <cell r="D12238" t="str">
            <v>Māori</v>
          </cell>
          <cell r="E12238" t="str">
            <v>2023/2024</v>
          </cell>
          <cell r="F12238">
            <v>6280.0000000000036</v>
          </cell>
        </row>
        <row r="12239">
          <cell r="A12239" t="str">
            <v>Lakes</v>
          </cell>
          <cell r="D12239" t="str">
            <v>Other</v>
          </cell>
          <cell r="E12239" t="str">
            <v>2023/2024</v>
          </cell>
          <cell r="F12239">
            <v>17909.999999999993</v>
          </cell>
        </row>
        <row r="12240">
          <cell r="A12240" t="str">
            <v>Lakes</v>
          </cell>
          <cell r="D12240" t="str">
            <v>Pacific</v>
          </cell>
          <cell r="E12240" t="str">
            <v>2023/2024</v>
          </cell>
          <cell r="F12240">
            <v>490</v>
          </cell>
        </row>
        <row r="12241">
          <cell r="A12241" t="str">
            <v>MidCentral</v>
          </cell>
          <cell r="D12241" t="str">
            <v>Māori</v>
          </cell>
          <cell r="E12241" t="str">
            <v>2001</v>
          </cell>
          <cell r="F12241">
            <v>1680</v>
          </cell>
        </row>
        <row r="12242">
          <cell r="A12242" t="str">
            <v>MidCentral</v>
          </cell>
          <cell r="D12242" t="str">
            <v>Other</v>
          </cell>
          <cell r="E12242" t="str">
            <v>2001</v>
          </cell>
          <cell r="F12242">
            <v>3610</v>
          </cell>
        </row>
        <row r="12243">
          <cell r="A12243" t="str">
            <v>MidCentral</v>
          </cell>
          <cell r="D12243" t="str">
            <v>Pacific</v>
          </cell>
          <cell r="E12243" t="str">
            <v>2001</v>
          </cell>
          <cell r="F12243">
            <v>210</v>
          </cell>
        </row>
        <row r="12244">
          <cell r="A12244" t="str">
            <v>MidCentral</v>
          </cell>
          <cell r="D12244" t="str">
            <v>Māori</v>
          </cell>
          <cell r="E12244" t="str">
            <v>2001/2002</v>
          </cell>
          <cell r="F12244">
            <v>1675</v>
          </cell>
        </row>
        <row r="12245">
          <cell r="A12245" t="str">
            <v>MidCentral</v>
          </cell>
          <cell r="D12245" t="str">
            <v>Other</v>
          </cell>
          <cell r="E12245" t="str">
            <v>2001/2002</v>
          </cell>
          <cell r="F12245">
            <v>3565</v>
          </cell>
        </row>
        <row r="12246">
          <cell r="A12246" t="str">
            <v>MidCentral</v>
          </cell>
          <cell r="D12246" t="str">
            <v>Pacific</v>
          </cell>
          <cell r="E12246" t="str">
            <v>2001/2002</v>
          </cell>
          <cell r="F12246">
            <v>210</v>
          </cell>
        </row>
        <row r="12247">
          <cell r="A12247" t="str">
            <v>MidCentral</v>
          </cell>
          <cell r="D12247" t="str">
            <v>Māori</v>
          </cell>
          <cell r="E12247" t="str">
            <v>2002</v>
          </cell>
          <cell r="F12247">
            <v>1670</v>
          </cell>
        </row>
        <row r="12248">
          <cell r="A12248" t="str">
            <v>MidCentral</v>
          </cell>
          <cell r="D12248" t="str">
            <v>Other</v>
          </cell>
          <cell r="E12248" t="str">
            <v>2002</v>
          </cell>
          <cell r="F12248">
            <v>3520</v>
          </cell>
        </row>
        <row r="12249">
          <cell r="A12249" t="str">
            <v>MidCentral</v>
          </cell>
          <cell r="D12249" t="str">
            <v>Pacific</v>
          </cell>
          <cell r="E12249" t="str">
            <v>2002</v>
          </cell>
          <cell r="F12249">
            <v>210</v>
          </cell>
        </row>
        <row r="12250">
          <cell r="A12250" t="str">
            <v>MidCentral</v>
          </cell>
          <cell r="D12250" t="str">
            <v>Māori</v>
          </cell>
          <cell r="E12250" t="str">
            <v>2002/2003</v>
          </cell>
          <cell r="F12250">
            <v>1660</v>
          </cell>
        </row>
        <row r="12251">
          <cell r="A12251" t="str">
            <v>MidCentral</v>
          </cell>
          <cell r="D12251" t="str">
            <v>Other</v>
          </cell>
          <cell r="E12251" t="str">
            <v>2002/2003</v>
          </cell>
          <cell r="F12251">
            <v>3485</v>
          </cell>
        </row>
        <row r="12252">
          <cell r="A12252" t="str">
            <v>MidCentral</v>
          </cell>
          <cell r="D12252" t="str">
            <v>Pacific</v>
          </cell>
          <cell r="E12252" t="str">
            <v>2002/2003</v>
          </cell>
          <cell r="F12252">
            <v>205</v>
          </cell>
        </row>
        <row r="12253">
          <cell r="A12253" t="str">
            <v>MidCentral</v>
          </cell>
          <cell r="D12253" t="str">
            <v>Māori</v>
          </cell>
          <cell r="E12253" t="str">
            <v>2003</v>
          </cell>
          <cell r="F12253">
            <v>1650</v>
          </cell>
        </row>
        <row r="12254">
          <cell r="A12254" t="str">
            <v>MidCentral</v>
          </cell>
          <cell r="D12254" t="str">
            <v>Other</v>
          </cell>
          <cell r="E12254" t="str">
            <v>2003</v>
          </cell>
          <cell r="F12254">
            <v>3450</v>
          </cell>
        </row>
        <row r="12255">
          <cell r="A12255" t="str">
            <v>MidCentral</v>
          </cell>
          <cell r="D12255" t="str">
            <v>Pacific</v>
          </cell>
          <cell r="E12255" t="str">
            <v>2003</v>
          </cell>
          <cell r="F12255">
            <v>200</v>
          </cell>
        </row>
        <row r="12256">
          <cell r="A12256" t="str">
            <v>MidCentral</v>
          </cell>
          <cell r="D12256" t="str">
            <v>Māori</v>
          </cell>
          <cell r="E12256" t="str">
            <v>2003/2004</v>
          </cell>
          <cell r="F12256">
            <v>1655</v>
          </cell>
        </row>
        <row r="12257">
          <cell r="A12257" t="str">
            <v>MidCentral</v>
          </cell>
          <cell r="D12257" t="str">
            <v>Other</v>
          </cell>
          <cell r="E12257" t="str">
            <v>2003/2004</v>
          </cell>
          <cell r="F12257">
            <v>3430</v>
          </cell>
        </row>
        <row r="12258">
          <cell r="A12258" t="str">
            <v>MidCentral</v>
          </cell>
          <cell r="D12258" t="str">
            <v>Pacific</v>
          </cell>
          <cell r="E12258" t="str">
            <v>2003/2004</v>
          </cell>
          <cell r="F12258">
            <v>200</v>
          </cell>
        </row>
        <row r="12259">
          <cell r="A12259" t="str">
            <v>MidCentral</v>
          </cell>
          <cell r="D12259" t="str">
            <v>Māori</v>
          </cell>
          <cell r="E12259" t="str">
            <v>2004</v>
          </cell>
          <cell r="F12259">
            <v>1660</v>
          </cell>
        </row>
        <row r="12260">
          <cell r="A12260" t="str">
            <v>MidCentral</v>
          </cell>
          <cell r="D12260" t="str">
            <v>Other</v>
          </cell>
          <cell r="E12260" t="str">
            <v>2004</v>
          </cell>
          <cell r="F12260">
            <v>3410</v>
          </cell>
        </row>
        <row r="12261">
          <cell r="A12261" t="str">
            <v>MidCentral</v>
          </cell>
          <cell r="D12261" t="str">
            <v>Pacific</v>
          </cell>
          <cell r="E12261" t="str">
            <v>2004</v>
          </cell>
          <cell r="F12261">
            <v>200</v>
          </cell>
        </row>
        <row r="12262">
          <cell r="A12262" t="str">
            <v>MidCentral</v>
          </cell>
          <cell r="D12262" t="str">
            <v>Māori</v>
          </cell>
          <cell r="E12262" t="str">
            <v>2004/2005</v>
          </cell>
          <cell r="F12262">
            <v>1675</v>
          </cell>
        </row>
        <row r="12263">
          <cell r="A12263" t="str">
            <v>MidCentral</v>
          </cell>
          <cell r="D12263" t="str">
            <v>Other</v>
          </cell>
          <cell r="E12263" t="str">
            <v>2004/2005</v>
          </cell>
          <cell r="F12263">
            <v>3395</v>
          </cell>
        </row>
        <row r="12264">
          <cell r="A12264" t="str">
            <v>MidCentral</v>
          </cell>
          <cell r="D12264" t="str">
            <v>Pacific</v>
          </cell>
          <cell r="E12264" t="str">
            <v>2004/2005</v>
          </cell>
          <cell r="F12264">
            <v>200</v>
          </cell>
        </row>
        <row r="12265">
          <cell r="A12265" t="str">
            <v>MidCentral</v>
          </cell>
          <cell r="D12265" t="str">
            <v>Māori</v>
          </cell>
          <cell r="E12265" t="str">
            <v>2005</v>
          </cell>
          <cell r="F12265">
            <v>1690</v>
          </cell>
        </row>
        <row r="12266">
          <cell r="A12266" t="str">
            <v>MidCentral</v>
          </cell>
          <cell r="D12266" t="str">
            <v>Other</v>
          </cell>
          <cell r="E12266" t="str">
            <v>2005</v>
          </cell>
          <cell r="F12266">
            <v>3380</v>
          </cell>
        </row>
        <row r="12267">
          <cell r="A12267" t="str">
            <v>MidCentral</v>
          </cell>
          <cell r="D12267" t="str">
            <v>Pacific</v>
          </cell>
          <cell r="E12267" t="str">
            <v>2005</v>
          </cell>
          <cell r="F12267">
            <v>200</v>
          </cell>
        </row>
        <row r="12268">
          <cell r="A12268" t="str">
            <v>MidCentral</v>
          </cell>
          <cell r="D12268" t="str">
            <v>Māori</v>
          </cell>
          <cell r="E12268" t="str">
            <v>2005/2006</v>
          </cell>
          <cell r="F12268">
            <v>1725</v>
          </cell>
        </row>
        <row r="12269">
          <cell r="A12269" t="str">
            <v>MidCentral</v>
          </cell>
          <cell r="D12269" t="str">
            <v>Other</v>
          </cell>
          <cell r="E12269" t="str">
            <v>2005/2006</v>
          </cell>
          <cell r="F12269">
            <v>3375</v>
          </cell>
        </row>
        <row r="12270">
          <cell r="A12270" t="str">
            <v>MidCentral</v>
          </cell>
          <cell r="D12270" t="str">
            <v>Pacific</v>
          </cell>
          <cell r="E12270" t="str">
            <v>2005/2006</v>
          </cell>
          <cell r="F12270">
            <v>200</v>
          </cell>
        </row>
        <row r="12271">
          <cell r="A12271" t="str">
            <v>MidCentral</v>
          </cell>
          <cell r="D12271" t="str">
            <v>Māori</v>
          </cell>
          <cell r="E12271" t="str">
            <v>2006</v>
          </cell>
          <cell r="F12271">
            <v>1760</v>
          </cell>
        </row>
        <row r="12272">
          <cell r="A12272" t="str">
            <v>MidCentral</v>
          </cell>
          <cell r="D12272" t="str">
            <v>Other</v>
          </cell>
          <cell r="E12272" t="str">
            <v>2006</v>
          </cell>
          <cell r="F12272">
            <v>3370</v>
          </cell>
        </row>
        <row r="12273">
          <cell r="A12273" t="str">
            <v>MidCentral</v>
          </cell>
          <cell r="D12273" t="str">
            <v>Pacific</v>
          </cell>
          <cell r="E12273" t="str">
            <v>2006</v>
          </cell>
          <cell r="F12273">
            <v>200</v>
          </cell>
        </row>
        <row r="12274">
          <cell r="A12274" t="str">
            <v>MidCentral</v>
          </cell>
          <cell r="D12274" t="str">
            <v>Māori</v>
          </cell>
          <cell r="E12274" t="str">
            <v>2006/2007</v>
          </cell>
          <cell r="F12274">
            <v>1785</v>
          </cell>
        </row>
        <row r="12275">
          <cell r="A12275" t="str">
            <v>MidCentral</v>
          </cell>
          <cell r="D12275" t="str">
            <v>Other</v>
          </cell>
          <cell r="E12275" t="str">
            <v>2006/2007</v>
          </cell>
          <cell r="F12275">
            <v>3375</v>
          </cell>
        </row>
        <row r="12276">
          <cell r="A12276" t="str">
            <v>MidCentral</v>
          </cell>
          <cell r="D12276" t="str">
            <v>Pacific</v>
          </cell>
          <cell r="E12276" t="str">
            <v>2006/2007</v>
          </cell>
          <cell r="F12276">
            <v>200</v>
          </cell>
        </row>
        <row r="12277">
          <cell r="A12277" t="str">
            <v>MidCentral</v>
          </cell>
          <cell r="D12277" t="str">
            <v>Māori</v>
          </cell>
          <cell r="E12277" t="str">
            <v>2007</v>
          </cell>
          <cell r="F12277">
            <v>1810</v>
          </cell>
        </row>
        <row r="12278">
          <cell r="A12278" t="str">
            <v>MidCentral</v>
          </cell>
          <cell r="D12278" t="str">
            <v>Other</v>
          </cell>
          <cell r="E12278" t="str">
            <v>2007</v>
          </cell>
          <cell r="F12278">
            <v>3380</v>
          </cell>
        </row>
        <row r="12279">
          <cell r="A12279" t="str">
            <v>MidCentral</v>
          </cell>
          <cell r="D12279" t="str">
            <v>Pacific</v>
          </cell>
          <cell r="E12279" t="str">
            <v>2007</v>
          </cell>
          <cell r="F12279">
            <v>200</v>
          </cell>
        </row>
        <row r="12280">
          <cell r="A12280" t="str">
            <v>MidCentral</v>
          </cell>
          <cell r="D12280" t="str">
            <v>Māori</v>
          </cell>
          <cell r="E12280" t="str">
            <v>2007/2008</v>
          </cell>
          <cell r="F12280">
            <v>1850</v>
          </cell>
        </row>
        <row r="12281">
          <cell r="A12281" t="str">
            <v>MidCentral</v>
          </cell>
          <cell r="D12281" t="str">
            <v>Other</v>
          </cell>
          <cell r="E12281" t="str">
            <v>2007/2008</v>
          </cell>
          <cell r="F12281">
            <v>3420</v>
          </cell>
        </row>
        <row r="12282">
          <cell r="A12282" t="str">
            <v>MidCentral</v>
          </cell>
          <cell r="D12282" t="str">
            <v>Pacific</v>
          </cell>
          <cell r="E12282" t="str">
            <v>2007/2008</v>
          </cell>
          <cell r="F12282">
            <v>205</v>
          </cell>
        </row>
        <row r="12283">
          <cell r="A12283" t="str">
            <v>MidCentral</v>
          </cell>
          <cell r="D12283" t="str">
            <v>Māori</v>
          </cell>
          <cell r="E12283" t="str">
            <v>2008</v>
          </cell>
          <cell r="F12283">
            <v>1890</v>
          </cell>
        </row>
        <row r="12284">
          <cell r="A12284" t="str">
            <v>MidCentral</v>
          </cell>
          <cell r="D12284" t="str">
            <v>Other</v>
          </cell>
          <cell r="E12284" t="str">
            <v>2008</v>
          </cell>
          <cell r="F12284">
            <v>3460</v>
          </cell>
        </row>
        <row r="12285">
          <cell r="A12285" t="str">
            <v>MidCentral</v>
          </cell>
          <cell r="D12285" t="str">
            <v>Pacific</v>
          </cell>
          <cell r="E12285" t="str">
            <v>2008</v>
          </cell>
          <cell r="F12285">
            <v>210</v>
          </cell>
        </row>
        <row r="12286">
          <cell r="A12286" t="str">
            <v>MidCentral</v>
          </cell>
          <cell r="D12286" t="str">
            <v>Māori</v>
          </cell>
          <cell r="E12286" t="str">
            <v>2008/2009</v>
          </cell>
          <cell r="F12286">
            <v>1905</v>
          </cell>
        </row>
        <row r="12287">
          <cell r="A12287" t="str">
            <v>MidCentral</v>
          </cell>
          <cell r="D12287" t="str">
            <v>Other</v>
          </cell>
          <cell r="E12287" t="str">
            <v>2008/2009</v>
          </cell>
          <cell r="F12287">
            <v>3490</v>
          </cell>
        </row>
        <row r="12288">
          <cell r="A12288" t="str">
            <v>MidCentral</v>
          </cell>
          <cell r="D12288" t="str">
            <v>Pacific</v>
          </cell>
          <cell r="E12288" t="str">
            <v>2008/2009</v>
          </cell>
          <cell r="F12288">
            <v>220</v>
          </cell>
        </row>
        <row r="12289">
          <cell r="A12289" t="str">
            <v>MidCentral</v>
          </cell>
          <cell r="D12289" t="str">
            <v>Māori</v>
          </cell>
          <cell r="E12289" t="str">
            <v>2009</v>
          </cell>
          <cell r="F12289">
            <v>1920</v>
          </cell>
        </row>
        <row r="12290">
          <cell r="A12290" t="str">
            <v>MidCentral</v>
          </cell>
          <cell r="D12290" t="str">
            <v>Other</v>
          </cell>
          <cell r="E12290" t="str">
            <v>2009</v>
          </cell>
          <cell r="F12290">
            <v>3520</v>
          </cell>
        </row>
        <row r="12291">
          <cell r="A12291" t="str">
            <v>MidCentral</v>
          </cell>
          <cell r="D12291" t="str">
            <v>Pacific</v>
          </cell>
          <cell r="E12291" t="str">
            <v>2009</v>
          </cell>
          <cell r="F12291">
            <v>230</v>
          </cell>
        </row>
        <row r="12292">
          <cell r="A12292" t="str">
            <v>MidCentral</v>
          </cell>
          <cell r="D12292" t="str">
            <v>Māori</v>
          </cell>
          <cell r="E12292" t="str">
            <v>2009/2010</v>
          </cell>
          <cell r="F12292">
            <v>1945</v>
          </cell>
        </row>
        <row r="12293">
          <cell r="A12293" t="str">
            <v>MidCentral</v>
          </cell>
          <cell r="D12293" t="str">
            <v>Other</v>
          </cell>
          <cell r="E12293" t="str">
            <v>2009/2010</v>
          </cell>
          <cell r="F12293">
            <v>3525</v>
          </cell>
        </row>
        <row r="12294">
          <cell r="A12294" t="str">
            <v>MidCentral</v>
          </cell>
          <cell r="D12294" t="str">
            <v>Pacific</v>
          </cell>
          <cell r="E12294" t="str">
            <v>2009/2010</v>
          </cell>
          <cell r="F12294">
            <v>235</v>
          </cell>
        </row>
        <row r="12295">
          <cell r="A12295" t="str">
            <v>MidCentral</v>
          </cell>
          <cell r="D12295" t="str">
            <v>Māori</v>
          </cell>
          <cell r="E12295" t="str">
            <v>2010</v>
          </cell>
          <cell r="F12295">
            <v>1970</v>
          </cell>
        </row>
        <row r="12296">
          <cell r="A12296" t="str">
            <v>MidCentral</v>
          </cell>
          <cell r="D12296" t="str">
            <v>Other</v>
          </cell>
          <cell r="E12296" t="str">
            <v>2010</v>
          </cell>
          <cell r="F12296">
            <v>3530</v>
          </cell>
        </row>
        <row r="12297">
          <cell r="A12297" t="str">
            <v>MidCentral</v>
          </cell>
          <cell r="D12297" t="str">
            <v>Pacific</v>
          </cell>
          <cell r="E12297" t="str">
            <v>2010</v>
          </cell>
          <cell r="F12297">
            <v>240</v>
          </cell>
        </row>
        <row r="12298">
          <cell r="A12298" t="str">
            <v>MidCentral</v>
          </cell>
          <cell r="D12298" t="str">
            <v>Māori</v>
          </cell>
          <cell r="E12298" t="str">
            <v>2010/2011</v>
          </cell>
          <cell r="F12298">
            <v>1975</v>
          </cell>
        </row>
        <row r="12299">
          <cell r="A12299" t="str">
            <v>MidCentral</v>
          </cell>
          <cell r="D12299" t="str">
            <v>Other</v>
          </cell>
          <cell r="E12299" t="str">
            <v>2010/2011</v>
          </cell>
          <cell r="F12299">
            <v>3570</v>
          </cell>
        </row>
        <row r="12300">
          <cell r="A12300" t="str">
            <v>MidCentral</v>
          </cell>
          <cell r="D12300" t="str">
            <v>Pacific</v>
          </cell>
          <cell r="E12300" t="str">
            <v>2010/2011</v>
          </cell>
          <cell r="F12300">
            <v>245</v>
          </cell>
        </row>
        <row r="12301">
          <cell r="A12301" t="str">
            <v>MidCentral</v>
          </cell>
          <cell r="D12301" t="str">
            <v>Māori</v>
          </cell>
          <cell r="E12301" t="str">
            <v>2011</v>
          </cell>
          <cell r="F12301">
            <v>1980</v>
          </cell>
        </row>
        <row r="12302">
          <cell r="A12302" t="str">
            <v>MidCentral</v>
          </cell>
          <cell r="D12302" t="str">
            <v>Other</v>
          </cell>
          <cell r="E12302" t="str">
            <v>2011</v>
          </cell>
          <cell r="F12302">
            <v>3610</v>
          </cell>
        </row>
        <row r="12303">
          <cell r="A12303" t="str">
            <v>MidCentral</v>
          </cell>
          <cell r="D12303" t="str">
            <v>Pacific</v>
          </cell>
          <cell r="E12303" t="str">
            <v>2011</v>
          </cell>
          <cell r="F12303">
            <v>250</v>
          </cell>
        </row>
        <row r="12304">
          <cell r="A12304" t="str">
            <v>MidCentral</v>
          </cell>
          <cell r="D12304" t="str">
            <v>Māori</v>
          </cell>
          <cell r="E12304" t="str">
            <v>2011/2012</v>
          </cell>
          <cell r="F12304">
            <v>1985</v>
          </cell>
        </row>
        <row r="12305">
          <cell r="A12305" t="str">
            <v>MidCentral</v>
          </cell>
          <cell r="D12305" t="str">
            <v>Other</v>
          </cell>
          <cell r="E12305" t="str">
            <v>2011/2012</v>
          </cell>
          <cell r="F12305">
            <v>3595</v>
          </cell>
        </row>
        <row r="12306">
          <cell r="A12306" t="str">
            <v>MidCentral</v>
          </cell>
          <cell r="D12306" t="str">
            <v>Pacific</v>
          </cell>
          <cell r="E12306" t="str">
            <v>2011/2012</v>
          </cell>
          <cell r="F12306">
            <v>260</v>
          </cell>
        </row>
        <row r="12307">
          <cell r="A12307" t="str">
            <v>MidCentral</v>
          </cell>
          <cell r="D12307" t="str">
            <v>Māori</v>
          </cell>
          <cell r="E12307" t="str">
            <v>2012</v>
          </cell>
          <cell r="F12307">
            <v>1990</v>
          </cell>
        </row>
        <row r="12308">
          <cell r="A12308" t="str">
            <v>MidCentral</v>
          </cell>
          <cell r="D12308" t="str">
            <v>Other</v>
          </cell>
          <cell r="E12308" t="str">
            <v>2012</v>
          </cell>
          <cell r="F12308">
            <v>3580</v>
          </cell>
        </row>
        <row r="12309">
          <cell r="A12309" t="str">
            <v>MidCentral</v>
          </cell>
          <cell r="D12309" t="str">
            <v>Pacific</v>
          </cell>
          <cell r="E12309" t="str">
            <v>2012</v>
          </cell>
          <cell r="F12309">
            <v>270</v>
          </cell>
        </row>
        <row r="12310">
          <cell r="A12310" t="str">
            <v>MidCentral</v>
          </cell>
          <cell r="D12310" t="str">
            <v>Māori</v>
          </cell>
          <cell r="E12310" t="str">
            <v>2012/2013</v>
          </cell>
          <cell r="F12310">
            <v>1980</v>
          </cell>
        </row>
        <row r="12311">
          <cell r="A12311" t="str">
            <v>MidCentral</v>
          </cell>
          <cell r="D12311" t="str">
            <v>Other</v>
          </cell>
          <cell r="E12311" t="str">
            <v>2012/2013</v>
          </cell>
          <cell r="F12311">
            <v>3525</v>
          </cell>
        </row>
        <row r="12312">
          <cell r="A12312" t="str">
            <v>MidCentral</v>
          </cell>
          <cell r="D12312" t="str">
            <v>Pacific</v>
          </cell>
          <cell r="E12312" t="str">
            <v>2012/2013</v>
          </cell>
          <cell r="F12312">
            <v>270</v>
          </cell>
        </row>
        <row r="12313">
          <cell r="A12313" t="str">
            <v>MidCentral</v>
          </cell>
          <cell r="D12313" t="str">
            <v>Māori</v>
          </cell>
          <cell r="E12313" t="str">
            <v>2013</v>
          </cell>
          <cell r="F12313">
            <v>1980</v>
          </cell>
        </row>
        <row r="12314">
          <cell r="A12314" t="str">
            <v>MidCentral</v>
          </cell>
          <cell r="D12314" t="str">
            <v>Other</v>
          </cell>
          <cell r="E12314" t="str">
            <v>2013</v>
          </cell>
          <cell r="F12314">
            <v>3470</v>
          </cell>
        </row>
        <row r="12315">
          <cell r="A12315" t="str">
            <v>MidCentral</v>
          </cell>
          <cell r="D12315" t="str">
            <v>Pacific</v>
          </cell>
          <cell r="E12315" t="str">
            <v>2013</v>
          </cell>
          <cell r="F12315">
            <v>270</v>
          </cell>
        </row>
        <row r="12316">
          <cell r="A12316" t="str">
            <v>MidCentral</v>
          </cell>
          <cell r="D12316" t="str">
            <v>Māori</v>
          </cell>
          <cell r="E12316" t="str">
            <v>2013/2014</v>
          </cell>
          <cell r="F12316">
            <v>1980</v>
          </cell>
        </row>
        <row r="12317">
          <cell r="A12317" t="str">
            <v>MidCentral</v>
          </cell>
          <cell r="D12317" t="str">
            <v>Other</v>
          </cell>
          <cell r="E12317" t="str">
            <v>2013/2014</v>
          </cell>
          <cell r="F12317">
            <v>3405</v>
          </cell>
        </row>
        <row r="12318">
          <cell r="A12318" t="str">
            <v>MidCentral</v>
          </cell>
          <cell r="D12318" t="str">
            <v>Pacific</v>
          </cell>
          <cell r="E12318" t="str">
            <v>2013/2014</v>
          </cell>
          <cell r="F12318">
            <v>270</v>
          </cell>
        </row>
        <row r="12319">
          <cell r="A12319" t="str">
            <v>MidCentral</v>
          </cell>
          <cell r="D12319" t="str">
            <v>Māori</v>
          </cell>
          <cell r="E12319" t="str">
            <v>2014</v>
          </cell>
          <cell r="F12319">
            <v>1980</v>
          </cell>
        </row>
        <row r="12320">
          <cell r="A12320" t="str">
            <v>MidCentral</v>
          </cell>
          <cell r="D12320" t="str">
            <v>Other</v>
          </cell>
          <cell r="E12320" t="str">
            <v>2014</v>
          </cell>
          <cell r="F12320">
            <v>3340</v>
          </cell>
        </row>
        <row r="12321">
          <cell r="A12321" t="str">
            <v>MidCentral</v>
          </cell>
          <cell r="D12321" t="str">
            <v>Pacific</v>
          </cell>
          <cell r="E12321" t="str">
            <v>2014</v>
          </cell>
          <cell r="F12321">
            <v>270</v>
          </cell>
        </row>
        <row r="12322">
          <cell r="A12322" t="str">
            <v>MidCentral</v>
          </cell>
          <cell r="D12322" t="str">
            <v>Māori</v>
          </cell>
          <cell r="E12322" t="str">
            <v>2014/2015</v>
          </cell>
          <cell r="F12322">
            <v>1980</v>
          </cell>
        </row>
        <row r="12323">
          <cell r="A12323" t="str">
            <v>MidCentral</v>
          </cell>
          <cell r="D12323" t="str">
            <v>Other</v>
          </cell>
          <cell r="E12323" t="str">
            <v>2014/2015</v>
          </cell>
          <cell r="F12323">
            <v>3280</v>
          </cell>
        </row>
        <row r="12324">
          <cell r="A12324" t="str">
            <v>MidCentral</v>
          </cell>
          <cell r="D12324" t="str">
            <v>Pacific</v>
          </cell>
          <cell r="E12324" t="str">
            <v>2014/2015</v>
          </cell>
          <cell r="F12324">
            <v>270</v>
          </cell>
        </row>
        <row r="12325">
          <cell r="A12325" t="str">
            <v>MidCentral</v>
          </cell>
          <cell r="D12325" t="str">
            <v>Māori</v>
          </cell>
          <cell r="E12325" t="str">
            <v>2015</v>
          </cell>
          <cell r="F12325">
            <v>1980</v>
          </cell>
        </row>
        <row r="12326">
          <cell r="A12326" t="str">
            <v>MidCentral</v>
          </cell>
          <cell r="D12326" t="str">
            <v>Other</v>
          </cell>
          <cell r="E12326" t="str">
            <v>2015</v>
          </cell>
          <cell r="F12326">
            <v>3220</v>
          </cell>
        </row>
        <row r="12327">
          <cell r="A12327" t="str">
            <v>MidCentral</v>
          </cell>
          <cell r="D12327" t="str">
            <v>Pacific</v>
          </cell>
          <cell r="E12327" t="str">
            <v>2015</v>
          </cell>
          <cell r="F12327">
            <v>270</v>
          </cell>
        </row>
        <row r="12328">
          <cell r="A12328" t="str">
            <v>MidCentral</v>
          </cell>
          <cell r="D12328" t="str">
            <v>Māori</v>
          </cell>
          <cell r="E12328" t="str">
            <v>2015/2016</v>
          </cell>
          <cell r="F12328">
            <v>1975</v>
          </cell>
        </row>
        <row r="12329">
          <cell r="A12329" t="str">
            <v>MidCentral</v>
          </cell>
          <cell r="D12329" t="str">
            <v>Other</v>
          </cell>
          <cell r="E12329" t="str">
            <v>2015/2016</v>
          </cell>
          <cell r="F12329">
            <v>3170</v>
          </cell>
        </row>
        <row r="12330">
          <cell r="A12330" t="str">
            <v>MidCentral</v>
          </cell>
          <cell r="D12330" t="str">
            <v>Pacific</v>
          </cell>
          <cell r="E12330" t="str">
            <v>2015/2016</v>
          </cell>
          <cell r="F12330">
            <v>265</v>
          </cell>
        </row>
        <row r="12331">
          <cell r="A12331" t="str">
            <v>MidCentral</v>
          </cell>
          <cell r="D12331" t="str">
            <v>Māori</v>
          </cell>
          <cell r="E12331" t="str">
            <v>2016</v>
          </cell>
          <cell r="F12331">
            <v>1970</v>
          </cell>
        </row>
        <row r="12332">
          <cell r="A12332" t="str">
            <v>MidCentral</v>
          </cell>
          <cell r="D12332" t="str">
            <v>Other</v>
          </cell>
          <cell r="E12332" t="str">
            <v>2016</v>
          </cell>
          <cell r="F12332">
            <v>3120</v>
          </cell>
        </row>
        <row r="12333">
          <cell r="A12333" t="str">
            <v>MidCentral</v>
          </cell>
          <cell r="D12333" t="str">
            <v>Pacific</v>
          </cell>
          <cell r="E12333" t="str">
            <v>2016</v>
          </cell>
          <cell r="F12333">
            <v>260</v>
          </cell>
        </row>
        <row r="12334">
          <cell r="A12334" t="str">
            <v>MidCentral</v>
          </cell>
          <cell r="D12334" t="str">
            <v>Māori</v>
          </cell>
          <cell r="E12334" t="str">
            <v>2016/2017</v>
          </cell>
          <cell r="F12334">
            <v>1960</v>
          </cell>
        </row>
        <row r="12335">
          <cell r="A12335" t="str">
            <v>MidCentral</v>
          </cell>
          <cell r="D12335" t="str">
            <v>Other</v>
          </cell>
          <cell r="E12335" t="str">
            <v>2016/2017</v>
          </cell>
          <cell r="F12335">
            <v>3145</v>
          </cell>
        </row>
        <row r="12336">
          <cell r="A12336" t="str">
            <v>MidCentral</v>
          </cell>
          <cell r="D12336" t="str">
            <v>Pacific</v>
          </cell>
          <cell r="E12336" t="str">
            <v>2016/2017</v>
          </cell>
          <cell r="F12336">
            <v>260</v>
          </cell>
        </row>
        <row r="12337">
          <cell r="A12337" t="str">
            <v>MidCentral</v>
          </cell>
          <cell r="D12337" t="str">
            <v>Māori</v>
          </cell>
          <cell r="E12337" t="str">
            <v>2017</v>
          </cell>
          <cell r="F12337">
            <v>1950</v>
          </cell>
        </row>
        <row r="12338">
          <cell r="A12338" t="str">
            <v>MidCentral</v>
          </cell>
          <cell r="D12338" t="str">
            <v>Other</v>
          </cell>
          <cell r="E12338" t="str">
            <v>2017</v>
          </cell>
          <cell r="F12338">
            <v>3170</v>
          </cell>
        </row>
        <row r="12339">
          <cell r="A12339" t="str">
            <v>MidCentral</v>
          </cell>
          <cell r="D12339" t="str">
            <v>Pacific</v>
          </cell>
          <cell r="E12339" t="str">
            <v>2017</v>
          </cell>
          <cell r="F12339">
            <v>260</v>
          </cell>
        </row>
        <row r="12340">
          <cell r="A12340" t="str">
            <v>MidCentral</v>
          </cell>
          <cell r="D12340" t="str">
            <v>Māori</v>
          </cell>
          <cell r="E12340" t="str">
            <v>2017/2018</v>
          </cell>
          <cell r="F12340">
            <v>1945</v>
          </cell>
        </row>
        <row r="12341">
          <cell r="A12341" t="str">
            <v>MidCentral</v>
          </cell>
          <cell r="D12341" t="str">
            <v>Other</v>
          </cell>
          <cell r="E12341" t="str">
            <v>2017/2018</v>
          </cell>
          <cell r="F12341">
            <v>3215</v>
          </cell>
        </row>
        <row r="12342">
          <cell r="A12342" t="str">
            <v>MidCentral</v>
          </cell>
          <cell r="D12342" t="str">
            <v>Pacific</v>
          </cell>
          <cell r="E12342" t="str">
            <v>2017/2018</v>
          </cell>
          <cell r="F12342">
            <v>260</v>
          </cell>
        </row>
        <row r="12343">
          <cell r="A12343" t="str">
            <v>MidCentral</v>
          </cell>
          <cell r="D12343" t="str">
            <v>Māori</v>
          </cell>
          <cell r="E12343" t="str">
            <v>2018</v>
          </cell>
          <cell r="F12343">
            <v>1940</v>
          </cell>
        </row>
        <row r="12344">
          <cell r="A12344" t="str">
            <v>MidCentral</v>
          </cell>
          <cell r="D12344" t="str">
            <v>Other</v>
          </cell>
          <cell r="E12344" t="str">
            <v>2018</v>
          </cell>
          <cell r="F12344">
            <v>3260</v>
          </cell>
        </row>
        <row r="12345">
          <cell r="A12345" t="str">
            <v>MidCentral</v>
          </cell>
          <cell r="D12345" t="str">
            <v>Pacific</v>
          </cell>
          <cell r="E12345" t="str">
            <v>2018</v>
          </cell>
          <cell r="F12345">
            <v>260</v>
          </cell>
        </row>
        <row r="12346">
          <cell r="A12346" t="str">
            <v>MidCentral</v>
          </cell>
          <cell r="D12346" t="str">
            <v>Māori</v>
          </cell>
          <cell r="E12346" t="str">
            <v>2018/2019</v>
          </cell>
          <cell r="F12346">
            <v>1960</v>
          </cell>
        </row>
        <row r="12347">
          <cell r="A12347" t="str">
            <v>MidCentral</v>
          </cell>
          <cell r="D12347" t="str">
            <v>Other</v>
          </cell>
          <cell r="E12347" t="str">
            <v>2018/2019</v>
          </cell>
          <cell r="F12347">
            <v>3230</v>
          </cell>
        </row>
        <row r="12348">
          <cell r="A12348" t="str">
            <v>MidCentral</v>
          </cell>
          <cell r="D12348" t="str">
            <v>Pacific</v>
          </cell>
          <cell r="E12348" t="str">
            <v>2018/2019</v>
          </cell>
          <cell r="F12348">
            <v>260</v>
          </cell>
        </row>
        <row r="12349">
          <cell r="A12349" t="str">
            <v>MidCentral</v>
          </cell>
          <cell r="D12349" t="str">
            <v>Māori</v>
          </cell>
          <cell r="E12349" t="str">
            <v>2019</v>
          </cell>
          <cell r="F12349">
            <v>1980</v>
          </cell>
        </row>
        <row r="12350">
          <cell r="A12350" t="str">
            <v>MidCentral</v>
          </cell>
          <cell r="D12350" t="str">
            <v>Other</v>
          </cell>
          <cell r="E12350" t="str">
            <v>2019</v>
          </cell>
          <cell r="F12350">
            <v>3220</v>
          </cell>
        </row>
        <row r="12351">
          <cell r="A12351" t="str">
            <v>MidCentral</v>
          </cell>
          <cell r="D12351" t="str">
            <v>Pacific</v>
          </cell>
          <cell r="E12351" t="str">
            <v>2019</v>
          </cell>
          <cell r="F12351">
            <v>260</v>
          </cell>
        </row>
        <row r="12352">
          <cell r="A12352" t="str">
            <v>MidCentral</v>
          </cell>
          <cell r="D12352" t="str">
            <v>Māori</v>
          </cell>
          <cell r="E12352" t="str">
            <v>2019/2020</v>
          </cell>
          <cell r="F12352">
            <v>1990</v>
          </cell>
        </row>
        <row r="12353">
          <cell r="A12353" t="str">
            <v>MidCentral</v>
          </cell>
          <cell r="D12353" t="str">
            <v>Other</v>
          </cell>
          <cell r="E12353" t="str">
            <v>2019/2020</v>
          </cell>
          <cell r="F12353">
            <v>3240</v>
          </cell>
        </row>
        <row r="12354">
          <cell r="A12354" t="str">
            <v>MidCentral</v>
          </cell>
          <cell r="D12354" t="str">
            <v>Pacific</v>
          </cell>
          <cell r="E12354" t="str">
            <v>2019/2020</v>
          </cell>
          <cell r="F12354">
            <v>270</v>
          </cell>
        </row>
        <row r="12355">
          <cell r="A12355" t="str">
            <v>MidCentral</v>
          </cell>
          <cell r="D12355" t="str">
            <v>Māori</v>
          </cell>
          <cell r="E12355" t="str">
            <v>2020</v>
          </cell>
          <cell r="F12355">
            <v>2000</v>
          </cell>
        </row>
        <row r="12356">
          <cell r="A12356" t="str">
            <v>MidCentral</v>
          </cell>
          <cell r="D12356" t="str">
            <v>Other</v>
          </cell>
          <cell r="E12356" t="str">
            <v>2020</v>
          </cell>
          <cell r="F12356">
            <v>3250</v>
          </cell>
        </row>
        <row r="12357">
          <cell r="A12357" t="str">
            <v>MidCentral</v>
          </cell>
          <cell r="D12357" t="str">
            <v>Pacific</v>
          </cell>
          <cell r="E12357" t="str">
            <v>2020</v>
          </cell>
          <cell r="F12357">
            <v>270</v>
          </cell>
        </row>
        <row r="12358">
          <cell r="A12358" t="str">
            <v>MidCentral</v>
          </cell>
          <cell r="D12358" t="str">
            <v>Māori</v>
          </cell>
          <cell r="E12358" t="str">
            <v>2020/2021</v>
          </cell>
          <cell r="F12358">
            <v>2030</v>
          </cell>
        </row>
        <row r="12359">
          <cell r="A12359" t="str">
            <v>MidCentral</v>
          </cell>
          <cell r="D12359" t="str">
            <v>Other</v>
          </cell>
          <cell r="E12359" t="str">
            <v>2020/2021</v>
          </cell>
          <cell r="F12359">
            <v>3240</v>
          </cell>
        </row>
        <row r="12360">
          <cell r="A12360" t="str">
            <v>MidCentral</v>
          </cell>
          <cell r="D12360" t="str">
            <v>Pacific</v>
          </cell>
          <cell r="E12360" t="str">
            <v>2020/2021</v>
          </cell>
          <cell r="F12360">
            <v>270</v>
          </cell>
        </row>
        <row r="12361">
          <cell r="A12361" t="str">
            <v>MidCentral</v>
          </cell>
          <cell r="D12361" t="str">
            <v>Māori</v>
          </cell>
          <cell r="E12361" t="str">
            <v>2021</v>
          </cell>
          <cell r="F12361">
            <v>2070</v>
          </cell>
        </row>
        <row r="12362">
          <cell r="A12362" t="str">
            <v>MidCentral</v>
          </cell>
          <cell r="D12362" t="str">
            <v>Other</v>
          </cell>
          <cell r="E12362" t="str">
            <v>2021</v>
          </cell>
          <cell r="F12362">
            <v>3230</v>
          </cell>
        </row>
        <row r="12363">
          <cell r="A12363" t="str">
            <v>MidCentral</v>
          </cell>
          <cell r="D12363" t="str">
            <v>Pacific</v>
          </cell>
          <cell r="E12363" t="str">
            <v>2021</v>
          </cell>
          <cell r="F12363">
            <v>270</v>
          </cell>
        </row>
        <row r="12364">
          <cell r="A12364" t="str">
            <v>MidCentral</v>
          </cell>
          <cell r="D12364" t="str">
            <v>Māori</v>
          </cell>
          <cell r="E12364" t="str">
            <v>2021/2022</v>
          </cell>
          <cell r="F12364">
            <v>2080</v>
          </cell>
        </row>
        <row r="12365">
          <cell r="A12365" t="str">
            <v>MidCentral</v>
          </cell>
          <cell r="D12365" t="str">
            <v>Other</v>
          </cell>
          <cell r="E12365" t="str">
            <v>2021/2022</v>
          </cell>
          <cell r="F12365">
            <v>3210</v>
          </cell>
        </row>
        <row r="12366">
          <cell r="A12366" t="str">
            <v>MidCentral</v>
          </cell>
          <cell r="D12366" t="str">
            <v>Pacific</v>
          </cell>
          <cell r="E12366" t="str">
            <v>2021/2022</v>
          </cell>
          <cell r="F12366">
            <v>270</v>
          </cell>
        </row>
        <row r="12367">
          <cell r="A12367" t="str">
            <v>MidCentral</v>
          </cell>
          <cell r="D12367" t="str">
            <v>Māori</v>
          </cell>
          <cell r="E12367" t="str">
            <v>2022</v>
          </cell>
          <cell r="F12367">
            <v>2100</v>
          </cell>
        </row>
        <row r="12368">
          <cell r="A12368" t="str">
            <v>MidCentral</v>
          </cell>
          <cell r="D12368" t="str">
            <v>Other</v>
          </cell>
          <cell r="E12368" t="str">
            <v>2022</v>
          </cell>
          <cell r="F12368">
            <v>3199.9999999999995</v>
          </cell>
        </row>
        <row r="12369">
          <cell r="A12369" t="str">
            <v>MidCentral</v>
          </cell>
          <cell r="D12369" t="str">
            <v>Pacific</v>
          </cell>
          <cell r="E12369" t="str">
            <v>2022</v>
          </cell>
          <cell r="F12369">
            <v>260</v>
          </cell>
        </row>
        <row r="12370">
          <cell r="A12370" t="str">
            <v>MidCentral</v>
          </cell>
          <cell r="D12370" t="str">
            <v>Māori</v>
          </cell>
          <cell r="E12370" t="str">
            <v>2022/2023</v>
          </cell>
          <cell r="F12370">
            <v>2110</v>
          </cell>
        </row>
        <row r="12371">
          <cell r="A12371" t="str">
            <v>MidCentral</v>
          </cell>
          <cell r="D12371" t="str">
            <v>Other</v>
          </cell>
          <cell r="E12371" t="str">
            <v>2022/2023</v>
          </cell>
          <cell r="F12371">
            <v>3220</v>
          </cell>
        </row>
        <row r="12372">
          <cell r="A12372" t="str">
            <v>MidCentral</v>
          </cell>
          <cell r="D12372" t="str">
            <v>Pacific</v>
          </cell>
          <cell r="E12372" t="str">
            <v>2022/2023</v>
          </cell>
          <cell r="F12372">
            <v>260</v>
          </cell>
        </row>
        <row r="12373">
          <cell r="A12373" t="str">
            <v>MidCentral</v>
          </cell>
          <cell r="D12373" t="str">
            <v>Māori</v>
          </cell>
          <cell r="E12373" t="str">
            <v>2023</v>
          </cell>
          <cell r="F12373">
            <v>2110</v>
          </cell>
        </row>
        <row r="12374">
          <cell r="A12374" t="str">
            <v>MidCentral</v>
          </cell>
          <cell r="D12374" t="str">
            <v>Other</v>
          </cell>
          <cell r="E12374" t="str">
            <v>2023</v>
          </cell>
          <cell r="F12374">
            <v>3240</v>
          </cell>
        </row>
        <row r="12375">
          <cell r="A12375" t="str">
            <v>MidCentral</v>
          </cell>
          <cell r="D12375" t="str">
            <v>Pacific</v>
          </cell>
          <cell r="E12375" t="str">
            <v>2023</v>
          </cell>
          <cell r="F12375">
            <v>260</v>
          </cell>
        </row>
        <row r="12376">
          <cell r="A12376" t="str">
            <v>MidCentral</v>
          </cell>
          <cell r="D12376" t="str">
            <v>Māori</v>
          </cell>
          <cell r="E12376" t="str">
            <v>2023/2024</v>
          </cell>
          <cell r="F12376">
            <v>2130</v>
          </cell>
        </row>
        <row r="12377">
          <cell r="A12377" t="str">
            <v>MidCentral</v>
          </cell>
          <cell r="D12377" t="str">
            <v>Other</v>
          </cell>
          <cell r="E12377" t="str">
            <v>2023/2024</v>
          </cell>
          <cell r="F12377">
            <v>3250</v>
          </cell>
        </row>
        <row r="12378">
          <cell r="A12378" t="str">
            <v>MidCentral</v>
          </cell>
          <cell r="D12378" t="str">
            <v>Pacific</v>
          </cell>
          <cell r="E12378" t="str">
            <v>2023/2024</v>
          </cell>
          <cell r="F12378">
            <v>260</v>
          </cell>
        </row>
        <row r="12379">
          <cell r="A12379" t="str">
            <v>MidCentral</v>
          </cell>
          <cell r="D12379" t="str">
            <v>Pacific</v>
          </cell>
          <cell r="E12379" t="str">
            <v>1988/1989</v>
          </cell>
          <cell r="G12379">
            <v>1</v>
          </cell>
        </row>
        <row r="12380">
          <cell r="A12380" t="str">
            <v>MidCentral</v>
          </cell>
          <cell r="D12380" t="str">
            <v>Pacific</v>
          </cell>
          <cell r="E12380" t="str">
            <v>1989</v>
          </cell>
          <cell r="G12380">
            <v>1</v>
          </cell>
        </row>
        <row r="12381">
          <cell r="A12381" t="str">
            <v>MidCentral</v>
          </cell>
          <cell r="D12381" t="str">
            <v>Māori</v>
          </cell>
          <cell r="E12381" t="str">
            <v>1991/1992</v>
          </cell>
          <cell r="G12381">
            <v>1</v>
          </cell>
        </row>
        <row r="12382">
          <cell r="A12382" t="str">
            <v>MidCentral</v>
          </cell>
          <cell r="D12382" t="str">
            <v>Māori</v>
          </cell>
          <cell r="E12382" t="str">
            <v>1992</v>
          </cell>
          <cell r="G12382">
            <v>2</v>
          </cell>
        </row>
        <row r="12383">
          <cell r="A12383" t="str">
            <v>MidCentral</v>
          </cell>
          <cell r="D12383" t="str">
            <v>Māori</v>
          </cell>
          <cell r="E12383" t="str">
            <v>1992/1993</v>
          </cell>
          <cell r="G12383">
            <v>1</v>
          </cell>
        </row>
        <row r="12384">
          <cell r="A12384" t="str">
            <v>MidCentral</v>
          </cell>
          <cell r="D12384" t="str">
            <v>Pacific</v>
          </cell>
          <cell r="E12384" t="str">
            <v>1996</v>
          </cell>
          <cell r="G12384">
            <v>1</v>
          </cell>
        </row>
        <row r="12385">
          <cell r="A12385" t="str">
            <v>MidCentral</v>
          </cell>
          <cell r="D12385" t="str">
            <v>Pacific</v>
          </cell>
          <cell r="E12385" t="str">
            <v>1996/1997</v>
          </cell>
          <cell r="G12385">
            <v>1</v>
          </cell>
        </row>
        <row r="12386">
          <cell r="A12386" t="str">
            <v>MidCentral</v>
          </cell>
          <cell r="D12386" t="str">
            <v>Māori</v>
          </cell>
          <cell r="E12386" t="str">
            <v>2001</v>
          </cell>
          <cell r="F12386">
            <v>3170</v>
          </cell>
        </row>
        <row r="12387">
          <cell r="A12387" t="str">
            <v>MidCentral</v>
          </cell>
          <cell r="D12387" t="str">
            <v>Other</v>
          </cell>
          <cell r="E12387" t="str">
            <v>2001</v>
          </cell>
          <cell r="F12387">
            <v>8660</v>
          </cell>
        </row>
        <row r="12388">
          <cell r="A12388" t="str">
            <v>MidCentral</v>
          </cell>
          <cell r="D12388" t="str">
            <v>Pacific</v>
          </cell>
          <cell r="E12388" t="str">
            <v>2001</v>
          </cell>
          <cell r="F12388">
            <v>360</v>
          </cell>
        </row>
        <row r="12389">
          <cell r="A12389" t="str">
            <v>MidCentral</v>
          </cell>
          <cell r="D12389" t="str">
            <v>Māori</v>
          </cell>
          <cell r="E12389" t="str">
            <v>2001/2002</v>
          </cell>
          <cell r="F12389">
            <v>3220</v>
          </cell>
        </row>
        <row r="12390">
          <cell r="A12390" t="str">
            <v>MidCentral</v>
          </cell>
          <cell r="D12390" t="str">
            <v>Other</v>
          </cell>
          <cell r="E12390" t="str">
            <v>2001/2002</v>
          </cell>
          <cell r="F12390">
            <v>8580</v>
          </cell>
        </row>
        <row r="12391">
          <cell r="A12391" t="str">
            <v>MidCentral</v>
          </cell>
          <cell r="D12391" t="str">
            <v>Pacific</v>
          </cell>
          <cell r="E12391" t="str">
            <v>2001/2002</v>
          </cell>
          <cell r="F12391">
            <v>365</v>
          </cell>
        </row>
        <row r="12392">
          <cell r="A12392" t="str">
            <v>MidCentral</v>
          </cell>
          <cell r="D12392" t="str">
            <v>Māori</v>
          </cell>
          <cell r="E12392" t="str">
            <v>2002</v>
          </cell>
          <cell r="F12392">
            <v>3270</v>
          </cell>
        </row>
        <row r="12393">
          <cell r="A12393" t="str">
            <v>MidCentral</v>
          </cell>
          <cell r="D12393" t="str">
            <v>Other</v>
          </cell>
          <cell r="E12393" t="str">
            <v>2002</v>
          </cell>
          <cell r="F12393">
            <v>8500</v>
          </cell>
        </row>
        <row r="12394">
          <cell r="A12394" t="str">
            <v>MidCentral</v>
          </cell>
          <cell r="D12394" t="str">
            <v>Pacific</v>
          </cell>
          <cell r="E12394" t="str">
            <v>2002</v>
          </cell>
          <cell r="F12394">
            <v>370</v>
          </cell>
        </row>
        <row r="12395">
          <cell r="A12395" t="str">
            <v>MidCentral</v>
          </cell>
          <cell r="D12395" t="str">
            <v>Māori</v>
          </cell>
          <cell r="E12395" t="str">
            <v>2002/2003</v>
          </cell>
          <cell r="F12395">
            <v>3320</v>
          </cell>
        </row>
        <row r="12396">
          <cell r="A12396" t="str">
            <v>MidCentral</v>
          </cell>
          <cell r="D12396" t="str">
            <v>Other</v>
          </cell>
          <cell r="E12396" t="str">
            <v>2002/2003</v>
          </cell>
          <cell r="F12396">
            <v>8425</v>
          </cell>
        </row>
        <row r="12397">
          <cell r="A12397" t="str">
            <v>MidCentral</v>
          </cell>
          <cell r="D12397" t="str">
            <v>Pacific</v>
          </cell>
          <cell r="E12397" t="str">
            <v>2002/2003</v>
          </cell>
          <cell r="F12397">
            <v>380</v>
          </cell>
        </row>
        <row r="12398">
          <cell r="A12398" t="str">
            <v>MidCentral</v>
          </cell>
          <cell r="D12398" t="str">
            <v>Māori</v>
          </cell>
          <cell r="E12398" t="str">
            <v>2003</v>
          </cell>
          <cell r="F12398">
            <v>3370</v>
          </cell>
        </row>
        <row r="12399">
          <cell r="A12399" t="str">
            <v>MidCentral</v>
          </cell>
          <cell r="D12399" t="str">
            <v>Other</v>
          </cell>
          <cell r="E12399" t="str">
            <v>2003</v>
          </cell>
          <cell r="F12399">
            <v>8350</v>
          </cell>
        </row>
        <row r="12400">
          <cell r="A12400" t="str">
            <v>MidCentral</v>
          </cell>
          <cell r="D12400" t="str">
            <v>Pacific</v>
          </cell>
          <cell r="E12400" t="str">
            <v>2003</v>
          </cell>
          <cell r="F12400">
            <v>390</v>
          </cell>
        </row>
        <row r="12401">
          <cell r="A12401" t="str">
            <v>MidCentral</v>
          </cell>
          <cell r="D12401" t="str">
            <v>Māori</v>
          </cell>
          <cell r="E12401" t="str">
            <v>2003/2004</v>
          </cell>
          <cell r="F12401">
            <v>3375</v>
          </cell>
          <cell r="G12401">
            <v>1</v>
          </cell>
        </row>
        <row r="12402">
          <cell r="A12402" t="str">
            <v>MidCentral</v>
          </cell>
          <cell r="D12402" t="str">
            <v>Other</v>
          </cell>
          <cell r="E12402" t="str">
            <v>2003/2004</v>
          </cell>
          <cell r="F12402">
            <v>8235</v>
          </cell>
        </row>
        <row r="12403">
          <cell r="A12403" t="str">
            <v>MidCentral</v>
          </cell>
          <cell r="D12403" t="str">
            <v>Pacific</v>
          </cell>
          <cell r="E12403" t="str">
            <v>2003/2004</v>
          </cell>
          <cell r="F12403">
            <v>400</v>
          </cell>
        </row>
        <row r="12404">
          <cell r="A12404" t="str">
            <v>MidCentral</v>
          </cell>
          <cell r="D12404" t="str">
            <v>Māori</v>
          </cell>
          <cell r="E12404" t="str">
            <v>2004</v>
          </cell>
          <cell r="F12404">
            <v>3380</v>
          </cell>
          <cell r="G12404">
            <v>1</v>
          </cell>
        </row>
        <row r="12405">
          <cell r="A12405" t="str">
            <v>MidCentral</v>
          </cell>
          <cell r="D12405" t="str">
            <v>Other</v>
          </cell>
          <cell r="E12405" t="str">
            <v>2004</v>
          </cell>
          <cell r="F12405">
            <v>8120</v>
          </cell>
        </row>
        <row r="12406">
          <cell r="A12406" t="str">
            <v>MidCentral</v>
          </cell>
          <cell r="D12406" t="str">
            <v>Pacific</v>
          </cell>
          <cell r="E12406" t="str">
            <v>2004</v>
          </cell>
          <cell r="F12406">
            <v>410</v>
          </cell>
          <cell r="G12406">
            <v>1</v>
          </cell>
        </row>
        <row r="12407">
          <cell r="A12407" t="str">
            <v>MidCentral</v>
          </cell>
          <cell r="D12407" t="str">
            <v>Māori</v>
          </cell>
          <cell r="E12407" t="str">
            <v>2004/2005</v>
          </cell>
          <cell r="F12407">
            <v>3375</v>
          </cell>
        </row>
        <row r="12408">
          <cell r="A12408" t="str">
            <v>MidCentral</v>
          </cell>
          <cell r="D12408" t="str">
            <v>Other</v>
          </cell>
          <cell r="E12408" t="str">
            <v>2004/2005</v>
          </cell>
          <cell r="F12408">
            <v>8055</v>
          </cell>
        </row>
        <row r="12409">
          <cell r="A12409" t="str">
            <v>MidCentral</v>
          </cell>
          <cell r="D12409" t="str">
            <v>Pacific</v>
          </cell>
          <cell r="E12409" t="str">
            <v>2004/2005</v>
          </cell>
          <cell r="F12409">
            <v>410</v>
          </cell>
          <cell r="G12409">
            <v>2</v>
          </cell>
        </row>
        <row r="12410">
          <cell r="A12410" t="str">
            <v>MidCentral</v>
          </cell>
          <cell r="D12410" t="str">
            <v>Māori</v>
          </cell>
          <cell r="E12410" t="str">
            <v>2005</v>
          </cell>
          <cell r="F12410">
            <v>3370</v>
          </cell>
        </row>
        <row r="12411">
          <cell r="A12411" t="str">
            <v>MidCentral</v>
          </cell>
          <cell r="D12411" t="str">
            <v>Other</v>
          </cell>
          <cell r="E12411" t="str">
            <v>2005</v>
          </cell>
          <cell r="F12411">
            <v>7990</v>
          </cell>
        </row>
        <row r="12412">
          <cell r="A12412" t="str">
            <v>MidCentral</v>
          </cell>
          <cell r="D12412" t="str">
            <v>Pacific</v>
          </cell>
          <cell r="E12412" t="str">
            <v>2005</v>
          </cell>
          <cell r="F12412">
            <v>410</v>
          </cell>
          <cell r="G12412">
            <v>1</v>
          </cell>
        </row>
        <row r="12413">
          <cell r="A12413" t="str">
            <v>MidCentral</v>
          </cell>
          <cell r="D12413" t="str">
            <v>Māori</v>
          </cell>
          <cell r="E12413" t="str">
            <v>2005/2006</v>
          </cell>
          <cell r="F12413">
            <v>3370</v>
          </cell>
          <cell r="G12413">
            <v>1</v>
          </cell>
        </row>
        <row r="12414">
          <cell r="A12414" t="str">
            <v>MidCentral</v>
          </cell>
          <cell r="D12414" t="str">
            <v>Other</v>
          </cell>
          <cell r="E12414" t="str">
            <v>2005/2006</v>
          </cell>
          <cell r="F12414">
            <v>7975</v>
          </cell>
        </row>
        <row r="12415">
          <cell r="A12415" t="str">
            <v>MidCentral</v>
          </cell>
          <cell r="D12415" t="str">
            <v>Pacific</v>
          </cell>
          <cell r="E12415" t="str">
            <v>2005/2006</v>
          </cell>
          <cell r="F12415">
            <v>415</v>
          </cell>
        </row>
        <row r="12416">
          <cell r="A12416" t="str">
            <v>MidCentral</v>
          </cell>
          <cell r="D12416" t="str">
            <v>Māori</v>
          </cell>
          <cell r="E12416" t="str">
            <v>2006</v>
          </cell>
          <cell r="F12416">
            <v>3370</v>
          </cell>
          <cell r="G12416">
            <v>1</v>
          </cell>
        </row>
        <row r="12417">
          <cell r="A12417" t="str">
            <v>MidCentral</v>
          </cell>
          <cell r="D12417" t="str">
            <v>Other</v>
          </cell>
          <cell r="E12417" t="str">
            <v>2006</v>
          </cell>
          <cell r="F12417">
            <v>7960</v>
          </cell>
        </row>
        <row r="12418">
          <cell r="A12418" t="str">
            <v>MidCentral</v>
          </cell>
          <cell r="D12418" t="str">
            <v>Pacific</v>
          </cell>
          <cell r="E12418" t="str">
            <v>2006</v>
          </cell>
          <cell r="F12418">
            <v>420</v>
          </cell>
        </row>
        <row r="12419">
          <cell r="A12419" t="str">
            <v>MidCentral</v>
          </cell>
          <cell r="D12419" t="str">
            <v>Māori</v>
          </cell>
          <cell r="E12419" t="str">
            <v>2006/2007</v>
          </cell>
          <cell r="F12419">
            <v>3375</v>
          </cell>
        </row>
        <row r="12420">
          <cell r="A12420" t="str">
            <v>MidCentral</v>
          </cell>
          <cell r="D12420" t="str">
            <v>Other</v>
          </cell>
          <cell r="E12420" t="str">
            <v>2006/2007</v>
          </cell>
          <cell r="F12420">
            <v>7845</v>
          </cell>
        </row>
        <row r="12421">
          <cell r="A12421" t="str">
            <v>MidCentral</v>
          </cell>
          <cell r="D12421" t="str">
            <v>Pacific</v>
          </cell>
          <cell r="E12421" t="str">
            <v>2006/2007</v>
          </cell>
          <cell r="F12421">
            <v>430</v>
          </cell>
        </row>
        <row r="12422">
          <cell r="A12422" t="str">
            <v>MidCentral</v>
          </cell>
          <cell r="D12422" t="str">
            <v>Māori</v>
          </cell>
          <cell r="E12422" t="str">
            <v>2007</v>
          </cell>
          <cell r="F12422">
            <v>3380</v>
          </cell>
        </row>
        <row r="12423">
          <cell r="A12423" t="str">
            <v>MidCentral</v>
          </cell>
          <cell r="D12423" t="str">
            <v>Other</v>
          </cell>
          <cell r="E12423" t="str">
            <v>2007</v>
          </cell>
          <cell r="F12423">
            <v>7730</v>
          </cell>
        </row>
        <row r="12424">
          <cell r="A12424" t="str">
            <v>MidCentral</v>
          </cell>
          <cell r="D12424" t="str">
            <v>Pacific</v>
          </cell>
          <cell r="E12424" t="str">
            <v>2007</v>
          </cell>
          <cell r="F12424">
            <v>440</v>
          </cell>
        </row>
        <row r="12425">
          <cell r="A12425" t="str">
            <v>MidCentral</v>
          </cell>
          <cell r="D12425" t="str">
            <v>Māori</v>
          </cell>
          <cell r="E12425" t="str">
            <v>2007/2008</v>
          </cell>
          <cell r="F12425">
            <v>3385</v>
          </cell>
        </row>
        <row r="12426">
          <cell r="A12426" t="str">
            <v>MidCentral</v>
          </cell>
          <cell r="D12426" t="str">
            <v>Other</v>
          </cell>
          <cell r="E12426" t="str">
            <v>2007/2008</v>
          </cell>
          <cell r="F12426">
            <v>7640</v>
          </cell>
        </row>
        <row r="12427">
          <cell r="A12427" t="str">
            <v>MidCentral</v>
          </cell>
          <cell r="D12427" t="str">
            <v>Pacific</v>
          </cell>
          <cell r="E12427" t="str">
            <v>2007/2008</v>
          </cell>
          <cell r="F12427">
            <v>440</v>
          </cell>
          <cell r="G12427">
            <v>1</v>
          </cell>
        </row>
        <row r="12428">
          <cell r="A12428" t="str">
            <v>MidCentral</v>
          </cell>
          <cell r="D12428" t="str">
            <v>Māori</v>
          </cell>
          <cell r="E12428" t="str">
            <v>2008</v>
          </cell>
          <cell r="F12428">
            <v>3390</v>
          </cell>
          <cell r="G12428">
            <v>2</v>
          </cell>
        </row>
        <row r="12429">
          <cell r="A12429" t="str">
            <v>MidCentral</v>
          </cell>
          <cell r="D12429" t="str">
            <v>Other</v>
          </cell>
          <cell r="E12429" t="str">
            <v>2008</v>
          </cell>
          <cell r="F12429">
            <v>7550</v>
          </cell>
        </row>
        <row r="12430">
          <cell r="A12430" t="str">
            <v>MidCentral</v>
          </cell>
          <cell r="D12430" t="str">
            <v>Pacific</v>
          </cell>
          <cell r="E12430" t="str">
            <v>2008</v>
          </cell>
          <cell r="F12430">
            <v>440</v>
          </cell>
          <cell r="G12430">
            <v>1</v>
          </cell>
        </row>
        <row r="12431">
          <cell r="A12431" t="str">
            <v>MidCentral</v>
          </cell>
          <cell r="D12431" t="str">
            <v>Māori</v>
          </cell>
          <cell r="E12431" t="str">
            <v>2008/2009</v>
          </cell>
          <cell r="F12431">
            <v>3405</v>
          </cell>
          <cell r="G12431">
            <v>3</v>
          </cell>
        </row>
        <row r="12432">
          <cell r="A12432" t="str">
            <v>MidCentral</v>
          </cell>
          <cell r="D12432" t="str">
            <v>Other</v>
          </cell>
          <cell r="E12432" t="str">
            <v>2008/2009</v>
          </cell>
          <cell r="F12432">
            <v>7490</v>
          </cell>
        </row>
        <row r="12433">
          <cell r="A12433" t="str">
            <v>MidCentral</v>
          </cell>
          <cell r="D12433" t="str">
            <v>Pacific</v>
          </cell>
          <cell r="E12433" t="str">
            <v>2008/2009</v>
          </cell>
          <cell r="F12433">
            <v>445</v>
          </cell>
        </row>
        <row r="12434">
          <cell r="A12434" t="str">
            <v>MidCentral</v>
          </cell>
          <cell r="D12434" t="str">
            <v>Māori</v>
          </cell>
          <cell r="E12434" t="str">
            <v>2009</v>
          </cell>
          <cell r="F12434">
            <v>3420</v>
          </cell>
          <cell r="G12434">
            <v>1</v>
          </cell>
        </row>
        <row r="12435">
          <cell r="A12435" t="str">
            <v>MidCentral</v>
          </cell>
          <cell r="D12435" t="str">
            <v>Other</v>
          </cell>
          <cell r="E12435" t="str">
            <v>2009</v>
          </cell>
          <cell r="F12435">
            <v>7430</v>
          </cell>
        </row>
        <row r="12436">
          <cell r="A12436" t="str">
            <v>MidCentral</v>
          </cell>
          <cell r="D12436" t="str">
            <v>Pacific</v>
          </cell>
          <cell r="E12436" t="str">
            <v>2009</v>
          </cell>
          <cell r="F12436">
            <v>450</v>
          </cell>
        </row>
        <row r="12437">
          <cell r="A12437" t="str">
            <v>MidCentral</v>
          </cell>
          <cell r="D12437" t="str">
            <v>Māori</v>
          </cell>
          <cell r="E12437" t="str">
            <v>2009/2010</v>
          </cell>
          <cell r="F12437">
            <v>3420</v>
          </cell>
        </row>
        <row r="12438">
          <cell r="A12438" t="str">
            <v>MidCentral</v>
          </cell>
          <cell r="D12438" t="str">
            <v>Other</v>
          </cell>
          <cell r="E12438" t="str">
            <v>2009/2010</v>
          </cell>
          <cell r="F12438">
            <v>7365</v>
          </cell>
        </row>
        <row r="12439">
          <cell r="A12439" t="str">
            <v>MidCentral</v>
          </cell>
          <cell r="D12439" t="str">
            <v>Pacific</v>
          </cell>
          <cell r="E12439" t="str">
            <v>2009/2010</v>
          </cell>
          <cell r="F12439">
            <v>455</v>
          </cell>
        </row>
        <row r="12440">
          <cell r="A12440" t="str">
            <v>MidCentral</v>
          </cell>
          <cell r="D12440" t="str">
            <v>Māori</v>
          </cell>
          <cell r="E12440" t="str">
            <v>2010</v>
          </cell>
          <cell r="F12440">
            <v>3420</v>
          </cell>
          <cell r="G12440">
            <v>1</v>
          </cell>
        </row>
        <row r="12441">
          <cell r="A12441" t="str">
            <v>MidCentral</v>
          </cell>
          <cell r="D12441" t="str">
            <v>Other</v>
          </cell>
          <cell r="E12441" t="str">
            <v>2010</v>
          </cell>
          <cell r="F12441">
            <v>7300</v>
          </cell>
        </row>
        <row r="12442">
          <cell r="A12442" t="str">
            <v>MidCentral</v>
          </cell>
          <cell r="D12442" t="str">
            <v>Pacific</v>
          </cell>
          <cell r="E12442" t="str">
            <v>2010</v>
          </cell>
          <cell r="F12442">
            <v>460</v>
          </cell>
        </row>
        <row r="12443">
          <cell r="A12443" t="str">
            <v>MidCentral</v>
          </cell>
          <cell r="D12443" t="str">
            <v>Māori</v>
          </cell>
          <cell r="E12443" t="str">
            <v>2010/2011</v>
          </cell>
          <cell r="F12443">
            <v>3430</v>
          </cell>
          <cell r="G12443">
            <v>1</v>
          </cell>
        </row>
        <row r="12444">
          <cell r="A12444" t="str">
            <v>MidCentral</v>
          </cell>
          <cell r="D12444" t="str">
            <v>Other</v>
          </cell>
          <cell r="E12444" t="str">
            <v>2010/2011</v>
          </cell>
          <cell r="F12444">
            <v>7300</v>
          </cell>
        </row>
        <row r="12445">
          <cell r="A12445" t="str">
            <v>MidCentral</v>
          </cell>
          <cell r="D12445" t="str">
            <v>Pacific</v>
          </cell>
          <cell r="E12445" t="str">
            <v>2010/2011</v>
          </cell>
          <cell r="F12445">
            <v>465</v>
          </cell>
        </row>
        <row r="12446">
          <cell r="A12446" t="str">
            <v>MidCentral</v>
          </cell>
          <cell r="D12446" t="str">
            <v>Māori</v>
          </cell>
          <cell r="E12446" t="str">
            <v>2011</v>
          </cell>
          <cell r="F12446">
            <v>3440</v>
          </cell>
          <cell r="G12446">
            <v>2</v>
          </cell>
        </row>
        <row r="12447">
          <cell r="A12447" t="str">
            <v>MidCentral</v>
          </cell>
          <cell r="D12447" t="str">
            <v>Other</v>
          </cell>
          <cell r="E12447" t="str">
            <v>2011</v>
          </cell>
          <cell r="F12447">
            <v>7300</v>
          </cell>
        </row>
        <row r="12448">
          <cell r="A12448" t="str">
            <v>MidCentral</v>
          </cell>
          <cell r="D12448" t="str">
            <v>Pacific</v>
          </cell>
          <cell r="E12448" t="str">
            <v>2011</v>
          </cell>
          <cell r="F12448">
            <v>470</v>
          </cell>
        </row>
        <row r="12449">
          <cell r="A12449" t="str">
            <v>MidCentral</v>
          </cell>
          <cell r="D12449" t="str">
            <v>Māori</v>
          </cell>
          <cell r="E12449" t="str">
            <v>2011/2012</v>
          </cell>
          <cell r="F12449">
            <v>3430</v>
          </cell>
          <cell r="G12449">
            <v>2</v>
          </cell>
        </row>
        <row r="12450">
          <cell r="A12450" t="str">
            <v>MidCentral</v>
          </cell>
          <cell r="D12450" t="str">
            <v>Other</v>
          </cell>
          <cell r="E12450" t="str">
            <v>2011/2012</v>
          </cell>
          <cell r="F12450">
            <v>7250</v>
          </cell>
          <cell r="G12450">
            <v>1</v>
          </cell>
        </row>
        <row r="12451">
          <cell r="A12451" t="str">
            <v>MidCentral</v>
          </cell>
          <cell r="D12451" t="str">
            <v>Pacific</v>
          </cell>
          <cell r="E12451" t="str">
            <v>2011/2012</v>
          </cell>
          <cell r="F12451">
            <v>470</v>
          </cell>
        </row>
        <row r="12452">
          <cell r="A12452" t="str">
            <v>MidCentral</v>
          </cell>
          <cell r="D12452" t="str">
            <v>Māori</v>
          </cell>
          <cell r="E12452" t="str">
            <v>2012</v>
          </cell>
          <cell r="F12452">
            <v>3420</v>
          </cell>
        </row>
        <row r="12453">
          <cell r="A12453" t="str">
            <v>MidCentral</v>
          </cell>
          <cell r="D12453" t="str">
            <v>Other</v>
          </cell>
          <cell r="E12453" t="str">
            <v>2012</v>
          </cell>
          <cell r="F12453">
            <v>7200</v>
          </cell>
          <cell r="G12453">
            <v>1</v>
          </cell>
        </row>
        <row r="12454">
          <cell r="A12454" t="str">
            <v>MidCentral</v>
          </cell>
          <cell r="D12454" t="str">
            <v>Pacific</v>
          </cell>
          <cell r="E12454" t="str">
            <v>2012</v>
          </cell>
          <cell r="F12454">
            <v>470</v>
          </cell>
        </row>
        <row r="12455">
          <cell r="A12455" t="str">
            <v>MidCentral</v>
          </cell>
          <cell r="D12455" t="str">
            <v>Māori</v>
          </cell>
          <cell r="E12455" t="str">
            <v>2012/2013</v>
          </cell>
          <cell r="F12455">
            <v>3430</v>
          </cell>
        </row>
        <row r="12456">
          <cell r="A12456" t="str">
            <v>MidCentral</v>
          </cell>
          <cell r="D12456" t="str">
            <v>Other</v>
          </cell>
          <cell r="E12456" t="str">
            <v>2012/2013</v>
          </cell>
          <cell r="F12456">
            <v>7205</v>
          </cell>
        </row>
        <row r="12457">
          <cell r="A12457" t="str">
            <v>MidCentral</v>
          </cell>
          <cell r="D12457" t="str">
            <v>Pacific</v>
          </cell>
          <cell r="E12457" t="str">
            <v>2012/2013</v>
          </cell>
          <cell r="F12457">
            <v>475</v>
          </cell>
          <cell r="G12457">
            <v>1</v>
          </cell>
        </row>
        <row r="12458">
          <cell r="A12458" t="str">
            <v>MidCentral</v>
          </cell>
          <cell r="D12458" t="str">
            <v>Māori</v>
          </cell>
          <cell r="E12458" t="str">
            <v>2013</v>
          </cell>
          <cell r="F12458">
            <v>3440</v>
          </cell>
        </row>
        <row r="12459">
          <cell r="A12459" t="str">
            <v>MidCentral</v>
          </cell>
          <cell r="D12459" t="str">
            <v>Other</v>
          </cell>
          <cell r="E12459" t="str">
            <v>2013</v>
          </cell>
          <cell r="F12459">
            <v>7210</v>
          </cell>
        </row>
        <row r="12460">
          <cell r="A12460" t="str">
            <v>MidCentral</v>
          </cell>
          <cell r="D12460" t="str">
            <v>Pacific</v>
          </cell>
          <cell r="E12460" t="str">
            <v>2013</v>
          </cell>
          <cell r="F12460">
            <v>480</v>
          </cell>
          <cell r="G12460">
            <v>1</v>
          </cell>
        </row>
        <row r="12461">
          <cell r="A12461" t="str">
            <v>MidCentral</v>
          </cell>
          <cell r="D12461" t="str">
            <v>Māori</v>
          </cell>
          <cell r="E12461" t="str">
            <v>2013/2014</v>
          </cell>
          <cell r="F12461">
            <v>3485</v>
          </cell>
        </row>
        <row r="12462">
          <cell r="A12462" t="str">
            <v>MidCentral</v>
          </cell>
          <cell r="D12462" t="str">
            <v>Other</v>
          </cell>
          <cell r="E12462" t="str">
            <v>2013/2014</v>
          </cell>
          <cell r="F12462">
            <v>7225</v>
          </cell>
        </row>
        <row r="12463">
          <cell r="A12463" t="str">
            <v>MidCentral</v>
          </cell>
          <cell r="D12463" t="str">
            <v>Pacific</v>
          </cell>
          <cell r="E12463" t="str">
            <v>2013/2014</v>
          </cell>
          <cell r="F12463">
            <v>485</v>
          </cell>
        </row>
        <row r="12464">
          <cell r="A12464" t="str">
            <v>MidCentral</v>
          </cell>
          <cell r="D12464" t="str">
            <v>Māori</v>
          </cell>
          <cell r="E12464" t="str">
            <v>2014</v>
          </cell>
          <cell r="F12464">
            <v>3530</v>
          </cell>
        </row>
        <row r="12465">
          <cell r="A12465" t="str">
            <v>MidCentral</v>
          </cell>
          <cell r="D12465" t="str">
            <v>Other</v>
          </cell>
          <cell r="E12465" t="str">
            <v>2014</v>
          </cell>
          <cell r="F12465">
            <v>7240</v>
          </cell>
        </row>
        <row r="12466">
          <cell r="A12466" t="str">
            <v>MidCentral</v>
          </cell>
          <cell r="D12466" t="str">
            <v>Pacific</v>
          </cell>
          <cell r="E12466" t="str">
            <v>2014</v>
          </cell>
          <cell r="F12466">
            <v>490</v>
          </cell>
        </row>
        <row r="12467">
          <cell r="A12467" t="str">
            <v>MidCentral</v>
          </cell>
          <cell r="D12467" t="str">
            <v>Māori</v>
          </cell>
          <cell r="E12467" t="str">
            <v>2014/2015</v>
          </cell>
          <cell r="F12467">
            <v>3595</v>
          </cell>
        </row>
        <row r="12468">
          <cell r="A12468" t="str">
            <v>MidCentral</v>
          </cell>
          <cell r="D12468" t="str">
            <v>Other</v>
          </cell>
          <cell r="E12468" t="str">
            <v>2014/2015</v>
          </cell>
          <cell r="F12468">
            <v>7210</v>
          </cell>
        </row>
        <row r="12469">
          <cell r="A12469" t="str">
            <v>MidCentral</v>
          </cell>
          <cell r="D12469" t="str">
            <v>Pacific</v>
          </cell>
          <cell r="E12469" t="str">
            <v>2014/2015</v>
          </cell>
          <cell r="F12469">
            <v>495</v>
          </cell>
        </row>
        <row r="12470">
          <cell r="A12470" t="str">
            <v>MidCentral</v>
          </cell>
          <cell r="D12470" t="str">
            <v>Māori</v>
          </cell>
          <cell r="E12470" t="str">
            <v>2015</v>
          </cell>
          <cell r="F12470">
            <v>3660</v>
          </cell>
          <cell r="G12470">
            <v>1</v>
          </cell>
        </row>
        <row r="12471">
          <cell r="A12471" t="str">
            <v>MidCentral</v>
          </cell>
          <cell r="D12471" t="str">
            <v>Other</v>
          </cell>
          <cell r="E12471" t="str">
            <v>2015</v>
          </cell>
          <cell r="F12471">
            <v>7180</v>
          </cell>
        </row>
        <row r="12472">
          <cell r="A12472" t="str">
            <v>MidCentral</v>
          </cell>
          <cell r="D12472" t="str">
            <v>Pacific</v>
          </cell>
          <cell r="E12472" t="str">
            <v>2015</v>
          </cell>
          <cell r="F12472">
            <v>500</v>
          </cell>
        </row>
        <row r="12473">
          <cell r="A12473" t="str">
            <v>MidCentral</v>
          </cell>
          <cell r="D12473" t="str">
            <v>Māori</v>
          </cell>
          <cell r="E12473" t="str">
            <v>2015/2016</v>
          </cell>
          <cell r="F12473">
            <v>3730</v>
          </cell>
          <cell r="G12473">
            <v>1</v>
          </cell>
        </row>
        <row r="12474">
          <cell r="A12474" t="str">
            <v>MidCentral</v>
          </cell>
          <cell r="D12474" t="str">
            <v>Other</v>
          </cell>
          <cell r="E12474" t="str">
            <v>2015/2016</v>
          </cell>
          <cell r="F12474">
            <v>7165</v>
          </cell>
        </row>
        <row r="12475">
          <cell r="A12475" t="str">
            <v>MidCentral</v>
          </cell>
          <cell r="D12475" t="str">
            <v>Pacific</v>
          </cell>
          <cell r="E12475" t="str">
            <v>2015/2016</v>
          </cell>
          <cell r="F12475">
            <v>515</v>
          </cell>
        </row>
        <row r="12476">
          <cell r="A12476" t="str">
            <v>MidCentral</v>
          </cell>
          <cell r="D12476" t="str">
            <v>Māori</v>
          </cell>
          <cell r="E12476" t="str">
            <v>2016</v>
          </cell>
          <cell r="F12476">
            <v>3800</v>
          </cell>
        </row>
        <row r="12477">
          <cell r="A12477" t="str">
            <v>MidCentral</v>
          </cell>
          <cell r="D12477" t="str">
            <v>Other</v>
          </cell>
          <cell r="E12477" t="str">
            <v>2016</v>
          </cell>
          <cell r="F12477">
            <v>7150</v>
          </cell>
        </row>
        <row r="12478">
          <cell r="A12478" t="str">
            <v>MidCentral</v>
          </cell>
          <cell r="D12478" t="str">
            <v>Pacific</v>
          </cell>
          <cell r="E12478" t="str">
            <v>2016</v>
          </cell>
          <cell r="F12478">
            <v>530</v>
          </cell>
        </row>
        <row r="12479">
          <cell r="A12479" t="str">
            <v>MidCentral</v>
          </cell>
          <cell r="D12479" t="str">
            <v>Māori</v>
          </cell>
          <cell r="E12479" t="str">
            <v>2016/2017</v>
          </cell>
          <cell r="F12479">
            <v>3865</v>
          </cell>
          <cell r="G12479">
            <v>1</v>
          </cell>
        </row>
        <row r="12480">
          <cell r="A12480" t="str">
            <v>MidCentral</v>
          </cell>
          <cell r="D12480" t="str">
            <v>Other</v>
          </cell>
          <cell r="E12480" t="str">
            <v>2016/2017</v>
          </cell>
          <cell r="F12480">
            <v>7145</v>
          </cell>
        </row>
        <row r="12481">
          <cell r="A12481" t="str">
            <v>MidCentral</v>
          </cell>
          <cell r="D12481" t="str">
            <v>Pacific</v>
          </cell>
          <cell r="E12481" t="str">
            <v>2016/2017</v>
          </cell>
          <cell r="F12481">
            <v>535</v>
          </cell>
        </row>
        <row r="12482">
          <cell r="A12482" t="str">
            <v>MidCentral</v>
          </cell>
          <cell r="D12482" t="str">
            <v>Māori</v>
          </cell>
          <cell r="E12482" t="str">
            <v>2017</v>
          </cell>
          <cell r="F12482">
            <v>3930</v>
          </cell>
          <cell r="G12482">
            <v>2</v>
          </cell>
        </row>
        <row r="12483">
          <cell r="A12483" t="str">
            <v>MidCentral</v>
          </cell>
          <cell r="D12483" t="str">
            <v>Other</v>
          </cell>
          <cell r="E12483" t="str">
            <v>2017</v>
          </cell>
          <cell r="F12483">
            <v>7140</v>
          </cell>
        </row>
        <row r="12484">
          <cell r="A12484" t="str">
            <v>MidCentral</v>
          </cell>
          <cell r="D12484" t="str">
            <v>Pacific</v>
          </cell>
          <cell r="E12484" t="str">
            <v>2017</v>
          </cell>
          <cell r="F12484">
            <v>540</v>
          </cell>
        </row>
        <row r="12485">
          <cell r="A12485" t="str">
            <v>MidCentral</v>
          </cell>
          <cell r="D12485" t="str">
            <v>Māori</v>
          </cell>
          <cell r="E12485" t="str">
            <v>2017/2018</v>
          </cell>
          <cell r="F12485">
            <v>3980</v>
          </cell>
          <cell r="G12485">
            <v>1</v>
          </cell>
        </row>
        <row r="12486">
          <cell r="A12486" t="str">
            <v>MidCentral</v>
          </cell>
          <cell r="D12486" t="str">
            <v>Other</v>
          </cell>
          <cell r="E12486" t="str">
            <v>2017/2018</v>
          </cell>
          <cell r="F12486">
            <v>7160</v>
          </cell>
        </row>
        <row r="12487">
          <cell r="A12487" t="str">
            <v>MidCentral</v>
          </cell>
          <cell r="D12487" t="str">
            <v>Pacific</v>
          </cell>
          <cell r="E12487" t="str">
            <v>2017/2018</v>
          </cell>
          <cell r="F12487">
            <v>545</v>
          </cell>
        </row>
        <row r="12488">
          <cell r="A12488" t="str">
            <v>MidCentral</v>
          </cell>
          <cell r="D12488" t="str">
            <v>Māori</v>
          </cell>
          <cell r="E12488" t="str">
            <v>2018</v>
          </cell>
          <cell r="F12488">
            <v>4030</v>
          </cell>
        </row>
        <row r="12489">
          <cell r="A12489" t="str">
            <v>MidCentral</v>
          </cell>
          <cell r="D12489" t="str">
            <v>Other</v>
          </cell>
          <cell r="E12489" t="str">
            <v>2018</v>
          </cell>
          <cell r="F12489">
            <v>7180</v>
          </cell>
        </row>
        <row r="12490">
          <cell r="A12490" t="str">
            <v>MidCentral</v>
          </cell>
          <cell r="D12490" t="str">
            <v>Pacific</v>
          </cell>
          <cell r="E12490" t="str">
            <v>2018</v>
          </cell>
          <cell r="F12490">
            <v>550</v>
          </cell>
        </row>
        <row r="12491">
          <cell r="A12491" t="str">
            <v>MidCentral</v>
          </cell>
          <cell r="D12491" t="str">
            <v>Māori</v>
          </cell>
          <cell r="E12491" t="str">
            <v>2018/2019</v>
          </cell>
          <cell r="F12491">
            <v>4070.0000000000005</v>
          </cell>
          <cell r="G12491">
            <v>1</v>
          </cell>
        </row>
        <row r="12492">
          <cell r="A12492" t="str">
            <v>MidCentral</v>
          </cell>
          <cell r="D12492" t="str">
            <v>Other</v>
          </cell>
          <cell r="E12492" t="str">
            <v>2018/2019</v>
          </cell>
          <cell r="F12492">
            <v>7290</v>
          </cell>
          <cell r="G12492">
            <v>1</v>
          </cell>
        </row>
        <row r="12493">
          <cell r="A12493" t="str">
            <v>MidCentral</v>
          </cell>
          <cell r="D12493" t="str">
            <v>Pacific</v>
          </cell>
          <cell r="E12493" t="str">
            <v>2018/2019</v>
          </cell>
          <cell r="F12493">
            <v>570</v>
          </cell>
          <cell r="G12493">
            <v>1</v>
          </cell>
        </row>
        <row r="12494">
          <cell r="A12494" t="str">
            <v>MidCentral</v>
          </cell>
          <cell r="D12494" t="str">
            <v>Māori</v>
          </cell>
          <cell r="E12494" t="str">
            <v>2019</v>
          </cell>
          <cell r="F12494">
            <v>4110</v>
          </cell>
          <cell r="G12494">
            <v>1</v>
          </cell>
        </row>
        <row r="12495">
          <cell r="A12495" t="str">
            <v>MidCentral</v>
          </cell>
          <cell r="D12495" t="str">
            <v>Other</v>
          </cell>
          <cell r="E12495" t="str">
            <v>2019</v>
          </cell>
          <cell r="F12495">
            <v>7400</v>
          </cell>
          <cell r="G12495">
            <v>1</v>
          </cell>
        </row>
        <row r="12496">
          <cell r="A12496" t="str">
            <v>MidCentral</v>
          </cell>
          <cell r="D12496" t="str">
            <v>Pacific</v>
          </cell>
          <cell r="E12496" t="str">
            <v>2019</v>
          </cell>
          <cell r="F12496">
            <v>580</v>
          </cell>
          <cell r="G12496">
            <v>1</v>
          </cell>
        </row>
        <row r="12497">
          <cell r="A12497" t="str">
            <v>MidCentral</v>
          </cell>
          <cell r="D12497" t="str">
            <v>Māori</v>
          </cell>
          <cell r="E12497" t="str">
            <v>2019/2020</v>
          </cell>
          <cell r="F12497">
            <v>4150</v>
          </cell>
        </row>
        <row r="12498">
          <cell r="A12498" t="str">
            <v>MidCentral</v>
          </cell>
          <cell r="D12498" t="str">
            <v>Other</v>
          </cell>
          <cell r="E12498" t="str">
            <v>2019/2020</v>
          </cell>
          <cell r="F12498">
            <v>7460</v>
          </cell>
        </row>
        <row r="12499">
          <cell r="A12499" t="str">
            <v>MidCentral</v>
          </cell>
          <cell r="D12499" t="str">
            <v>Pacific</v>
          </cell>
          <cell r="E12499" t="str">
            <v>2019/2020</v>
          </cell>
          <cell r="F12499">
            <v>600</v>
          </cell>
        </row>
        <row r="12500">
          <cell r="A12500" t="str">
            <v>MidCentral</v>
          </cell>
          <cell r="D12500" t="str">
            <v>Māori</v>
          </cell>
          <cell r="E12500" t="str">
            <v>2020</v>
          </cell>
          <cell r="F12500">
            <v>4210</v>
          </cell>
          <cell r="G12500">
            <v>1</v>
          </cell>
        </row>
        <row r="12501">
          <cell r="A12501" t="str">
            <v>MidCentral</v>
          </cell>
          <cell r="D12501" t="str">
            <v>Other</v>
          </cell>
          <cell r="E12501" t="str">
            <v>2020</v>
          </cell>
          <cell r="F12501">
            <v>7510</v>
          </cell>
        </row>
        <row r="12502">
          <cell r="A12502" t="str">
            <v>MidCentral</v>
          </cell>
          <cell r="D12502" t="str">
            <v>Pacific</v>
          </cell>
          <cell r="E12502" t="str">
            <v>2020</v>
          </cell>
          <cell r="F12502">
            <v>620</v>
          </cell>
        </row>
        <row r="12503">
          <cell r="A12503" t="str">
            <v>MidCentral</v>
          </cell>
          <cell r="D12503" t="str">
            <v>Māori</v>
          </cell>
          <cell r="E12503" t="str">
            <v>2020/2021</v>
          </cell>
          <cell r="F12503">
            <v>4210</v>
          </cell>
          <cell r="G12503">
            <v>1</v>
          </cell>
        </row>
        <row r="12504">
          <cell r="A12504" t="str">
            <v>MidCentral</v>
          </cell>
          <cell r="D12504" t="str">
            <v>Other</v>
          </cell>
          <cell r="E12504" t="str">
            <v>2020/2021</v>
          </cell>
          <cell r="F12504">
            <v>7500</v>
          </cell>
        </row>
        <row r="12505">
          <cell r="A12505" t="str">
            <v>MidCentral</v>
          </cell>
          <cell r="D12505" t="str">
            <v>Pacific</v>
          </cell>
          <cell r="E12505" t="str">
            <v>2020/2021</v>
          </cell>
          <cell r="F12505">
            <v>620</v>
          </cell>
        </row>
        <row r="12506">
          <cell r="A12506" t="str">
            <v>MidCentral</v>
          </cell>
          <cell r="D12506" t="str">
            <v>Māori</v>
          </cell>
          <cell r="E12506" t="str">
            <v>2021</v>
          </cell>
          <cell r="F12506">
            <v>4230</v>
          </cell>
          <cell r="G12506">
            <v>1</v>
          </cell>
        </row>
        <row r="12507">
          <cell r="A12507" t="str">
            <v>MidCentral</v>
          </cell>
          <cell r="D12507" t="str">
            <v>Other</v>
          </cell>
          <cell r="E12507" t="str">
            <v>2021</v>
          </cell>
          <cell r="F12507">
            <v>7500</v>
          </cell>
        </row>
        <row r="12508">
          <cell r="A12508" t="str">
            <v>MidCentral</v>
          </cell>
          <cell r="D12508" t="str">
            <v>Pacific</v>
          </cell>
          <cell r="E12508" t="str">
            <v>2021</v>
          </cell>
          <cell r="F12508">
            <v>620</v>
          </cell>
        </row>
        <row r="12509">
          <cell r="A12509" t="str">
            <v>MidCentral</v>
          </cell>
          <cell r="D12509" t="str">
            <v>Māori</v>
          </cell>
          <cell r="E12509" t="str">
            <v>2021/2022</v>
          </cell>
          <cell r="F12509">
            <v>4239.9999999999991</v>
          </cell>
          <cell r="G12509">
            <v>2</v>
          </cell>
        </row>
        <row r="12510">
          <cell r="A12510" t="str">
            <v>MidCentral</v>
          </cell>
          <cell r="D12510" t="str">
            <v>Other</v>
          </cell>
          <cell r="E12510" t="str">
            <v>2021/2022</v>
          </cell>
          <cell r="F12510">
            <v>7480</v>
          </cell>
        </row>
        <row r="12511">
          <cell r="A12511" t="str">
            <v>MidCentral</v>
          </cell>
          <cell r="D12511" t="str">
            <v>Pacific</v>
          </cell>
          <cell r="E12511" t="str">
            <v>2021/2022</v>
          </cell>
          <cell r="F12511">
            <v>620</v>
          </cell>
        </row>
        <row r="12512">
          <cell r="A12512" t="str">
            <v>MidCentral</v>
          </cell>
          <cell r="D12512" t="str">
            <v>Māori</v>
          </cell>
          <cell r="E12512" t="str">
            <v>2022</v>
          </cell>
          <cell r="F12512">
            <v>4260</v>
          </cell>
          <cell r="G12512">
            <v>1</v>
          </cell>
        </row>
        <row r="12513">
          <cell r="A12513" t="str">
            <v>MidCentral</v>
          </cell>
          <cell r="D12513" t="str">
            <v>Other</v>
          </cell>
          <cell r="E12513" t="str">
            <v>2022</v>
          </cell>
          <cell r="F12513">
            <v>7440.0000000000009</v>
          </cell>
        </row>
        <row r="12514">
          <cell r="A12514" t="str">
            <v>MidCentral</v>
          </cell>
          <cell r="D12514" t="str">
            <v>Pacific</v>
          </cell>
          <cell r="E12514" t="str">
            <v>2022</v>
          </cell>
          <cell r="F12514">
            <v>620</v>
          </cell>
        </row>
        <row r="12515">
          <cell r="A12515" t="str">
            <v>MidCentral</v>
          </cell>
          <cell r="D12515" t="str">
            <v>Māori</v>
          </cell>
          <cell r="E12515" t="str">
            <v>2022/2023</v>
          </cell>
          <cell r="F12515">
            <v>4250</v>
          </cell>
        </row>
        <row r="12516">
          <cell r="A12516" t="str">
            <v>MidCentral</v>
          </cell>
          <cell r="D12516" t="str">
            <v>Other</v>
          </cell>
          <cell r="E12516" t="str">
            <v>2022/2023</v>
          </cell>
          <cell r="F12516">
            <v>7480</v>
          </cell>
        </row>
        <row r="12517">
          <cell r="A12517" t="str">
            <v>MidCentral</v>
          </cell>
          <cell r="D12517" t="str">
            <v>Pacific</v>
          </cell>
          <cell r="E12517" t="str">
            <v>2022/2023</v>
          </cell>
          <cell r="F12517">
            <v>640</v>
          </cell>
        </row>
        <row r="12518">
          <cell r="A12518" t="str">
            <v>MidCentral</v>
          </cell>
          <cell r="D12518" t="str">
            <v>Māori</v>
          </cell>
          <cell r="E12518" t="str">
            <v>2023</v>
          </cell>
          <cell r="F12518">
            <v>4230</v>
          </cell>
        </row>
        <row r="12519">
          <cell r="A12519" t="str">
            <v>MidCentral</v>
          </cell>
          <cell r="D12519" t="str">
            <v>Other</v>
          </cell>
          <cell r="E12519" t="str">
            <v>2023</v>
          </cell>
          <cell r="F12519">
            <v>7510</v>
          </cell>
        </row>
        <row r="12520">
          <cell r="A12520" t="str">
            <v>MidCentral</v>
          </cell>
          <cell r="D12520" t="str">
            <v>Pacific</v>
          </cell>
          <cell r="E12520" t="str">
            <v>2023</v>
          </cell>
          <cell r="F12520">
            <v>640</v>
          </cell>
        </row>
        <row r="12521">
          <cell r="A12521" t="str">
            <v>MidCentral</v>
          </cell>
          <cell r="D12521" t="str">
            <v>Māori</v>
          </cell>
          <cell r="E12521" t="str">
            <v>2023/2024</v>
          </cell>
          <cell r="F12521">
            <v>4250</v>
          </cell>
        </row>
        <row r="12522">
          <cell r="A12522" t="str">
            <v>MidCentral</v>
          </cell>
          <cell r="D12522" t="str">
            <v>Other</v>
          </cell>
          <cell r="E12522" t="str">
            <v>2023/2024</v>
          </cell>
          <cell r="F12522">
            <v>7540</v>
          </cell>
        </row>
        <row r="12523">
          <cell r="A12523" t="str">
            <v>MidCentral</v>
          </cell>
          <cell r="D12523" t="str">
            <v>Pacific</v>
          </cell>
          <cell r="E12523" t="str">
            <v>2023/2024</v>
          </cell>
          <cell r="F12523">
            <v>640</v>
          </cell>
        </row>
        <row r="12524">
          <cell r="A12524" t="str">
            <v>MidCentral</v>
          </cell>
          <cell r="D12524" t="str">
            <v>Māori</v>
          </cell>
          <cell r="E12524" t="str">
            <v>1988/1989</v>
          </cell>
          <cell r="G12524">
            <v>1</v>
          </cell>
        </row>
        <row r="12525">
          <cell r="A12525" t="str">
            <v>MidCentral</v>
          </cell>
          <cell r="D12525" t="str">
            <v>Māori</v>
          </cell>
          <cell r="E12525" t="str">
            <v>1989</v>
          </cell>
          <cell r="G12525">
            <v>1</v>
          </cell>
        </row>
        <row r="12526">
          <cell r="A12526" t="str">
            <v>MidCentral</v>
          </cell>
          <cell r="D12526" t="str">
            <v>Other</v>
          </cell>
          <cell r="E12526" t="str">
            <v>1991/1992</v>
          </cell>
          <cell r="G12526">
            <v>1</v>
          </cell>
        </row>
        <row r="12527">
          <cell r="A12527" t="str">
            <v>MidCentral</v>
          </cell>
          <cell r="D12527" t="str">
            <v>Other</v>
          </cell>
          <cell r="E12527" t="str">
            <v>1992</v>
          </cell>
          <cell r="G12527">
            <v>1</v>
          </cell>
        </row>
        <row r="12528">
          <cell r="A12528" t="str">
            <v>MidCentral</v>
          </cell>
          <cell r="D12528" t="str">
            <v>Māori</v>
          </cell>
          <cell r="E12528" t="str">
            <v>2001</v>
          </cell>
          <cell r="F12528">
            <v>2420</v>
          </cell>
        </row>
        <row r="12529">
          <cell r="A12529" t="str">
            <v>MidCentral</v>
          </cell>
          <cell r="D12529" t="str">
            <v>Other</v>
          </cell>
          <cell r="E12529" t="str">
            <v>2001</v>
          </cell>
          <cell r="F12529">
            <v>9130</v>
          </cell>
        </row>
        <row r="12530">
          <cell r="A12530" t="str">
            <v>MidCentral</v>
          </cell>
          <cell r="D12530" t="str">
            <v>Pacific</v>
          </cell>
          <cell r="E12530" t="str">
            <v>2001</v>
          </cell>
          <cell r="F12530">
            <v>350</v>
          </cell>
        </row>
        <row r="12531">
          <cell r="A12531" t="str">
            <v>MidCentral</v>
          </cell>
          <cell r="D12531" t="str">
            <v>Māori</v>
          </cell>
          <cell r="E12531" t="str">
            <v>2001/2002</v>
          </cell>
          <cell r="F12531">
            <v>2460</v>
          </cell>
        </row>
        <row r="12532">
          <cell r="A12532" t="str">
            <v>MidCentral</v>
          </cell>
          <cell r="D12532" t="str">
            <v>Other</v>
          </cell>
          <cell r="E12532" t="str">
            <v>2001/2002</v>
          </cell>
          <cell r="F12532">
            <v>9230</v>
          </cell>
        </row>
        <row r="12533">
          <cell r="A12533" t="str">
            <v>MidCentral</v>
          </cell>
          <cell r="D12533" t="str">
            <v>Pacific</v>
          </cell>
          <cell r="E12533" t="str">
            <v>2001/2002</v>
          </cell>
          <cell r="F12533">
            <v>345</v>
          </cell>
        </row>
        <row r="12534">
          <cell r="A12534" t="str">
            <v>MidCentral</v>
          </cell>
          <cell r="D12534" t="str">
            <v>Māori</v>
          </cell>
          <cell r="E12534" t="str">
            <v>2002</v>
          </cell>
          <cell r="F12534">
            <v>2500</v>
          </cell>
        </row>
        <row r="12535">
          <cell r="A12535" t="str">
            <v>MidCentral</v>
          </cell>
          <cell r="D12535" t="str">
            <v>Other</v>
          </cell>
          <cell r="E12535" t="str">
            <v>2002</v>
          </cell>
          <cell r="F12535">
            <v>9330</v>
          </cell>
        </row>
        <row r="12536">
          <cell r="A12536" t="str">
            <v>MidCentral</v>
          </cell>
          <cell r="D12536" t="str">
            <v>Pacific</v>
          </cell>
          <cell r="E12536" t="str">
            <v>2002</v>
          </cell>
          <cell r="F12536">
            <v>340</v>
          </cell>
        </row>
        <row r="12537">
          <cell r="A12537" t="str">
            <v>MidCentral</v>
          </cell>
          <cell r="D12537" t="str">
            <v>Māori</v>
          </cell>
          <cell r="E12537" t="str">
            <v>2002/2003</v>
          </cell>
          <cell r="F12537">
            <v>2545</v>
          </cell>
        </row>
        <row r="12538">
          <cell r="A12538" t="str">
            <v>MidCentral</v>
          </cell>
          <cell r="D12538" t="str">
            <v>Other</v>
          </cell>
          <cell r="E12538" t="str">
            <v>2002/2003</v>
          </cell>
          <cell r="F12538">
            <v>9415</v>
          </cell>
        </row>
        <row r="12539">
          <cell r="A12539" t="str">
            <v>MidCentral</v>
          </cell>
          <cell r="D12539" t="str">
            <v>Pacific</v>
          </cell>
          <cell r="E12539" t="str">
            <v>2002/2003</v>
          </cell>
          <cell r="F12539">
            <v>340</v>
          </cell>
        </row>
        <row r="12540">
          <cell r="A12540" t="str">
            <v>MidCentral</v>
          </cell>
          <cell r="D12540" t="str">
            <v>Māori</v>
          </cell>
          <cell r="E12540" t="str">
            <v>2003</v>
          </cell>
          <cell r="F12540">
            <v>2590</v>
          </cell>
        </row>
        <row r="12541">
          <cell r="A12541" t="str">
            <v>MidCentral</v>
          </cell>
          <cell r="D12541" t="str">
            <v>Other</v>
          </cell>
          <cell r="E12541" t="str">
            <v>2003</v>
          </cell>
          <cell r="F12541">
            <v>9500</v>
          </cell>
        </row>
        <row r="12542">
          <cell r="A12542" t="str">
            <v>MidCentral</v>
          </cell>
          <cell r="D12542" t="str">
            <v>Pacific</v>
          </cell>
          <cell r="E12542" t="str">
            <v>2003</v>
          </cell>
          <cell r="F12542">
            <v>340</v>
          </cell>
        </row>
        <row r="12543">
          <cell r="A12543" t="str">
            <v>MidCentral</v>
          </cell>
          <cell r="D12543" t="str">
            <v>Māori</v>
          </cell>
          <cell r="E12543" t="str">
            <v>2003/2004</v>
          </cell>
          <cell r="F12543">
            <v>2645</v>
          </cell>
        </row>
        <row r="12544">
          <cell r="A12544" t="str">
            <v>MidCentral</v>
          </cell>
          <cell r="D12544" t="str">
            <v>Other</v>
          </cell>
          <cell r="E12544" t="str">
            <v>2003/2004</v>
          </cell>
          <cell r="F12544">
            <v>9520</v>
          </cell>
        </row>
        <row r="12545">
          <cell r="A12545" t="str">
            <v>MidCentral</v>
          </cell>
          <cell r="D12545" t="str">
            <v>Pacific</v>
          </cell>
          <cell r="E12545" t="str">
            <v>2003/2004</v>
          </cell>
          <cell r="F12545">
            <v>355</v>
          </cell>
        </row>
        <row r="12546">
          <cell r="A12546" t="str">
            <v>MidCentral</v>
          </cell>
          <cell r="D12546" t="str">
            <v>Māori</v>
          </cell>
          <cell r="E12546" t="str">
            <v>2004</v>
          </cell>
          <cell r="F12546">
            <v>2700</v>
          </cell>
        </row>
        <row r="12547">
          <cell r="A12547" t="str">
            <v>MidCentral</v>
          </cell>
          <cell r="D12547" t="str">
            <v>Other</v>
          </cell>
          <cell r="E12547" t="str">
            <v>2004</v>
          </cell>
          <cell r="F12547">
            <v>9540</v>
          </cell>
        </row>
        <row r="12548">
          <cell r="A12548" t="str">
            <v>MidCentral</v>
          </cell>
          <cell r="D12548" t="str">
            <v>Pacific</v>
          </cell>
          <cell r="E12548" t="str">
            <v>2004</v>
          </cell>
          <cell r="F12548">
            <v>370</v>
          </cell>
        </row>
        <row r="12549">
          <cell r="A12549" t="str">
            <v>MidCentral</v>
          </cell>
          <cell r="D12549" t="str">
            <v>Māori</v>
          </cell>
          <cell r="E12549" t="str">
            <v>2004/2005</v>
          </cell>
          <cell r="F12549">
            <v>2765</v>
          </cell>
        </row>
        <row r="12550">
          <cell r="A12550" t="str">
            <v>MidCentral</v>
          </cell>
          <cell r="D12550" t="str">
            <v>Other</v>
          </cell>
          <cell r="E12550" t="str">
            <v>2004/2005</v>
          </cell>
          <cell r="F12550">
            <v>9485</v>
          </cell>
        </row>
        <row r="12551">
          <cell r="A12551" t="str">
            <v>MidCentral</v>
          </cell>
          <cell r="D12551" t="str">
            <v>Pacific</v>
          </cell>
          <cell r="E12551" t="str">
            <v>2004/2005</v>
          </cell>
          <cell r="F12551">
            <v>380</v>
          </cell>
        </row>
        <row r="12552">
          <cell r="A12552" t="str">
            <v>MidCentral</v>
          </cell>
          <cell r="D12552" t="str">
            <v>Māori</v>
          </cell>
          <cell r="E12552" t="str">
            <v>2005</v>
          </cell>
          <cell r="F12552">
            <v>2830</v>
          </cell>
          <cell r="G12552">
            <v>1</v>
          </cell>
        </row>
        <row r="12553">
          <cell r="A12553" t="str">
            <v>MidCentral</v>
          </cell>
          <cell r="D12553" t="str">
            <v>Other</v>
          </cell>
          <cell r="E12553" t="str">
            <v>2005</v>
          </cell>
          <cell r="F12553">
            <v>9430</v>
          </cell>
        </row>
        <row r="12554">
          <cell r="A12554" t="str">
            <v>MidCentral</v>
          </cell>
          <cell r="D12554" t="str">
            <v>Pacific</v>
          </cell>
          <cell r="E12554" t="str">
            <v>2005</v>
          </cell>
          <cell r="F12554">
            <v>390</v>
          </cell>
        </row>
        <row r="12555">
          <cell r="A12555" t="str">
            <v>MidCentral</v>
          </cell>
          <cell r="D12555" t="str">
            <v>Māori</v>
          </cell>
          <cell r="E12555" t="str">
            <v>2005/2006</v>
          </cell>
          <cell r="F12555">
            <v>2860</v>
          </cell>
          <cell r="G12555">
            <v>1</v>
          </cell>
        </row>
        <row r="12556">
          <cell r="A12556" t="str">
            <v>MidCentral</v>
          </cell>
          <cell r="D12556" t="str">
            <v>Other</v>
          </cell>
          <cell r="E12556" t="str">
            <v>2005/2006</v>
          </cell>
          <cell r="F12556">
            <v>9395</v>
          </cell>
        </row>
        <row r="12557">
          <cell r="A12557" t="str">
            <v>MidCentral</v>
          </cell>
          <cell r="D12557" t="str">
            <v>Pacific</v>
          </cell>
          <cell r="E12557" t="str">
            <v>2005/2006</v>
          </cell>
          <cell r="F12557">
            <v>390</v>
          </cell>
        </row>
        <row r="12558">
          <cell r="A12558" t="str">
            <v>MidCentral</v>
          </cell>
          <cell r="D12558" t="str">
            <v>Māori</v>
          </cell>
          <cell r="E12558" t="str">
            <v>2006</v>
          </cell>
          <cell r="F12558">
            <v>2890</v>
          </cell>
        </row>
        <row r="12559">
          <cell r="A12559" t="str">
            <v>MidCentral</v>
          </cell>
          <cell r="D12559" t="str">
            <v>Other</v>
          </cell>
          <cell r="E12559" t="str">
            <v>2006</v>
          </cell>
          <cell r="F12559">
            <v>9360</v>
          </cell>
        </row>
        <row r="12560">
          <cell r="A12560" t="str">
            <v>MidCentral</v>
          </cell>
          <cell r="D12560" t="str">
            <v>Pacific</v>
          </cell>
          <cell r="E12560" t="str">
            <v>2006</v>
          </cell>
          <cell r="F12560">
            <v>390</v>
          </cell>
        </row>
        <row r="12561">
          <cell r="A12561" t="str">
            <v>MidCentral</v>
          </cell>
          <cell r="D12561" t="str">
            <v>Māori</v>
          </cell>
          <cell r="E12561" t="str">
            <v>2006/2007</v>
          </cell>
          <cell r="F12561">
            <v>2910</v>
          </cell>
        </row>
        <row r="12562">
          <cell r="A12562" t="str">
            <v>MidCentral</v>
          </cell>
          <cell r="D12562" t="str">
            <v>Other</v>
          </cell>
          <cell r="E12562" t="str">
            <v>2006/2007</v>
          </cell>
          <cell r="F12562">
            <v>9290</v>
          </cell>
        </row>
        <row r="12563">
          <cell r="A12563" t="str">
            <v>MidCentral</v>
          </cell>
          <cell r="D12563" t="str">
            <v>Pacific</v>
          </cell>
          <cell r="E12563" t="str">
            <v>2006/2007</v>
          </cell>
          <cell r="F12563">
            <v>395</v>
          </cell>
        </row>
        <row r="12564">
          <cell r="A12564" t="str">
            <v>MidCentral</v>
          </cell>
          <cell r="D12564" t="str">
            <v>Māori</v>
          </cell>
          <cell r="E12564" t="str">
            <v>2007</v>
          </cell>
          <cell r="F12564">
            <v>2930</v>
          </cell>
        </row>
        <row r="12565">
          <cell r="A12565" t="str">
            <v>MidCentral</v>
          </cell>
          <cell r="D12565" t="str">
            <v>Other</v>
          </cell>
          <cell r="E12565" t="str">
            <v>2007</v>
          </cell>
          <cell r="F12565">
            <v>9220</v>
          </cell>
        </row>
        <row r="12566">
          <cell r="A12566" t="str">
            <v>MidCentral</v>
          </cell>
          <cell r="D12566" t="str">
            <v>Pacific</v>
          </cell>
          <cell r="E12566" t="str">
            <v>2007</v>
          </cell>
          <cell r="F12566">
            <v>400</v>
          </cell>
        </row>
        <row r="12567">
          <cell r="A12567" t="str">
            <v>MidCentral</v>
          </cell>
          <cell r="D12567" t="str">
            <v>Māori</v>
          </cell>
          <cell r="E12567" t="str">
            <v>2007/2008</v>
          </cell>
          <cell r="F12567">
            <v>2935</v>
          </cell>
        </row>
        <row r="12568">
          <cell r="A12568" t="str">
            <v>MidCentral</v>
          </cell>
          <cell r="D12568" t="str">
            <v>Other</v>
          </cell>
          <cell r="E12568" t="str">
            <v>2007/2008</v>
          </cell>
          <cell r="F12568">
            <v>9160</v>
          </cell>
        </row>
        <row r="12569">
          <cell r="A12569" t="str">
            <v>MidCentral</v>
          </cell>
          <cell r="D12569" t="str">
            <v>Pacific</v>
          </cell>
          <cell r="E12569" t="str">
            <v>2007/2008</v>
          </cell>
          <cell r="F12569">
            <v>405</v>
          </cell>
        </row>
        <row r="12570">
          <cell r="A12570" t="str">
            <v>MidCentral</v>
          </cell>
          <cell r="D12570" t="str">
            <v>Māori</v>
          </cell>
          <cell r="E12570" t="str">
            <v>2008</v>
          </cell>
          <cell r="F12570">
            <v>2940</v>
          </cell>
        </row>
        <row r="12571">
          <cell r="A12571" t="str">
            <v>MidCentral</v>
          </cell>
          <cell r="D12571" t="str">
            <v>Other</v>
          </cell>
          <cell r="E12571" t="str">
            <v>2008</v>
          </cell>
          <cell r="F12571">
            <v>9100</v>
          </cell>
        </row>
        <row r="12572">
          <cell r="A12572" t="str">
            <v>MidCentral</v>
          </cell>
          <cell r="D12572" t="str">
            <v>Pacific</v>
          </cell>
          <cell r="E12572" t="str">
            <v>2008</v>
          </cell>
          <cell r="F12572">
            <v>410</v>
          </cell>
        </row>
        <row r="12573">
          <cell r="A12573" t="str">
            <v>MidCentral</v>
          </cell>
          <cell r="D12573" t="str">
            <v>Māori</v>
          </cell>
          <cell r="E12573" t="str">
            <v>2008/2009</v>
          </cell>
          <cell r="F12573">
            <v>2940</v>
          </cell>
        </row>
        <row r="12574">
          <cell r="A12574" t="str">
            <v>MidCentral</v>
          </cell>
          <cell r="D12574" t="str">
            <v>Other</v>
          </cell>
          <cell r="E12574" t="str">
            <v>2008/2009</v>
          </cell>
          <cell r="F12574">
            <v>9070</v>
          </cell>
        </row>
        <row r="12575">
          <cell r="A12575" t="str">
            <v>MidCentral</v>
          </cell>
          <cell r="D12575" t="str">
            <v>Pacific</v>
          </cell>
          <cell r="E12575" t="str">
            <v>2008/2009</v>
          </cell>
          <cell r="F12575">
            <v>420</v>
          </cell>
        </row>
        <row r="12576">
          <cell r="A12576" t="str">
            <v>MidCentral</v>
          </cell>
          <cell r="D12576" t="str">
            <v>Māori</v>
          </cell>
          <cell r="E12576" t="str">
            <v>2009</v>
          </cell>
          <cell r="F12576">
            <v>2940</v>
          </cell>
        </row>
        <row r="12577">
          <cell r="A12577" t="str">
            <v>MidCentral</v>
          </cell>
          <cell r="D12577" t="str">
            <v>Other</v>
          </cell>
          <cell r="E12577" t="str">
            <v>2009</v>
          </cell>
          <cell r="F12577">
            <v>9040</v>
          </cell>
        </row>
        <row r="12578">
          <cell r="A12578" t="str">
            <v>MidCentral</v>
          </cell>
          <cell r="D12578" t="str">
            <v>Pacific</v>
          </cell>
          <cell r="E12578" t="str">
            <v>2009</v>
          </cell>
          <cell r="F12578">
            <v>430</v>
          </cell>
        </row>
        <row r="12579">
          <cell r="A12579" t="str">
            <v>MidCentral</v>
          </cell>
          <cell r="D12579" t="str">
            <v>Māori</v>
          </cell>
          <cell r="E12579" t="str">
            <v>2009/2010</v>
          </cell>
          <cell r="F12579">
            <v>2970</v>
          </cell>
        </row>
        <row r="12580">
          <cell r="A12580" t="str">
            <v>MidCentral</v>
          </cell>
          <cell r="D12580" t="str">
            <v>Other</v>
          </cell>
          <cell r="E12580" t="str">
            <v>2009/2010</v>
          </cell>
          <cell r="F12580">
            <v>9100</v>
          </cell>
        </row>
        <row r="12581">
          <cell r="A12581" t="str">
            <v>MidCentral</v>
          </cell>
          <cell r="D12581" t="str">
            <v>Pacific</v>
          </cell>
          <cell r="E12581" t="str">
            <v>2009/2010</v>
          </cell>
          <cell r="F12581">
            <v>425</v>
          </cell>
        </row>
        <row r="12582">
          <cell r="A12582" t="str">
            <v>MidCentral</v>
          </cell>
          <cell r="D12582" t="str">
            <v>Māori</v>
          </cell>
          <cell r="E12582" t="str">
            <v>2010</v>
          </cell>
          <cell r="F12582">
            <v>3000</v>
          </cell>
        </row>
        <row r="12583">
          <cell r="A12583" t="str">
            <v>MidCentral</v>
          </cell>
          <cell r="D12583" t="str">
            <v>Other</v>
          </cell>
          <cell r="E12583" t="str">
            <v>2010</v>
          </cell>
          <cell r="F12583">
            <v>9160</v>
          </cell>
          <cell r="G12583">
            <v>1</v>
          </cell>
        </row>
        <row r="12584">
          <cell r="A12584" t="str">
            <v>MidCentral</v>
          </cell>
          <cell r="D12584" t="str">
            <v>Pacific</v>
          </cell>
          <cell r="E12584" t="str">
            <v>2010</v>
          </cell>
          <cell r="F12584">
            <v>420</v>
          </cell>
        </row>
        <row r="12585">
          <cell r="A12585" t="str">
            <v>MidCentral</v>
          </cell>
          <cell r="D12585" t="str">
            <v>Māori</v>
          </cell>
          <cell r="E12585" t="str">
            <v>2010/2011</v>
          </cell>
          <cell r="F12585">
            <v>3025</v>
          </cell>
        </row>
        <row r="12586">
          <cell r="A12586" t="str">
            <v>MidCentral</v>
          </cell>
          <cell r="D12586" t="str">
            <v>Other</v>
          </cell>
          <cell r="E12586" t="str">
            <v>2010/2011</v>
          </cell>
          <cell r="F12586">
            <v>9135</v>
          </cell>
          <cell r="G12586">
            <v>1</v>
          </cell>
        </row>
        <row r="12587">
          <cell r="A12587" t="str">
            <v>MidCentral</v>
          </cell>
          <cell r="D12587" t="str">
            <v>Pacific</v>
          </cell>
          <cell r="E12587" t="str">
            <v>2010/2011</v>
          </cell>
          <cell r="F12587">
            <v>425</v>
          </cell>
        </row>
        <row r="12588">
          <cell r="A12588" t="str">
            <v>MidCentral</v>
          </cell>
          <cell r="D12588" t="str">
            <v>Māori</v>
          </cell>
          <cell r="E12588" t="str">
            <v>2011</v>
          </cell>
          <cell r="F12588">
            <v>3050</v>
          </cell>
        </row>
        <row r="12589">
          <cell r="A12589" t="str">
            <v>MidCentral</v>
          </cell>
          <cell r="D12589" t="str">
            <v>Other</v>
          </cell>
          <cell r="E12589" t="str">
            <v>2011</v>
          </cell>
          <cell r="F12589">
            <v>9110</v>
          </cell>
        </row>
        <row r="12590">
          <cell r="A12590" t="str">
            <v>MidCentral</v>
          </cell>
          <cell r="D12590" t="str">
            <v>Pacific</v>
          </cell>
          <cell r="E12590" t="str">
            <v>2011</v>
          </cell>
          <cell r="F12590">
            <v>430</v>
          </cell>
        </row>
        <row r="12591">
          <cell r="A12591" t="str">
            <v>MidCentral</v>
          </cell>
          <cell r="D12591" t="str">
            <v>Māori</v>
          </cell>
          <cell r="E12591" t="str">
            <v>2011/2012</v>
          </cell>
          <cell r="F12591">
            <v>3070</v>
          </cell>
        </row>
        <row r="12592">
          <cell r="A12592" t="str">
            <v>MidCentral</v>
          </cell>
          <cell r="D12592" t="str">
            <v>Other</v>
          </cell>
          <cell r="E12592" t="str">
            <v>2011/2012</v>
          </cell>
          <cell r="F12592">
            <v>9090</v>
          </cell>
        </row>
        <row r="12593">
          <cell r="A12593" t="str">
            <v>MidCentral</v>
          </cell>
          <cell r="D12593" t="str">
            <v>Pacific</v>
          </cell>
          <cell r="E12593" t="str">
            <v>2011/2012</v>
          </cell>
          <cell r="F12593">
            <v>440</v>
          </cell>
        </row>
        <row r="12594">
          <cell r="A12594" t="str">
            <v>MidCentral</v>
          </cell>
          <cell r="D12594" t="str">
            <v>Māori</v>
          </cell>
          <cell r="E12594" t="str">
            <v>2012</v>
          </cell>
          <cell r="F12594">
            <v>3090</v>
          </cell>
        </row>
        <row r="12595">
          <cell r="A12595" t="str">
            <v>MidCentral</v>
          </cell>
          <cell r="D12595" t="str">
            <v>Other</v>
          </cell>
          <cell r="E12595" t="str">
            <v>2012</v>
          </cell>
          <cell r="F12595">
            <v>9070</v>
          </cell>
        </row>
        <row r="12596">
          <cell r="A12596" t="str">
            <v>MidCentral</v>
          </cell>
          <cell r="D12596" t="str">
            <v>Pacific</v>
          </cell>
          <cell r="E12596" t="str">
            <v>2012</v>
          </cell>
          <cell r="F12596">
            <v>450</v>
          </cell>
        </row>
        <row r="12597">
          <cell r="A12597" t="str">
            <v>MidCentral</v>
          </cell>
          <cell r="D12597" t="str">
            <v>Māori</v>
          </cell>
          <cell r="E12597" t="str">
            <v>2012/2013</v>
          </cell>
          <cell r="F12597">
            <v>3130</v>
          </cell>
        </row>
        <row r="12598">
          <cell r="A12598" t="str">
            <v>MidCentral</v>
          </cell>
          <cell r="D12598" t="str">
            <v>Other</v>
          </cell>
          <cell r="E12598" t="str">
            <v>2012/2013</v>
          </cell>
          <cell r="F12598">
            <v>9015</v>
          </cell>
        </row>
        <row r="12599">
          <cell r="A12599" t="str">
            <v>MidCentral</v>
          </cell>
          <cell r="D12599" t="str">
            <v>Pacific</v>
          </cell>
          <cell r="E12599" t="str">
            <v>2012/2013</v>
          </cell>
          <cell r="F12599">
            <v>460</v>
          </cell>
        </row>
        <row r="12600">
          <cell r="A12600" t="str">
            <v>MidCentral</v>
          </cell>
          <cell r="D12600" t="str">
            <v>Māori</v>
          </cell>
          <cell r="E12600" t="str">
            <v>2013</v>
          </cell>
          <cell r="F12600">
            <v>3170</v>
          </cell>
        </row>
        <row r="12601">
          <cell r="A12601" t="str">
            <v>MidCentral</v>
          </cell>
          <cell r="D12601" t="str">
            <v>Other</v>
          </cell>
          <cell r="E12601" t="str">
            <v>2013</v>
          </cell>
          <cell r="F12601">
            <v>8960</v>
          </cell>
        </row>
        <row r="12602">
          <cell r="A12602" t="str">
            <v>MidCentral</v>
          </cell>
          <cell r="D12602" t="str">
            <v>Pacific</v>
          </cell>
          <cell r="E12602" t="str">
            <v>2013</v>
          </cell>
          <cell r="F12602">
            <v>470</v>
          </cell>
        </row>
        <row r="12603">
          <cell r="A12603" t="str">
            <v>MidCentral</v>
          </cell>
          <cell r="D12603" t="str">
            <v>Māori</v>
          </cell>
          <cell r="E12603" t="str">
            <v>2013/2014</v>
          </cell>
          <cell r="F12603">
            <v>3175</v>
          </cell>
        </row>
        <row r="12604">
          <cell r="A12604" t="str">
            <v>MidCentral</v>
          </cell>
          <cell r="D12604" t="str">
            <v>Other</v>
          </cell>
          <cell r="E12604" t="str">
            <v>2013/2014</v>
          </cell>
          <cell r="F12604">
            <v>8910</v>
          </cell>
        </row>
        <row r="12605">
          <cell r="A12605" t="str">
            <v>MidCentral</v>
          </cell>
          <cell r="D12605" t="str">
            <v>Pacific</v>
          </cell>
          <cell r="E12605" t="str">
            <v>2013/2014</v>
          </cell>
          <cell r="F12605">
            <v>480</v>
          </cell>
        </row>
        <row r="12606">
          <cell r="A12606" t="str">
            <v>MidCentral</v>
          </cell>
          <cell r="D12606" t="str">
            <v>Māori</v>
          </cell>
          <cell r="E12606" t="str">
            <v>2014</v>
          </cell>
          <cell r="F12606">
            <v>3180</v>
          </cell>
        </row>
        <row r="12607">
          <cell r="A12607" t="str">
            <v>MidCentral</v>
          </cell>
          <cell r="D12607" t="str">
            <v>Other</v>
          </cell>
          <cell r="E12607" t="str">
            <v>2014</v>
          </cell>
          <cell r="F12607">
            <v>8860</v>
          </cell>
        </row>
        <row r="12608">
          <cell r="A12608" t="str">
            <v>MidCentral</v>
          </cell>
          <cell r="D12608" t="str">
            <v>Pacific</v>
          </cell>
          <cell r="E12608" t="str">
            <v>2014</v>
          </cell>
          <cell r="F12608">
            <v>490</v>
          </cell>
        </row>
        <row r="12609">
          <cell r="A12609" t="str">
            <v>MidCentral</v>
          </cell>
          <cell r="D12609" t="str">
            <v>Māori</v>
          </cell>
          <cell r="E12609" t="str">
            <v>2014/2015</v>
          </cell>
          <cell r="F12609">
            <v>3215</v>
          </cell>
          <cell r="G12609">
            <v>2</v>
          </cell>
        </row>
        <row r="12610">
          <cell r="A12610" t="str">
            <v>MidCentral</v>
          </cell>
          <cell r="D12610" t="str">
            <v>Other</v>
          </cell>
          <cell r="E12610" t="str">
            <v>2014/2015</v>
          </cell>
          <cell r="F12610">
            <v>8805</v>
          </cell>
        </row>
        <row r="12611">
          <cell r="A12611" t="str">
            <v>MidCentral</v>
          </cell>
          <cell r="D12611" t="str">
            <v>Pacific</v>
          </cell>
          <cell r="E12611" t="str">
            <v>2014/2015</v>
          </cell>
          <cell r="F12611">
            <v>500</v>
          </cell>
        </row>
        <row r="12612">
          <cell r="A12612" t="str">
            <v>MidCentral</v>
          </cell>
          <cell r="D12612" t="str">
            <v>Māori</v>
          </cell>
          <cell r="E12612" t="str">
            <v>2015</v>
          </cell>
          <cell r="F12612">
            <v>3250</v>
          </cell>
          <cell r="G12612">
            <v>2</v>
          </cell>
        </row>
        <row r="12613">
          <cell r="A12613" t="str">
            <v>MidCentral</v>
          </cell>
          <cell r="D12613" t="str">
            <v>Other</v>
          </cell>
          <cell r="E12613" t="str">
            <v>2015</v>
          </cell>
          <cell r="F12613">
            <v>8750</v>
          </cell>
        </row>
        <row r="12614">
          <cell r="A12614" t="str">
            <v>MidCentral</v>
          </cell>
          <cell r="D12614" t="str">
            <v>Pacific</v>
          </cell>
          <cell r="E12614" t="str">
            <v>2015</v>
          </cell>
          <cell r="F12614">
            <v>510</v>
          </cell>
        </row>
        <row r="12615">
          <cell r="A12615" t="str">
            <v>MidCentral</v>
          </cell>
          <cell r="D12615" t="str">
            <v>Māori</v>
          </cell>
          <cell r="E12615" t="str">
            <v>2015/2016</v>
          </cell>
          <cell r="F12615">
            <v>3260</v>
          </cell>
        </row>
        <row r="12616">
          <cell r="A12616" t="str">
            <v>MidCentral</v>
          </cell>
          <cell r="D12616" t="str">
            <v>Other</v>
          </cell>
          <cell r="E12616" t="str">
            <v>2015/2016</v>
          </cell>
          <cell r="F12616">
            <v>8755</v>
          </cell>
        </row>
        <row r="12617">
          <cell r="A12617" t="str">
            <v>MidCentral</v>
          </cell>
          <cell r="D12617" t="str">
            <v>Pacific</v>
          </cell>
          <cell r="E12617" t="str">
            <v>2015/2016</v>
          </cell>
          <cell r="F12617">
            <v>520</v>
          </cell>
        </row>
        <row r="12618">
          <cell r="A12618" t="str">
            <v>MidCentral</v>
          </cell>
          <cell r="D12618" t="str">
            <v>Māori</v>
          </cell>
          <cell r="E12618" t="str">
            <v>2016</v>
          </cell>
          <cell r="F12618">
            <v>3270</v>
          </cell>
        </row>
        <row r="12619">
          <cell r="A12619" t="str">
            <v>MidCentral</v>
          </cell>
          <cell r="D12619" t="str">
            <v>Other</v>
          </cell>
          <cell r="E12619" t="str">
            <v>2016</v>
          </cell>
          <cell r="F12619">
            <v>8760</v>
          </cell>
        </row>
        <row r="12620">
          <cell r="A12620" t="str">
            <v>MidCentral</v>
          </cell>
          <cell r="D12620" t="str">
            <v>Pacific</v>
          </cell>
          <cell r="E12620" t="str">
            <v>2016</v>
          </cell>
          <cell r="F12620">
            <v>530</v>
          </cell>
        </row>
        <row r="12621">
          <cell r="A12621" t="str">
            <v>MidCentral</v>
          </cell>
          <cell r="D12621" t="str">
            <v>Māori</v>
          </cell>
          <cell r="E12621" t="str">
            <v>2016/2017</v>
          </cell>
          <cell r="F12621">
            <v>3290</v>
          </cell>
        </row>
        <row r="12622">
          <cell r="A12622" t="str">
            <v>MidCentral</v>
          </cell>
          <cell r="D12622" t="str">
            <v>Other</v>
          </cell>
          <cell r="E12622" t="str">
            <v>2016/2017</v>
          </cell>
          <cell r="F12622">
            <v>8710</v>
          </cell>
        </row>
        <row r="12623">
          <cell r="A12623" t="str">
            <v>MidCentral</v>
          </cell>
          <cell r="D12623" t="str">
            <v>Pacific</v>
          </cell>
          <cell r="E12623" t="str">
            <v>2016/2017</v>
          </cell>
          <cell r="F12623">
            <v>540</v>
          </cell>
        </row>
        <row r="12624">
          <cell r="A12624" t="str">
            <v>MidCentral</v>
          </cell>
          <cell r="D12624" t="str">
            <v>Māori</v>
          </cell>
          <cell r="E12624" t="str">
            <v>2017</v>
          </cell>
          <cell r="F12624">
            <v>3310</v>
          </cell>
        </row>
        <row r="12625">
          <cell r="A12625" t="str">
            <v>MidCentral</v>
          </cell>
          <cell r="D12625" t="str">
            <v>Other</v>
          </cell>
          <cell r="E12625" t="str">
            <v>2017</v>
          </cell>
          <cell r="F12625">
            <v>8660</v>
          </cell>
        </row>
        <row r="12626">
          <cell r="A12626" t="str">
            <v>MidCentral</v>
          </cell>
          <cell r="D12626" t="str">
            <v>Pacific</v>
          </cell>
          <cell r="E12626" t="str">
            <v>2017</v>
          </cell>
          <cell r="F12626">
            <v>550</v>
          </cell>
        </row>
        <row r="12627">
          <cell r="A12627" t="str">
            <v>MidCentral</v>
          </cell>
          <cell r="D12627" t="str">
            <v>Māori</v>
          </cell>
          <cell r="E12627" t="str">
            <v>2017/2018</v>
          </cell>
          <cell r="F12627">
            <v>3340</v>
          </cell>
        </row>
        <row r="12628">
          <cell r="A12628" t="str">
            <v>MidCentral</v>
          </cell>
          <cell r="D12628" t="str">
            <v>Other</v>
          </cell>
          <cell r="E12628" t="str">
            <v>2017/2018</v>
          </cell>
          <cell r="F12628">
            <v>8560</v>
          </cell>
        </row>
        <row r="12629">
          <cell r="A12629" t="str">
            <v>MidCentral</v>
          </cell>
          <cell r="D12629" t="str">
            <v>Pacific</v>
          </cell>
          <cell r="E12629" t="str">
            <v>2017/2018</v>
          </cell>
          <cell r="F12629">
            <v>550</v>
          </cell>
        </row>
        <row r="12630">
          <cell r="A12630" t="str">
            <v>MidCentral</v>
          </cell>
          <cell r="D12630" t="str">
            <v>Māori</v>
          </cell>
          <cell r="E12630" t="str">
            <v>2018</v>
          </cell>
          <cell r="F12630">
            <v>3370</v>
          </cell>
        </row>
        <row r="12631">
          <cell r="A12631" t="str">
            <v>MidCentral</v>
          </cell>
          <cell r="D12631" t="str">
            <v>Other</v>
          </cell>
          <cell r="E12631" t="str">
            <v>2018</v>
          </cell>
          <cell r="F12631">
            <v>8460</v>
          </cell>
        </row>
        <row r="12632">
          <cell r="A12632" t="str">
            <v>MidCentral</v>
          </cell>
          <cell r="D12632" t="str">
            <v>Pacific</v>
          </cell>
          <cell r="E12632" t="str">
            <v>2018</v>
          </cell>
          <cell r="F12632">
            <v>550</v>
          </cell>
        </row>
        <row r="12633">
          <cell r="A12633" t="str">
            <v>MidCentral</v>
          </cell>
          <cell r="D12633" t="str">
            <v>Māori</v>
          </cell>
          <cell r="E12633" t="str">
            <v>2018/2019</v>
          </cell>
          <cell r="F12633">
            <v>3400</v>
          </cell>
        </row>
        <row r="12634">
          <cell r="A12634" t="str">
            <v>MidCentral</v>
          </cell>
          <cell r="D12634" t="str">
            <v>Other</v>
          </cell>
          <cell r="E12634" t="str">
            <v>2018/2019</v>
          </cell>
          <cell r="F12634">
            <v>8390</v>
          </cell>
        </row>
        <row r="12635">
          <cell r="A12635" t="str">
            <v>MidCentral</v>
          </cell>
          <cell r="D12635" t="str">
            <v>Pacific</v>
          </cell>
          <cell r="E12635" t="str">
            <v>2018/2019</v>
          </cell>
          <cell r="F12635">
            <v>550</v>
          </cell>
        </row>
        <row r="12636">
          <cell r="A12636" t="str">
            <v>MidCentral</v>
          </cell>
          <cell r="D12636" t="str">
            <v>Māori</v>
          </cell>
          <cell r="E12636" t="str">
            <v>2019</v>
          </cell>
          <cell r="F12636">
            <v>3430</v>
          </cell>
        </row>
        <row r="12637">
          <cell r="A12637" t="str">
            <v>MidCentral</v>
          </cell>
          <cell r="D12637" t="str">
            <v>Other</v>
          </cell>
          <cell r="E12637" t="str">
            <v>2019</v>
          </cell>
          <cell r="F12637">
            <v>8350</v>
          </cell>
        </row>
        <row r="12638">
          <cell r="A12638" t="str">
            <v>MidCentral</v>
          </cell>
          <cell r="D12638" t="str">
            <v>Pacific</v>
          </cell>
          <cell r="E12638" t="str">
            <v>2019</v>
          </cell>
          <cell r="F12638">
            <v>550</v>
          </cell>
        </row>
        <row r="12639">
          <cell r="A12639" t="str">
            <v>MidCentral</v>
          </cell>
          <cell r="D12639" t="str">
            <v>Māori</v>
          </cell>
          <cell r="E12639" t="str">
            <v>2019/2020</v>
          </cell>
          <cell r="F12639">
            <v>3470</v>
          </cell>
        </row>
        <row r="12640">
          <cell r="A12640" t="str">
            <v>MidCentral</v>
          </cell>
          <cell r="D12640" t="str">
            <v>Other</v>
          </cell>
          <cell r="E12640" t="str">
            <v>2019/2020</v>
          </cell>
          <cell r="F12640">
            <v>8309.9999999999982</v>
          </cell>
        </row>
        <row r="12641">
          <cell r="A12641" t="str">
            <v>MidCentral</v>
          </cell>
          <cell r="D12641" t="str">
            <v>Pacific</v>
          </cell>
          <cell r="E12641" t="str">
            <v>2019/2020</v>
          </cell>
          <cell r="F12641">
            <v>550</v>
          </cell>
        </row>
        <row r="12642">
          <cell r="A12642" t="str">
            <v>MidCentral</v>
          </cell>
          <cell r="D12642" t="str">
            <v>Māori</v>
          </cell>
          <cell r="E12642" t="str">
            <v>2020</v>
          </cell>
          <cell r="F12642">
            <v>3500</v>
          </cell>
        </row>
        <row r="12643">
          <cell r="A12643" t="str">
            <v>MidCentral</v>
          </cell>
          <cell r="D12643" t="str">
            <v>Other</v>
          </cell>
          <cell r="E12643" t="str">
            <v>2020</v>
          </cell>
          <cell r="F12643">
            <v>8260.0000000000018</v>
          </cell>
        </row>
        <row r="12644">
          <cell r="A12644" t="str">
            <v>MidCentral</v>
          </cell>
          <cell r="D12644" t="str">
            <v>Pacific</v>
          </cell>
          <cell r="E12644" t="str">
            <v>2020</v>
          </cell>
          <cell r="F12644">
            <v>560</v>
          </cell>
        </row>
        <row r="12645">
          <cell r="A12645" t="str">
            <v>MidCentral</v>
          </cell>
          <cell r="D12645" t="str">
            <v>Māori</v>
          </cell>
          <cell r="E12645" t="str">
            <v>2020/2021</v>
          </cell>
          <cell r="F12645">
            <v>3559.9999999999995</v>
          </cell>
        </row>
        <row r="12646">
          <cell r="A12646" t="str">
            <v>MidCentral</v>
          </cell>
          <cell r="D12646" t="str">
            <v>Other</v>
          </cell>
          <cell r="E12646" t="str">
            <v>2020/2021</v>
          </cell>
          <cell r="F12646">
            <v>8239.9999999999982</v>
          </cell>
        </row>
        <row r="12647">
          <cell r="A12647" t="str">
            <v>MidCentral</v>
          </cell>
          <cell r="D12647" t="str">
            <v>Pacific</v>
          </cell>
          <cell r="E12647" t="str">
            <v>2020/2021</v>
          </cell>
          <cell r="F12647">
            <v>580</v>
          </cell>
        </row>
        <row r="12648">
          <cell r="A12648" t="str">
            <v>MidCentral</v>
          </cell>
          <cell r="D12648" t="str">
            <v>Māori</v>
          </cell>
          <cell r="E12648" t="str">
            <v>2021</v>
          </cell>
          <cell r="F12648">
            <v>3620</v>
          </cell>
        </row>
        <row r="12649">
          <cell r="A12649" t="str">
            <v>MidCentral</v>
          </cell>
          <cell r="D12649" t="str">
            <v>Other</v>
          </cell>
          <cell r="E12649" t="str">
            <v>2021</v>
          </cell>
          <cell r="F12649">
            <v>8229.9999999999982</v>
          </cell>
        </row>
        <row r="12650">
          <cell r="A12650" t="str">
            <v>MidCentral</v>
          </cell>
          <cell r="D12650" t="str">
            <v>Pacific</v>
          </cell>
          <cell r="E12650" t="str">
            <v>2021</v>
          </cell>
          <cell r="F12650">
            <v>590</v>
          </cell>
        </row>
        <row r="12651">
          <cell r="A12651" t="str">
            <v>MidCentral</v>
          </cell>
          <cell r="D12651" t="str">
            <v>Māori</v>
          </cell>
          <cell r="E12651" t="str">
            <v>2021/2022</v>
          </cell>
          <cell r="F12651">
            <v>3650</v>
          </cell>
        </row>
        <row r="12652">
          <cell r="A12652" t="str">
            <v>MidCentral</v>
          </cell>
          <cell r="D12652" t="str">
            <v>Other</v>
          </cell>
          <cell r="E12652" t="str">
            <v>2021/2022</v>
          </cell>
          <cell r="F12652">
            <v>8130.0000000000009</v>
          </cell>
        </row>
        <row r="12653">
          <cell r="A12653" t="str">
            <v>MidCentral</v>
          </cell>
          <cell r="D12653" t="str">
            <v>Pacific</v>
          </cell>
          <cell r="E12653" t="str">
            <v>2021/2022</v>
          </cell>
          <cell r="F12653">
            <v>600</v>
          </cell>
        </row>
        <row r="12654">
          <cell r="A12654" t="str">
            <v>MidCentral</v>
          </cell>
          <cell r="D12654" t="str">
            <v>Māori</v>
          </cell>
          <cell r="E12654" t="str">
            <v>2022</v>
          </cell>
          <cell r="F12654">
            <v>3690</v>
          </cell>
        </row>
        <row r="12655">
          <cell r="A12655" t="str">
            <v>MidCentral</v>
          </cell>
          <cell r="D12655" t="str">
            <v>Other</v>
          </cell>
          <cell r="E12655" t="str">
            <v>2022</v>
          </cell>
          <cell r="F12655">
            <v>8020.0000000000009</v>
          </cell>
        </row>
        <row r="12656">
          <cell r="A12656" t="str">
            <v>MidCentral</v>
          </cell>
          <cell r="D12656" t="str">
            <v>Pacific</v>
          </cell>
          <cell r="E12656" t="str">
            <v>2022</v>
          </cell>
          <cell r="F12656">
            <v>600</v>
          </cell>
        </row>
        <row r="12657">
          <cell r="A12657" t="str">
            <v>MidCentral</v>
          </cell>
          <cell r="D12657" t="str">
            <v>Māori</v>
          </cell>
          <cell r="E12657" t="str">
            <v>2022/2023</v>
          </cell>
          <cell r="F12657">
            <v>3759.9999999999995</v>
          </cell>
        </row>
        <row r="12658">
          <cell r="A12658" t="str">
            <v>MidCentral</v>
          </cell>
          <cell r="D12658" t="str">
            <v>Other</v>
          </cell>
          <cell r="E12658" t="str">
            <v>2022/2023</v>
          </cell>
          <cell r="F12658">
            <v>7989.9999999999991</v>
          </cell>
        </row>
        <row r="12659">
          <cell r="A12659" t="str">
            <v>MidCentral</v>
          </cell>
          <cell r="D12659" t="str">
            <v>Pacific</v>
          </cell>
          <cell r="E12659" t="str">
            <v>2022/2023</v>
          </cell>
          <cell r="F12659">
            <v>600</v>
          </cell>
        </row>
        <row r="12660">
          <cell r="A12660" t="str">
            <v>MidCentral</v>
          </cell>
          <cell r="D12660" t="str">
            <v>Māori</v>
          </cell>
          <cell r="E12660" t="str">
            <v>2023</v>
          </cell>
          <cell r="F12660">
            <v>3829.9999999999995</v>
          </cell>
        </row>
        <row r="12661">
          <cell r="A12661" t="str">
            <v>MidCentral</v>
          </cell>
          <cell r="D12661" t="str">
            <v>Other</v>
          </cell>
          <cell r="E12661" t="str">
            <v>2023</v>
          </cell>
          <cell r="F12661">
            <v>7949.9999999999991</v>
          </cell>
        </row>
        <row r="12662">
          <cell r="A12662" t="str">
            <v>MidCentral</v>
          </cell>
          <cell r="D12662" t="str">
            <v>Pacific</v>
          </cell>
          <cell r="E12662" t="str">
            <v>2023</v>
          </cell>
          <cell r="F12662">
            <v>590</v>
          </cell>
        </row>
        <row r="12663">
          <cell r="A12663" t="str">
            <v>MidCentral</v>
          </cell>
          <cell r="D12663" t="str">
            <v>Māori</v>
          </cell>
          <cell r="E12663" t="str">
            <v>2023/2024</v>
          </cell>
          <cell r="F12663">
            <v>3890</v>
          </cell>
        </row>
        <row r="12664">
          <cell r="A12664" t="str">
            <v>MidCentral</v>
          </cell>
          <cell r="D12664" t="str">
            <v>Other</v>
          </cell>
          <cell r="E12664" t="str">
            <v>2023/2024</v>
          </cell>
          <cell r="F12664">
            <v>7969.9999999999991</v>
          </cell>
        </row>
        <row r="12665">
          <cell r="A12665" t="str">
            <v>MidCentral</v>
          </cell>
          <cell r="D12665" t="str">
            <v>Pacific</v>
          </cell>
          <cell r="E12665" t="str">
            <v>2023/2024</v>
          </cell>
          <cell r="F12665">
            <v>600</v>
          </cell>
        </row>
        <row r="12666">
          <cell r="A12666" t="str">
            <v>MidCentral</v>
          </cell>
          <cell r="D12666" t="str">
            <v>Māori</v>
          </cell>
          <cell r="E12666" t="str">
            <v>1994/1995</v>
          </cell>
          <cell r="G12666">
            <v>1</v>
          </cell>
        </row>
        <row r="12667">
          <cell r="A12667" t="str">
            <v>MidCentral</v>
          </cell>
          <cell r="D12667" t="str">
            <v>Māori</v>
          </cell>
          <cell r="E12667" t="str">
            <v>1995</v>
          </cell>
          <cell r="G12667">
            <v>1</v>
          </cell>
        </row>
        <row r="12668">
          <cell r="A12668" t="str">
            <v>MidCentral</v>
          </cell>
          <cell r="D12668" t="str">
            <v>Māori</v>
          </cell>
          <cell r="E12668" t="str">
            <v>2001</v>
          </cell>
          <cell r="F12668">
            <v>3770</v>
          </cell>
        </row>
        <row r="12669">
          <cell r="A12669" t="str">
            <v>MidCentral</v>
          </cell>
          <cell r="D12669" t="str">
            <v>Other</v>
          </cell>
          <cell r="E12669" t="str">
            <v>2001</v>
          </cell>
          <cell r="F12669">
            <v>18670</v>
          </cell>
        </row>
        <row r="12670">
          <cell r="A12670" t="str">
            <v>MidCentral</v>
          </cell>
          <cell r="D12670" t="str">
            <v>Pacific</v>
          </cell>
          <cell r="E12670" t="str">
            <v>2001</v>
          </cell>
          <cell r="F12670">
            <v>460</v>
          </cell>
        </row>
        <row r="12671">
          <cell r="A12671" t="str">
            <v>MidCentral</v>
          </cell>
          <cell r="D12671" t="str">
            <v>Māori</v>
          </cell>
          <cell r="E12671" t="str">
            <v>2001/2002</v>
          </cell>
          <cell r="F12671">
            <v>3805</v>
          </cell>
        </row>
        <row r="12672">
          <cell r="A12672" t="str">
            <v>MidCentral</v>
          </cell>
          <cell r="D12672" t="str">
            <v>Other</v>
          </cell>
          <cell r="E12672" t="str">
            <v>2001/2002</v>
          </cell>
          <cell r="F12672">
            <v>18510</v>
          </cell>
        </row>
        <row r="12673">
          <cell r="A12673" t="str">
            <v>MidCentral</v>
          </cell>
          <cell r="D12673" t="str">
            <v>Pacific</v>
          </cell>
          <cell r="E12673" t="str">
            <v>2001/2002</v>
          </cell>
          <cell r="F12673">
            <v>465</v>
          </cell>
        </row>
        <row r="12674">
          <cell r="A12674" t="str">
            <v>MidCentral</v>
          </cell>
          <cell r="D12674" t="str">
            <v>Māori</v>
          </cell>
          <cell r="E12674" t="str">
            <v>2002</v>
          </cell>
          <cell r="F12674">
            <v>3840</v>
          </cell>
        </row>
        <row r="12675">
          <cell r="A12675" t="str">
            <v>MidCentral</v>
          </cell>
          <cell r="D12675" t="str">
            <v>Other</v>
          </cell>
          <cell r="E12675" t="str">
            <v>2002</v>
          </cell>
          <cell r="F12675">
            <v>18350</v>
          </cell>
        </row>
        <row r="12676">
          <cell r="A12676" t="str">
            <v>MidCentral</v>
          </cell>
          <cell r="D12676" t="str">
            <v>Pacific</v>
          </cell>
          <cell r="E12676" t="str">
            <v>2002</v>
          </cell>
          <cell r="F12676">
            <v>470</v>
          </cell>
        </row>
        <row r="12677">
          <cell r="A12677" t="str">
            <v>MidCentral</v>
          </cell>
          <cell r="D12677" t="str">
            <v>Māori</v>
          </cell>
          <cell r="E12677" t="str">
            <v>2002/2003</v>
          </cell>
          <cell r="F12677">
            <v>3875</v>
          </cell>
        </row>
        <row r="12678">
          <cell r="A12678" t="str">
            <v>MidCentral</v>
          </cell>
          <cell r="D12678" t="str">
            <v>Other</v>
          </cell>
          <cell r="E12678" t="str">
            <v>2002/2003</v>
          </cell>
          <cell r="F12678">
            <v>18280</v>
          </cell>
        </row>
        <row r="12679">
          <cell r="A12679" t="str">
            <v>MidCentral</v>
          </cell>
          <cell r="D12679" t="str">
            <v>Pacific</v>
          </cell>
          <cell r="E12679" t="str">
            <v>2002/2003</v>
          </cell>
          <cell r="F12679">
            <v>470</v>
          </cell>
        </row>
        <row r="12680">
          <cell r="A12680" t="str">
            <v>MidCentral</v>
          </cell>
          <cell r="D12680" t="str">
            <v>Māori</v>
          </cell>
          <cell r="E12680" t="str">
            <v>2003</v>
          </cell>
          <cell r="F12680">
            <v>3910</v>
          </cell>
        </row>
        <row r="12681">
          <cell r="A12681" t="str">
            <v>MidCentral</v>
          </cell>
          <cell r="D12681" t="str">
            <v>Other</v>
          </cell>
          <cell r="E12681" t="str">
            <v>2003</v>
          </cell>
          <cell r="F12681">
            <v>18210</v>
          </cell>
        </row>
        <row r="12682">
          <cell r="A12682" t="str">
            <v>MidCentral</v>
          </cell>
          <cell r="D12682" t="str">
            <v>Pacific</v>
          </cell>
          <cell r="E12682" t="str">
            <v>2003</v>
          </cell>
          <cell r="F12682">
            <v>470</v>
          </cell>
        </row>
        <row r="12683">
          <cell r="A12683" t="str">
            <v>MidCentral</v>
          </cell>
          <cell r="D12683" t="str">
            <v>Māori</v>
          </cell>
          <cell r="E12683" t="str">
            <v>2003/2004</v>
          </cell>
          <cell r="F12683">
            <v>3940</v>
          </cell>
        </row>
        <row r="12684">
          <cell r="A12684" t="str">
            <v>MidCentral</v>
          </cell>
          <cell r="D12684" t="str">
            <v>Other</v>
          </cell>
          <cell r="E12684" t="str">
            <v>2003/2004</v>
          </cell>
          <cell r="F12684">
            <v>18125</v>
          </cell>
        </row>
        <row r="12685">
          <cell r="A12685" t="str">
            <v>MidCentral</v>
          </cell>
          <cell r="D12685" t="str">
            <v>Pacific</v>
          </cell>
          <cell r="E12685" t="str">
            <v>2003/2004</v>
          </cell>
          <cell r="F12685">
            <v>475</v>
          </cell>
        </row>
        <row r="12686">
          <cell r="A12686" t="str">
            <v>MidCentral</v>
          </cell>
          <cell r="D12686" t="str">
            <v>Māori</v>
          </cell>
          <cell r="E12686" t="str">
            <v>2004</v>
          </cell>
          <cell r="F12686">
            <v>3970</v>
          </cell>
        </row>
        <row r="12687">
          <cell r="A12687" t="str">
            <v>MidCentral</v>
          </cell>
          <cell r="D12687" t="str">
            <v>Other</v>
          </cell>
          <cell r="E12687" t="str">
            <v>2004</v>
          </cell>
          <cell r="F12687">
            <v>18040</v>
          </cell>
        </row>
        <row r="12688">
          <cell r="A12688" t="str">
            <v>MidCentral</v>
          </cell>
          <cell r="D12688" t="str">
            <v>Pacific</v>
          </cell>
          <cell r="E12688" t="str">
            <v>2004</v>
          </cell>
          <cell r="F12688">
            <v>480</v>
          </cell>
        </row>
        <row r="12689">
          <cell r="A12689" t="str">
            <v>MidCentral</v>
          </cell>
          <cell r="D12689" t="str">
            <v>Māori</v>
          </cell>
          <cell r="E12689" t="str">
            <v>2004/2005</v>
          </cell>
          <cell r="F12689">
            <v>3990</v>
          </cell>
        </row>
        <row r="12690">
          <cell r="A12690" t="str">
            <v>MidCentral</v>
          </cell>
          <cell r="D12690" t="str">
            <v>Other</v>
          </cell>
          <cell r="E12690" t="str">
            <v>2004/2005</v>
          </cell>
          <cell r="F12690">
            <v>17915</v>
          </cell>
        </row>
        <row r="12691">
          <cell r="A12691" t="str">
            <v>MidCentral</v>
          </cell>
          <cell r="D12691" t="str">
            <v>Pacific</v>
          </cell>
          <cell r="E12691" t="str">
            <v>2004/2005</v>
          </cell>
          <cell r="F12691">
            <v>485</v>
          </cell>
        </row>
        <row r="12692">
          <cell r="A12692" t="str">
            <v>MidCentral</v>
          </cell>
          <cell r="D12692" t="str">
            <v>Māori</v>
          </cell>
          <cell r="E12692" t="str">
            <v>2005</v>
          </cell>
          <cell r="F12692">
            <v>4010</v>
          </cell>
        </row>
        <row r="12693">
          <cell r="A12693" t="str">
            <v>MidCentral</v>
          </cell>
          <cell r="D12693" t="str">
            <v>Other</v>
          </cell>
          <cell r="E12693" t="str">
            <v>2005</v>
          </cell>
          <cell r="F12693">
            <v>17790</v>
          </cell>
        </row>
        <row r="12694">
          <cell r="A12694" t="str">
            <v>MidCentral</v>
          </cell>
          <cell r="D12694" t="str">
            <v>Pacific</v>
          </cell>
          <cell r="E12694" t="str">
            <v>2005</v>
          </cell>
          <cell r="F12694">
            <v>490</v>
          </cell>
        </row>
        <row r="12695">
          <cell r="A12695" t="str">
            <v>MidCentral</v>
          </cell>
          <cell r="D12695" t="str">
            <v>Māori</v>
          </cell>
          <cell r="E12695" t="str">
            <v>2005/2006</v>
          </cell>
          <cell r="F12695">
            <v>4035</v>
          </cell>
        </row>
        <row r="12696">
          <cell r="A12696" t="str">
            <v>MidCentral</v>
          </cell>
          <cell r="D12696" t="str">
            <v>Other</v>
          </cell>
          <cell r="E12696" t="str">
            <v>2005/2006</v>
          </cell>
          <cell r="F12696">
            <v>17625</v>
          </cell>
        </row>
        <row r="12697">
          <cell r="A12697" t="str">
            <v>MidCentral</v>
          </cell>
          <cell r="D12697" t="str">
            <v>Pacific</v>
          </cell>
          <cell r="E12697" t="str">
            <v>2005/2006</v>
          </cell>
          <cell r="F12697">
            <v>495</v>
          </cell>
        </row>
        <row r="12698">
          <cell r="A12698" t="str">
            <v>MidCentral</v>
          </cell>
          <cell r="D12698" t="str">
            <v>Māori</v>
          </cell>
          <cell r="E12698" t="str">
            <v>2006</v>
          </cell>
          <cell r="F12698">
            <v>4060</v>
          </cell>
        </row>
        <row r="12699">
          <cell r="A12699" t="str">
            <v>MidCentral</v>
          </cell>
          <cell r="D12699" t="str">
            <v>Other</v>
          </cell>
          <cell r="E12699" t="str">
            <v>2006</v>
          </cell>
          <cell r="F12699">
            <v>17460</v>
          </cell>
        </row>
        <row r="12700">
          <cell r="A12700" t="str">
            <v>MidCentral</v>
          </cell>
          <cell r="D12700" t="str">
            <v>Pacific</v>
          </cell>
          <cell r="E12700" t="str">
            <v>2006</v>
          </cell>
          <cell r="F12700">
            <v>500</v>
          </cell>
        </row>
        <row r="12701">
          <cell r="A12701" t="str">
            <v>MidCentral</v>
          </cell>
          <cell r="D12701" t="str">
            <v>Māori</v>
          </cell>
          <cell r="E12701" t="str">
            <v>2006/2007</v>
          </cell>
          <cell r="F12701">
            <v>4060</v>
          </cell>
        </row>
        <row r="12702">
          <cell r="A12702" t="str">
            <v>MidCentral</v>
          </cell>
          <cell r="D12702" t="str">
            <v>Other</v>
          </cell>
          <cell r="E12702" t="str">
            <v>2006/2007</v>
          </cell>
          <cell r="F12702">
            <v>17295</v>
          </cell>
        </row>
        <row r="12703">
          <cell r="A12703" t="str">
            <v>MidCentral</v>
          </cell>
          <cell r="D12703" t="str">
            <v>Pacific</v>
          </cell>
          <cell r="E12703" t="str">
            <v>2006/2007</v>
          </cell>
          <cell r="F12703">
            <v>510</v>
          </cell>
        </row>
        <row r="12704">
          <cell r="A12704" t="str">
            <v>MidCentral</v>
          </cell>
          <cell r="D12704" t="str">
            <v>Māori</v>
          </cell>
          <cell r="E12704" t="str">
            <v>2007</v>
          </cell>
          <cell r="F12704">
            <v>4060</v>
          </cell>
        </row>
        <row r="12705">
          <cell r="A12705" t="str">
            <v>MidCentral</v>
          </cell>
          <cell r="D12705" t="str">
            <v>Other</v>
          </cell>
          <cell r="E12705" t="str">
            <v>2007</v>
          </cell>
          <cell r="F12705">
            <v>17130</v>
          </cell>
        </row>
        <row r="12706">
          <cell r="A12706" t="str">
            <v>MidCentral</v>
          </cell>
          <cell r="D12706" t="str">
            <v>Pacific</v>
          </cell>
          <cell r="E12706" t="str">
            <v>2007</v>
          </cell>
          <cell r="F12706">
            <v>520</v>
          </cell>
        </row>
        <row r="12707">
          <cell r="A12707" t="str">
            <v>MidCentral</v>
          </cell>
          <cell r="D12707" t="str">
            <v>Māori</v>
          </cell>
          <cell r="E12707" t="str">
            <v>2007/2008</v>
          </cell>
          <cell r="F12707">
            <v>4055</v>
          </cell>
        </row>
        <row r="12708">
          <cell r="A12708" t="str">
            <v>MidCentral</v>
          </cell>
          <cell r="D12708" t="str">
            <v>Other</v>
          </cell>
          <cell r="E12708" t="str">
            <v>2007/2008</v>
          </cell>
          <cell r="F12708">
            <v>16970</v>
          </cell>
        </row>
        <row r="12709">
          <cell r="A12709" t="str">
            <v>MidCentral</v>
          </cell>
          <cell r="D12709" t="str">
            <v>Pacific</v>
          </cell>
          <cell r="E12709" t="str">
            <v>2007/2008</v>
          </cell>
          <cell r="F12709">
            <v>520</v>
          </cell>
        </row>
        <row r="12710">
          <cell r="A12710" t="str">
            <v>MidCentral</v>
          </cell>
          <cell r="D12710" t="str">
            <v>Māori</v>
          </cell>
          <cell r="E12710" t="str">
            <v>2008</v>
          </cell>
          <cell r="F12710">
            <v>4050</v>
          </cell>
        </row>
        <row r="12711">
          <cell r="A12711" t="str">
            <v>MidCentral</v>
          </cell>
          <cell r="D12711" t="str">
            <v>Other</v>
          </cell>
          <cell r="E12711" t="str">
            <v>2008</v>
          </cell>
          <cell r="F12711">
            <v>16810</v>
          </cell>
        </row>
        <row r="12712">
          <cell r="A12712" t="str">
            <v>MidCentral</v>
          </cell>
          <cell r="D12712" t="str">
            <v>Pacific</v>
          </cell>
          <cell r="E12712" t="str">
            <v>2008</v>
          </cell>
          <cell r="F12712">
            <v>520</v>
          </cell>
        </row>
        <row r="12713">
          <cell r="A12713" t="str">
            <v>MidCentral</v>
          </cell>
          <cell r="D12713" t="str">
            <v>Māori</v>
          </cell>
          <cell r="E12713" t="str">
            <v>2008/2009</v>
          </cell>
          <cell r="F12713">
            <v>4050</v>
          </cell>
        </row>
        <row r="12714">
          <cell r="A12714" t="str">
            <v>MidCentral</v>
          </cell>
          <cell r="D12714" t="str">
            <v>Other</v>
          </cell>
          <cell r="E12714" t="str">
            <v>2008/2009</v>
          </cell>
          <cell r="F12714">
            <v>16740</v>
          </cell>
        </row>
        <row r="12715">
          <cell r="A12715" t="str">
            <v>MidCentral</v>
          </cell>
          <cell r="D12715" t="str">
            <v>Pacific</v>
          </cell>
          <cell r="E12715" t="str">
            <v>2008/2009</v>
          </cell>
          <cell r="F12715">
            <v>520</v>
          </cell>
        </row>
        <row r="12716">
          <cell r="A12716" t="str">
            <v>MidCentral</v>
          </cell>
          <cell r="D12716" t="str">
            <v>Māori</v>
          </cell>
          <cell r="E12716" t="str">
            <v>2009</v>
          </cell>
          <cell r="F12716">
            <v>4050</v>
          </cell>
        </row>
        <row r="12717">
          <cell r="A12717" t="str">
            <v>MidCentral</v>
          </cell>
          <cell r="D12717" t="str">
            <v>Other</v>
          </cell>
          <cell r="E12717" t="str">
            <v>2009</v>
          </cell>
          <cell r="F12717">
            <v>16670</v>
          </cell>
        </row>
        <row r="12718">
          <cell r="A12718" t="str">
            <v>MidCentral</v>
          </cell>
          <cell r="D12718" t="str">
            <v>Pacific</v>
          </cell>
          <cell r="E12718" t="str">
            <v>2009</v>
          </cell>
          <cell r="F12718">
            <v>520</v>
          </cell>
        </row>
        <row r="12719">
          <cell r="A12719" t="str">
            <v>MidCentral</v>
          </cell>
          <cell r="D12719" t="str">
            <v>Māori</v>
          </cell>
          <cell r="E12719" t="str">
            <v>2009/2010</v>
          </cell>
          <cell r="F12719">
            <v>4060</v>
          </cell>
        </row>
        <row r="12720">
          <cell r="A12720" t="str">
            <v>MidCentral</v>
          </cell>
          <cell r="D12720" t="str">
            <v>Other</v>
          </cell>
          <cell r="E12720" t="str">
            <v>2009/2010</v>
          </cell>
          <cell r="F12720">
            <v>16560</v>
          </cell>
        </row>
        <row r="12721">
          <cell r="A12721" t="str">
            <v>MidCentral</v>
          </cell>
          <cell r="D12721" t="str">
            <v>Pacific</v>
          </cell>
          <cell r="E12721" t="str">
            <v>2009/2010</v>
          </cell>
          <cell r="F12721">
            <v>520</v>
          </cell>
        </row>
        <row r="12722">
          <cell r="A12722" t="str">
            <v>MidCentral</v>
          </cell>
          <cell r="D12722" t="str">
            <v>Māori</v>
          </cell>
          <cell r="E12722" t="str">
            <v>2010</v>
          </cell>
          <cell r="F12722">
            <v>4070</v>
          </cell>
        </row>
        <row r="12723">
          <cell r="A12723" t="str">
            <v>MidCentral</v>
          </cell>
          <cell r="D12723" t="str">
            <v>Other</v>
          </cell>
          <cell r="E12723" t="str">
            <v>2010</v>
          </cell>
          <cell r="F12723">
            <v>16450</v>
          </cell>
        </row>
        <row r="12724">
          <cell r="A12724" t="str">
            <v>MidCentral</v>
          </cell>
          <cell r="D12724" t="str">
            <v>Pacific</v>
          </cell>
          <cell r="E12724" t="str">
            <v>2010</v>
          </cell>
          <cell r="F12724">
            <v>520</v>
          </cell>
        </row>
        <row r="12725">
          <cell r="A12725" t="str">
            <v>MidCentral</v>
          </cell>
          <cell r="D12725" t="str">
            <v>Māori</v>
          </cell>
          <cell r="E12725" t="str">
            <v>2010/2011</v>
          </cell>
          <cell r="F12725">
            <v>4065</v>
          </cell>
        </row>
        <row r="12726">
          <cell r="A12726" t="str">
            <v>MidCentral</v>
          </cell>
          <cell r="D12726" t="str">
            <v>Other</v>
          </cell>
          <cell r="E12726" t="str">
            <v>2010/2011</v>
          </cell>
          <cell r="F12726">
            <v>16385</v>
          </cell>
        </row>
        <row r="12727">
          <cell r="A12727" t="str">
            <v>MidCentral</v>
          </cell>
          <cell r="D12727" t="str">
            <v>Pacific</v>
          </cell>
          <cell r="E12727" t="str">
            <v>2010/2011</v>
          </cell>
          <cell r="F12727">
            <v>530</v>
          </cell>
        </row>
        <row r="12728">
          <cell r="A12728" t="str">
            <v>MidCentral</v>
          </cell>
          <cell r="D12728" t="str">
            <v>Māori</v>
          </cell>
          <cell r="E12728" t="str">
            <v>2011</v>
          </cell>
          <cell r="F12728">
            <v>4060</v>
          </cell>
        </row>
        <row r="12729">
          <cell r="A12729" t="str">
            <v>MidCentral</v>
          </cell>
          <cell r="D12729" t="str">
            <v>Other</v>
          </cell>
          <cell r="E12729" t="str">
            <v>2011</v>
          </cell>
          <cell r="F12729">
            <v>16320</v>
          </cell>
        </row>
        <row r="12730">
          <cell r="A12730" t="str">
            <v>MidCentral</v>
          </cell>
          <cell r="D12730" t="str">
            <v>Pacific</v>
          </cell>
          <cell r="E12730" t="str">
            <v>2011</v>
          </cell>
          <cell r="F12730">
            <v>540</v>
          </cell>
        </row>
        <row r="12731">
          <cell r="A12731" t="str">
            <v>MidCentral</v>
          </cell>
          <cell r="D12731" t="str">
            <v>Māori</v>
          </cell>
          <cell r="E12731" t="str">
            <v>2011/2012</v>
          </cell>
          <cell r="F12731">
            <v>4075</v>
          </cell>
        </row>
        <row r="12732">
          <cell r="A12732" t="str">
            <v>MidCentral</v>
          </cell>
          <cell r="D12732" t="str">
            <v>Other</v>
          </cell>
          <cell r="E12732" t="str">
            <v>2011/2012</v>
          </cell>
          <cell r="F12732">
            <v>16220</v>
          </cell>
        </row>
        <row r="12733">
          <cell r="A12733" t="str">
            <v>MidCentral</v>
          </cell>
          <cell r="D12733" t="str">
            <v>Pacific</v>
          </cell>
          <cell r="E12733" t="str">
            <v>2011/2012</v>
          </cell>
          <cell r="F12733">
            <v>550</v>
          </cell>
        </row>
        <row r="12734">
          <cell r="A12734" t="str">
            <v>MidCentral</v>
          </cell>
          <cell r="D12734" t="str">
            <v>Māori</v>
          </cell>
          <cell r="E12734" t="str">
            <v>2012</v>
          </cell>
          <cell r="F12734">
            <v>4090</v>
          </cell>
        </row>
        <row r="12735">
          <cell r="A12735" t="str">
            <v>MidCentral</v>
          </cell>
          <cell r="D12735" t="str">
            <v>Other</v>
          </cell>
          <cell r="E12735" t="str">
            <v>2012</v>
          </cell>
          <cell r="F12735">
            <v>16120</v>
          </cell>
        </row>
        <row r="12736">
          <cell r="A12736" t="str">
            <v>MidCentral</v>
          </cell>
          <cell r="D12736" t="str">
            <v>Pacific</v>
          </cell>
          <cell r="E12736" t="str">
            <v>2012</v>
          </cell>
          <cell r="F12736">
            <v>560</v>
          </cell>
        </row>
        <row r="12737">
          <cell r="A12737" t="str">
            <v>MidCentral</v>
          </cell>
          <cell r="D12737" t="str">
            <v>Māori</v>
          </cell>
          <cell r="E12737" t="str">
            <v>2012/2013</v>
          </cell>
          <cell r="F12737">
            <v>4090</v>
          </cell>
        </row>
        <row r="12738">
          <cell r="A12738" t="str">
            <v>MidCentral</v>
          </cell>
          <cell r="D12738" t="str">
            <v>Other</v>
          </cell>
          <cell r="E12738" t="str">
            <v>2012/2013</v>
          </cell>
          <cell r="F12738">
            <v>16020</v>
          </cell>
        </row>
        <row r="12739">
          <cell r="A12739" t="str">
            <v>MidCentral</v>
          </cell>
          <cell r="D12739" t="str">
            <v>Pacific</v>
          </cell>
          <cell r="E12739" t="str">
            <v>2012/2013</v>
          </cell>
          <cell r="F12739">
            <v>560</v>
          </cell>
        </row>
        <row r="12740">
          <cell r="A12740" t="str">
            <v>MidCentral</v>
          </cell>
          <cell r="D12740" t="str">
            <v>Māori</v>
          </cell>
          <cell r="E12740" t="str">
            <v>2013</v>
          </cell>
          <cell r="F12740">
            <v>4090</v>
          </cell>
        </row>
        <row r="12741">
          <cell r="A12741" t="str">
            <v>MidCentral</v>
          </cell>
          <cell r="D12741" t="str">
            <v>Other</v>
          </cell>
          <cell r="E12741" t="str">
            <v>2013</v>
          </cell>
          <cell r="F12741">
            <v>15920</v>
          </cell>
        </row>
        <row r="12742">
          <cell r="A12742" t="str">
            <v>MidCentral</v>
          </cell>
          <cell r="D12742" t="str">
            <v>Pacific</v>
          </cell>
          <cell r="E12742" t="str">
            <v>2013</v>
          </cell>
          <cell r="F12742">
            <v>560</v>
          </cell>
        </row>
        <row r="12743">
          <cell r="A12743" t="str">
            <v>MidCentral</v>
          </cell>
          <cell r="D12743" t="str">
            <v>Māori</v>
          </cell>
          <cell r="E12743" t="str">
            <v>2013/2014</v>
          </cell>
          <cell r="F12743">
            <v>4170</v>
          </cell>
        </row>
        <row r="12744">
          <cell r="A12744" t="str">
            <v>MidCentral</v>
          </cell>
          <cell r="D12744" t="str">
            <v>Other</v>
          </cell>
          <cell r="E12744" t="str">
            <v>2013/2014</v>
          </cell>
          <cell r="F12744">
            <v>15895</v>
          </cell>
        </row>
        <row r="12745">
          <cell r="A12745" t="str">
            <v>MidCentral</v>
          </cell>
          <cell r="D12745" t="str">
            <v>Pacific</v>
          </cell>
          <cell r="E12745" t="str">
            <v>2013/2014</v>
          </cell>
          <cell r="F12745">
            <v>585</v>
          </cell>
        </row>
        <row r="12746">
          <cell r="A12746" t="str">
            <v>MidCentral</v>
          </cell>
          <cell r="D12746" t="str">
            <v>Māori</v>
          </cell>
          <cell r="E12746" t="str">
            <v>2014</v>
          </cell>
          <cell r="F12746">
            <v>4250</v>
          </cell>
        </row>
        <row r="12747">
          <cell r="A12747" t="str">
            <v>MidCentral</v>
          </cell>
          <cell r="D12747" t="str">
            <v>Other</v>
          </cell>
          <cell r="E12747" t="str">
            <v>2014</v>
          </cell>
          <cell r="F12747">
            <v>15870</v>
          </cell>
        </row>
        <row r="12748">
          <cell r="A12748" t="str">
            <v>MidCentral</v>
          </cell>
          <cell r="D12748" t="str">
            <v>Pacific</v>
          </cell>
          <cell r="E12748" t="str">
            <v>2014</v>
          </cell>
          <cell r="F12748">
            <v>610</v>
          </cell>
        </row>
        <row r="12749">
          <cell r="A12749" t="str">
            <v>MidCentral</v>
          </cell>
          <cell r="D12749" t="str">
            <v>Māori</v>
          </cell>
          <cell r="E12749" t="str">
            <v>2014/2015</v>
          </cell>
          <cell r="F12749">
            <v>4315</v>
          </cell>
        </row>
        <row r="12750">
          <cell r="A12750" t="str">
            <v>MidCentral</v>
          </cell>
          <cell r="D12750" t="str">
            <v>Other</v>
          </cell>
          <cell r="E12750" t="str">
            <v>2014/2015</v>
          </cell>
          <cell r="F12750">
            <v>15935</v>
          </cell>
        </row>
        <row r="12751">
          <cell r="A12751" t="str">
            <v>MidCentral</v>
          </cell>
          <cell r="D12751" t="str">
            <v>Pacific</v>
          </cell>
          <cell r="E12751" t="str">
            <v>2014/2015</v>
          </cell>
          <cell r="F12751">
            <v>625</v>
          </cell>
        </row>
        <row r="12752">
          <cell r="A12752" t="str">
            <v>MidCentral</v>
          </cell>
          <cell r="D12752" t="str">
            <v>Māori</v>
          </cell>
          <cell r="E12752" t="str">
            <v>2015</v>
          </cell>
          <cell r="F12752">
            <v>4380</v>
          </cell>
        </row>
        <row r="12753">
          <cell r="A12753" t="str">
            <v>MidCentral</v>
          </cell>
          <cell r="D12753" t="str">
            <v>Other</v>
          </cell>
          <cell r="E12753" t="str">
            <v>2015</v>
          </cell>
          <cell r="F12753">
            <v>16000</v>
          </cell>
        </row>
        <row r="12754">
          <cell r="A12754" t="str">
            <v>MidCentral</v>
          </cell>
          <cell r="D12754" t="str">
            <v>Pacific</v>
          </cell>
          <cell r="E12754" t="str">
            <v>2015</v>
          </cell>
          <cell r="F12754">
            <v>640</v>
          </cell>
        </row>
        <row r="12755">
          <cell r="A12755" t="str">
            <v>MidCentral</v>
          </cell>
          <cell r="D12755" t="str">
            <v>Māori</v>
          </cell>
          <cell r="E12755" t="str">
            <v>2015/2016</v>
          </cell>
          <cell r="F12755">
            <v>4485</v>
          </cell>
        </row>
        <row r="12756">
          <cell r="A12756" t="str">
            <v>MidCentral</v>
          </cell>
          <cell r="D12756" t="str">
            <v>Other</v>
          </cell>
          <cell r="E12756" t="str">
            <v>2015/2016</v>
          </cell>
          <cell r="F12756">
            <v>16060</v>
          </cell>
        </row>
        <row r="12757">
          <cell r="A12757" t="str">
            <v>MidCentral</v>
          </cell>
          <cell r="D12757" t="str">
            <v>Pacific</v>
          </cell>
          <cell r="E12757" t="str">
            <v>2015/2016</v>
          </cell>
          <cell r="F12757">
            <v>650</v>
          </cell>
        </row>
        <row r="12758">
          <cell r="A12758" t="str">
            <v>MidCentral</v>
          </cell>
          <cell r="D12758" t="str">
            <v>Māori</v>
          </cell>
          <cell r="E12758" t="str">
            <v>2016</v>
          </cell>
          <cell r="F12758">
            <v>4590</v>
          </cell>
          <cell r="G12758">
            <v>1</v>
          </cell>
        </row>
        <row r="12759">
          <cell r="A12759" t="str">
            <v>MidCentral</v>
          </cell>
          <cell r="D12759" t="str">
            <v>Other</v>
          </cell>
          <cell r="E12759" t="str">
            <v>2016</v>
          </cell>
          <cell r="F12759">
            <v>16120</v>
          </cell>
        </row>
        <row r="12760">
          <cell r="A12760" t="str">
            <v>MidCentral</v>
          </cell>
          <cell r="D12760" t="str">
            <v>Pacific</v>
          </cell>
          <cell r="E12760" t="str">
            <v>2016</v>
          </cell>
          <cell r="F12760">
            <v>660</v>
          </cell>
        </row>
        <row r="12761">
          <cell r="A12761" t="str">
            <v>MidCentral</v>
          </cell>
          <cell r="D12761" t="str">
            <v>Māori</v>
          </cell>
          <cell r="E12761" t="str">
            <v>2016/2017</v>
          </cell>
          <cell r="F12761">
            <v>4685</v>
          </cell>
          <cell r="G12761">
            <v>1</v>
          </cell>
        </row>
        <row r="12762">
          <cell r="A12762" t="str">
            <v>MidCentral</v>
          </cell>
          <cell r="D12762" t="str">
            <v>Other</v>
          </cell>
          <cell r="E12762" t="str">
            <v>2016/2017</v>
          </cell>
          <cell r="F12762">
            <v>16175</v>
          </cell>
        </row>
        <row r="12763">
          <cell r="A12763" t="str">
            <v>MidCentral</v>
          </cell>
          <cell r="D12763" t="str">
            <v>Pacific</v>
          </cell>
          <cell r="E12763" t="str">
            <v>2016/2017</v>
          </cell>
          <cell r="F12763">
            <v>675</v>
          </cell>
        </row>
        <row r="12764">
          <cell r="A12764" t="str">
            <v>MidCentral</v>
          </cell>
          <cell r="D12764" t="str">
            <v>Māori</v>
          </cell>
          <cell r="E12764" t="str">
            <v>2017</v>
          </cell>
          <cell r="F12764">
            <v>4780</v>
          </cell>
        </row>
        <row r="12765">
          <cell r="A12765" t="str">
            <v>MidCentral</v>
          </cell>
          <cell r="D12765" t="str">
            <v>Other</v>
          </cell>
          <cell r="E12765" t="str">
            <v>2017</v>
          </cell>
          <cell r="F12765">
            <v>16230</v>
          </cell>
        </row>
        <row r="12766">
          <cell r="A12766" t="str">
            <v>MidCentral</v>
          </cell>
          <cell r="D12766" t="str">
            <v>Pacific</v>
          </cell>
          <cell r="E12766" t="str">
            <v>2017</v>
          </cell>
          <cell r="F12766">
            <v>690</v>
          </cell>
        </row>
        <row r="12767">
          <cell r="A12767" t="str">
            <v>MidCentral</v>
          </cell>
          <cell r="D12767" t="str">
            <v>Māori</v>
          </cell>
          <cell r="E12767" t="str">
            <v>2017/2018</v>
          </cell>
          <cell r="F12767">
            <v>4835</v>
          </cell>
        </row>
        <row r="12768">
          <cell r="A12768" t="str">
            <v>MidCentral</v>
          </cell>
          <cell r="D12768" t="str">
            <v>Other</v>
          </cell>
          <cell r="E12768" t="str">
            <v>2017/2018</v>
          </cell>
          <cell r="F12768">
            <v>16295</v>
          </cell>
        </row>
        <row r="12769">
          <cell r="A12769" t="str">
            <v>MidCentral</v>
          </cell>
          <cell r="D12769" t="str">
            <v>Pacific</v>
          </cell>
          <cell r="E12769" t="str">
            <v>2017/2018</v>
          </cell>
          <cell r="F12769">
            <v>705</v>
          </cell>
        </row>
        <row r="12770">
          <cell r="A12770" t="str">
            <v>MidCentral</v>
          </cell>
          <cell r="D12770" t="str">
            <v>Māori</v>
          </cell>
          <cell r="E12770" t="str">
            <v>2018</v>
          </cell>
          <cell r="F12770">
            <v>4890</v>
          </cell>
        </row>
        <row r="12771">
          <cell r="A12771" t="str">
            <v>MidCentral</v>
          </cell>
          <cell r="D12771" t="str">
            <v>Other</v>
          </cell>
          <cell r="E12771" t="str">
            <v>2018</v>
          </cell>
          <cell r="F12771">
            <v>16360</v>
          </cell>
        </row>
        <row r="12772">
          <cell r="A12772" t="str">
            <v>MidCentral</v>
          </cell>
          <cell r="D12772" t="str">
            <v>Pacific</v>
          </cell>
          <cell r="E12772" t="str">
            <v>2018</v>
          </cell>
          <cell r="F12772">
            <v>720</v>
          </cell>
        </row>
        <row r="12773">
          <cell r="A12773" t="str">
            <v>MidCentral</v>
          </cell>
          <cell r="D12773" t="str">
            <v>Māori</v>
          </cell>
          <cell r="E12773" t="str">
            <v>2018/2019</v>
          </cell>
          <cell r="F12773">
            <v>4940</v>
          </cell>
        </row>
        <row r="12774">
          <cell r="A12774" t="str">
            <v>MidCentral</v>
          </cell>
          <cell r="D12774" t="str">
            <v>Other</v>
          </cell>
          <cell r="E12774" t="str">
            <v>2018/2019</v>
          </cell>
          <cell r="F12774">
            <v>16550.000000000004</v>
          </cell>
        </row>
        <row r="12775">
          <cell r="A12775" t="str">
            <v>MidCentral</v>
          </cell>
          <cell r="D12775" t="str">
            <v>Pacific</v>
          </cell>
          <cell r="E12775" t="str">
            <v>2018/2019</v>
          </cell>
          <cell r="F12775">
            <v>750</v>
          </cell>
        </row>
        <row r="12776">
          <cell r="A12776" t="str">
            <v>MidCentral</v>
          </cell>
          <cell r="D12776" t="str">
            <v>Māori</v>
          </cell>
          <cell r="E12776" t="str">
            <v>2019</v>
          </cell>
          <cell r="F12776">
            <v>4980</v>
          </cell>
        </row>
        <row r="12777">
          <cell r="A12777" t="str">
            <v>MidCentral</v>
          </cell>
          <cell r="D12777" t="str">
            <v>Other</v>
          </cell>
          <cell r="E12777" t="str">
            <v>2019</v>
          </cell>
          <cell r="F12777">
            <v>16740</v>
          </cell>
        </row>
        <row r="12778">
          <cell r="A12778" t="str">
            <v>MidCentral</v>
          </cell>
          <cell r="D12778" t="str">
            <v>Pacific</v>
          </cell>
          <cell r="E12778" t="str">
            <v>2019</v>
          </cell>
          <cell r="F12778">
            <v>780</v>
          </cell>
        </row>
        <row r="12779">
          <cell r="A12779" t="str">
            <v>MidCentral</v>
          </cell>
          <cell r="D12779" t="str">
            <v>Māori</v>
          </cell>
          <cell r="E12779" t="str">
            <v>2019/2020</v>
          </cell>
          <cell r="F12779">
            <v>5069.9999999999991</v>
          </cell>
        </row>
        <row r="12780">
          <cell r="A12780" t="str">
            <v>MidCentral</v>
          </cell>
          <cell r="D12780" t="str">
            <v>Other</v>
          </cell>
          <cell r="E12780" t="str">
            <v>2019/2020</v>
          </cell>
          <cell r="F12780">
            <v>16970</v>
          </cell>
        </row>
        <row r="12781">
          <cell r="A12781" t="str">
            <v>MidCentral</v>
          </cell>
          <cell r="D12781" t="str">
            <v>Pacific</v>
          </cell>
          <cell r="E12781" t="str">
            <v>2019/2020</v>
          </cell>
          <cell r="F12781">
            <v>800</v>
          </cell>
        </row>
        <row r="12782">
          <cell r="A12782" t="str">
            <v>MidCentral</v>
          </cell>
          <cell r="D12782" t="str">
            <v>Māori</v>
          </cell>
          <cell r="E12782" t="str">
            <v>2020</v>
          </cell>
          <cell r="F12782">
            <v>5160</v>
          </cell>
        </row>
        <row r="12783">
          <cell r="A12783" t="str">
            <v>MidCentral</v>
          </cell>
          <cell r="D12783" t="str">
            <v>Other</v>
          </cell>
          <cell r="E12783" t="str">
            <v>2020</v>
          </cell>
          <cell r="F12783">
            <v>17190</v>
          </cell>
        </row>
        <row r="12784">
          <cell r="A12784" t="str">
            <v>MidCentral</v>
          </cell>
          <cell r="D12784" t="str">
            <v>Pacific</v>
          </cell>
          <cell r="E12784" t="str">
            <v>2020</v>
          </cell>
          <cell r="F12784">
            <v>830</v>
          </cell>
        </row>
        <row r="12785">
          <cell r="A12785" t="str">
            <v>MidCentral</v>
          </cell>
          <cell r="D12785" t="str">
            <v>Māori</v>
          </cell>
          <cell r="E12785" t="str">
            <v>2020/2021</v>
          </cell>
          <cell r="F12785">
            <v>5220.0000000000009</v>
          </cell>
        </row>
        <row r="12786">
          <cell r="A12786" t="str">
            <v>MidCentral</v>
          </cell>
          <cell r="D12786" t="str">
            <v>Other</v>
          </cell>
          <cell r="E12786" t="str">
            <v>2020/2021</v>
          </cell>
          <cell r="F12786">
            <v>17280</v>
          </cell>
        </row>
        <row r="12787">
          <cell r="A12787" t="str">
            <v>MidCentral</v>
          </cell>
          <cell r="D12787" t="str">
            <v>Pacific</v>
          </cell>
          <cell r="E12787" t="str">
            <v>2020/2021</v>
          </cell>
          <cell r="F12787">
            <v>830</v>
          </cell>
        </row>
        <row r="12788">
          <cell r="A12788" t="str">
            <v>MidCentral</v>
          </cell>
          <cell r="D12788" t="str">
            <v>Māori</v>
          </cell>
          <cell r="E12788" t="str">
            <v>2021</v>
          </cell>
          <cell r="F12788">
            <v>5280.0000000000009</v>
          </cell>
        </row>
        <row r="12789">
          <cell r="A12789" t="str">
            <v>MidCentral</v>
          </cell>
          <cell r="D12789" t="str">
            <v>Other</v>
          </cell>
          <cell r="E12789" t="str">
            <v>2021</v>
          </cell>
          <cell r="F12789">
            <v>17380</v>
          </cell>
        </row>
        <row r="12790">
          <cell r="A12790" t="str">
            <v>MidCentral</v>
          </cell>
          <cell r="D12790" t="str">
            <v>Pacific</v>
          </cell>
          <cell r="E12790" t="str">
            <v>2021</v>
          </cell>
          <cell r="F12790">
            <v>830</v>
          </cell>
        </row>
        <row r="12791">
          <cell r="A12791" t="str">
            <v>MidCentral</v>
          </cell>
          <cell r="D12791" t="str">
            <v>Māori</v>
          </cell>
          <cell r="E12791" t="str">
            <v>2021/2022</v>
          </cell>
          <cell r="F12791">
            <v>5350</v>
          </cell>
        </row>
        <row r="12792">
          <cell r="A12792" t="str">
            <v>MidCentral</v>
          </cell>
          <cell r="D12792" t="str">
            <v>Other</v>
          </cell>
          <cell r="E12792" t="str">
            <v>2021/2022</v>
          </cell>
          <cell r="F12792">
            <v>17460</v>
          </cell>
        </row>
        <row r="12793">
          <cell r="A12793" t="str">
            <v>MidCentral</v>
          </cell>
          <cell r="D12793" t="str">
            <v>Pacific</v>
          </cell>
          <cell r="E12793" t="str">
            <v>2021/2022</v>
          </cell>
          <cell r="F12793">
            <v>840</v>
          </cell>
        </row>
        <row r="12794">
          <cell r="A12794" t="str">
            <v>MidCentral</v>
          </cell>
          <cell r="D12794" t="str">
            <v>Māori</v>
          </cell>
          <cell r="E12794" t="str">
            <v>2022</v>
          </cell>
          <cell r="F12794">
            <v>5410</v>
          </cell>
        </row>
        <row r="12795">
          <cell r="A12795" t="str">
            <v>MidCentral</v>
          </cell>
          <cell r="D12795" t="str">
            <v>Other</v>
          </cell>
          <cell r="E12795" t="str">
            <v>2022</v>
          </cell>
          <cell r="F12795">
            <v>17530</v>
          </cell>
        </row>
        <row r="12796">
          <cell r="A12796" t="str">
            <v>MidCentral</v>
          </cell>
          <cell r="D12796" t="str">
            <v>Pacific</v>
          </cell>
          <cell r="E12796" t="str">
            <v>2022</v>
          </cell>
          <cell r="F12796">
            <v>860</v>
          </cell>
        </row>
        <row r="12797">
          <cell r="A12797" t="str">
            <v>MidCentral</v>
          </cell>
          <cell r="D12797" t="str">
            <v>Māori</v>
          </cell>
          <cell r="E12797" t="str">
            <v>2022/2023</v>
          </cell>
          <cell r="F12797">
            <v>5469.9999999999991</v>
          </cell>
        </row>
        <row r="12798">
          <cell r="A12798" t="str">
            <v>MidCentral</v>
          </cell>
          <cell r="D12798" t="str">
            <v>Other</v>
          </cell>
          <cell r="E12798" t="str">
            <v>2022/2023</v>
          </cell>
          <cell r="F12798">
            <v>17760</v>
          </cell>
        </row>
        <row r="12799">
          <cell r="A12799" t="str">
            <v>MidCentral</v>
          </cell>
          <cell r="D12799" t="str">
            <v>Pacific</v>
          </cell>
          <cell r="E12799" t="str">
            <v>2022/2023</v>
          </cell>
          <cell r="F12799">
            <v>870.00000000000011</v>
          </cell>
        </row>
        <row r="12800">
          <cell r="A12800" t="str">
            <v>MidCentral</v>
          </cell>
          <cell r="D12800" t="str">
            <v>Māori</v>
          </cell>
          <cell r="E12800" t="str">
            <v>2023</v>
          </cell>
          <cell r="F12800">
            <v>5540</v>
          </cell>
        </row>
        <row r="12801">
          <cell r="A12801" t="str">
            <v>MidCentral</v>
          </cell>
          <cell r="D12801" t="str">
            <v>Other</v>
          </cell>
          <cell r="E12801" t="str">
            <v>2023</v>
          </cell>
          <cell r="F12801">
            <v>17969.999999999996</v>
          </cell>
        </row>
        <row r="12802">
          <cell r="A12802" t="str">
            <v>MidCentral</v>
          </cell>
          <cell r="D12802" t="str">
            <v>Pacific</v>
          </cell>
          <cell r="E12802" t="str">
            <v>2023</v>
          </cell>
          <cell r="F12802">
            <v>890.00000000000011</v>
          </cell>
        </row>
        <row r="12803">
          <cell r="A12803" t="str">
            <v>MidCentral</v>
          </cell>
          <cell r="D12803" t="str">
            <v>Māori</v>
          </cell>
          <cell r="E12803" t="str">
            <v>2023/2024</v>
          </cell>
          <cell r="F12803">
            <v>5580</v>
          </cell>
        </row>
        <row r="12804">
          <cell r="A12804" t="str">
            <v>MidCentral</v>
          </cell>
          <cell r="D12804" t="str">
            <v>Other</v>
          </cell>
          <cell r="E12804" t="str">
            <v>2023/2024</v>
          </cell>
          <cell r="F12804">
            <v>18060</v>
          </cell>
        </row>
        <row r="12805">
          <cell r="A12805" t="str">
            <v>MidCentral</v>
          </cell>
          <cell r="D12805" t="str">
            <v>Pacific</v>
          </cell>
          <cell r="E12805" t="str">
            <v>2023/2024</v>
          </cell>
          <cell r="F12805">
            <v>929.99999999999989</v>
          </cell>
        </row>
        <row r="12806">
          <cell r="A12806" t="str">
            <v>MidCentral</v>
          </cell>
          <cell r="D12806" t="str">
            <v>Other</v>
          </cell>
          <cell r="E12806" t="str">
            <v>1987/1988</v>
          </cell>
          <cell r="G12806">
            <v>1</v>
          </cell>
        </row>
        <row r="12807">
          <cell r="A12807" t="str">
            <v>MidCentral</v>
          </cell>
          <cell r="D12807" t="str">
            <v>Other</v>
          </cell>
          <cell r="E12807" t="str">
            <v>1988</v>
          </cell>
          <cell r="G12807">
            <v>1</v>
          </cell>
        </row>
        <row r="12808">
          <cell r="A12808" t="str">
            <v>MidCentral</v>
          </cell>
          <cell r="D12808" t="str">
            <v>Other</v>
          </cell>
          <cell r="E12808" t="str">
            <v>1992/1993</v>
          </cell>
          <cell r="G12808">
            <v>1</v>
          </cell>
        </row>
        <row r="12809">
          <cell r="A12809" t="str">
            <v>MidCentral</v>
          </cell>
          <cell r="D12809" t="str">
            <v>Other</v>
          </cell>
          <cell r="E12809" t="str">
            <v>1993</v>
          </cell>
          <cell r="G12809">
            <v>1</v>
          </cell>
        </row>
        <row r="12810">
          <cell r="A12810" t="str">
            <v>MidCentral</v>
          </cell>
          <cell r="D12810" t="str">
            <v>Māori</v>
          </cell>
          <cell r="E12810" t="str">
            <v>1999/2000</v>
          </cell>
          <cell r="G12810">
            <v>1</v>
          </cell>
        </row>
        <row r="12811">
          <cell r="A12811" t="str">
            <v>MidCentral</v>
          </cell>
          <cell r="D12811" t="str">
            <v>Māori</v>
          </cell>
          <cell r="E12811" t="str">
            <v>2000</v>
          </cell>
          <cell r="G12811">
            <v>1</v>
          </cell>
        </row>
        <row r="12812">
          <cell r="A12812" t="str">
            <v>MidCentral</v>
          </cell>
          <cell r="D12812" t="str">
            <v>Māori</v>
          </cell>
          <cell r="E12812" t="str">
            <v>2001</v>
          </cell>
          <cell r="F12812">
            <v>2070</v>
          </cell>
        </row>
        <row r="12813">
          <cell r="A12813" t="str">
            <v>MidCentral</v>
          </cell>
          <cell r="D12813" t="str">
            <v>Other</v>
          </cell>
          <cell r="E12813" t="str">
            <v>2001</v>
          </cell>
          <cell r="F12813">
            <v>27210</v>
          </cell>
        </row>
        <row r="12814">
          <cell r="A12814" t="str">
            <v>MidCentral</v>
          </cell>
          <cell r="D12814" t="str">
            <v>Pacific</v>
          </cell>
          <cell r="E12814" t="str">
            <v>2001</v>
          </cell>
          <cell r="F12814">
            <v>280</v>
          </cell>
        </row>
        <row r="12815">
          <cell r="A12815" t="str">
            <v>MidCentral</v>
          </cell>
          <cell r="D12815" t="str">
            <v>Māori</v>
          </cell>
          <cell r="E12815" t="str">
            <v>2001/2002</v>
          </cell>
          <cell r="F12815">
            <v>2135</v>
          </cell>
        </row>
        <row r="12816">
          <cell r="A12816" t="str">
            <v>MidCentral</v>
          </cell>
          <cell r="D12816" t="str">
            <v>Other</v>
          </cell>
          <cell r="E12816" t="str">
            <v>2001/2002</v>
          </cell>
          <cell r="F12816">
            <v>27400</v>
          </cell>
        </row>
        <row r="12817">
          <cell r="A12817" t="str">
            <v>MidCentral</v>
          </cell>
          <cell r="D12817" t="str">
            <v>Pacific</v>
          </cell>
          <cell r="E12817" t="str">
            <v>2001/2002</v>
          </cell>
          <cell r="F12817">
            <v>280</v>
          </cell>
        </row>
        <row r="12818">
          <cell r="A12818" t="str">
            <v>MidCentral</v>
          </cell>
          <cell r="D12818" t="str">
            <v>Māori</v>
          </cell>
          <cell r="E12818" t="str">
            <v>2002</v>
          </cell>
          <cell r="F12818">
            <v>2200</v>
          </cell>
        </row>
        <row r="12819">
          <cell r="A12819" t="str">
            <v>MidCentral</v>
          </cell>
          <cell r="D12819" t="str">
            <v>Other</v>
          </cell>
          <cell r="E12819" t="str">
            <v>2002</v>
          </cell>
          <cell r="F12819">
            <v>27590</v>
          </cell>
        </row>
        <row r="12820">
          <cell r="A12820" t="str">
            <v>MidCentral</v>
          </cell>
          <cell r="D12820" t="str">
            <v>Pacific</v>
          </cell>
          <cell r="E12820" t="str">
            <v>2002</v>
          </cell>
          <cell r="F12820">
            <v>280</v>
          </cell>
        </row>
        <row r="12821">
          <cell r="A12821" t="str">
            <v>MidCentral</v>
          </cell>
          <cell r="D12821" t="str">
            <v>Māori</v>
          </cell>
          <cell r="E12821" t="str">
            <v>2002/2003</v>
          </cell>
          <cell r="F12821">
            <v>2255</v>
          </cell>
        </row>
        <row r="12822">
          <cell r="A12822" t="str">
            <v>MidCentral</v>
          </cell>
          <cell r="D12822" t="str">
            <v>Other</v>
          </cell>
          <cell r="E12822" t="str">
            <v>2002/2003</v>
          </cell>
          <cell r="F12822">
            <v>27785</v>
          </cell>
        </row>
        <row r="12823">
          <cell r="A12823" t="str">
            <v>MidCentral</v>
          </cell>
          <cell r="D12823" t="str">
            <v>Pacific</v>
          </cell>
          <cell r="E12823" t="str">
            <v>2002/2003</v>
          </cell>
          <cell r="F12823">
            <v>290</v>
          </cell>
        </row>
        <row r="12824">
          <cell r="A12824" t="str">
            <v>MidCentral</v>
          </cell>
          <cell r="D12824" t="str">
            <v>Māori</v>
          </cell>
          <cell r="E12824" t="str">
            <v>2003</v>
          </cell>
          <cell r="F12824">
            <v>2310</v>
          </cell>
        </row>
        <row r="12825">
          <cell r="A12825" t="str">
            <v>MidCentral</v>
          </cell>
          <cell r="D12825" t="str">
            <v>Other</v>
          </cell>
          <cell r="E12825" t="str">
            <v>2003</v>
          </cell>
          <cell r="F12825">
            <v>27980</v>
          </cell>
        </row>
        <row r="12826">
          <cell r="A12826" t="str">
            <v>MidCentral</v>
          </cell>
          <cell r="D12826" t="str">
            <v>Pacific</v>
          </cell>
          <cell r="E12826" t="str">
            <v>2003</v>
          </cell>
          <cell r="F12826">
            <v>300</v>
          </cell>
        </row>
        <row r="12827">
          <cell r="A12827" t="str">
            <v>MidCentral</v>
          </cell>
          <cell r="D12827" t="str">
            <v>Māori</v>
          </cell>
          <cell r="E12827" t="str">
            <v>2003/2004</v>
          </cell>
          <cell r="F12827">
            <v>2375</v>
          </cell>
        </row>
        <row r="12828">
          <cell r="A12828" t="str">
            <v>MidCentral</v>
          </cell>
          <cell r="D12828" t="str">
            <v>Other</v>
          </cell>
          <cell r="E12828" t="str">
            <v>2003/2004</v>
          </cell>
          <cell r="F12828">
            <v>28225</v>
          </cell>
        </row>
        <row r="12829">
          <cell r="A12829" t="str">
            <v>MidCentral</v>
          </cell>
          <cell r="D12829" t="str">
            <v>Pacific</v>
          </cell>
          <cell r="E12829" t="str">
            <v>2003/2004</v>
          </cell>
          <cell r="F12829">
            <v>295</v>
          </cell>
        </row>
        <row r="12830">
          <cell r="A12830" t="str">
            <v>MidCentral</v>
          </cell>
          <cell r="D12830" t="str">
            <v>Māori</v>
          </cell>
          <cell r="E12830" t="str">
            <v>2004</v>
          </cell>
          <cell r="F12830">
            <v>2440</v>
          </cell>
        </row>
        <row r="12831">
          <cell r="A12831" t="str">
            <v>MidCentral</v>
          </cell>
          <cell r="D12831" t="str">
            <v>Other</v>
          </cell>
          <cell r="E12831" t="str">
            <v>2004</v>
          </cell>
          <cell r="F12831">
            <v>28470</v>
          </cell>
        </row>
        <row r="12832">
          <cell r="A12832" t="str">
            <v>MidCentral</v>
          </cell>
          <cell r="D12832" t="str">
            <v>Pacific</v>
          </cell>
          <cell r="E12832" t="str">
            <v>2004</v>
          </cell>
          <cell r="F12832">
            <v>290</v>
          </cell>
        </row>
        <row r="12833">
          <cell r="A12833" t="str">
            <v>MidCentral</v>
          </cell>
          <cell r="D12833" t="str">
            <v>Māori</v>
          </cell>
          <cell r="E12833" t="str">
            <v>2004/2005</v>
          </cell>
          <cell r="F12833">
            <v>2495</v>
          </cell>
        </row>
        <row r="12834">
          <cell r="A12834" t="str">
            <v>MidCentral</v>
          </cell>
          <cell r="D12834" t="str">
            <v>Other</v>
          </cell>
          <cell r="E12834" t="str">
            <v>2004/2005</v>
          </cell>
          <cell r="F12834">
            <v>28710</v>
          </cell>
        </row>
        <row r="12835">
          <cell r="A12835" t="str">
            <v>MidCentral</v>
          </cell>
          <cell r="D12835" t="str">
            <v>Pacific</v>
          </cell>
          <cell r="E12835" t="str">
            <v>2004/2005</v>
          </cell>
          <cell r="F12835">
            <v>295</v>
          </cell>
        </row>
        <row r="12836">
          <cell r="A12836" t="str">
            <v>MidCentral</v>
          </cell>
          <cell r="D12836" t="str">
            <v>Māori</v>
          </cell>
          <cell r="E12836" t="str">
            <v>2005</v>
          </cell>
          <cell r="F12836">
            <v>2550</v>
          </cell>
        </row>
        <row r="12837">
          <cell r="A12837" t="str">
            <v>MidCentral</v>
          </cell>
          <cell r="D12837" t="str">
            <v>Other</v>
          </cell>
          <cell r="E12837" t="str">
            <v>2005</v>
          </cell>
          <cell r="F12837">
            <v>28950</v>
          </cell>
        </row>
        <row r="12838">
          <cell r="A12838" t="str">
            <v>MidCentral</v>
          </cell>
          <cell r="D12838" t="str">
            <v>Pacific</v>
          </cell>
          <cell r="E12838" t="str">
            <v>2005</v>
          </cell>
          <cell r="F12838">
            <v>300</v>
          </cell>
        </row>
        <row r="12839">
          <cell r="A12839" t="str">
            <v>MidCentral</v>
          </cell>
          <cell r="D12839" t="str">
            <v>Māori</v>
          </cell>
          <cell r="E12839" t="str">
            <v>2005/2006</v>
          </cell>
          <cell r="F12839">
            <v>2610</v>
          </cell>
        </row>
        <row r="12840">
          <cell r="A12840" t="str">
            <v>MidCentral</v>
          </cell>
          <cell r="D12840" t="str">
            <v>Other</v>
          </cell>
          <cell r="E12840" t="str">
            <v>2005/2006</v>
          </cell>
          <cell r="F12840">
            <v>29250</v>
          </cell>
        </row>
        <row r="12841">
          <cell r="A12841" t="str">
            <v>MidCentral</v>
          </cell>
          <cell r="D12841" t="str">
            <v>Pacific</v>
          </cell>
          <cell r="E12841" t="str">
            <v>2005/2006</v>
          </cell>
          <cell r="F12841">
            <v>305</v>
          </cell>
        </row>
        <row r="12842">
          <cell r="A12842" t="str">
            <v>MidCentral</v>
          </cell>
          <cell r="D12842" t="str">
            <v>Māori</v>
          </cell>
          <cell r="E12842" t="str">
            <v>2006</v>
          </cell>
          <cell r="F12842">
            <v>2670</v>
          </cell>
        </row>
        <row r="12843">
          <cell r="A12843" t="str">
            <v>MidCentral</v>
          </cell>
          <cell r="D12843" t="str">
            <v>Other</v>
          </cell>
          <cell r="E12843" t="str">
            <v>2006</v>
          </cell>
          <cell r="F12843">
            <v>29550</v>
          </cell>
        </row>
        <row r="12844">
          <cell r="A12844" t="str">
            <v>MidCentral</v>
          </cell>
          <cell r="D12844" t="str">
            <v>Pacific</v>
          </cell>
          <cell r="E12844" t="str">
            <v>2006</v>
          </cell>
          <cell r="F12844">
            <v>310</v>
          </cell>
        </row>
        <row r="12845">
          <cell r="A12845" t="str">
            <v>MidCentral</v>
          </cell>
          <cell r="D12845" t="str">
            <v>Māori</v>
          </cell>
          <cell r="E12845" t="str">
            <v>2006/2007</v>
          </cell>
          <cell r="F12845">
            <v>2745</v>
          </cell>
        </row>
        <row r="12846">
          <cell r="A12846" t="str">
            <v>MidCentral</v>
          </cell>
          <cell r="D12846" t="str">
            <v>Other</v>
          </cell>
          <cell r="E12846" t="str">
            <v>2006/2007</v>
          </cell>
          <cell r="F12846">
            <v>29795</v>
          </cell>
        </row>
        <row r="12847">
          <cell r="A12847" t="str">
            <v>MidCentral</v>
          </cell>
          <cell r="D12847" t="str">
            <v>Pacific</v>
          </cell>
          <cell r="E12847" t="str">
            <v>2006/2007</v>
          </cell>
          <cell r="F12847">
            <v>335</v>
          </cell>
        </row>
        <row r="12848">
          <cell r="A12848" t="str">
            <v>MidCentral</v>
          </cell>
          <cell r="D12848" t="str">
            <v>Māori</v>
          </cell>
          <cell r="E12848" t="str">
            <v>2007</v>
          </cell>
          <cell r="F12848">
            <v>2820</v>
          </cell>
        </row>
        <row r="12849">
          <cell r="A12849" t="str">
            <v>MidCentral</v>
          </cell>
          <cell r="D12849" t="str">
            <v>Other</v>
          </cell>
          <cell r="E12849" t="str">
            <v>2007</v>
          </cell>
          <cell r="F12849">
            <v>30040</v>
          </cell>
        </row>
        <row r="12850">
          <cell r="A12850" t="str">
            <v>MidCentral</v>
          </cell>
          <cell r="D12850" t="str">
            <v>Pacific</v>
          </cell>
          <cell r="E12850" t="str">
            <v>2007</v>
          </cell>
          <cell r="F12850">
            <v>360</v>
          </cell>
        </row>
        <row r="12851">
          <cell r="A12851" t="str">
            <v>MidCentral</v>
          </cell>
          <cell r="D12851" t="str">
            <v>Māori</v>
          </cell>
          <cell r="E12851" t="str">
            <v>2007/2008</v>
          </cell>
          <cell r="F12851">
            <v>2920</v>
          </cell>
        </row>
        <row r="12852">
          <cell r="A12852" t="str">
            <v>MidCentral</v>
          </cell>
          <cell r="D12852" t="str">
            <v>Other</v>
          </cell>
          <cell r="E12852" t="str">
            <v>2007/2008</v>
          </cell>
          <cell r="F12852">
            <v>30260</v>
          </cell>
        </row>
        <row r="12853">
          <cell r="A12853" t="str">
            <v>MidCentral</v>
          </cell>
          <cell r="D12853" t="str">
            <v>Pacific</v>
          </cell>
          <cell r="E12853" t="str">
            <v>2007/2008</v>
          </cell>
          <cell r="F12853">
            <v>360</v>
          </cell>
        </row>
        <row r="12854">
          <cell r="A12854" t="str">
            <v>MidCentral</v>
          </cell>
          <cell r="D12854" t="str">
            <v>Māori</v>
          </cell>
          <cell r="E12854" t="str">
            <v>2008</v>
          </cell>
          <cell r="F12854">
            <v>3020</v>
          </cell>
        </row>
        <row r="12855">
          <cell r="A12855" t="str">
            <v>MidCentral</v>
          </cell>
          <cell r="D12855" t="str">
            <v>Other</v>
          </cell>
          <cell r="E12855" t="str">
            <v>2008</v>
          </cell>
          <cell r="F12855">
            <v>30480</v>
          </cell>
        </row>
        <row r="12856">
          <cell r="A12856" t="str">
            <v>MidCentral</v>
          </cell>
          <cell r="D12856" t="str">
            <v>Pacific</v>
          </cell>
          <cell r="E12856" t="str">
            <v>2008</v>
          </cell>
          <cell r="F12856">
            <v>360</v>
          </cell>
        </row>
        <row r="12857">
          <cell r="A12857" t="str">
            <v>MidCentral</v>
          </cell>
          <cell r="D12857" t="str">
            <v>Māori</v>
          </cell>
          <cell r="E12857" t="str">
            <v>2008/2009</v>
          </cell>
          <cell r="F12857">
            <v>3110</v>
          </cell>
        </row>
        <row r="12858">
          <cell r="A12858" t="str">
            <v>MidCentral</v>
          </cell>
          <cell r="D12858" t="str">
            <v>Other</v>
          </cell>
          <cell r="E12858" t="str">
            <v>2008/2009</v>
          </cell>
          <cell r="F12858">
            <v>30720</v>
          </cell>
        </row>
        <row r="12859">
          <cell r="A12859" t="str">
            <v>MidCentral</v>
          </cell>
          <cell r="D12859" t="str">
            <v>Pacific</v>
          </cell>
          <cell r="E12859" t="str">
            <v>2008/2009</v>
          </cell>
          <cell r="F12859">
            <v>385</v>
          </cell>
        </row>
        <row r="12860">
          <cell r="A12860" t="str">
            <v>MidCentral</v>
          </cell>
          <cell r="D12860" t="str">
            <v>Māori</v>
          </cell>
          <cell r="E12860" t="str">
            <v>2009</v>
          </cell>
          <cell r="F12860">
            <v>3200</v>
          </cell>
        </row>
        <row r="12861">
          <cell r="A12861" t="str">
            <v>MidCentral</v>
          </cell>
          <cell r="D12861" t="str">
            <v>Other</v>
          </cell>
          <cell r="E12861" t="str">
            <v>2009</v>
          </cell>
          <cell r="F12861">
            <v>30960</v>
          </cell>
        </row>
        <row r="12862">
          <cell r="A12862" t="str">
            <v>MidCentral</v>
          </cell>
          <cell r="D12862" t="str">
            <v>Pacific</v>
          </cell>
          <cell r="E12862" t="str">
            <v>2009</v>
          </cell>
          <cell r="F12862">
            <v>410</v>
          </cell>
        </row>
        <row r="12863">
          <cell r="A12863" t="str">
            <v>MidCentral</v>
          </cell>
          <cell r="D12863" t="str">
            <v>Māori</v>
          </cell>
          <cell r="E12863" t="str">
            <v>2009/2010</v>
          </cell>
          <cell r="F12863">
            <v>3275</v>
          </cell>
        </row>
        <row r="12864">
          <cell r="A12864" t="str">
            <v>MidCentral</v>
          </cell>
          <cell r="D12864" t="str">
            <v>Other</v>
          </cell>
          <cell r="E12864" t="str">
            <v>2009/2010</v>
          </cell>
          <cell r="F12864">
            <v>31205</v>
          </cell>
        </row>
        <row r="12865">
          <cell r="A12865" t="str">
            <v>MidCentral</v>
          </cell>
          <cell r="D12865" t="str">
            <v>Pacific</v>
          </cell>
          <cell r="E12865" t="str">
            <v>2009/2010</v>
          </cell>
          <cell r="F12865">
            <v>415</v>
          </cell>
        </row>
        <row r="12866">
          <cell r="A12866" t="str">
            <v>MidCentral</v>
          </cell>
          <cell r="D12866" t="str">
            <v>Māori</v>
          </cell>
          <cell r="E12866" t="str">
            <v>2010</v>
          </cell>
          <cell r="F12866">
            <v>3350</v>
          </cell>
        </row>
        <row r="12867">
          <cell r="A12867" t="str">
            <v>MidCentral</v>
          </cell>
          <cell r="D12867" t="str">
            <v>Other</v>
          </cell>
          <cell r="E12867" t="str">
            <v>2010</v>
          </cell>
          <cell r="F12867">
            <v>31450</v>
          </cell>
        </row>
        <row r="12868">
          <cell r="A12868" t="str">
            <v>MidCentral</v>
          </cell>
          <cell r="D12868" t="str">
            <v>Pacific</v>
          </cell>
          <cell r="E12868" t="str">
            <v>2010</v>
          </cell>
          <cell r="F12868">
            <v>420</v>
          </cell>
        </row>
        <row r="12869">
          <cell r="A12869" t="str">
            <v>MidCentral</v>
          </cell>
          <cell r="D12869" t="str">
            <v>Māori</v>
          </cell>
          <cell r="E12869" t="str">
            <v>2010/2011</v>
          </cell>
          <cell r="F12869">
            <v>3425</v>
          </cell>
        </row>
        <row r="12870">
          <cell r="A12870" t="str">
            <v>MidCentral</v>
          </cell>
          <cell r="D12870" t="str">
            <v>Other</v>
          </cell>
          <cell r="E12870" t="str">
            <v>2010/2011</v>
          </cell>
          <cell r="F12870">
            <v>31695</v>
          </cell>
        </row>
        <row r="12871">
          <cell r="A12871" t="str">
            <v>MidCentral</v>
          </cell>
          <cell r="D12871" t="str">
            <v>Pacific</v>
          </cell>
          <cell r="E12871" t="str">
            <v>2010/2011</v>
          </cell>
          <cell r="F12871">
            <v>425</v>
          </cell>
        </row>
        <row r="12872">
          <cell r="A12872" t="str">
            <v>MidCentral</v>
          </cell>
          <cell r="D12872" t="str">
            <v>Māori</v>
          </cell>
          <cell r="E12872" t="str">
            <v>2011</v>
          </cell>
          <cell r="F12872">
            <v>3500</v>
          </cell>
        </row>
        <row r="12873">
          <cell r="A12873" t="str">
            <v>MidCentral</v>
          </cell>
          <cell r="D12873" t="str">
            <v>Other</v>
          </cell>
          <cell r="E12873" t="str">
            <v>2011</v>
          </cell>
          <cell r="F12873">
            <v>31940</v>
          </cell>
        </row>
        <row r="12874">
          <cell r="A12874" t="str">
            <v>MidCentral</v>
          </cell>
          <cell r="D12874" t="str">
            <v>Pacific</v>
          </cell>
          <cell r="E12874" t="str">
            <v>2011</v>
          </cell>
          <cell r="F12874">
            <v>430</v>
          </cell>
        </row>
        <row r="12875">
          <cell r="A12875" t="str">
            <v>MidCentral</v>
          </cell>
          <cell r="D12875" t="str">
            <v>Māori</v>
          </cell>
          <cell r="E12875" t="str">
            <v>2011/2012</v>
          </cell>
          <cell r="F12875">
            <v>3565</v>
          </cell>
        </row>
        <row r="12876">
          <cell r="A12876" t="str">
            <v>MidCentral</v>
          </cell>
          <cell r="D12876" t="str">
            <v>Other</v>
          </cell>
          <cell r="E12876" t="str">
            <v>2011/2012</v>
          </cell>
          <cell r="F12876">
            <v>32180</v>
          </cell>
        </row>
        <row r="12877">
          <cell r="A12877" t="str">
            <v>MidCentral</v>
          </cell>
          <cell r="D12877" t="str">
            <v>Pacific</v>
          </cell>
          <cell r="E12877" t="str">
            <v>2011/2012</v>
          </cell>
          <cell r="F12877">
            <v>445</v>
          </cell>
        </row>
        <row r="12878">
          <cell r="A12878" t="str">
            <v>MidCentral</v>
          </cell>
          <cell r="D12878" t="str">
            <v>Māori</v>
          </cell>
          <cell r="E12878" t="str">
            <v>2012</v>
          </cell>
          <cell r="F12878">
            <v>3630</v>
          </cell>
        </row>
        <row r="12879">
          <cell r="A12879" t="str">
            <v>MidCentral</v>
          </cell>
          <cell r="D12879" t="str">
            <v>Other</v>
          </cell>
          <cell r="E12879" t="str">
            <v>2012</v>
          </cell>
          <cell r="F12879">
            <v>32420</v>
          </cell>
        </row>
        <row r="12880">
          <cell r="A12880" t="str">
            <v>MidCentral</v>
          </cell>
          <cell r="D12880" t="str">
            <v>Pacific</v>
          </cell>
          <cell r="E12880" t="str">
            <v>2012</v>
          </cell>
          <cell r="F12880">
            <v>460</v>
          </cell>
        </row>
        <row r="12881">
          <cell r="A12881" t="str">
            <v>MidCentral</v>
          </cell>
          <cell r="D12881" t="str">
            <v>Māori</v>
          </cell>
          <cell r="E12881" t="str">
            <v>2012/2013</v>
          </cell>
          <cell r="F12881">
            <v>3720</v>
          </cell>
        </row>
        <row r="12882">
          <cell r="A12882" t="str">
            <v>MidCentral</v>
          </cell>
          <cell r="D12882" t="str">
            <v>Other</v>
          </cell>
          <cell r="E12882" t="str">
            <v>2012/2013</v>
          </cell>
          <cell r="F12882">
            <v>32625</v>
          </cell>
        </row>
        <row r="12883">
          <cell r="A12883" t="str">
            <v>MidCentral</v>
          </cell>
          <cell r="D12883" t="str">
            <v>Pacific</v>
          </cell>
          <cell r="E12883" t="str">
            <v>2012/2013</v>
          </cell>
          <cell r="F12883">
            <v>475</v>
          </cell>
        </row>
        <row r="12884">
          <cell r="A12884" t="str">
            <v>MidCentral</v>
          </cell>
          <cell r="D12884" t="str">
            <v>Māori</v>
          </cell>
          <cell r="E12884" t="str">
            <v>2013</v>
          </cell>
          <cell r="F12884">
            <v>3810</v>
          </cell>
        </row>
        <row r="12885">
          <cell r="A12885" t="str">
            <v>MidCentral</v>
          </cell>
          <cell r="D12885" t="str">
            <v>Other</v>
          </cell>
          <cell r="E12885" t="str">
            <v>2013</v>
          </cell>
          <cell r="F12885">
            <v>32830</v>
          </cell>
        </row>
        <row r="12886">
          <cell r="A12886" t="str">
            <v>MidCentral</v>
          </cell>
          <cell r="D12886" t="str">
            <v>Pacific</v>
          </cell>
          <cell r="E12886" t="str">
            <v>2013</v>
          </cell>
          <cell r="F12886">
            <v>490</v>
          </cell>
        </row>
        <row r="12887">
          <cell r="A12887" t="str">
            <v>MidCentral</v>
          </cell>
          <cell r="D12887" t="str">
            <v>Māori</v>
          </cell>
          <cell r="E12887" t="str">
            <v>2013/2014</v>
          </cell>
          <cell r="F12887">
            <v>3895</v>
          </cell>
        </row>
        <row r="12888">
          <cell r="A12888" t="str">
            <v>MidCentral</v>
          </cell>
          <cell r="D12888" t="str">
            <v>Other</v>
          </cell>
          <cell r="E12888" t="str">
            <v>2013/2014</v>
          </cell>
          <cell r="F12888">
            <v>33115</v>
          </cell>
        </row>
        <row r="12889">
          <cell r="A12889" t="str">
            <v>MidCentral</v>
          </cell>
          <cell r="D12889" t="str">
            <v>Pacific</v>
          </cell>
          <cell r="E12889" t="str">
            <v>2013/2014</v>
          </cell>
          <cell r="F12889">
            <v>495</v>
          </cell>
        </row>
        <row r="12890">
          <cell r="A12890" t="str">
            <v>MidCentral</v>
          </cell>
          <cell r="D12890" t="str">
            <v>Māori</v>
          </cell>
          <cell r="E12890" t="str">
            <v>2014</v>
          </cell>
          <cell r="F12890">
            <v>3980</v>
          </cell>
        </row>
        <row r="12891">
          <cell r="A12891" t="str">
            <v>MidCentral</v>
          </cell>
          <cell r="D12891" t="str">
            <v>Other</v>
          </cell>
          <cell r="E12891" t="str">
            <v>2014</v>
          </cell>
          <cell r="F12891">
            <v>33400</v>
          </cell>
        </row>
        <row r="12892">
          <cell r="A12892" t="str">
            <v>MidCentral</v>
          </cell>
          <cell r="D12892" t="str">
            <v>Pacific</v>
          </cell>
          <cell r="E12892" t="str">
            <v>2014</v>
          </cell>
          <cell r="F12892">
            <v>500</v>
          </cell>
        </row>
        <row r="12893">
          <cell r="A12893" t="str">
            <v>MidCentral</v>
          </cell>
          <cell r="D12893" t="str">
            <v>Māori</v>
          </cell>
          <cell r="E12893" t="str">
            <v>2014/2015</v>
          </cell>
          <cell r="F12893">
            <v>4075</v>
          </cell>
        </row>
        <row r="12894">
          <cell r="A12894" t="str">
            <v>MidCentral</v>
          </cell>
          <cell r="D12894" t="str">
            <v>Other</v>
          </cell>
          <cell r="E12894" t="str">
            <v>2014/2015</v>
          </cell>
          <cell r="F12894">
            <v>33645</v>
          </cell>
        </row>
        <row r="12895">
          <cell r="A12895" t="str">
            <v>MidCentral</v>
          </cell>
          <cell r="D12895" t="str">
            <v>Pacific</v>
          </cell>
          <cell r="E12895" t="str">
            <v>2014/2015</v>
          </cell>
          <cell r="F12895">
            <v>510</v>
          </cell>
        </row>
        <row r="12896">
          <cell r="A12896" t="str">
            <v>MidCentral</v>
          </cell>
          <cell r="D12896" t="str">
            <v>Māori</v>
          </cell>
          <cell r="E12896" t="str">
            <v>2015</v>
          </cell>
          <cell r="F12896">
            <v>4170</v>
          </cell>
        </row>
        <row r="12897">
          <cell r="A12897" t="str">
            <v>MidCentral</v>
          </cell>
          <cell r="D12897" t="str">
            <v>Other</v>
          </cell>
          <cell r="E12897" t="str">
            <v>2015</v>
          </cell>
          <cell r="F12897">
            <v>33890</v>
          </cell>
        </row>
        <row r="12898">
          <cell r="A12898" t="str">
            <v>MidCentral</v>
          </cell>
          <cell r="D12898" t="str">
            <v>Pacific</v>
          </cell>
          <cell r="E12898" t="str">
            <v>2015</v>
          </cell>
          <cell r="F12898">
            <v>520</v>
          </cell>
        </row>
        <row r="12899">
          <cell r="A12899" t="str">
            <v>MidCentral</v>
          </cell>
          <cell r="D12899" t="str">
            <v>Māori</v>
          </cell>
          <cell r="E12899" t="str">
            <v>2015/2016</v>
          </cell>
          <cell r="F12899">
            <v>4265</v>
          </cell>
        </row>
        <row r="12900">
          <cell r="A12900" t="str">
            <v>MidCentral</v>
          </cell>
          <cell r="D12900" t="str">
            <v>Other</v>
          </cell>
          <cell r="E12900" t="str">
            <v>2015/2016</v>
          </cell>
          <cell r="F12900">
            <v>34135</v>
          </cell>
        </row>
        <row r="12901">
          <cell r="A12901" t="str">
            <v>MidCentral</v>
          </cell>
          <cell r="D12901" t="str">
            <v>Pacific</v>
          </cell>
          <cell r="E12901" t="str">
            <v>2015/2016</v>
          </cell>
          <cell r="F12901">
            <v>545</v>
          </cell>
        </row>
        <row r="12902">
          <cell r="A12902" t="str">
            <v>MidCentral</v>
          </cell>
          <cell r="D12902" t="str">
            <v>Māori</v>
          </cell>
          <cell r="E12902" t="str">
            <v>2016</v>
          </cell>
          <cell r="F12902">
            <v>4360</v>
          </cell>
        </row>
        <row r="12903">
          <cell r="A12903" t="str">
            <v>MidCentral</v>
          </cell>
          <cell r="D12903" t="str">
            <v>Other</v>
          </cell>
          <cell r="E12903" t="str">
            <v>2016</v>
          </cell>
          <cell r="F12903">
            <v>34380</v>
          </cell>
        </row>
        <row r="12904">
          <cell r="A12904" t="str">
            <v>MidCentral</v>
          </cell>
          <cell r="D12904" t="str">
            <v>Pacific</v>
          </cell>
          <cell r="E12904" t="str">
            <v>2016</v>
          </cell>
          <cell r="F12904">
            <v>570</v>
          </cell>
        </row>
        <row r="12905">
          <cell r="A12905" t="str">
            <v>MidCentral</v>
          </cell>
          <cell r="D12905" t="str">
            <v>Māori</v>
          </cell>
          <cell r="E12905" t="str">
            <v>2016/2017</v>
          </cell>
          <cell r="F12905">
            <v>4485</v>
          </cell>
        </row>
        <row r="12906">
          <cell r="A12906" t="str">
            <v>MidCentral</v>
          </cell>
          <cell r="D12906" t="str">
            <v>Other</v>
          </cell>
          <cell r="E12906" t="str">
            <v>2016/2017</v>
          </cell>
          <cell r="F12906">
            <v>34595</v>
          </cell>
        </row>
        <row r="12907">
          <cell r="A12907" t="str">
            <v>MidCentral</v>
          </cell>
          <cell r="D12907" t="str">
            <v>Pacific</v>
          </cell>
          <cell r="E12907" t="str">
            <v>2016/2017</v>
          </cell>
          <cell r="F12907">
            <v>590</v>
          </cell>
        </row>
        <row r="12908">
          <cell r="A12908" t="str">
            <v>MidCentral</v>
          </cell>
          <cell r="D12908" t="str">
            <v>Māori</v>
          </cell>
          <cell r="E12908" t="str">
            <v>2017</v>
          </cell>
          <cell r="F12908">
            <v>4610</v>
          </cell>
        </row>
        <row r="12909">
          <cell r="A12909" t="str">
            <v>MidCentral</v>
          </cell>
          <cell r="D12909" t="str">
            <v>Other</v>
          </cell>
          <cell r="E12909" t="str">
            <v>2017</v>
          </cell>
          <cell r="F12909">
            <v>34810</v>
          </cell>
        </row>
        <row r="12910">
          <cell r="A12910" t="str">
            <v>MidCentral</v>
          </cell>
          <cell r="D12910" t="str">
            <v>Pacific</v>
          </cell>
          <cell r="E12910" t="str">
            <v>2017</v>
          </cell>
          <cell r="F12910">
            <v>610</v>
          </cell>
        </row>
        <row r="12911">
          <cell r="A12911" t="str">
            <v>MidCentral</v>
          </cell>
          <cell r="D12911" t="str">
            <v>Māori</v>
          </cell>
          <cell r="E12911" t="str">
            <v>2017/2018</v>
          </cell>
          <cell r="F12911">
            <v>4705</v>
          </cell>
        </row>
        <row r="12912">
          <cell r="A12912" t="str">
            <v>MidCentral</v>
          </cell>
          <cell r="D12912" t="str">
            <v>Other</v>
          </cell>
          <cell r="E12912" t="str">
            <v>2017/2018</v>
          </cell>
          <cell r="F12912">
            <v>35010</v>
          </cell>
        </row>
        <row r="12913">
          <cell r="A12913" t="str">
            <v>MidCentral</v>
          </cell>
          <cell r="D12913" t="str">
            <v>Pacific</v>
          </cell>
          <cell r="E12913" t="str">
            <v>2017/2018</v>
          </cell>
          <cell r="F12913">
            <v>630</v>
          </cell>
        </row>
        <row r="12914">
          <cell r="A12914" t="str">
            <v>MidCentral</v>
          </cell>
          <cell r="D12914" t="str">
            <v>Māori</v>
          </cell>
          <cell r="E12914" t="str">
            <v>2018</v>
          </cell>
          <cell r="F12914">
            <v>4800</v>
          </cell>
        </row>
        <row r="12915">
          <cell r="A12915" t="str">
            <v>MidCentral</v>
          </cell>
          <cell r="D12915" t="str">
            <v>Other</v>
          </cell>
          <cell r="E12915" t="str">
            <v>2018</v>
          </cell>
          <cell r="F12915">
            <v>35210</v>
          </cell>
          <cell r="G12915">
            <v>1</v>
          </cell>
        </row>
        <row r="12916">
          <cell r="A12916" t="str">
            <v>MidCentral</v>
          </cell>
          <cell r="D12916" t="str">
            <v>Pacific</v>
          </cell>
          <cell r="E12916" t="str">
            <v>2018</v>
          </cell>
          <cell r="F12916">
            <v>650</v>
          </cell>
        </row>
        <row r="12917">
          <cell r="A12917" t="str">
            <v>MidCentral</v>
          </cell>
          <cell r="D12917" t="str">
            <v>Māori</v>
          </cell>
          <cell r="E12917" t="str">
            <v>2018/2019</v>
          </cell>
          <cell r="F12917">
            <v>4890</v>
          </cell>
        </row>
        <row r="12918">
          <cell r="A12918" t="str">
            <v>MidCentral</v>
          </cell>
          <cell r="D12918" t="str">
            <v>Other</v>
          </cell>
          <cell r="E12918" t="str">
            <v>2018/2019</v>
          </cell>
          <cell r="F12918">
            <v>35509.999999999993</v>
          </cell>
          <cell r="G12918">
            <v>1</v>
          </cell>
        </row>
        <row r="12919">
          <cell r="A12919" t="str">
            <v>MidCentral</v>
          </cell>
          <cell r="D12919" t="str">
            <v>Pacific</v>
          </cell>
          <cell r="E12919" t="str">
            <v>2018/2019</v>
          </cell>
          <cell r="F12919">
            <v>660</v>
          </cell>
        </row>
        <row r="12920">
          <cell r="A12920" t="str">
            <v>MidCentral</v>
          </cell>
          <cell r="D12920" t="str">
            <v>Māori</v>
          </cell>
          <cell r="E12920" t="str">
            <v>2019</v>
          </cell>
          <cell r="F12920">
            <v>4970</v>
          </cell>
        </row>
        <row r="12921">
          <cell r="A12921" t="str">
            <v>MidCentral</v>
          </cell>
          <cell r="D12921" t="str">
            <v>Other</v>
          </cell>
          <cell r="E12921" t="str">
            <v>2019</v>
          </cell>
          <cell r="F12921">
            <v>35790</v>
          </cell>
        </row>
        <row r="12922">
          <cell r="A12922" t="str">
            <v>MidCentral</v>
          </cell>
          <cell r="D12922" t="str">
            <v>Pacific</v>
          </cell>
          <cell r="E12922" t="str">
            <v>2019</v>
          </cell>
          <cell r="F12922">
            <v>669.99999999999989</v>
          </cell>
        </row>
        <row r="12923">
          <cell r="A12923" t="str">
            <v>MidCentral</v>
          </cell>
          <cell r="D12923" t="str">
            <v>Māori</v>
          </cell>
          <cell r="E12923" t="str">
            <v>2019/2020</v>
          </cell>
          <cell r="F12923">
            <v>5040</v>
          </cell>
        </row>
        <row r="12924">
          <cell r="A12924" t="str">
            <v>MidCentral</v>
          </cell>
          <cell r="D12924" t="str">
            <v>Other</v>
          </cell>
          <cell r="E12924" t="str">
            <v>2019/2020</v>
          </cell>
          <cell r="F12924">
            <v>36100</v>
          </cell>
        </row>
        <row r="12925">
          <cell r="A12925" t="str">
            <v>MidCentral</v>
          </cell>
          <cell r="D12925" t="str">
            <v>Pacific</v>
          </cell>
          <cell r="E12925" t="str">
            <v>2019/2020</v>
          </cell>
          <cell r="F12925">
            <v>700</v>
          </cell>
        </row>
        <row r="12926">
          <cell r="A12926" t="str">
            <v>MidCentral</v>
          </cell>
          <cell r="D12926" t="str">
            <v>Māori</v>
          </cell>
          <cell r="E12926" t="str">
            <v>2020</v>
          </cell>
          <cell r="F12926">
            <v>5129.9999999999991</v>
          </cell>
        </row>
        <row r="12927">
          <cell r="A12927" t="str">
            <v>MidCentral</v>
          </cell>
          <cell r="D12927" t="str">
            <v>Other</v>
          </cell>
          <cell r="E12927" t="str">
            <v>2020</v>
          </cell>
          <cell r="F12927">
            <v>36410.000000000015</v>
          </cell>
        </row>
        <row r="12928">
          <cell r="A12928" t="str">
            <v>MidCentral</v>
          </cell>
          <cell r="D12928" t="str">
            <v>Pacific</v>
          </cell>
          <cell r="E12928" t="str">
            <v>2020</v>
          </cell>
          <cell r="F12928">
            <v>710</v>
          </cell>
        </row>
        <row r="12929">
          <cell r="A12929" t="str">
            <v>MidCentral</v>
          </cell>
          <cell r="D12929" t="str">
            <v>Māori</v>
          </cell>
          <cell r="E12929" t="str">
            <v>2020/2021</v>
          </cell>
          <cell r="F12929">
            <v>5209.9999999999982</v>
          </cell>
        </row>
        <row r="12930">
          <cell r="A12930" t="str">
            <v>MidCentral</v>
          </cell>
          <cell r="D12930" t="str">
            <v>Other</v>
          </cell>
          <cell r="E12930" t="str">
            <v>2020/2021</v>
          </cell>
          <cell r="F12930">
            <v>36520.000000000015</v>
          </cell>
        </row>
        <row r="12931">
          <cell r="A12931" t="str">
            <v>MidCentral</v>
          </cell>
          <cell r="D12931" t="str">
            <v>Pacific</v>
          </cell>
          <cell r="E12931" t="str">
            <v>2020/2021</v>
          </cell>
          <cell r="F12931">
            <v>740.00000000000011</v>
          </cell>
        </row>
        <row r="12932">
          <cell r="A12932" t="str">
            <v>MidCentral</v>
          </cell>
          <cell r="D12932" t="str">
            <v>Māori</v>
          </cell>
          <cell r="E12932" t="str">
            <v>2021</v>
          </cell>
          <cell r="F12932">
            <v>5309.9999999999982</v>
          </cell>
        </row>
        <row r="12933">
          <cell r="A12933" t="str">
            <v>MidCentral</v>
          </cell>
          <cell r="D12933" t="str">
            <v>Other</v>
          </cell>
          <cell r="E12933" t="str">
            <v>2021</v>
          </cell>
          <cell r="F12933">
            <v>36620.000000000007</v>
          </cell>
        </row>
        <row r="12934">
          <cell r="A12934" t="str">
            <v>MidCentral</v>
          </cell>
          <cell r="D12934" t="str">
            <v>Pacific</v>
          </cell>
          <cell r="E12934" t="str">
            <v>2021</v>
          </cell>
          <cell r="F12934">
            <v>740.00000000000011</v>
          </cell>
        </row>
        <row r="12935">
          <cell r="A12935" t="str">
            <v>MidCentral</v>
          </cell>
          <cell r="D12935" t="str">
            <v>Māori</v>
          </cell>
          <cell r="E12935" t="str">
            <v>2021/2022</v>
          </cell>
          <cell r="F12935">
            <v>5400</v>
          </cell>
        </row>
        <row r="12936">
          <cell r="A12936" t="str">
            <v>MidCentral</v>
          </cell>
          <cell r="D12936" t="str">
            <v>Other</v>
          </cell>
          <cell r="E12936" t="str">
            <v>2021/2022</v>
          </cell>
          <cell r="F12936">
            <v>36670.000000000007</v>
          </cell>
        </row>
        <row r="12937">
          <cell r="A12937" t="str">
            <v>MidCentral</v>
          </cell>
          <cell r="D12937" t="str">
            <v>Pacific</v>
          </cell>
          <cell r="E12937" t="str">
            <v>2021/2022</v>
          </cell>
          <cell r="F12937">
            <v>770.00000000000011</v>
          </cell>
        </row>
        <row r="12938">
          <cell r="A12938" t="str">
            <v>MidCentral</v>
          </cell>
          <cell r="D12938" t="str">
            <v>Māori</v>
          </cell>
          <cell r="E12938" t="str">
            <v>2022</v>
          </cell>
          <cell r="F12938">
            <v>5440</v>
          </cell>
        </row>
        <row r="12939">
          <cell r="A12939" t="str">
            <v>MidCentral</v>
          </cell>
          <cell r="D12939" t="str">
            <v>Other</v>
          </cell>
          <cell r="E12939" t="str">
            <v>2022</v>
          </cell>
          <cell r="F12939">
            <v>36709.999999999993</v>
          </cell>
        </row>
        <row r="12940">
          <cell r="A12940" t="str">
            <v>MidCentral</v>
          </cell>
          <cell r="D12940" t="str">
            <v>Pacific</v>
          </cell>
          <cell r="E12940" t="str">
            <v>2022</v>
          </cell>
          <cell r="F12940">
            <v>770</v>
          </cell>
        </row>
        <row r="12941">
          <cell r="A12941" t="str">
            <v>MidCentral</v>
          </cell>
          <cell r="D12941" t="str">
            <v>Māori</v>
          </cell>
          <cell r="E12941" t="str">
            <v>2022/2023</v>
          </cell>
          <cell r="F12941">
            <v>5489.9999999999991</v>
          </cell>
        </row>
        <row r="12942">
          <cell r="A12942" t="str">
            <v>MidCentral</v>
          </cell>
          <cell r="D12942" t="str">
            <v>Other</v>
          </cell>
          <cell r="E12942" t="str">
            <v>2022/2023</v>
          </cell>
          <cell r="F12942">
            <v>37060</v>
          </cell>
        </row>
        <row r="12943">
          <cell r="A12943" t="str">
            <v>MidCentral</v>
          </cell>
          <cell r="D12943" t="str">
            <v>Pacific</v>
          </cell>
          <cell r="E12943" t="str">
            <v>2022/2023</v>
          </cell>
          <cell r="F12943">
            <v>790</v>
          </cell>
        </row>
        <row r="12944">
          <cell r="A12944" t="str">
            <v>MidCentral</v>
          </cell>
          <cell r="D12944" t="str">
            <v>Māori</v>
          </cell>
          <cell r="E12944" t="str">
            <v>2023</v>
          </cell>
          <cell r="F12944">
            <v>5550</v>
          </cell>
        </row>
        <row r="12945">
          <cell r="A12945" t="str">
            <v>MidCentral</v>
          </cell>
          <cell r="D12945" t="str">
            <v>Other</v>
          </cell>
          <cell r="E12945" t="str">
            <v>2023</v>
          </cell>
          <cell r="F12945">
            <v>37359.999999999985</v>
          </cell>
        </row>
        <row r="12946">
          <cell r="A12946" t="str">
            <v>MidCentral</v>
          </cell>
          <cell r="D12946" t="str">
            <v>Pacific</v>
          </cell>
          <cell r="E12946" t="str">
            <v>2023</v>
          </cell>
          <cell r="F12946">
            <v>790</v>
          </cell>
        </row>
        <row r="12947">
          <cell r="A12947" t="str">
            <v>MidCentral</v>
          </cell>
          <cell r="D12947" t="str">
            <v>Māori</v>
          </cell>
          <cell r="E12947" t="str">
            <v>2023/2024</v>
          </cell>
          <cell r="F12947">
            <v>5630</v>
          </cell>
        </row>
        <row r="12948">
          <cell r="A12948" t="str">
            <v>MidCentral</v>
          </cell>
          <cell r="D12948" t="str">
            <v>Other</v>
          </cell>
          <cell r="E12948" t="str">
            <v>2023/2024</v>
          </cell>
          <cell r="F12948">
            <v>37690</v>
          </cell>
        </row>
        <row r="12949">
          <cell r="A12949" t="str">
            <v>MidCentral</v>
          </cell>
          <cell r="D12949" t="str">
            <v>Pacific</v>
          </cell>
          <cell r="E12949" t="str">
            <v>2023/2024</v>
          </cell>
          <cell r="F12949">
            <v>820.00000000000011</v>
          </cell>
        </row>
        <row r="12950">
          <cell r="A12950" t="str">
            <v>MidCentral</v>
          </cell>
          <cell r="D12950" t="str">
            <v>Māori</v>
          </cell>
          <cell r="E12950" t="str">
            <v>2001</v>
          </cell>
          <cell r="F12950">
            <v>1770</v>
          </cell>
        </row>
        <row r="12951">
          <cell r="A12951" t="str">
            <v>MidCentral</v>
          </cell>
          <cell r="D12951" t="str">
            <v>Other</v>
          </cell>
          <cell r="E12951" t="str">
            <v>2001</v>
          </cell>
          <cell r="F12951">
            <v>3730</v>
          </cell>
        </row>
        <row r="12952">
          <cell r="A12952" t="str">
            <v>MidCentral</v>
          </cell>
          <cell r="D12952" t="str">
            <v>Pacific</v>
          </cell>
          <cell r="E12952" t="str">
            <v>2001</v>
          </cell>
          <cell r="F12952">
            <v>220</v>
          </cell>
        </row>
        <row r="12953">
          <cell r="A12953" t="str">
            <v>MidCentral</v>
          </cell>
          <cell r="D12953" t="str">
            <v>Māori</v>
          </cell>
          <cell r="E12953" t="str">
            <v>2001/2002</v>
          </cell>
          <cell r="F12953">
            <v>1755</v>
          </cell>
        </row>
        <row r="12954">
          <cell r="A12954" t="str">
            <v>MidCentral</v>
          </cell>
          <cell r="D12954" t="str">
            <v>Other</v>
          </cell>
          <cell r="E12954" t="str">
            <v>2001/2002</v>
          </cell>
          <cell r="F12954">
            <v>3645</v>
          </cell>
        </row>
        <row r="12955">
          <cell r="A12955" t="str">
            <v>MidCentral</v>
          </cell>
          <cell r="D12955" t="str">
            <v>Pacific</v>
          </cell>
          <cell r="E12955" t="str">
            <v>2001/2002</v>
          </cell>
          <cell r="F12955">
            <v>220</v>
          </cell>
        </row>
        <row r="12956">
          <cell r="A12956" t="str">
            <v>MidCentral</v>
          </cell>
          <cell r="D12956" t="str">
            <v>Māori</v>
          </cell>
          <cell r="E12956" t="str">
            <v>2002</v>
          </cell>
          <cell r="F12956">
            <v>1740</v>
          </cell>
        </row>
        <row r="12957">
          <cell r="A12957" t="str">
            <v>MidCentral</v>
          </cell>
          <cell r="D12957" t="str">
            <v>Other</v>
          </cell>
          <cell r="E12957" t="str">
            <v>2002</v>
          </cell>
          <cell r="F12957">
            <v>3560</v>
          </cell>
        </row>
        <row r="12958">
          <cell r="A12958" t="str">
            <v>MidCentral</v>
          </cell>
          <cell r="D12958" t="str">
            <v>Pacific</v>
          </cell>
          <cell r="E12958" t="str">
            <v>2002</v>
          </cell>
          <cell r="F12958">
            <v>220</v>
          </cell>
        </row>
        <row r="12959">
          <cell r="A12959" t="str">
            <v>MidCentral</v>
          </cell>
          <cell r="D12959" t="str">
            <v>Māori</v>
          </cell>
          <cell r="E12959" t="str">
            <v>2002/2003</v>
          </cell>
          <cell r="F12959">
            <v>1730</v>
          </cell>
        </row>
        <row r="12960">
          <cell r="A12960" t="str">
            <v>MidCentral</v>
          </cell>
          <cell r="D12960" t="str">
            <v>Other</v>
          </cell>
          <cell r="E12960" t="str">
            <v>2002/2003</v>
          </cell>
          <cell r="F12960">
            <v>3550</v>
          </cell>
        </row>
        <row r="12961">
          <cell r="A12961" t="str">
            <v>MidCentral</v>
          </cell>
          <cell r="D12961" t="str">
            <v>Pacific</v>
          </cell>
          <cell r="E12961" t="str">
            <v>2002/2003</v>
          </cell>
          <cell r="F12961">
            <v>215</v>
          </cell>
        </row>
        <row r="12962">
          <cell r="A12962" t="str">
            <v>MidCentral</v>
          </cell>
          <cell r="D12962" t="str">
            <v>Māori</v>
          </cell>
          <cell r="E12962" t="str">
            <v>2003</v>
          </cell>
          <cell r="F12962">
            <v>1720</v>
          </cell>
        </row>
        <row r="12963">
          <cell r="A12963" t="str">
            <v>MidCentral</v>
          </cell>
          <cell r="D12963" t="str">
            <v>Other</v>
          </cell>
          <cell r="E12963" t="str">
            <v>2003</v>
          </cell>
          <cell r="F12963">
            <v>3540</v>
          </cell>
        </row>
        <row r="12964">
          <cell r="A12964" t="str">
            <v>MidCentral</v>
          </cell>
          <cell r="D12964" t="str">
            <v>Pacific</v>
          </cell>
          <cell r="E12964" t="str">
            <v>2003</v>
          </cell>
          <cell r="F12964">
            <v>210</v>
          </cell>
        </row>
        <row r="12965">
          <cell r="A12965" t="str">
            <v>MidCentral</v>
          </cell>
          <cell r="D12965" t="str">
            <v>Māori</v>
          </cell>
          <cell r="E12965" t="str">
            <v>2003/2004</v>
          </cell>
          <cell r="F12965">
            <v>1730</v>
          </cell>
        </row>
        <row r="12966">
          <cell r="A12966" t="str">
            <v>MidCentral</v>
          </cell>
          <cell r="D12966" t="str">
            <v>Other</v>
          </cell>
          <cell r="E12966" t="str">
            <v>2003/2004</v>
          </cell>
          <cell r="F12966">
            <v>3525</v>
          </cell>
        </row>
        <row r="12967">
          <cell r="A12967" t="str">
            <v>MidCentral</v>
          </cell>
          <cell r="D12967" t="str">
            <v>Pacific</v>
          </cell>
          <cell r="E12967" t="str">
            <v>2003/2004</v>
          </cell>
          <cell r="F12967">
            <v>210</v>
          </cell>
        </row>
        <row r="12968">
          <cell r="A12968" t="str">
            <v>MidCentral</v>
          </cell>
          <cell r="D12968" t="str">
            <v>Māori</v>
          </cell>
          <cell r="E12968" t="str">
            <v>2004</v>
          </cell>
          <cell r="F12968">
            <v>1740</v>
          </cell>
        </row>
        <row r="12969">
          <cell r="A12969" t="str">
            <v>MidCentral</v>
          </cell>
          <cell r="D12969" t="str">
            <v>Other</v>
          </cell>
          <cell r="E12969" t="str">
            <v>2004</v>
          </cell>
          <cell r="F12969">
            <v>3510</v>
          </cell>
        </row>
        <row r="12970">
          <cell r="A12970" t="str">
            <v>MidCentral</v>
          </cell>
          <cell r="D12970" t="str">
            <v>Pacific</v>
          </cell>
          <cell r="E12970" t="str">
            <v>2004</v>
          </cell>
          <cell r="F12970">
            <v>210</v>
          </cell>
        </row>
        <row r="12971">
          <cell r="A12971" t="str">
            <v>MidCentral</v>
          </cell>
          <cell r="D12971" t="str">
            <v>Māori</v>
          </cell>
          <cell r="E12971" t="str">
            <v>2004/2005</v>
          </cell>
          <cell r="F12971">
            <v>1755</v>
          </cell>
        </row>
        <row r="12972">
          <cell r="A12972" t="str">
            <v>MidCentral</v>
          </cell>
          <cell r="D12972" t="str">
            <v>Other</v>
          </cell>
          <cell r="E12972" t="str">
            <v>2004/2005</v>
          </cell>
          <cell r="F12972">
            <v>3485</v>
          </cell>
        </row>
        <row r="12973">
          <cell r="A12973" t="str">
            <v>MidCentral</v>
          </cell>
          <cell r="D12973" t="str">
            <v>Pacific</v>
          </cell>
          <cell r="E12973" t="str">
            <v>2004/2005</v>
          </cell>
          <cell r="F12973">
            <v>205</v>
          </cell>
        </row>
        <row r="12974">
          <cell r="A12974" t="str">
            <v>MidCentral</v>
          </cell>
          <cell r="D12974" t="str">
            <v>Māori</v>
          </cell>
          <cell r="E12974" t="str">
            <v>2005</v>
          </cell>
          <cell r="F12974">
            <v>1770</v>
          </cell>
        </row>
        <row r="12975">
          <cell r="A12975" t="str">
            <v>MidCentral</v>
          </cell>
          <cell r="D12975" t="str">
            <v>Other</v>
          </cell>
          <cell r="E12975" t="str">
            <v>2005</v>
          </cell>
          <cell r="F12975">
            <v>3460</v>
          </cell>
        </row>
        <row r="12976">
          <cell r="A12976" t="str">
            <v>MidCentral</v>
          </cell>
          <cell r="D12976" t="str">
            <v>Pacific</v>
          </cell>
          <cell r="E12976" t="str">
            <v>2005</v>
          </cell>
          <cell r="F12976">
            <v>200</v>
          </cell>
        </row>
        <row r="12977">
          <cell r="A12977" t="str">
            <v>MidCentral</v>
          </cell>
          <cell r="D12977" t="str">
            <v>Māori</v>
          </cell>
          <cell r="E12977" t="str">
            <v>2005/2006</v>
          </cell>
          <cell r="F12977">
            <v>1795</v>
          </cell>
        </row>
        <row r="12978">
          <cell r="A12978" t="str">
            <v>MidCentral</v>
          </cell>
          <cell r="D12978" t="str">
            <v>Other</v>
          </cell>
          <cell r="E12978" t="str">
            <v>2005/2006</v>
          </cell>
          <cell r="F12978">
            <v>3480</v>
          </cell>
        </row>
        <row r="12979">
          <cell r="A12979" t="str">
            <v>MidCentral</v>
          </cell>
          <cell r="D12979" t="str">
            <v>Pacific</v>
          </cell>
          <cell r="E12979" t="str">
            <v>2005/2006</v>
          </cell>
          <cell r="F12979">
            <v>210</v>
          </cell>
        </row>
        <row r="12980">
          <cell r="A12980" t="str">
            <v>MidCentral</v>
          </cell>
          <cell r="D12980" t="str">
            <v>Māori</v>
          </cell>
          <cell r="E12980" t="str">
            <v>2006</v>
          </cell>
          <cell r="F12980">
            <v>1820</v>
          </cell>
        </row>
        <row r="12981">
          <cell r="A12981" t="str">
            <v>MidCentral</v>
          </cell>
          <cell r="D12981" t="str">
            <v>Other</v>
          </cell>
          <cell r="E12981" t="str">
            <v>2006</v>
          </cell>
          <cell r="F12981">
            <v>3500</v>
          </cell>
        </row>
        <row r="12982">
          <cell r="A12982" t="str">
            <v>MidCentral</v>
          </cell>
          <cell r="D12982" t="str">
            <v>Pacific</v>
          </cell>
          <cell r="E12982" t="str">
            <v>2006</v>
          </cell>
          <cell r="F12982">
            <v>220</v>
          </cell>
        </row>
        <row r="12983">
          <cell r="A12983" t="str">
            <v>MidCentral</v>
          </cell>
          <cell r="D12983" t="str">
            <v>Māori</v>
          </cell>
          <cell r="E12983" t="str">
            <v>2006/2007</v>
          </cell>
          <cell r="F12983">
            <v>1875</v>
          </cell>
        </row>
        <row r="12984">
          <cell r="A12984" t="str">
            <v>MidCentral</v>
          </cell>
          <cell r="D12984" t="str">
            <v>Other</v>
          </cell>
          <cell r="E12984" t="str">
            <v>2006/2007</v>
          </cell>
          <cell r="F12984">
            <v>3480</v>
          </cell>
        </row>
        <row r="12985">
          <cell r="A12985" t="str">
            <v>MidCentral</v>
          </cell>
          <cell r="D12985" t="str">
            <v>Pacific</v>
          </cell>
          <cell r="E12985" t="str">
            <v>2006/2007</v>
          </cell>
          <cell r="F12985">
            <v>220</v>
          </cell>
        </row>
        <row r="12986">
          <cell r="A12986" t="str">
            <v>MidCentral</v>
          </cell>
          <cell r="D12986" t="str">
            <v>Māori</v>
          </cell>
          <cell r="E12986" t="str">
            <v>2007</v>
          </cell>
          <cell r="F12986">
            <v>1930</v>
          </cell>
        </row>
        <row r="12987">
          <cell r="A12987" t="str">
            <v>MidCentral</v>
          </cell>
          <cell r="D12987" t="str">
            <v>Other</v>
          </cell>
          <cell r="E12987" t="str">
            <v>2007</v>
          </cell>
          <cell r="F12987">
            <v>3460</v>
          </cell>
        </row>
        <row r="12988">
          <cell r="A12988" t="str">
            <v>MidCentral</v>
          </cell>
          <cell r="D12988" t="str">
            <v>Pacific</v>
          </cell>
          <cell r="E12988" t="str">
            <v>2007</v>
          </cell>
          <cell r="F12988">
            <v>220</v>
          </cell>
        </row>
        <row r="12989">
          <cell r="A12989" t="str">
            <v>MidCentral</v>
          </cell>
          <cell r="D12989" t="str">
            <v>Māori</v>
          </cell>
          <cell r="E12989" t="str">
            <v>2007/2008</v>
          </cell>
          <cell r="F12989">
            <v>1960</v>
          </cell>
        </row>
        <row r="12990">
          <cell r="A12990" t="str">
            <v>MidCentral</v>
          </cell>
          <cell r="D12990" t="str">
            <v>Other</v>
          </cell>
          <cell r="E12990" t="str">
            <v>2007/2008</v>
          </cell>
          <cell r="F12990">
            <v>3470</v>
          </cell>
        </row>
        <row r="12991">
          <cell r="A12991" t="str">
            <v>MidCentral</v>
          </cell>
          <cell r="D12991" t="str">
            <v>Pacific</v>
          </cell>
          <cell r="E12991" t="str">
            <v>2007/2008</v>
          </cell>
          <cell r="F12991">
            <v>225</v>
          </cell>
        </row>
        <row r="12992">
          <cell r="A12992" t="str">
            <v>MidCentral</v>
          </cell>
          <cell r="D12992" t="str">
            <v>Māori</v>
          </cell>
          <cell r="E12992" t="str">
            <v>2008</v>
          </cell>
          <cell r="F12992">
            <v>1990</v>
          </cell>
        </row>
        <row r="12993">
          <cell r="A12993" t="str">
            <v>MidCentral</v>
          </cell>
          <cell r="D12993" t="str">
            <v>Other</v>
          </cell>
          <cell r="E12993" t="str">
            <v>2008</v>
          </cell>
          <cell r="F12993">
            <v>3480</v>
          </cell>
        </row>
        <row r="12994">
          <cell r="A12994" t="str">
            <v>MidCentral</v>
          </cell>
          <cell r="D12994" t="str">
            <v>Pacific</v>
          </cell>
          <cell r="E12994" t="str">
            <v>2008</v>
          </cell>
          <cell r="F12994">
            <v>230</v>
          </cell>
        </row>
        <row r="12995">
          <cell r="A12995" t="str">
            <v>MidCentral</v>
          </cell>
          <cell r="D12995" t="str">
            <v>Māori</v>
          </cell>
          <cell r="E12995" t="str">
            <v>2008/2009</v>
          </cell>
          <cell r="F12995">
            <v>2020</v>
          </cell>
        </row>
        <row r="12996">
          <cell r="A12996" t="str">
            <v>MidCentral</v>
          </cell>
          <cell r="D12996" t="str">
            <v>Other</v>
          </cell>
          <cell r="E12996" t="str">
            <v>2008/2009</v>
          </cell>
          <cell r="F12996">
            <v>3490</v>
          </cell>
        </row>
        <row r="12997">
          <cell r="A12997" t="str">
            <v>MidCentral</v>
          </cell>
          <cell r="D12997" t="str">
            <v>Pacific</v>
          </cell>
          <cell r="E12997" t="str">
            <v>2008/2009</v>
          </cell>
          <cell r="F12997">
            <v>240</v>
          </cell>
        </row>
        <row r="12998">
          <cell r="A12998" t="str">
            <v>MidCentral</v>
          </cell>
          <cell r="D12998" t="str">
            <v>Māori</v>
          </cell>
          <cell r="E12998" t="str">
            <v>2009</v>
          </cell>
          <cell r="F12998">
            <v>2050</v>
          </cell>
        </row>
        <row r="12999">
          <cell r="A12999" t="str">
            <v>MidCentral</v>
          </cell>
          <cell r="D12999" t="str">
            <v>Other</v>
          </cell>
          <cell r="E12999" t="str">
            <v>2009</v>
          </cell>
          <cell r="F12999">
            <v>3500</v>
          </cell>
        </row>
        <row r="13000">
          <cell r="A13000" t="str">
            <v>MidCentral</v>
          </cell>
          <cell r="D13000" t="str">
            <v>Pacific</v>
          </cell>
          <cell r="E13000" t="str">
            <v>2009</v>
          </cell>
          <cell r="F13000">
            <v>250</v>
          </cell>
        </row>
        <row r="13001">
          <cell r="A13001" t="str">
            <v>MidCentral</v>
          </cell>
          <cell r="D13001" t="str">
            <v>Māori</v>
          </cell>
          <cell r="E13001" t="str">
            <v>2009/2010</v>
          </cell>
          <cell r="F13001">
            <v>2080</v>
          </cell>
        </row>
        <row r="13002">
          <cell r="A13002" t="str">
            <v>MidCentral</v>
          </cell>
          <cell r="D13002" t="str">
            <v>Other</v>
          </cell>
          <cell r="E13002" t="str">
            <v>2009/2010</v>
          </cell>
          <cell r="F13002">
            <v>3530</v>
          </cell>
        </row>
        <row r="13003">
          <cell r="A13003" t="str">
            <v>MidCentral</v>
          </cell>
          <cell r="D13003" t="str">
            <v>Pacific</v>
          </cell>
          <cell r="E13003" t="str">
            <v>2009/2010</v>
          </cell>
          <cell r="F13003">
            <v>250</v>
          </cell>
        </row>
        <row r="13004">
          <cell r="A13004" t="str">
            <v>MidCentral</v>
          </cell>
          <cell r="D13004" t="str">
            <v>Māori</v>
          </cell>
          <cell r="E13004" t="str">
            <v>2010</v>
          </cell>
          <cell r="F13004">
            <v>2110</v>
          </cell>
        </row>
        <row r="13005">
          <cell r="A13005" t="str">
            <v>MidCentral</v>
          </cell>
          <cell r="D13005" t="str">
            <v>Other</v>
          </cell>
          <cell r="E13005" t="str">
            <v>2010</v>
          </cell>
          <cell r="F13005">
            <v>3560</v>
          </cell>
        </row>
        <row r="13006">
          <cell r="A13006" t="str">
            <v>MidCentral</v>
          </cell>
          <cell r="D13006" t="str">
            <v>Pacific</v>
          </cell>
          <cell r="E13006" t="str">
            <v>2010</v>
          </cell>
          <cell r="F13006">
            <v>250</v>
          </cell>
        </row>
        <row r="13007">
          <cell r="A13007" t="str">
            <v>MidCentral</v>
          </cell>
          <cell r="D13007" t="str">
            <v>Māori</v>
          </cell>
          <cell r="E13007" t="str">
            <v>2010/2011</v>
          </cell>
          <cell r="F13007">
            <v>2115</v>
          </cell>
        </row>
        <row r="13008">
          <cell r="A13008" t="str">
            <v>MidCentral</v>
          </cell>
          <cell r="D13008" t="str">
            <v>Other</v>
          </cell>
          <cell r="E13008" t="str">
            <v>2010/2011</v>
          </cell>
          <cell r="F13008">
            <v>3575</v>
          </cell>
        </row>
        <row r="13009">
          <cell r="A13009" t="str">
            <v>MidCentral</v>
          </cell>
          <cell r="D13009" t="str">
            <v>Pacific</v>
          </cell>
          <cell r="E13009" t="str">
            <v>2010/2011</v>
          </cell>
          <cell r="F13009">
            <v>260</v>
          </cell>
        </row>
        <row r="13010">
          <cell r="A13010" t="str">
            <v>MidCentral</v>
          </cell>
          <cell r="D13010" t="str">
            <v>Māori</v>
          </cell>
          <cell r="E13010" t="str">
            <v>2011</v>
          </cell>
          <cell r="F13010">
            <v>2120</v>
          </cell>
        </row>
        <row r="13011">
          <cell r="A13011" t="str">
            <v>MidCentral</v>
          </cell>
          <cell r="D13011" t="str">
            <v>Other</v>
          </cell>
          <cell r="E13011" t="str">
            <v>2011</v>
          </cell>
          <cell r="F13011">
            <v>3590</v>
          </cell>
        </row>
        <row r="13012">
          <cell r="A13012" t="str">
            <v>MidCentral</v>
          </cell>
          <cell r="D13012" t="str">
            <v>Pacific</v>
          </cell>
          <cell r="E13012" t="str">
            <v>2011</v>
          </cell>
          <cell r="F13012">
            <v>270</v>
          </cell>
        </row>
        <row r="13013">
          <cell r="A13013" t="str">
            <v>MidCentral</v>
          </cell>
          <cell r="D13013" t="str">
            <v>Māori</v>
          </cell>
          <cell r="E13013" t="str">
            <v>2011/2012</v>
          </cell>
          <cell r="F13013">
            <v>2105</v>
          </cell>
        </row>
        <row r="13014">
          <cell r="A13014" t="str">
            <v>MidCentral</v>
          </cell>
          <cell r="D13014" t="str">
            <v>Other</v>
          </cell>
          <cell r="E13014" t="str">
            <v>2011/2012</v>
          </cell>
          <cell r="F13014">
            <v>3590</v>
          </cell>
        </row>
        <row r="13015">
          <cell r="A13015" t="str">
            <v>MidCentral</v>
          </cell>
          <cell r="D13015" t="str">
            <v>Pacific</v>
          </cell>
          <cell r="E13015" t="str">
            <v>2011/2012</v>
          </cell>
          <cell r="F13015">
            <v>280</v>
          </cell>
        </row>
        <row r="13016">
          <cell r="A13016" t="str">
            <v>MidCentral</v>
          </cell>
          <cell r="D13016" t="str">
            <v>Māori</v>
          </cell>
          <cell r="E13016" t="str">
            <v>2012</v>
          </cell>
          <cell r="F13016">
            <v>2090</v>
          </cell>
        </row>
        <row r="13017">
          <cell r="A13017" t="str">
            <v>MidCentral</v>
          </cell>
          <cell r="D13017" t="str">
            <v>Other</v>
          </cell>
          <cell r="E13017" t="str">
            <v>2012</v>
          </cell>
          <cell r="F13017">
            <v>3590</v>
          </cell>
        </row>
        <row r="13018">
          <cell r="A13018" t="str">
            <v>MidCentral</v>
          </cell>
          <cell r="D13018" t="str">
            <v>Pacific</v>
          </cell>
          <cell r="E13018" t="str">
            <v>2012</v>
          </cell>
          <cell r="F13018">
            <v>290</v>
          </cell>
        </row>
        <row r="13019">
          <cell r="A13019" t="str">
            <v>MidCentral</v>
          </cell>
          <cell r="D13019" t="str">
            <v>Māori</v>
          </cell>
          <cell r="E13019" t="str">
            <v>2012/2013</v>
          </cell>
          <cell r="F13019">
            <v>2025</v>
          </cell>
        </row>
        <row r="13020">
          <cell r="A13020" t="str">
            <v>MidCentral</v>
          </cell>
          <cell r="D13020" t="str">
            <v>Other</v>
          </cell>
          <cell r="E13020" t="str">
            <v>2012/2013</v>
          </cell>
          <cell r="F13020">
            <v>3565</v>
          </cell>
        </row>
        <row r="13021">
          <cell r="A13021" t="str">
            <v>MidCentral</v>
          </cell>
          <cell r="D13021" t="str">
            <v>Pacific</v>
          </cell>
          <cell r="E13021" t="str">
            <v>2012/2013</v>
          </cell>
          <cell r="F13021">
            <v>290</v>
          </cell>
        </row>
        <row r="13022">
          <cell r="A13022" t="str">
            <v>MidCentral</v>
          </cell>
          <cell r="D13022" t="str">
            <v>Māori</v>
          </cell>
          <cell r="E13022" t="str">
            <v>2013</v>
          </cell>
          <cell r="F13022">
            <v>1960</v>
          </cell>
        </row>
        <row r="13023">
          <cell r="A13023" t="str">
            <v>MidCentral</v>
          </cell>
          <cell r="D13023" t="str">
            <v>Other</v>
          </cell>
          <cell r="E13023" t="str">
            <v>2013</v>
          </cell>
          <cell r="F13023">
            <v>3540</v>
          </cell>
        </row>
        <row r="13024">
          <cell r="A13024" t="str">
            <v>MidCentral</v>
          </cell>
          <cell r="D13024" t="str">
            <v>Pacific</v>
          </cell>
          <cell r="E13024" t="str">
            <v>2013</v>
          </cell>
          <cell r="F13024">
            <v>290</v>
          </cell>
        </row>
        <row r="13025">
          <cell r="A13025" t="str">
            <v>MidCentral</v>
          </cell>
          <cell r="D13025" t="str">
            <v>Māori</v>
          </cell>
          <cell r="E13025" t="str">
            <v>2013/2014</v>
          </cell>
          <cell r="F13025">
            <v>1985</v>
          </cell>
        </row>
        <row r="13026">
          <cell r="A13026" t="str">
            <v>MidCentral</v>
          </cell>
          <cell r="D13026" t="str">
            <v>Other</v>
          </cell>
          <cell r="E13026" t="str">
            <v>2013/2014</v>
          </cell>
          <cell r="F13026">
            <v>3505</v>
          </cell>
        </row>
        <row r="13027">
          <cell r="A13027" t="str">
            <v>MidCentral</v>
          </cell>
          <cell r="D13027" t="str">
            <v>Pacific</v>
          </cell>
          <cell r="E13027" t="str">
            <v>2013/2014</v>
          </cell>
          <cell r="F13027">
            <v>290</v>
          </cell>
        </row>
        <row r="13028">
          <cell r="A13028" t="str">
            <v>MidCentral</v>
          </cell>
          <cell r="D13028" t="str">
            <v>Māori</v>
          </cell>
          <cell r="E13028" t="str">
            <v>2014</v>
          </cell>
          <cell r="F13028">
            <v>2010</v>
          </cell>
        </row>
        <row r="13029">
          <cell r="A13029" t="str">
            <v>MidCentral</v>
          </cell>
          <cell r="D13029" t="str">
            <v>Other</v>
          </cell>
          <cell r="E13029" t="str">
            <v>2014</v>
          </cell>
          <cell r="F13029">
            <v>3470</v>
          </cell>
        </row>
        <row r="13030">
          <cell r="A13030" t="str">
            <v>MidCentral</v>
          </cell>
          <cell r="D13030" t="str">
            <v>Pacific</v>
          </cell>
          <cell r="E13030" t="str">
            <v>2014</v>
          </cell>
          <cell r="F13030">
            <v>290</v>
          </cell>
        </row>
        <row r="13031">
          <cell r="A13031" t="str">
            <v>MidCentral</v>
          </cell>
          <cell r="D13031" t="str">
            <v>Māori</v>
          </cell>
          <cell r="E13031" t="str">
            <v>2014/2015</v>
          </cell>
          <cell r="F13031">
            <v>2020</v>
          </cell>
        </row>
        <row r="13032">
          <cell r="A13032" t="str">
            <v>MidCentral</v>
          </cell>
          <cell r="D13032" t="str">
            <v>Other</v>
          </cell>
          <cell r="E13032" t="str">
            <v>2014/2015</v>
          </cell>
          <cell r="F13032">
            <v>3415</v>
          </cell>
        </row>
        <row r="13033">
          <cell r="A13033" t="str">
            <v>MidCentral</v>
          </cell>
          <cell r="D13033" t="str">
            <v>Pacific</v>
          </cell>
          <cell r="E13033" t="str">
            <v>2014/2015</v>
          </cell>
          <cell r="F13033">
            <v>290</v>
          </cell>
        </row>
        <row r="13034">
          <cell r="A13034" t="str">
            <v>MidCentral</v>
          </cell>
          <cell r="D13034" t="str">
            <v>Māori</v>
          </cell>
          <cell r="E13034" t="str">
            <v>2015</v>
          </cell>
          <cell r="F13034">
            <v>2030</v>
          </cell>
        </row>
        <row r="13035">
          <cell r="A13035" t="str">
            <v>MidCentral</v>
          </cell>
          <cell r="D13035" t="str">
            <v>Other</v>
          </cell>
          <cell r="E13035" t="str">
            <v>2015</v>
          </cell>
          <cell r="F13035">
            <v>3360</v>
          </cell>
        </row>
        <row r="13036">
          <cell r="A13036" t="str">
            <v>MidCentral</v>
          </cell>
          <cell r="D13036" t="str">
            <v>Pacific</v>
          </cell>
          <cell r="E13036" t="str">
            <v>2015</v>
          </cell>
          <cell r="F13036">
            <v>290</v>
          </cell>
        </row>
        <row r="13037">
          <cell r="A13037" t="str">
            <v>MidCentral</v>
          </cell>
          <cell r="D13037" t="str">
            <v>Māori</v>
          </cell>
          <cell r="E13037" t="str">
            <v>2015/2016</v>
          </cell>
          <cell r="F13037">
            <v>2045</v>
          </cell>
        </row>
        <row r="13038">
          <cell r="A13038" t="str">
            <v>MidCentral</v>
          </cell>
          <cell r="D13038" t="str">
            <v>Other</v>
          </cell>
          <cell r="E13038" t="str">
            <v>2015/2016</v>
          </cell>
          <cell r="F13038">
            <v>3365</v>
          </cell>
        </row>
        <row r="13039">
          <cell r="A13039" t="str">
            <v>MidCentral</v>
          </cell>
          <cell r="D13039" t="str">
            <v>Pacific</v>
          </cell>
          <cell r="E13039" t="str">
            <v>2015/2016</v>
          </cell>
          <cell r="F13039">
            <v>295</v>
          </cell>
        </row>
        <row r="13040">
          <cell r="A13040" t="str">
            <v>MidCentral</v>
          </cell>
          <cell r="D13040" t="str">
            <v>Māori</v>
          </cell>
          <cell r="E13040" t="str">
            <v>2016</v>
          </cell>
          <cell r="F13040">
            <v>2060</v>
          </cell>
        </row>
        <row r="13041">
          <cell r="A13041" t="str">
            <v>MidCentral</v>
          </cell>
          <cell r="D13041" t="str">
            <v>Other</v>
          </cell>
          <cell r="E13041" t="str">
            <v>2016</v>
          </cell>
          <cell r="F13041">
            <v>3370</v>
          </cell>
        </row>
        <row r="13042">
          <cell r="A13042" t="str">
            <v>MidCentral</v>
          </cell>
          <cell r="D13042" t="str">
            <v>Pacific</v>
          </cell>
          <cell r="E13042" t="str">
            <v>2016</v>
          </cell>
          <cell r="F13042">
            <v>300</v>
          </cell>
        </row>
        <row r="13043">
          <cell r="A13043" t="str">
            <v>MidCentral</v>
          </cell>
          <cell r="D13043" t="str">
            <v>Māori</v>
          </cell>
          <cell r="E13043" t="str">
            <v>2016/2017</v>
          </cell>
          <cell r="F13043">
            <v>2070</v>
          </cell>
        </row>
        <row r="13044">
          <cell r="A13044" t="str">
            <v>MidCentral</v>
          </cell>
          <cell r="D13044" t="str">
            <v>Other</v>
          </cell>
          <cell r="E13044" t="str">
            <v>2016/2017</v>
          </cell>
          <cell r="F13044">
            <v>3385</v>
          </cell>
        </row>
        <row r="13045">
          <cell r="A13045" t="str">
            <v>MidCentral</v>
          </cell>
          <cell r="D13045" t="str">
            <v>Pacific</v>
          </cell>
          <cell r="E13045" t="str">
            <v>2016/2017</v>
          </cell>
          <cell r="F13045">
            <v>305</v>
          </cell>
        </row>
        <row r="13046">
          <cell r="A13046" t="str">
            <v>MidCentral</v>
          </cell>
          <cell r="D13046" t="str">
            <v>Māori</v>
          </cell>
          <cell r="E13046" t="str">
            <v>2017</v>
          </cell>
          <cell r="F13046">
            <v>2080</v>
          </cell>
        </row>
        <row r="13047">
          <cell r="A13047" t="str">
            <v>MidCentral</v>
          </cell>
          <cell r="D13047" t="str">
            <v>Other</v>
          </cell>
          <cell r="E13047" t="str">
            <v>2017</v>
          </cell>
          <cell r="F13047">
            <v>3400</v>
          </cell>
        </row>
        <row r="13048">
          <cell r="A13048" t="str">
            <v>MidCentral</v>
          </cell>
          <cell r="D13048" t="str">
            <v>Pacific</v>
          </cell>
          <cell r="E13048" t="str">
            <v>2017</v>
          </cell>
          <cell r="F13048">
            <v>310</v>
          </cell>
        </row>
        <row r="13049">
          <cell r="A13049" t="str">
            <v>MidCentral</v>
          </cell>
          <cell r="D13049" t="str">
            <v>Māori</v>
          </cell>
          <cell r="E13049" t="str">
            <v>2017/2018</v>
          </cell>
          <cell r="F13049">
            <v>2115</v>
          </cell>
        </row>
        <row r="13050">
          <cell r="A13050" t="str">
            <v>MidCentral</v>
          </cell>
          <cell r="D13050" t="str">
            <v>Other</v>
          </cell>
          <cell r="E13050" t="str">
            <v>2017/2018</v>
          </cell>
          <cell r="F13050">
            <v>3455</v>
          </cell>
        </row>
        <row r="13051">
          <cell r="A13051" t="str">
            <v>MidCentral</v>
          </cell>
          <cell r="D13051" t="str">
            <v>Pacific</v>
          </cell>
          <cell r="E13051" t="str">
            <v>2017/2018</v>
          </cell>
          <cell r="F13051">
            <v>315</v>
          </cell>
        </row>
        <row r="13052">
          <cell r="A13052" t="str">
            <v>MidCentral</v>
          </cell>
          <cell r="D13052" t="str">
            <v>Māori</v>
          </cell>
          <cell r="E13052" t="str">
            <v>2018</v>
          </cell>
          <cell r="F13052">
            <v>2150</v>
          </cell>
        </row>
        <row r="13053">
          <cell r="A13053" t="str">
            <v>MidCentral</v>
          </cell>
          <cell r="D13053" t="str">
            <v>Other</v>
          </cell>
          <cell r="E13053" t="str">
            <v>2018</v>
          </cell>
          <cell r="F13053">
            <v>3510</v>
          </cell>
        </row>
        <row r="13054">
          <cell r="A13054" t="str">
            <v>MidCentral</v>
          </cell>
          <cell r="D13054" t="str">
            <v>Pacific</v>
          </cell>
          <cell r="E13054" t="str">
            <v>2018</v>
          </cell>
          <cell r="F13054">
            <v>320</v>
          </cell>
        </row>
        <row r="13055">
          <cell r="A13055" t="str">
            <v>MidCentral</v>
          </cell>
          <cell r="D13055" t="str">
            <v>Māori</v>
          </cell>
          <cell r="E13055" t="str">
            <v>2018/2019</v>
          </cell>
          <cell r="F13055">
            <v>2160</v>
          </cell>
        </row>
        <row r="13056">
          <cell r="A13056" t="str">
            <v>MidCentral</v>
          </cell>
          <cell r="D13056" t="str">
            <v>Other</v>
          </cell>
          <cell r="E13056" t="str">
            <v>2018/2019</v>
          </cell>
          <cell r="F13056">
            <v>3520</v>
          </cell>
        </row>
        <row r="13057">
          <cell r="A13057" t="str">
            <v>MidCentral</v>
          </cell>
          <cell r="D13057" t="str">
            <v>Pacific</v>
          </cell>
          <cell r="E13057" t="str">
            <v>2018/2019</v>
          </cell>
          <cell r="F13057">
            <v>310</v>
          </cell>
        </row>
        <row r="13058">
          <cell r="A13058" t="str">
            <v>MidCentral</v>
          </cell>
          <cell r="D13058" t="str">
            <v>Māori</v>
          </cell>
          <cell r="E13058" t="str">
            <v>2019</v>
          </cell>
          <cell r="F13058">
            <v>2180</v>
          </cell>
        </row>
        <row r="13059">
          <cell r="A13059" t="str">
            <v>MidCentral</v>
          </cell>
          <cell r="D13059" t="str">
            <v>Other</v>
          </cell>
          <cell r="E13059" t="str">
            <v>2019</v>
          </cell>
          <cell r="F13059">
            <v>3550</v>
          </cell>
        </row>
        <row r="13060">
          <cell r="A13060" t="str">
            <v>MidCentral</v>
          </cell>
          <cell r="D13060" t="str">
            <v>Pacific</v>
          </cell>
          <cell r="E13060" t="str">
            <v>2019</v>
          </cell>
          <cell r="F13060">
            <v>300</v>
          </cell>
        </row>
        <row r="13061">
          <cell r="A13061" t="str">
            <v>MidCentral</v>
          </cell>
          <cell r="D13061" t="str">
            <v>Māori</v>
          </cell>
          <cell r="E13061" t="str">
            <v>2019/2020</v>
          </cell>
          <cell r="F13061">
            <v>2190</v>
          </cell>
        </row>
        <row r="13062">
          <cell r="A13062" t="str">
            <v>MidCentral</v>
          </cell>
          <cell r="D13062" t="str">
            <v>Other</v>
          </cell>
          <cell r="E13062" t="str">
            <v>2019/2020</v>
          </cell>
          <cell r="F13062">
            <v>3550</v>
          </cell>
        </row>
        <row r="13063">
          <cell r="A13063" t="str">
            <v>MidCentral</v>
          </cell>
          <cell r="D13063" t="str">
            <v>Pacific</v>
          </cell>
          <cell r="E13063" t="str">
            <v>2019/2020</v>
          </cell>
          <cell r="F13063">
            <v>300</v>
          </cell>
        </row>
        <row r="13064">
          <cell r="A13064" t="str">
            <v>MidCentral</v>
          </cell>
          <cell r="D13064" t="str">
            <v>Māori</v>
          </cell>
          <cell r="E13064" t="str">
            <v>2020</v>
          </cell>
          <cell r="F13064">
            <v>2210</v>
          </cell>
        </row>
        <row r="13065">
          <cell r="A13065" t="str">
            <v>MidCentral</v>
          </cell>
          <cell r="D13065" t="str">
            <v>Other</v>
          </cell>
          <cell r="E13065" t="str">
            <v>2020</v>
          </cell>
          <cell r="F13065">
            <v>3560</v>
          </cell>
        </row>
        <row r="13066">
          <cell r="A13066" t="str">
            <v>MidCentral</v>
          </cell>
          <cell r="D13066" t="str">
            <v>Pacific</v>
          </cell>
          <cell r="E13066" t="str">
            <v>2020</v>
          </cell>
          <cell r="F13066">
            <v>300</v>
          </cell>
          <cell r="G13066">
            <v>1</v>
          </cell>
        </row>
        <row r="13067">
          <cell r="A13067" t="str">
            <v>MidCentral</v>
          </cell>
          <cell r="D13067" t="str">
            <v>Māori</v>
          </cell>
          <cell r="E13067" t="str">
            <v>2020/2021</v>
          </cell>
          <cell r="F13067">
            <v>2220</v>
          </cell>
        </row>
        <row r="13068">
          <cell r="A13068" t="str">
            <v>MidCentral</v>
          </cell>
          <cell r="D13068" t="str">
            <v>Other</v>
          </cell>
          <cell r="E13068" t="str">
            <v>2020/2021</v>
          </cell>
          <cell r="F13068">
            <v>3540</v>
          </cell>
        </row>
        <row r="13069">
          <cell r="A13069" t="str">
            <v>MidCentral</v>
          </cell>
          <cell r="D13069" t="str">
            <v>Pacific</v>
          </cell>
          <cell r="E13069" t="str">
            <v>2020/2021</v>
          </cell>
          <cell r="F13069">
            <v>290</v>
          </cell>
          <cell r="G13069">
            <v>1</v>
          </cell>
        </row>
        <row r="13070">
          <cell r="A13070" t="str">
            <v>MidCentral</v>
          </cell>
          <cell r="D13070" t="str">
            <v>Māori</v>
          </cell>
          <cell r="E13070" t="str">
            <v>2021</v>
          </cell>
          <cell r="F13070">
            <v>2230</v>
          </cell>
        </row>
        <row r="13071">
          <cell r="A13071" t="str">
            <v>MidCentral</v>
          </cell>
          <cell r="D13071" t="str">
            <v>Other</v>
          </cell>
          <cell r="E13071" t="str">
            <v>2021</v>
          </cell>
          <cell r="F13071">
            <v>3520</v>
          </cell>
        </row>
        <row r="13072">
          <cell r="A13072" t="str">
            <v>MidCentral</v>
          </cell>
          <cell r="D13072" t="str">
            <v>Pacific</v>
          </cell>
          <cell r="E13072" t="str">
            <v>2021</v>
          </cell>
          <cell r="F13072">
            <v>280</v>
          </cell>
        </row>
        <row r="13073">
          <cell r="A13073" t="str">
            <v>MidCentral</v>
          </cell>
          <cell r="D13073" t="str">
            <v>Māori</v>
          </cell>
          <cell r="E13073" t="str">
            <v>2021/2022</v>
          </cell>
          <cell r="F13073">
            <v>2240</v>
          </cell>
        </row>
        <row r="13074">
          <cell r="A13074" t="str">
            <v>MidCentral</v>
          </cell>
          <cell r="D13074" t="str">
            <v>Other</v>
          </cell>
          <cell r="E13074" t="str">
            <v>2021/2022</v>
          </cell>
          <cell r="F13074">
            <v>3480</v>
          </cell>
        </row>
        <row r="13075">
          <cell r="A13075" t="str">
            <v>MidCentral</v>
          </cell>
          <cell r="D13075" t="str">
            <v>Pacific</v>
          </cell>
          <cell r="E13075" t="str">
            <v>2021/2022</v>
          </cell>
          <cell r="F13075">
            <v>280</v>
          </cell>
        </row>
        <row r="13076">
          <cell r="A13076" t="str">
            <v>MidCentral</v>
          </cell>
          <cell r="D13076" t="str">
            <v>Māori</v>
          </cell>
          <cell r="E13076" t="str">
            <v>2022</v>
          </cell>
          <cell r="F13076">
            <v>2250</v>
          </cell>
        </row>
        <row r="13077">
          <cell r="A13077" t="str">
            <v>MidCentral</v>
          </cell>
          <cell r="D13077" t="str">
            <v>Other</v>
          </cell>
          <cell r="E13077" t="str">
            <v>2022</v>
          </cell>
          <cell r="F13077">
            <v>3440</v>
          </cell>
        </row>
        <row r="13078">
          <cell r="A13078" t="str">
            <v>MidCentral</v>
          </cell>
          <cell r="D13078" t="str">
            <v>Pacific</v>
          </cell>
          <cell r="E13078" t="str">
            <v>2022</v>
          </cell>
          <cell r="F13078">
            <v>280</v>
          </cell>
        </row>
        <row r="13079">
          <cell r="A13079" t="str">
            <v>MidCentral</v>
          </cell>
          <cell r="D13079" t="str">
            <v>Māori</v>
          </cell>
          <cell r="E13079" t="str">
            <v>2022/2023</v>
          </cell>
          <cell r="F13079">
            <v>2230</v>
          </cell>
        </row>
        <row r="13080">
          <cell r="A13080" t="str">
            <v>MidCentral</v>
          </cell>
          <cell r="D13080" t="str">
            <v>Other</v>
          </cell>
          <cell r="E13080" t="str">
            <v>2022/2023</v>
          </cell>
          <cell r="F13080">
            <v>3450.0000000000005</v>
          </cell>
        </row>
        <row r="13081">
          <cell r="A13081" t="str">
            <v>MidCentral</v>
          </cell>
          <cell r="D13081" t="str">
            <v>Pacific</v>
          </cell>
          <cell r="E13081" t="str">
            <v>2022/2023</v>
          </cell>
          <cell r="F13081">
            <v>280</v>
          </cell>
        </row>
        <row r="13082">
          <cell r="A13082" t="str">
            <v>MidCentral</v>
          </cell>
          <cell r="D13082" t="str">
            <v>Māori</v>
          </cell>
          <cell r="E13082" t="str">
            <v>2023</v>
          </cell>
          <cell r="F13082">
            <v>2220</v>
          </cell>
        </row>
        <row r="13083">
          <cell r="A13083" t="str">
            <v>MidCentral</v>
          </cell>
          <cell r="D13083" t="str">
            <v>Other</v>
          </cell>
          <cell r="E13083" t="str">
            <v>2023</v>
          </cell>
          <cell r="F13083">
            <v>3470</v>
          </cell>
        </row>
        <row r="13084">
          <cell r="A13084" t="str">
            <v>MidCentral</v>
          </cell>
          <cell r="D13084" t="str">
            <v>Pacific</v>
          </cell>
          <cell r="E13084" t="str">
            <v>2023</v>
          </cell>
          <cell r="F13084">
            <v>280</v>
          </cell>
        </row>
        <row r="13085">
          <cell r="A13085" t="str">
            <v>MidCentral</v>
          </cell>
          <cell r="D13085" t="str">
            <v>Māori</v>
          </cell>
          <cell r="E13085" t="str">
            <v>2023/2024</v>
          </cell>
          <cell r="F13085">
            <v>2230</v>
          </cell>
        </row>
        <row r="13086">
          <cell r="A13086" t="str">
            <v>MidCentral</v>
          </cell>
          <cell r="D13086" t="str">
            <v>Other</v>
          </cell>
          <cell r="E13086" t="str">
            <v>2023/2024</v>
          </cell>
          <cell r="F13086">
            <v>3480</v>
          </cell>
        </row>
        <row r="13087">
          <cell r="A13087" t="str">
            <v>MidCentral</v>
          </cell>
          <cell r="D13087" t="str">
            <v>Pacific</v>
          </cell>
          <cell r="E13087" t="str">
            <v>2023/2024</v>
          </cell>
          <cell r="F13087">
            <v>280</v>
          </cell>
        </row>
        <row r="13088">
          <cell r="A13088" t="str">
            <v>MidCentral</v>
          </cell>
          <cell r="D13088" t="str">
            <v>Māori</v>
          </cell>
          <cell r="E13088" t="str">
            <v>1987/1988</v>
          </cell>
          <cell r="G13088">
            <v>1</v>
          </cell>
        </row>
        <row r="13089">
          <cell r="A13089" t="str">
            <v>MidCentral</v>
          </cell>
          <cell r="D13089" t="str">
            <v>Māori</v>
          </cell>
          <cell r="E13089" t="str">
            <v>1988</v>
          </cell>
          <cell r="G13089">
            <v>2</v>
          </cell>
        </row>
        <row r="13090">
          <cell r="A13090" t="str">
            <v>MidCentral</v>
          </cell>
          <cell r="D13090" t="str">
            <v>Māori</v>
          </cell>
          <cell r="E13090" t="str">
            <v>1988/1989</v>
          </cell>
          <cell r="G13090">
            <v>3</v>
          </cell>
        </row>
        <row r="13091">
          <cell r="A13091" t="str">
            <v>MidCentral</v>
          </cell>
          <cell r="D13091" t="str">
            <v>Māori</v>
          </cell>
          <cell r="E13091" t="str">
            <v>1989</v>
          </cell>
          <cell r="G13091">
            <v>2</v>
          </cell>
        </row>
        <row r="13092">
          <cell r="A13092" t="str">
            <v>MidCentral</v>
          </cell>
          <cell r="D13092" t="str">
            <v>Māori</v>
          </cell>
          <cell r="E13092" t="str">
            <v>1991/1992</v>
          </cell>
          <cell r="G13092">
            <v>1</v>
          </cell>
        </row>
        <row r="13093">
          <cell r="A13093" t="str">
            <v>MidCentral</v>
          </cell>
          <cell r="D13093" t="str">
            <v>Māori</v>
          </cell>
          <cell r="E13093" t="str">
            <v>1992</v>
          </cell>
          <cell r="G13093">
            <v>1</v>
          </cell>
        </row>
        <row r="13094">
          <cell r="A13094" t="str">
            <v>MidCentral</v>
          </cell>
          <cell r="D13094" t="str">
            <v>Māori</v>
          </cell>
          <cell r="E13094" t="str">
            <v>1994</v>
          </cell>
          <cell r="G13094">
            <v>1</v>
          </cell>
        </row>
        <row r="13095">
          <cell r="A13095" t="str">
            <v>MidCentral</v>
          </cell>
          <cell r="D13095" t="str">
            <v>Māori</v>
          </cell>
          <cell r="E13095" t="str">
            <v>1994/1995</v>
          </cell>
          <cell r="G13095">
            <v>1</v>
          </cell>
        </row>
        <row r="13096">
          <cell r="A13096" t="str">
            <v>MidCentral</v>
          </cell>
          <cell r="D13096" t="str">
            <v>Other</v>
          </cell>
          <cell r="E13096" t="str">
            <v>1998/1999</v>
          </cell>
          <cell r="G13096">
            <v>1</v>
          </cell>
        </row>
        <row r="13097">
          <cell r="A13097" t="str">
            <v>MidCentral</v>
          </cell>
          <cell r="D13097" t="str">
            <v>Other</v>
          </cell>
          <cell r="E13097" t="str">
            <v>1999</v>
          </cell>
          <cell r="G13097">
            <v>1</v>
          </cell>
        </row>
        <row r="13098">
          <cell r="A13098" t="str">
            <v>MidCentral</v>
          </cell>
          <cell r="D13098" t="str">
            <v>Māori</v>
          </cell>
          <cell r="E13098" t="str">
            <v>2000/2001</v>
          </cell>
          <cell r="G13098">
            <v>1</v>
          </cell>
        </row>
        <row r="13099">
          <cell r="A13099" t="str">
            <v>MidCentral</v>
          </cell>
          <cell r="D13099" t="str">
            <v>Māori</v>
          </cell>
          <cell r="E13099" t="str">
            <v>2001</v>
          </cell>
          <cell r="F13099">
            <v>3270</v>
          </cell>
          <cell r="G13099">
            <v>2</v>
          </cell>
        </row>
        <row r="13100">
          <cell r="A13100" t="str">
            <v>MidCentral</v>
          </cell>
          <cell r="D13100" t="str">
            <v>Other</v>
          </cell>
          <cell r="E13100" t="str">
            <v>2001</v>
          </cell>
          <cell r="F13100">
            <v>9000</v>
          </cell>
        </row>
        <row r="13101">
          <cell r="A13101" t="str">
            <v>MidCentral</v>
          </cell>
          <cell r="D13101" t="str">
            <v>Pacific</v>
          </cell>
          <cell r="E13101" t="str">
            <v>2001</v>
          </cell>
          <cell r="F13101">
            <v>390</v>
          </cell>
        </row>
        <row r="13102">
          <cell r="A13102" t="str">
            <v>MidCentral</v>
          </cell>
          <cell r="D13102" t="str">
            <v>Māori</v>
          </cell>
          <cell r="E13102" t="str">
            <v>2001/2002</v>
          </cell>
          <cell r="F13102">
            <v>3315</v>
          </cell>
          <cell r="G13102">
            <v>1</v>
          </cell>
        </row>
        <row r="13103">
          <cell r="A13103" t="str">
            <v>MidCentral</v>
          </cell>
          <cell r="D13103" t="str">
            <v>Other</v>
          </cell>
          <cell r="E13103" t="str">
            <v>2001/2002</v>
          </cell>
          <cell r="F13103">
            <v>8945</v>
          </cell>
        </row>
        <row r="13104">
          <cell r="A13104" t="str">
            <v>MidCentral</v>
          </cell>
          <cell r="D13104" t="str">
            <v>Pacific</v>
          </cell>
          <cell r="E13104" t="str">
            <v>2001/2002</v>
          </cell>
          <cell r="F13104">
            <v>390</v>
          </cell>
        </row>
        <row r="13105">
          <cell r="A13105" t="str">
            <v>MidCentral</v>
          </cell>
          <cell r="D13105" t="str">
            <v>Māori</v>
          </cell>
          <cell r="E13105" t="str">
            <v>2002</v>
          </cell>
          <cell r="F13105">
            <v>3360</v>
          </cell>
        </row>
        <row r="13106">
          <cell r="A13106" t="str">
            <v>MidCentral</v>
          </cell>
          <cell r="D13106" t="str">
            <v>Other</v>
          </cell>
          <cell r="E13106" t="str">
            <v>2002</v>
          </cell>
          <cell r="F13106">
            <v>8890</v>
          </cell>
        </row>
        <row r="13107">
          <cell r="A13107" t="str">
            <v>MidCentral</v>
          </cell>
          <cell r="D13107" t="str">
            <v>Pacific</v>
          </cell>
          <cell r="E13107" t="str">
            <v>2002</v>
          </cell>
          <cell r="F13107">
            <v>390</v>
          </cell>
        </row>
        <row r="13108">
          <cell r="A13108" t="str">
            <v>MidCentral</v>
          </cell>
          <cell r="D13108" t="str">
            <v>Māori</v>
          </cell>
          <cell r="E13108" t="str">
            <v>2002/2003</v>
          </cell>
          <cell r="F13108">
            <v>3395</v>
          </cell>
          <cell r="G13108">
            <v>2</v>
          </cell>
        </row>
        <row r="13109">
          <cell r="A13109" t="str">
            <v>MidCentral</v>
          </cell>
          <cell r="D13109" t="str">
            <v>Other</v>
          </cell>
          <cell r="E13109" t="str">
            <v>2002/2003</v>
          </cell>
          <cell r="F13109">
            <v>8820</v>
          </cell>
        </row>
        <row r="13110">
          <cell r="A13110" t="str">
            <v>MidCentral</v>
          </cell>
          <cell r="D13110" t="str">
            <v>Pacific</v>
          </cell>
          <cell r="E13110" t="str">
            <v>2002/2003</v>
          </cell>
          <cell r="F13110">
            <v>395</v>
          </cell>
        </row>
        <row r="13111">
          <cell r="A13111" t="str">
            <v>MidCentral</v>
          </cell>
          <cell r="D13111" t="str">
            <v>Māori</v>
          </cell>
          <cell r="E13111" t="str">
            <v>2003</v>
          </cell>
          <cell r="F13111">
            <v>3430</v>
          </cell>
          <cell r="G13111">
            <v>2</v>
          </cell>
        </row>
        <row r="13112">
          <cell r="A13112" t="str">
            <v>MidCentral</v>
          </cell>
          <cell r="D13112" t="str">
            <v>Other</v>
          </cell>
          <cell r="E13112" t="str">
            <v>2003</v>
          </cell>
          <cell r="F13112">
            <v>8750</v>
          </cell>
        </row>
        <row r="13113">
          <cell r="A13113" t="str">
            <v>MidCentral</v>
          </cell>
          <cell r="D13113" t="str">
            <v>Pacific</v>
          </cell>
          <cell r="E13113" t="str">
            <v>2003</v>
          </cell>
          <cell r="F13113">
            <v>400</v>
          </cell>
        </row>
        <row r="13114">
          <cell r="A13114" t="str">
            <v>MidCentral</v>
          </cell>
          <cell r="D13114" t="str">
            <v>Māori</v>
          </cell>
          <cell r="E13114" t="str">
            <v>2003/2004</v>
          </cell>
          <cell r="F13114">
            <v>3450</v>
          </cell>
        </row>
        <row r="13115">
          <cell r="A13115" t="str">
            <v>MidCentral</v>
          </cell>
          <cell r="D13115" t="str">
            <v>Other</v>
          </cell>
          <cell r="E13115" t="str">
            <v>2003/2004</v>
          </cell>
          <cell r="F13115">
            <v>8690</v>
          </cell>
        </row>
        <row r="13116">
          <cell r="A13116" t="str">
            <v>MidCentral</v>
          </cell>
          <cell r="D13116" t="str">
            <v>Pacific</v>
          </cell>
          <cell r="E13116" t="str">
            <v>2003/2004</v>
          </cell>
          <cell r="F13116">
            <v>395</v>
          </cell>
        </row>
        <row r="13117">
          <cell r="A13117" t="str">
            <v>MidCentral</v>
          </cell>
          <cell r="D13117" t="str">
            <v>Māori</v>
          </cell>
          <cell r="E13117" t="str">
            <v>2004</v>
          </cell>
          <cell r="F13117">
            <v>3470</v>
          </cell>
        </row>
        <row r="13118">
          <cell r="A13118" t="str">
            <v>MidCentral</v>
          </cell>
          <cell r="D13118" t="str">
            <v>Other</v>
          </cell>
          <cell r="E13118" t="str">
            <v>2004</v>
          </cell>
          <cell r="F13118">
            <v>8630</v>
          </cell>
        </row>
        <row r="13119">
          <cell r="A13119" t="str">
            <v>MidCentral</v>
          </cell>
          <cell r="D13119" t="str">
            <v>Pacific</v>
          </cell>
          <cell r="E13119" t="str">
            <v>2004</v>
          </cell>
          <cell r="F13119">
            <v>390</v>
          </cell>
        </row>
        <row r="13120">
          <cell r="A13120" t="str">
            <v>MidCentral</v>
          </cell>
          <cell r="D13120" t="str">
            <v>Māori</v>
          </cell>
          <cell r="E13120" t="str">
            <v>2004/2005</v>
          </cell>
          <cell r="F13120">
            <v>3475</v>
          </cell>
        </row>
        <row r="13121">
          <cell r="A13121" t="str">
            <v>MidCentral</v>
          </cell>
          <cell r="D13121" t="str">
            <v>Other</v>
          </cell>
          <cell r="E13121" t="str">
            <v>2004/2005</v>
          </cell>
          <cell r="F13121">
            <v>8495</v>
          </cell>
        </row>
        <row r="13122">
          <cell r="A13122" t="str">
            <v>MidCentral</v>
          </cell>
          <cell r="D13122" t="str">
            <v>Pacific</v>
          </cell>
          <cell r="E13122" t="str">
            <v>2004/2005</v>
          </cell>
          <cell r="F13122">
            <v>395</v>
          </cell>
        </row>
        <row r="13123">
          <cell r="A13123" t="str">
            <v>MidCentral</v>
          </cell>
          <cell r="D13123" t="str">
            <v>Māori</v>
          </cell>
          <cell r="E13123" t="str">
            <v>2005</v>
          </cell>
          <cell r="F13123">
            <v>3480</v>
          </cell>
          <cell r="G13123">
            <v>1</v>
          </cell>
        </row>
        <row r="13124">
          <cell r="A13124" t="str">
            <v>MidCentral</v>
          </cell>
          <cell r="D13124" t="str">
            <v>Other</v>
          </cell>
          <cell r="E13124" t="str">
            <v>2005</v>
          </cell>
          <cell r="F13124">
            <v>8360</v>
          </cell>
        </row>
        <row r="13125">
          <cell r="A13125" t="str">
            <v>MidCentral</v>
          </cell>
          <cell r="D13125" t="str">
            <v>Pacific</v>
          </cell>
          <cell r="E13125" t="str">
            <v>2005</v>
          </cell>
          <cell r="F13125">
            <v>400</v>
          </cell>
        </row>
        <row r="13126">
          <cell r="A13126" t="str">
            <v>MidCentral</v>
          </cell>
          <cell r="D13126" t="str">
            <v>Māori</v>
          </cell>
          <cell r="E13126" t="str">
            <v>2005/2006</v>
          </cell>
          <cell r="F13126">
            <v>3470</v>
          </cell>
          <cell r="G13126">
            <v>1</v>
          </cell>
        </row>
        <row r="13127">
          <cell r="A13127" t="str">
            <v>MidCentral</v>
          </cell>
          <cell r="D13127" t="str">
            <v>Other</v>
          </cell>
          <cell r="E13127" t="str">
            <v>2005/2006</v>
          </cell>
          <cell r="F13127">
            <v>8270</v>
          </cell>
        </row>
        <row r="13128">
          <cell r="A13128" t="str">
            <v>MidCentral</v>
          </cell>
          <cell r="D13128" t="str">
            <v>Pacific</v>
          </cell>
          <cell r="E13128" t="str">
            <v>2005/2006</v>
          </cell>
          <cell r="F13128">
            <v>400</v>
          </cell>
        </row>
        <row r="13129">
          <cell r="A13129" t="str">
            <v>MidCentral</v>
          </cell>
          <cell r="D13129" t="str">
            <v>Māori</v>
          </cell>
          <cell r="E13129" t="str">
            <v>2006</v>
          </cell>
          <cell r="F13129">
            <v>3460</v>
          </cell>
        </row>
        <row r="13130">
          <cell r="A13130" t="str">
            <v>MidCentral</v>
          </cell>
          <cell r="D13130" t="str">
            <v>Other</v>
          </cell>
          <cell r="E13130" t="str">
            <v>2006</v>
          </cell>
          <cell r="F13130">
            <v>8180</v>
          </cell>
        </row>
        <row r="13131">
          <cell r="A13131" t="str">
            <v>MidCentral</v>
          </cell>
          <cell r="D13131" t="str">
            <v>Pacific</v>
          </cell>
          <cell r="E13131" t="str">
            <v>2006</v>
          </cell>
          <cell r="F13131">
            <v>400</v>
          </cell>
        </row>
        <row r="13132">
          <cell r="A13132" t="str">
            <v>MidCentral</v>
          </cell>
          <cell r="D13132" t="str">
            <v>Māori</v>
          </cell>
          <cell r="E13132" t="str">
            <v>2006/2007</v>
          </cell>
          <cell r="F13132">
            <v>3460</v>
          </cell>
        </row>
        <row r="13133">
          <cell r="A13133" t="str">
            <v>MidCentral</v>
          </cell>
          <cell r="D13133" t="str">
            <v>Other</v>
          </cell>
          <cell r="E13133" t="str">
            <v>2006/2007</v>
          </cell>
          <cell r="F13133">
            <v>8070</v>
          </cell>
        </row>
        <row r="13134">
          <cell r="A13134" t="str">
            <v>MidCentral</v>
          </cell>
          <cell r="D13134" t="str">
            <v>Pacific</v>
          </cell>
          <cell r="E13134" t="str">
            <v>2006/2007</v>
          </cell>
          <cell r="F13134">
            <v>405</v>
          </cell>
        </row>
        <row r="13135">
          <cell r="A13135" t="str">
            <v>MidCentral</v>
          </cell>
          <cell r="D13135" t="str">
            <v>Māori</v>
          </cell>
          <cell r="E13135" t="str">
            <v>2007</v>
          </cell>
          <cell r="F13135">
            <v>3460</v>
          </cell>
          <cell r="G13135">
            <v>1</v>
          </cell>
        </row>
        <row r="13136">
          <cell r="A13136" t="str">
            <v>MidCentral</v>
          </cell>
          <cell r="D13136" t="str">
            <v>Other</v>
          </cell>
          <cell r="E13136" t="str">
            <v>2007</v>
          </cell>
          <cell r="F13136">
            <v>7960</v>
          </cell>
        </row>
        <row r="13137">
          <cell r="A13137" t="str">
            <v>MidCentral</v>
          </cell>
          <cell r="D13137" t="str">
            <v>Pacific</v>
          </cell>
          <cell r="E13137" t="str">
            <v>2007</v>
          </cell>
          <cell r="F13137">
            <v>410</v>
          </cell>
        </row>
        <row r="13138">
          <cell r="A13138" t="str">
            <v>MidCentral</v>
          </cell>
          <cell r="D13138" t="str">
            <v>Māori</v>
          </cell>
          <cell r="E13138" t="str">
            <v>2007/2008</v>
          </cell>
          <cell r="F13138">
            <v>3485</v>
          </cell>
          <cell r="G13138">
            <v>1</v>
          </cell>
        </row>
        <row r="13139">
          <cell r="A13139" t="str">
            <v>MidCentral</v>
          </cell>
          <cell r="D13139" t="str">
            <v>Other</v>
          </cell>
          <cell r="E13139" t="str">
            <v>2007/2008</v>
          </cell>
          <cell r="F13139">
            <v>7845</v>
          </cell>
        </row>
        <row r="13140">
          <cell r="A13140" t="str">
            <v>MidCentral</v>
          </cell>
          <cell r="D13140" t="str">
            <v>Pacific</v>
          </cell>
          <cell r="E13140" t="str">
            <v>2007/2008</v>
          </cell>
          <cell r="F13140">
            <v>415</v>
          </cell>
        </row>
        <row r="13141">
          <cell r="A13141" t="str">
            <v>MidCentral</v>
          </cell>
          <cell r="D13141" t="str">
            <v>Māori</v>
          </cell>
          <cell r="E13141" t="str">
            <v>2008</v>
          </cell>
          <cell r="F13141">
            <v>3510</v>
          </cell>
        </row>
        <row r="13142">
          <cell r="A13142" t="str">
            <v>MidCentral</v>
          </cell>
          <cell r="D13142" t="str">
            <v>Other</v>
          </cell>
          <cell r="E13142" t="str">
            <v>2008</v>
          </cell>
          <cell r="F13142">
            <v>7730</v>
          </cell>
        </row>
        <row r="13143">
          <cell r="A13143" t="str">
            <v>MidCentral</v>
          </cell>
          <cell r="D13143" t="str">
            <v>Pacific</v>
          </cell>
          <cell r="E13143" t="str">
            <v>2008</v>
          </cell>
          <cell r="F13143">
            <v>420</v>
          </cell>
          <cell r="G13143">
            <v>1</v>
          </cell>
        </row>
        <row r="13144">
          <cell r="A13144" t="str">
            <v>MidCentral</v>
          </cell>
          <cell r="D13144" t="str">
            <v>Māori</v>
          </cell>
          <cell r="E13144" t="str">
            <v>2008/2009</v>
          </cell>
          <cell r="F13144">
            <v>3535</v>
          </cell>
        </row>
        <row r="13145">
          <cell r="A13145" t="str">
            <v>MidCentral</v>
          </cell>
          <cell r="D13145" t="str">
            <v>Other</v>
          </cell>
          <cell r="E13145" t="str">
            <v>2008/2009</v>
          </cell>
          <cell r="F13145">
            <v>7695</v>
          </cell>
        </row>
        <row r="13146">
          <cell r="A13146" t="str">
            <v>MidCentral</v>
          </cell>
          <cell r="D13146" t="str">
            <v>Pacific</v>
          </cell>
          <cell r="E13146" t="str">
            <v>2008/2009</v>
          </cell>
          <cell r="F13146">
            <v>425</v>
          </cell>
          <cell r="G13146">
            <v>1</v>
          </cell>
        </row>
        <row r="13147">
          <cell r="A13147" t="str">
            <v>MidCentral</v>
          </cell>
          <cell r="D13147" t="str">
            <v>Māori</v>
          </cell>
          <cell r="E13147" t="str">
            <v>2009</v>
          </cell>
          <cell r="F13147">
            <v>3560</v>
          </cell>
        </row>
        <row r="13148">
          <cell r="A13148" t="str">
            <v>MidCentral</v>
          </cell>
          <cell r="D13148" t="str">
            <v>Other</v>
          </cell>
          <cell r="E13148" t="str">
            <v>2009</v>
          </cell>
          <cell r="F13148">
            <v>7660</v>
          </cell>
        </row>
        <row r="13149">
          <cell r="A13149" t="str">
            <v>MidCentral</v>
          </cell>
          <cell r="D13149" t="str">
            <v>Pacific</v>
          </cell>
          <cell r="E13149" t="str">
            <v>2009</v>
          </cell>
          <cell r="F13149">
            <v>430</v>
          </cell>
        </row>
        <row r="13150">
          <cell r="A13150" t="str">
            <v>MidCentral</v>
          </cell>
          <cell r="D13150" t="str">
            <v>Māori</v>
          </cell>
          <cell r="E13150" t="str">
            <v>2009/2010</v>
          </cell>
          <cell r="F13150">
            <v>3565</v>
          </cell>
          <cell r="G13150">
            <v>2</v>
          </cell>
        </row>
        <row r="13151">
          <cell r="A13151" t="str">
            <v>MidCentral</v>
          </cell>
          <cell r="D13151" t="str">
            <v>Other</v>
          </cell>
          <cell r="E13151" t="str">
            <v>2009/2010</v>
          </cell>
          <cell r="F13151">
            <v>7615</v>
          </cell>
        </row>
        <row r="13152">
          <cell r="A13152" t="str">
            <v>MidCentral</v>
          </cell>
          <cell r="D13152" t="str">
            <v>Pacific</v>
          </cell>
          <cell r="E13152" t="str">
            <v>2009/2010</v>
          </cell>
          <cell r="F13152">
            <v>440</v>
          </cell>
        </row>
        <row r="13153">
          <cell r="A13153" t="str">
            <v>MidCentral</v>
          </cell>
          <cell r="D13153" t="str">
            <v>Māori</v>
          </cell>
          <cell r="E13153" t="str">
            <v>2010</v>
          </cell>
          <cell r="F13153">
            <v>3570</v>
          </cell>
          <cell r="G13153">
            <v>2</v>
          </cell>
        </row>
        <row r="13154">
          <cell r="A13154" t="str">
            <v>MidCentral</v>
          </cell>
          <cell r="D13154" t="str">
            <v>Other</v>
          </cell>
          <cell r="E13154" t="str">
            <v>2010</v>
          </cell>
          <cell r="F13154">
            <v>7570</v>
          </cell>
        </row>
        <row r="13155">
          <cell r="A13155" t="str">
            <v>MidCentral</v>
          </cell>
          <cell r="D13155" t="str">
            <v>Pacific</v>
          </cell>
          <cell r="E13155" t="str">
            <v>2010</v>
          </cell>
          <cell r="F13155">
            <v>450</v>
          </cell>
        </row>
        <row r="13156">
          <cell r="A13156" t="str">
            <v>MidCentral</v>
          </cell>
          <cell r="D13156" t="str">
            <v>Māori</v>
          </cell>
          <cell r="E13156" t="str">
            <v>2010/2011</v>
          </cell>
          <cell r="F13156">
            <v>3590</v>
          </cell>
          <cell r="G13156">
            <v>1</v>
          </cell>
        </row>
        <row r="13157">
          <cell r="A13157" t="str">
            <v>MidCentral</v>
          </cell>
          <cell r="D13157" t="str">
            <v>Other</v>
          </cell>
          <cell r="E13157" t="str">
            <v>2010/2011</v>
          </cell>
          <cell r="F13157">
            <v>7530</v>
          </cell>
        </row>
        <row r="13158">
          <cell r="A13158" t="str">
            <v>MidCentral</v>
          </cell>
          <cell r="D13158" t="str">
            <v>Pacific</v>
          </cell>
          <cell r="E13158" t="str">
            <v>2010/2011</v>
          </cell>
          <cell r="F13158">
            <v>460</v>
          </cell>
        </row>
        <row r="13159">
          <cell r="A13159" t="str">
            <v>MidCentral</v>
          </cell>
          <cell r="D13159" t="str">
            <v>Māori</v>
          </cell>
          <cell r="E13159" t="str">
            <v>2011</v>
          </cell>
          <cell r="F13159">
            <v>3610</v>
          </cell>
          <cell r="G13159">
            <v>1</v>
          </cell>
        </row>
        <row r="13160">
          <cell r="A13160" t="str">
            <v>MidCentral</v>
          </cell>
          <cell r="D13160" t="str">
            <v>Other</v>
          </cell>
          <cell r="E13160" t="str">
            <v>2011</v>
          </cell>
          <cell r="F13160">
            <v>7490</v>
          </cell>
        </row>
        <row r="13161">
          <cell r="A13161" t="str">
            <v>MidCentral</v>
          </cell>
          <cell r="D13161" t="str">
            <v>Pacific</v>
          </cell>
          <cell r="E13161" t="str">
            <v>2011</v>
          </cell>
          <cell r="F13161">
            <v>470</v>
          </cell>
        </row>
        <row r="13162">
          <cell r="A13162" t="str">
            <v>MidCentral</v>
          </cell>
          <cell r="D13162" t="str">
            <v>Māori</v>
          </cell>
          <cell r="E13162" t="str">
            <v>2011/2012</v>
          </cell>
          <cell r="F13162">
            <v>3615</v>
          </cell>
        </row>
        <row r="13163">
          <cell r="A13163" t="str">
            <v>MidCentral</v>
          </cell>
          <cell r="D13163" t="str">
            <v>Other</v>
          </cell>
          <cell r="E13163" t="str">
            <v>2011/2012</v>
          </cell>
          <cell r="F13163">
            <v>7465</v>
          </cell>
        </row>
        <row r="13164">
          <cell r="A13164" t="str">
            <v>MidCentral</v>
          </cell>
          <cell r="D13164" t="str">
            <v>Pacific</v>
          </cell>
          <cell r="E13164" t="str">
            <v>2011/2012</v>
          </cell>
          <cell r="F13164">
            <v>470</v>
          </cell>
        </row>
        <row r="13165">
          <cell r="A13165" t="str">
            <v>MidCentral</v>
          </cell>
          <cell r="D13165" t="str">
            <v>Māori</v>
          </cell>
          <cell r="E13165" t="str">
            <v>2012</v>
          </cell>
          <cell r="F13165">
            <v>3620</v>
          </cell>
        </row>
        <row r="13166">
          <cell r="A13166" t="str">
            <v>MidCentral</v>
          </cell>
          <cell r="D13166" t="str">
            <v>Other</v>
          </cell>
          <cell r="E13166" t="str">
            <v>2012</v>
          </cell>
          <cell r="F13166">
            <v>7440</v>
          </cell>
        </row>
        <row r="13167">
          <cell r="A13167" t="str">
            <v>MidCentral</v>
          </cell>
          <cell r="D13167" t="str">
            <v>Pacific</v>
          </cell>
          <cell r="E13167" t="str">
            <v>2012</v>
          </cell>
          <cell r="F13167">
            <v>470</v>
          </cell>
        </row>
        <row r="13168">
          <cell r="A13168" t="str">
            <v>MidCentral</v>
          </cell>
          <cell r="D13168" t="str">
            <v>Māori</v>
          </cell>
          <cell r="E13168" t="str">
            <v>2012/2013</v>
          </cell>
          <cell r="F13168">
            <v>3670</v>
          </cell>
        </row>
        <row r="13169">
          <cell r="A13169" t="str">
            <v>MidCentral</v>
          </cell>
          <cell r="D13169" t="str">
            <v>Other</v>
          </cell>
          <cell r="E13169" t="str">
            <v>2012/2013</v>
          </cell>
          <cell r="F13169">
            <v>7425</v>
          </cell>
        </row>
        <row r="13170">
          <cell r="A13170" t="str">
            <v>MidCentral</v>
          </cell>
          <cell r="D13170" t="str">
            <v>Pacific</v>
          </cell>
          <cell r="E13170" t="str">
            <v>2012/2013</v>
          </cell>
          <cell r="F13170">
            <v>475</v>
          </cell>
        </row>
        <row r="13171">
          <cell r="A13171" t="str">
            <v>MidCentral</v>
          </cell>
          <cell r="D13171" t="str">
            <v>Māori</v>
          </cell>
          <cell r="E13171" t="str">
            <v>2013</v>
          </cell>
          <cell r="F13171">
            <v>3720</v>
          </cell>
        </row>
        <row r="13172">
          <cell r="A13172" t="str">
            <v>MidCentral</v>
          </cell>
          <cell r="D13172" t="str">
            <v>Other</v>
          </cell>
          <cell r="E13172" t="str">
            <v>2013</v>
          </cell>
          <cell r="F13172">
            <v>7410</v>
          </cell>
        </row>
        <row r="13173">
          <cell r="A13173" t="str">
            <v>MidCentral</v>
          </cell>
          <cell r="D13173" t="str">
            <v>Pacific</v>
          </cell>
          <cell r="E13173" t="str">
            <v>2013</v>
          </cell>
          <cell r="F13173">
            <v>480</v>
          </cell>
        </row>
        <row r="13174">
          <cell r="A13174" t="str">
            <v>MidCentral</v>
          </cell>
          <cell r="D13174" t="str">
            <v>Māori</v>
          </cell>
          <cell r="E13174" t="str">
            <v>2013/2014</v>
          </cell>
          <cell r="F13174">
            <v>3750</v>
          </cell>
        </row>
        <row r="13175">
          <cell r="A13175" t="str">
            <v>MidCentral</v>
          </cell>
          <cell r="D13175" t="str">
            <v>Other</v>
          </cell>
          <cell r="E13175" t="str">
            <v>2013/2014</v>
          </cell>
          <cell r="F13175">
            <v>7400</v>
          </cell>
        </row>
        <row r="13176">
          <cell r="A13176" t="str">
            <v>MidCentral</v>
          </cell>
          <cell r="D13176" t="str">
            <v>Pacific</v>
          </cell>
          <cell r="E13176" t="str">
            <v>2013/2014</v>
          </cell>
          <cell r="F13176">
            <v>495</v>
          </cell>
        </row>
        <row r="13177">
          <cell r="A13177" t="str">
            <v>MidCentral</v>
          </cell>
          <cell r="D13177" t="str">
            <v>Māori</v>
          </cell>
          <cell r="E13177" t="str">
            <v>2014</v>
          </cell>
          <cell r="F13177">
            <v>3780</v>
          </cell>
        </row>
        <row r="13178">
          <cell r="A13178" t="str">
            <v>MidCentral</v>
          </cell>
          <cell r="D13178" t="str">
            <v>Other</v>
          </cell>
          <cell r="E13178" t="str">
            <v>2014</v>
          </cell>
          <cell r="F13178">
            <v>7390</v>
          </cell>
        </row>
        <row r="13179">
          <cell r="A13179" t="str">
            <v>MidCentral</v>
          </cell>
          <cell r="D13179" t="str">
            <v>Pacific</v>
          </cell>
          <cell r="E13179" t="str">
            <v>2014</v>
          </cell>
          <cell r="F13179">
            <v>510</v>
          </cell>
        </row>
        <row r="13180">
          <cell r="A13180" t="str">
            <v>MidCentral</v>
          </cell>
          <cell r="D13180" t="str">
            <v>Māori</v>
          </cell>
          <cell r="E13180" t="str">
            <v>2014/2015</v>
          </cell>
          <cell r="F13180">
            <v>3840</v>
          </cell>
        </row>
        <row r="13181">
          <cell r="A13181" t="str">
            <v>MidCentral</v>
          </cell>
          <cell r="D13181" t="str">
            <v>Other</v>
          </cell>
          <cell r="E13181" t="str">
            <v>2014/2015</v>
          </cell>
          <cell r="F13181">
            <v>7395</v>
          </cell>
        </row>
        <row r="13182">
          <cell r="A13182" t="str">
            <v>MidCentral</v>
          </cell>
          <cell r="D13182" t="str">
            <v>Pacific</v>
          </cell>
          <cell r="E13182" t="str">
            <v>2014/2015</v>
          </cell>
          <cell r="F13182">
            <v>525</v>
          </cell>
        </row>
        <row r="13183">
          <cell r="A13183" t="str">
            <v>MidCentral</v>
          </cell>
          <cell r="D13183" t="str">
            <v>Māori</v>
          </cell>
          <cell r="E13183" t="str">
            <v>2015</v>
          </cell>
          <cell r="F13183">
            <v>3900</v>
          </cell>
        </row>
        <row r="13184">
          <cell r="A13184" t="str">
            <v>MidCentral</v>
          </cell>
          <cell r="D13184" t="str">
            <v>Other</v>
          </cell>
          <cell r="E13184" t="str">
            <v>2015</v>
          </cell>
          <cell r="F13184">
            <v>7400</v>
          </cell>
        </row>
        <row r="13185">
          <cell r="A13185" t="str">
            <v>MidCentral</v>
          </cell>
          <cell r="D13185" t="str">
            <v>Pacific</v>
          </cell>
          <cell r="E13185" t="str">
            <v>2015</v>
          </cell>
          <cell r="F13185">
            <v>540</v>
          </cell>
        </row>
        <row r="13186">
          <cell r="A13186" t="str">
            <v>MidCentral</v>
          </cell>
          <cell r="D13186" t="str">
            <v>Māori</v>
          </cell>
          <cell r="E13186" t="str">
            <v>2015/2016</v>
          </cell>
          <cell r="F13186">
            <v>3960</v>
          </cell>
          <cell r="G13186">
            <v>1</v>
          </cell>
        </row>
        <row r="13187">
          <cell r="A13187" t="str">
            <v>MidCentral</v>
          </cell>
          <cell r="D13187" t="str">
            <v>Other</v>
          </cell>
          <cell r="E13187" t="str">
            <v>2015/2016</v>
          </cell>
          <cell r="F13187">
            <v>7390</v>
          </cell>
        </row>
        <row r="13188">
          <cell r="A13188" t="str">
            <v>MidCentral</v>
          </cell>
          <cell r="D13188" t="str">
            <v>Pacific</v>
          </cell>
          <cell r="E13188" t="str">
            <v>2015/2016</v>
          </cell>
          <cell r="F13188">
            <v>545</v>
          </cell>
        </row>
        <row r="13189">
          <cell r="A13189" t="str">
            <v>MidCentral</v>
          </cell>
          <cell r="D13189" t="str">
            <v>Māori</v>
          </cell>
          <cell r="E13189" t="str">
            <v>2016</v>
          </cell>
          <cell r="F13189">
            <v>4020</v>
          </cell>
          <cell r="G13189">
            <v>3</v>
          </cell>
        </row>
        <row r="13190">
          <cell r="A13190" t="str">
            <v>MidCentral</v>
          </cell>
          <cell r="D13190" t="str">
            <v>Other</v>
          </cell>
          <cell r="E13190" t="str">
            <v>2016</v>
          </cell>
          <cell r="F13190">
            <v>7380</v>
          </cell>
        </row>
        <row r="13191">
          <cell r="A13191" t="str">
            <v>MidCentral</v>
          </cell>
          <cell r="D13191" t="str">
            <v>Pacific</v>
          </cell>
          <cell r="E13191" t="str">
            <v>2016</v>
          </cell>
          <cell r="F13191">
            <v>550</v>
          </cell>
        </row>
        <row r="13192">
          <cell r="A13192" t="str">
            <v>MidCentral</v>
          </cell>
          <cell r="D13192" t="str">
            <v>Māori</v>
          </cell>
          <cell r="E13192" t="str">
            <v>2016/2017</v>
          </cell>
          <cell r="F13192">
            <v>4080</v>
          </cell>
          <cell r="G13192">
            <v>2</v>
          </cell>
        </row>
        <row r="13193">
          <cell r="A13193" t="str">
            <v>MidCentral</v>
          </cell>
          <cell r="D13193" t="str">
            <v>Other</v>
          </cell>
          <cell r="E13193" t="str">
            <v>2016/2017</v>
          </cell>
          <cell r="F13193">
            <v>7395</v>
          </cell>
        </row>
        <row r="13194">
          <cell r="A13194" t="str">
            <v>MidCentral</v>
          </cell>
          <cell r="D13194" t="str">
            <v>Pacific</v>
          </cell>
          <cell r="E13194" t="str">
            <v>2016/2017</v>
          </cell>
          <cell r="F13194">
            <v>570</v>
          </cell>
        </row>
        <row r="13195">
          <cell r="A13195" t="str">
            <v>MidCentral</v>
          </cell>
          <cell r="D13195" t="str">
            <v>Māori</v>
          </cell>
          <cell r="E13195" t="str">
            <v>2017</v>
          </cell>
          <cell r="F13195">
            <v>4140</v>
          </cell>
        </row>
        <row r="13196">
          <cell r="A13196" t="str">
            <v>MidCentral</v>
          </cell>
          <cell r="D13196" t="str">
            <v>Other</v>
          </cell>
          <cell r="E13196" t="str">
            <v>2017</v>
          </cell>
          <cell r="F13196">
            <v>7410</v>
          </cell>
        </row>
        <row r="13197">
          <cell r="A13197" t="str">
            <v>MidCentral</v>
          </cell>
          <cell r="D13197" t="str">
            <v>Pacific</v>
          </cell>
          <cell r="E13197" t="str">
            <v>2017</v>
          </cell>
          <cell r="F13197">
            <v>590</v>
          </cell>
        </row>
        <row r="13198">
          <cell r="A13198" t="str">
            <v>MidCentral</v>
          </cell>
          <cell r="D13198" t="str">
            <v>Māori</v>
          </cell>
          <cell r="E13198" t="str">
            <v>2017/2018</v>
          </cell>
          <cell r="F13198">
            <v>4180</v>
          </cell>
          <cell r="G13198">
            <v>1</v>
          </cell>
        </row>
        <row r="13199">
          <cell r="A13199" t="str">
            <v>MidCentral</v>
          </cell>
          <cell r="D13199" t="str">
            <v>Other</v>
          </cell>
          <cell r="E13199" t="str">
            <v>2017/2018</v>
          </cell>
          <cell r="F13199">
            <v>7435</v>
          </cell>
        </row>
        <row r="13200">
          <cell r="A13200" t="str">
            <v>MidCentral</v>
          </cell>
          <cell r="D13200" t="str">
            <v>Pacific</v>
          </cell>
          <cell r="E13200" t="str">
            <v>2017/2018</v>
          </cell>
          <cell r="F13200">
            <v>595</v>
          </cell>
        </row>
        <row r="13201">
          <cell r="A13201" t="str">
            <v>MidCentral</v>
          </cell>
          <cell r="D13201" t="str">
            <v>Māori</v>
          </cell>
          <cell r="E13201" t="str">
            <v>2018</v>
          </cell>
          <cell r="F13201">
            <v>4220</v>
          </cell>
          <cell r="G13201">
            <v>2</v>
          </cell>
        </row>
        <row r="13202">
          <cell r="A13202" t="str">
            <v>MidCentral</v>
          </cell>
          <cell r="D13202" t="str">
            <v>Other</v>
          </cell>
          <cell r="E13202" t="str">
            <v>2018</v>
          </cell>
          <cell r="F13202">
            <v>7460</v>
          </cell>
        </row>
        <row r="13203">
          <cell r="A13203" t="str">
            <v>MidCentral</v>
          </cell>
          <cell r="D13203" t="str">
            <v>Pacific</v>
          </cell>
          <cell r="E13203" t="str">
            <v>2018</v>
          </cell>
          <cell r="F13203">
            <v>600</v>
          </cell>
        </row>
        <row r="13204">
          <cell r="A13204" t="str">
            <v>MidCentral</v>
          </cell>
          <cell r="D13204" t="str">
            <v>Māori</v>
          </cell>
          <cell r="E13204" t="str">
            <v>2018/2019</v>
          </cell>
          <cell r="F13204">
            <v>4250</v>
          </cell>
          <cell r="G13204">
            <v>1</v>
          </cell>
        </row>
        <row r="13205">
          <cell r="A13205" t="str">
            <v>MidCentral</v>
          </cell>
          <cell r="D13205" t="str">
            <v>Other</v>
          </cell>
          <cell r="E13205" t="str">
            <v>2018/2019</v>
          </cell>
          <cell r="F13205">
            <v>7460.0000000000009</v>
          </cell>
        </row>
        <row r="13206">
          <cell r="A13206" t="str">
            <v>MidCentral</v>
          </cell>
          <cell r="D13206" t="str">
            <v>Pacific</v>
          </cell>
          <cell r="E13206" t="str">
            <v>2018/2019</v>
          </cell>
          <cell r="F13206">
            <v>620</v>
          </cell>
        </row>
        <row r="13207">
          <cell r="A13207" t="str">
            <v>MidCentral</v>
          </cell>
          <cell r="D13207" t="str">
            <v>Māori</v>
          </cell>
          <cell r="E13207" t="str">
            <v>2019</v>
          </cell>
          <cell r="F13207">
            <v>4270</v>
          </cell>
        </row>
        <row r="13208">
          <cell r="A13208" t="str">
            <v>MidCentral</v>
          </cell>
          <cell r="D13208" t="str">
            <v>Other</v>
          </cell>
          <cell r="E13208" t="str">
            <v>2019</v>
          </cell>
          <cell r="F13208">
            <v>7449.9999999999991</v>
          </cell>
        </row>
        <row r="13209">
          <cell r="A13209" t="str">
            <v>MidCentral</v>
          </cell>
          <cell r="D13209" t="str">
            <v>Pacific</v>
          </cell>
          <cell r="E13209" t="str">
            <v>2019</v>
          </cell>
          <cell r="F13209">
            <v>650</v>
          </cell>
          <cell r="G13209">
            <v>1</v>
          </cell>
        </row>
        <row r="13210">
          <cell r="A13210" t="str">
            <v>MidCentral</v>
          </cell>
          <cell r="D13210" t="str">
            <v>Māori</v>
          </cell>
          <cell r="E13210" t="str">
            <v>2019/2020</v>
          </cell>
          <cell r="F13210">
            <v>4320</v>
          </cell>
          <cell r="G13210">
            <v>1</v>
          </cell>
        </row>
        <row r="13211">
          <cell r="A13211" t="str">
            <v>MidCentral</v>
          </cell>
          <cell r="D13211" t="str">
            <v>Other</v>
          </cell>
          <cell r="E13211" t="str">
            <v>2019/2020</v>
          </cell>
          <cell r="F13211">
            <v>7490</v>
          </cell>
        </row>
        <row r="13212">
          <cell r="A13212" t="str">
            <v>MidCentral</v>
          </cell>
          <cell r="D13212" t="str">
            <v>Pacific</v>
          </cell>
          <cell r="E13212" t="str">
            <v>2019/2020</v>
          </cell>
          <cell r="F13212">
            <v>660</v>
          </cell>
          <cell r="G13212">
            <v>2</v>
          </cell>
        </row>
        <row r="13213">
          <cell r="A13213" t="str">
            <v>MidCentral</v>
          </cell>
          <cell r="D13213" t="str">
            <v>Māori</v>
          </cell>
          <cell r="E13213" t="str">
            <v>2020</v>
          </cell>
          <cell r="F13213">
            <v>4380</v>
          </cell>
          <cell r="G13213">
            <v>1</v>
          </cell>
        </row>
        <row r="13214">
          <cell r="A13214" t="str">
            <v>MidCentral</v>
          </cell>
          <cell r="D13214" t="str">
            <v>Other</v>
          </cell>
          <cell r="E13214" t="str">
            <v>2020</v>
          </cell>
          <cell r="F13214">
            <v>7540</v>
          </cell>
        </row>
        <row r="13215">
          <cell r="A13215" t="str">
            <v>MidCentral</v>
          </cell>
          <cell r="D13215" t="str">
            <v>Pacific</v>
          </cell>
          <cell r="E13215" t="str">
            <v>2020</v>
          </cell>
          <cell r="F13215">
            <v>680</v>
          </cell>
          <cell r="G13215">
            <v>1</v>
          </cell>
        </row>
        <row r="13216">
          <cell r="A13216" t="str">
            <v>MidCentral</v>
          </cell>
          <cell r="D13216" t="str">
            <v>Māori</v>
          </cell>
          <cell r="E13216" t="str">
            <v>2020/2021</v>
          </cell>
          <cell r="F13216">
            <v>4410</v>
          </cell>
          <cell r="G13216">
            <v>1</v>
          </cell>
        </row>
        <row r="13217">
          <cell r="A13217" t="str">
            <v>MidCentral</v>
          </cell>
          <cell r="D13217" t="str">
            <v>Other</v>
          </cell>
          <cell r="E13217" t="str">
            <v>2020/2021</v>
          </cell>
          <cell r="F13217">
            <v>7510</v>
          </cell>
        </row>
        <row r="13218">
          <cell r="A13218" t="str">
            <v>MidCentral</v>
          </cell>
          <cell r="D13218" t="str">
            <v>Pacific</v>
          </cell>
          <cell r="E13218" t="str">
            <v>2020/2021</v>
          </cell>
          <cell r="F13218">
            <v>700</v>
          </cell>
        </row>
        <row r="13219">
          <cell r="A13219" t="str">
            <v>MidCentral</v>
          </cell>
          <cell r="D13219" t="str">
            <v>Māori</v>
          </cell>
          <cell r="E13219" t="str">
            <v>2021</v>
          </cell>
          <cell r="F13219">
            <v>4430</v>
          </cell>
          <cell r="G13219">
            <v>1</v>
          </cell>
        </row>
        <row r="13220">
          <cell r="A13220" t="str">
            <v>MidCentral</v>
          </cell>
          <cell r="D13220" t="str">
            <v>Other</v>
          </cell>
          <cell r="E13220" t="str">
            <v>2021</v>
          </cell>
          <cell r="F13220">
            <v>7510</v>
          </cell>
        </row>
        <row r="13221">
          <cell r="A13221" t="str">
            <v>MidCentral</v>
          </cell>
          <cell r="D13221" t="str">
            <v>Pacific</v>
          </cell>
          <cell r="E13221" t="str">
            <v>2021</v>
          </cell>
          <cell r="F13221">
            <v>710.00000000000011</v>
          </cell>
        </row>
        <row r="13222">
          <cell r="A13222" t="str">
            <v>MidCentral</v>
          </cell>
          <cell r="D13222" t="str">
            <v>Māori</v>
          </cell>
          <cell r="E13222" t="str">
            <v>2021/2022</v>
          </cell>
          <cell r="F13222">
            <v>4450</v>
          </cell>
        </row>
        <row r="13223">
          <cell r="A13223" t="str">
            <v>MidCentral</v>
          </cell>
          <cell r="D13223" t="str">
            <v>Other</v>
          </cell>
          <cell r="E13223" t="str">
            <v>2021/2022</v>
          </cell>
          <cell r="F13223">
            <v>7490</v>
          </cell>
        </row>
        <row r="13224">
          <cell r="A13224" t="str">
            <v>MidCentral</v>
          </cell>
          <cell r="D13224" t="str">
            <v>Pacific</v>
          </cell>
          <cell r="E13224" t="str">
            <v>2021/2022</v>
          </cell>
          <cell r="F13224">
            <v>710.00000000000011</v>
          </cell>
        </row>
        <row r="13225">
          <cell r="A13225" t="str">
            <v>MidCentral</v>
          </cell>
          <cell r="D13225" t="str">
            <v>Māori</v>
          </cell>
          <cell r="E13225" t="str">
            <v>2022</v>
          </cell>
          <cell r="F13225">
            <v>4460</v>
          </cell>
          <cell r="G13225">
            <v>1</v>
          </cell>
        </row>
        <row r="13226">
          <cell r="A13226" t="str">
            <v>MidCentral</v>
          </cell>
          <cell r="D13226" t="str">
            <v>Other</v>
          </cell>
          <cell r="E13226" t="str">
            <v>2022</v>
          </cell>
          <cell r="F13226">
            <v>7480</v>
          </cell>
        </row>
        <row r="13227">
          <cell r="A13227" t="str">
            <v>MidCentral</v>
          </cell>
          <cell r="D13227" t="str">
            <v>Pacific</v>
          </cell>
          <cell r="E13227" t="str">
            <v>2022</v>
          </cell>
          <cell r="F13227">
            <v>720</v>
          </cell>
        </row>
        <row r="13228">
          <cell r="A13228" t="str">
            <v>MidCentral</v>
          </cell>
          <cell r="D13228" t="str">
            <v>Māori</v>
          </cell>
          <cell r="E13228" t="str">
            <v>2022/2023</v>
          </cell>
          <cell r="F13228">
            <v>4460</v>
          </cell>
          <cell r="G13228">
            <v>2</v>
          </cell>
        </row>
        <row r="13229">
          <cell r="A13229" t="str">
            <v>MidCentral</v>
          </cell>
          <cell r="D13229" t="str">
            <v>Other</v>
          </cell>
          <cell r="E13229" t="str">
            <v>2022/2023</v>
          </cell>
          <cell r="F13229">
            <v>7520.0000000000009</v>
          </cell>
        </row>
        <row r="13230">
          <cell r="A13230" t="str">
            <v>MidCentral</v>
          </cell>
          <cell r="D13230" t="str">
            <v>Pacific</v>
          </cell>
          <cell r="E13230" t="str">
            <v>2022/2023</v>
          </cell>
          <cell r="F13230">
            <v>710.00000000000011</v>
          </cell>
        </row>
        <row r="13231">
          <cell r="A13231" t="str">
            <v>MidCentral</v>
          </cell>
          <cell r="D13231" t="str">
            <v>Māori</v>
          </cell>
          <cell r="E13231" t="str">
            <v>2023</v>
          </cell>
          <cell r="F13231">
            <v>4470</v>
          </cell>
          <cell r="G13231">
            <v>1</v>
          </cell>
        </row>
        <row r="13232">
          <cell r="A13232" t="str">
            <v>MidCentral</v>
          </cell>
          <cell r="D13232" t="str">
            <v>Other</v>
          </cell>
          <cell r="E13232" t="str">
            <v>2023</v>
          </cell>
          <cell r="F13232">
            <v>7550</v>
          </cell>
        </row>
        <row r="13233">
          <cell r="A13233" t="str">
            <v>MidCentral</v>
          </cell>
          <cell r="D13233" t="str">
            <v>Pacific</v>
          </cell>
          <cell r="E13233" t="str">
            <v>2023</v>
          </cell>
          <cell r="F13233">
            <v>710.00000000000011</v>
          </cell>
          <cell r="G13233">
            <v>1</v>
          </cell>
        </row>
        <row r="13234">
          <cell r="A13234" t="str">
            <v>MidCentral</v>
          </cell>
          <cell r="D13234" t="str">
            <v>Māori</v>
          </cell>
          <cell r="E13234" t="str">
            <v>2023/2024</v>
          </cell>
          <cell r="F13234">
            <v>4470</v>
          </cell>
          <cell r="G13234">
            <v>1</v>
          </cell>
        </row>
        <row r="13235">
          <cell r="A13235" t="str">
            <v>MidCentral</v>
          </cell>
          <cell r="D13235" t="str">
            <v>Other</v>
          </cell>
          <cell r="E13235" t="str">
            <v>2023/2024</v>
          </cell>
          <cell r="F13235">
            <v>7590</v>
          </cell>
        </row>
        <row r="13236">
          <cell r="A13236" t="str">
            <v>MidCentral</v>
          </cell>
          <cell r="D13236" t="str">
            <v>Pacific</v>
          </cell>
          <cell r="E13236" t="str">
            <v>2023/2024</v>
          </cell>
          <cell r="F13236">
            <v>720</v>
          </cell>
          <cell r="G13236">
            <v>2</v>
          </cell>
        </row>
        <row r="13237">
          <cell r="A13237" t="str">
            <v>MidCentral</v>
          </cell>
          <cell r="D13237" t="str">
            <v>Māori</v>
          </cell>
          <cell r="E13237" t="str">
            <v>2024</v>
          </cell>
          <cell r="G13237">
            <v>1</v>
          </cell>
        </row>
        <row r="13238">
          <cell r="A13238" t="str">
            <v>MidCentral</v>
          </cell>
          <cell r="D13238" t="str">
            <v>Pacific</v>
          </cell>
          <cell r="E13238" t="str">
            <v>2024</v>
          </cell>
          <cell r="G13238">
            <v>1</v>
          </cell>
        </row>
        <row r="13239">
          <cell r="A13239" t="str">
            <v>MidCentral</v>
          </cell>
          <cell r="D13239" t="str">
            <v>Māori</v>
          </cell>
          <cell r="E13239" t="str">
            <v>2001</v>
          </cell>
          <cell r="F13239">
            <v>2480</v>
          </cell>
        </row>
        <row r="13240">
          <cell r="A13240" t="str">
            <v>MidCentral</v>
          </cell>
          <cell r="D13240" t="str">
            <v>Other</v>
          </cell>
          <cell r="E13240" t="str">
            <v>2001</v>
          </cell>
          <cell r="F13240">
            <v>9440</v>
          </cell>
        </row>
        <row r="13241">
          <cell r="A13241" t="str">
            <v>MidCentral</v>
          </cell>
          <cell r="D13241" t="str">
            <v>Pacific</v>
          </cell>
          <cell r="E13241" t="str">
            <v>2001</v>
          </cell>
          <cell r="F13241">
            <v>350</v>
          </cell>
        </row>
        <row r="13242">
          <cell r="A13242" t="str">
            <v>MidCentral</v>
          </cell>
          <cell r="D13242" t="str">
            <v>Māori</v>
          </cell>
          <cell r="E13242" t="str">
            <v>2001/2002</v>
          </cell>
          <cell r="F13242">
            <v>2530</v>
          </cell>
        </row>
        <row r="13243">
          <cell r="A13243" t="str">
            <v>MidCentral</v>
          </cell>
          <cell r="D13243" t="str">
            <v>Other</v>
          </cell>
          <cell r="E13243" t="str">
            <v>2001/2002</v>
          </cell>
          <cell r="F13243">
            <v>9485</v>
          </cell>
        </row>
        <row r="13244">
          <cell r="A13244" t="str">
            <v>MidCentral</v>
          </cell>
          <cell r="D13244" t="str">
            <v>Pacific</v>
          </cell>
          <cell r="E13244" t="str">
            <v>2001/2002</v>
          </cell>
          <cell r="F13244">
            <v>355</v>
          </cell>
        </row>
        <row r="13245">
          <cell r="A13245" t="str">
            <v>MidCentral</v>
          </cell>
          <cell r="D13245" t="str">
            <v>Māori</v>
          </cell>
          <cell r="E13245" t="str">
            <v>2002</v>
          </cell>
          <cell r="F13245">
            <v>2580</v>
          </cell>
        </row>
        <row r="13246">
          <cell r="A13246" t="str">
            <v>MidCentral</v>
          </cell>
          <cell r="D13246" t="str">
            <v>Other</v>
          </cell>
          <cell r="E13246" t="str">
            <v>2002</v>
          </cell>
          <cell r="F13246">
            <v>9530</v>
          </cell>
        </row>
        <row r="13247">
          <cell r="A13247" t="str">
            <v>MidCentral</v>
          </cell>
          <cell r="D13247" t="str">
            <v>Pacific</v>
          </cell>
          <cell r="E13247" t="str">
            <v>2002</v>
          </cell>
          <cell r="F13247">
            <v>360</v>
          </cell>
        </row>
        <row r="13248">
          <cell r="A13248" t="str">
            <v>MidCentral</v>
          </cell>
          <cell r="D13248" t="str">
            <v>Māori</v>
          </cell>
          <cell r="E13248" t="str">
            <v>2002/2003</v>
          </cell>
          <cell r="F13248">
            <v>2615</v>
          </cell>
        </row>
        <row r="13249">
          <cell r="A13249" t="str">
            <v>MidCentral</v>
          </cell>
          <cell r="D13249" t="str">
            <v>Other</v>
          </cell>
          <cell r="E13249" t="str">
            <v>2002/2003</v>
          </cell>
          <cell r="F13249">
            <v>9585</v>
          </cell>
        </row>
        <row r="13250">
          <cell r="A13250" t="str">
            <v>MidCentral</v>
          </cell>
          <cell r="D13250" t="str">
            <v>Pacific</v>
          </cell>
          <cell r="E13250" t="str">
            <v>2002/2003</v>
          </cell>
          <cell r="F13250">
            <v>370</v>
          </cell>
        </row>
        <row r="13251">
          <cell r="A13251" t="str">
            <v>MidCentral</v>
          </cell>
          <cell r="D13251" t="str">
            <v>Māori</v>
          </cell>
          <cell r="E13251" t="str">
            <v>2003</v>
          </cell>
          <cell r="F13251">
            <v>2650</v>
          </cell>
        </row>
        <row r="13252">
          <cell r="A13252" t="str">
            <v>MidCentral</v>
          </cell>
          <cell r="D13252" t="str">
            <v>Other</v>
          </cell>
          <cell r="E13252" t="str">
            <v>2003</v>
          </cell>
          <cell r="F13252">
            <v>9640</v>
          </cell>
        </row>
        <row r="13253">
          <cell r="A13253" t="str">
            <v>MidCentral</v>
          </cell>
          <cell r="D13253" t="str">
            <v>Pacific</v>
          </cell>
          <cell r="E13253" t="str">
            <v>2003</v>
          </cell>
          <cell r="F13253">
            <v>380</v>
          </cell>
        </row>
        <row r="13254">
          <cell r="A13254" t="str">
            <v>MidCentral</v>
          </cell>
          <cell r="D13254" t="str">
            <v>Māori</v>
          </cell>
          <cell r="E13254" t="str">
            <v>2003/2004</v>
          </cell>
          <cell r="F13254">
            <v>2685</v>
          </cell>
        </row>
        <row r="13255">
          <cell r="A13255" t="str">
            <v>MidCentral</v>
          </cell>
          <cell r="D13255" t="str">
            <v>Other</v>
          </cell>
          <cell r="E13255" t="str">
            <v>2003/2004</v>
          </cell>
          <cell r="F13255">
            <v>9590</v>
          </cell>
        </row>
        <row r="13256">
          <cell r="A13256" t="str">
            <v>MidCentral</v>
          </cell>
          <cell r="D13256" t="str">
            <v>Pacific</v>
          </cell>
          <cell r="E13256" t="str">
            <v>2003/2004</v>
          </cell>
          <cell r="F13256">
            <v>380</v>
          </cell>
        </row>
        <row r="13257">
          <cell r="A13257" t="str">
            <v>MidCentral</v>
          </cell>
          <cell r="D13257" t="str">
            <v>Māori</v>
          </cell>
          <cell r="E13257" t="str">
            <v>2004</v>
          </cell>
          <cell r="F13257">
            <v>2720</v>
          </cell>
        </row>
        <row r="13258">
          <cell r="A13258" t="str">
            <v>MidCentral</v>
          </cell>
          <cell r="D13258" t="str">
            <v>Other</v>
          </cell>
          <cell r="E13258" t="str">
            <v>2004</v>
          </cell>
          <cell r="F13258">
            <v>9540</v>
          </cell>
        </row>
        <row r="13259">
          <cell r="A13259" t="str">
            <v>MidCentral</v>
          </cell>
          <cell r="D13259" t="str">
            <v>Pacific</v>
          </cell>
          <cell r="E13259" t="str">
            <v>2004</v>
          </cell>
          <cell r="F13259">
            <v>380</v>
          </cell>
        </row>
        <row r="13260">
          <cell r="A13260" t="str">
            <v>MidCentral</v>
          </cell>
          <cell r="D13260" t="str">
            <v>Māori</v>
          </cell>
          <cell r="E13260" t="str">
            <v>2004/2005</v>
          </cell>
          <cell r="F13260">
            <v>2765</v>
          </cell>
        </row>
        <row r="13261">
          <cell r="A13261" t="str">
            <v>MidCentral</v>
          </cell>
          <cell r="D13261" t="str">
            <v>Other</v>
          </cell>
          <cell r="E13261" t="str">
            <v>2004/2005</v>
          </cell>
          <cell r="F13261">
            <v>9490</v>
          </cell>
        </row>
        <row r="13262">
          <cell r="A13262" t="str">
            <v>MidCentral</v>
          </cell>
          <cell r="D13262" t="str">
            <v>Pacific</v>
          </cell>
          <cell r="E13262" t="str">
            <v>2004/2005</v>
          </cell>
          <cell r="F13262">
            <v>385</v>
          </cell>
        </row>
        <row r="13263">
          <cell r="A13263" t="str">
            <v>MidCentral</v>
          </cell>
          <cell r="D13263" t="str">
            <v>Māori</v>
          </cell>
          <cell r="E13263" t="str">
            <v>2005</v>
          </cell>
          <cell r="F13263">
            <v>2810</v>
          </cell>
        </row>
        <row r="13264">
          <cell r="A13264" t="str">
            <v>MidCentral</v>
          </cell>
          <cell r="D13264" t="str">
            <v>Other</v>
          </cell>
          <cell r="E13264" t="str">
            <v>2005</v>
          </cell>
          <cell r="F13264">
            <v>9440</v>
          </cell>
        </row>
        <row r="13265">
          <cell r="A13265" t="str">
            <v>MidCentral</v>
          </cell>
          <cell r="D13265" t="str">
            <v>Pacific</v>
          </cell>
          <cell r="E13265" t="str">
            <v>2005</v>
          </cell>
          <cell r="F13265">
            <v>390</v>
          </cell>
        </row>
        <row r="13266">
          <cell r="A13266" t="str">
            <v>MidCentral</v>
          </cell>
          <cell r="D13266" t="str">
            <v>Māori</v>
          </cell>
          <cell r="E13266" t="str">
            <v>2005/2006</v>
          </cell>
          <cell r="F13266">
            <v>2835</v>
          </cell>
        </row>
        <row r="13267">
          <cell r="A13267" t="str">
            <v>MidCentral</v>
          </cell>
          <cell r="D13267" t="str">
            <v>Other</v>
          </cell>
          <cell r="E13267" t="str">
            <v>2005/2006</v>
          </cell>
          <cell r="F13267">
            <v>9435</v>
          </cell>
        </row>
        <row r="13268">
          <cell r="A13268" t="str">
            <v>MidCentral</v>
          </cell>
          <cell r="D13268" t="str">
            <v>Pacific</v>
          </cell>
          <cell r="E13268" t="str">
            <v>2005/2006</v>
          </cell>
          <cell r="F13268">
            <v>400</v>
          </cell>
        </row>
        <row r="13269">
          <cell r="A13269" t="str">
            <v>MidCentral</v>
          </cell>
          <cell r="D13269" t="str">
            <v>Māori</v>
          </cell>
          <cell r="E13269" t="str">
            <v>2006</v>
          </cell>
          <cell r="F13269">
            <v>2860</v>
          </cell>
        </row>
        <row r="13270">
          <cell r="A13270" t="str">
            <v>MidCentral</v>
          </cell>
          <cell r="D13270" t="str">
            <v>Other</v>
          </cell>
          <cell r="E13270" t="str">
            <v>2006</v>
          </cell>
          <cell r="F13270">
            <v>9430</v>
          </cell>
        </row>
        <row r="13271">
          <cell r="A13271" t="str">
            <v>MidCentral</v>
          </cell>
          <cell r="D13271" t="str">
            <v>Pacific</v>
          </cell>
          <cell r="E13271" t="str">
            <v>2006</v>
          </cell>
          <cell r="F13271">
            <v>410</v>
          </cell>
        </row>
        <row r="13272">
          <cell r="A13272" t="str">
            <v>MidCentral</v>
          </cell>
          <cell r="D13272" t="str">
            <v>Māori</v>
          </cell>
          <cell r="E13272" t="str">
            <v>2006/2007</v>
          </cell>
          <cell r="F13272">
            <v>2860</v>
          </cell>
        </row>
        <row r="13273">
          <cell r="A13273" t="str">
            <v>MidCentral</v>
          </cell>
          <cell r="D13273" t="str">
            <v>Other</v>
          </cell>
          <cell r="E13273" t="str">
            <v>2006/2007</v>
          </cell>
          <cell r="F13273">
            <v>9365</v>
          </cell>
        </row>
        <row r="13274">
          <cell r="A13274" t="str">
            <v>MidCentral</v>
          </cell>
          <cell r="D13274" t="str">
            <v>Pacific</v>
          </cell>
          <cell r="E13274" t="str">
            <v>2006/2007</v>
          </cell>
          <cell r="F13274">
            <v>425</v>
          </cell>
        </row>
        <row r="13275">
          <cell r="A13275" t="str">
            <v>MidCentral</v>
          </cell>
          <cell r="D13275" t="str">
            <v>Māori</v>
          </cell>
          <cell r="E13275" t="str">
            <v>2007</v>
          </cell>
          <cell r="F13275">
            <v>2860</v>
          </cell>
        </row>
        <row r="13276">
          <cell r="A13276" t="str">
            <v>MidCentral</v>
          </cell>
          <cell r="D13276" t="str">
            <v>Other</v>
          </cell>
          <cell r="E13276" t="str">
            <v>2007</v>
          </cell>
          <cell r="F13276">
            <v>9300</v>
          </cell>
        </row>
        <row r="13277">
          <cell r="A13277" t="str">
            <v>MidCentral</v>
          </cell>
          <cell r="D13277" t="str">
            <v>Pacific</v>
          </cell>
          <cell r="E13277" t="str">
            <v>2007</v>
          </cell>
          <cell r="F13277">
            <v>440</v>
          </cell>
        </row>
        <row r="13278">
          <cell r="A13278" t="str">
            <v>MidCentral</v>
          </cell>
          <cell r="D13278" t="str">
            <v>Māori</v>
          </cell>
          <cell r="E13278" t="str">
            <v>2007/2008</v>
          </cell>
          <cell r="F13278">
            <v>2865</v>
          </cell>
        </row>
        <row r="13279">
          <cell r="A13279" t="str">
            <v>MidCentral</v>
          </cell>
          <cell r="D13279" t="str">
            <v>Other</v>
          </cell>
          <cell r="E13279" t="str">
            <v>2007/2008</v>
          </cell>
          <cell r="F13279">
            <v>9240</v>
          </cell>
          <cell r="G13279">
            <v>1</v>
          </cell>
        </row>
        <row r="13280">
          <cell r="A13280" t="str">
            <v>MidCentral</v>
          </cell>
          <cell r="D13280" t="str">
            <v>Pacific</v>
          </cell>
          <cell r="E13280" t="str">
            <v>2007/2008</v>
          </cell>
          <cell r="F13280">
            <v>440</v>
          </cell>
        </row>
        <row r="13281">
          <cell r="A13281" t="str">
            <v>MidCentral</v>
          </cell>
          <cell r="D13281" t="str">
            <v>Māori</v>
          </cell>
          <cell r="E13281" t="str">
            <v>2008</v>
          </cell>
          <cell r="F13281">
            <v>2870</v>
          </cell>
          <cell r="G13281">
            <v>1</v>
          </cell>
        </row>
        <row r="13282">
          <cell r="A13282" t="str">
            <v>MidCentral</v>
          </cell>
          <cell r="D13282" t="str">
            <v>Other</v>
          </cell>
          <cell r="E13282" t="str">
            <v>2008</v>
          </cell>
          <cell r="F13282">
            <v>9180</v>
          </cell>
          <cell r="G13282">
            <v>1</v>
          </cell>
        </row>
        <row r="13283">
          <cell r="A13283" t="str">
            <v>MidCentral</v>
          </cell>
          <cell r="D13283" t="str">
            <v>Pacific</v>
          </cell>
          <cell r="E13283" t="str">
            <v>2008</v>
          </cell>
          <cell r="F13283">
            <v>440</v>
          </cell>
        </row>
        <row r="13284">
          <cell r="A13284" t="str">
            <v>MidCentral</v>
          </cell>
          <cell r="D13284" t="str">
            <v>Māori</v>
          </cell>
          <cell r="E13284" t="str">
            <v>2008/2009</v>
          </cell>
          <cell r="F13284">
            <v>2865</v>
          </cell>
          <cell r="G13284">
            <v>1</v>
          </cell>
        </row>
        <row r="13285">
          <cell r="A13285" t="str">
            <v>MidCentral</v>
          </cell>
          <cell r="D13285" t="str">
            <v>Other</v>
          </cell>
          <cell r="E13285" t="str">
            <v>2008/2009</v>
          </cell>
          <cell r="F13285">
            <v>9130</v>
          </cell>
        </row>
        <row r="13286">
          <cell r="A13286" t="str">
            <v>MidCentral</v>
          </cell>
          <cell r="D13286" t="str">
            <v>Pacific</v>
          </cell>
          <cell r="E13286" t="str">
            <v>2008/2009</v>
          </cell>
          <cell r="F13286">
            <v>435</v>
          </cell>
        </row>
        <row r="13287">
          <cell r="A13287" t="str">
            <v>MidCentral</v>
          </cell>
          <cell r="D13287" t="str">
            <v>Māori</v>
          </cell>
          <cell r="E13287" t="str">
            <v>2009</v>
          </cell>
          <cell r="F13287">
            <v>2860</v>
          </cell>
        </row>
        <row r="13288">
          <cell r="A13288" t="str">
            <v>MidCentral</v>
          </cell>
          <cell r="D13288" t="str">
            <v>Other</v>
          </cell>
          <cell r="E13288" t="str">
            <v>2009</v>
          </cell>
          <cell r="F13288">
            <v>9080</v>
          </cell>
        </row>
        <row r="13289">
          <cell r="A13289" t="str">
            <v>MidCentral</v>
          </cell>
          <cell r="D13289" t="str">
            <v>Pacific</v>
          </cell>
          <cell r="E13289" t="str">
            <v>2009</v>
          </cell>
          <cell r="F13289">
            <v>430</v>
          </cell>
        </row>
        <row r="13290">
          <cell r="A13290" t="str">
            <v>MidCentral</v>
          </cell>
          <cell r="D13290" t="str">
            <v>Māori</v>
          </cell>
          <cell r="E13290" t="str">
            <v>2009/2010</v>
          </cell>
          <cell r="F13290">
            <v>2885</v>
          </cell>
        </row>
        <row r="13291">
          <cell r="A13291" t="str">
            <v>MidCentral</v>
          </cell>
          <cell r="D13291" t="str">
            <v>Other</v>
          </cell>
          <cell r="E13291" t="str">
            <v>2009/2010</v>
          </cell>
          <cell r="F13291">
            <v>9130</v>
          </cell>
        </row>
        <row r="13292">
          <cell r="A13292" t="str">
            <v>MidCentral</v>
          </cell>
          <cell r="D13292" t="str">
            <v>Pacific</v>
          </cell>
          <cell r="E13292" t="str">
            <v>2009/2010</v>
          </cell>
          <cell r="F13292">
            <v>440</v>
          </cell>
        </row>
        <row r="13293">
          <cell r="A13293" t="str">
            <v>MidCentral</v>
          </cell>
          <cell r="D13293" t="str">
            <v>Māori</v>
          </cell>
          <cell r="E13293" t="str">
            <v>2010</v>
          </cell>
          <cell r="F13293">
            <v>2910</v>
          </cell>
        </row>
        <row r="13294">
          <cell r="A13294" t="str">
            <v>MidCentral</v>
          </cell>
          <cell r="D13294" t="str">
            <v>Other</v>
          </cell>
          <cell r="E13294" t="str">
            <v>2010</v>
          </cell>
          <cell r="F13294">
            <v>9180</v>
          </cell>
        </row>
        <row r="13295">
          <cell r="A13295" t="str">
            <v>MidCentral</v>
          </cell>
          <cell r="D13295" t="str">
            <v>Pacific</v>
          </cell>
          <cell r="E13295" t="str">
            <v>2010</v>
          </cell>
          <cell r="F13295">
            <v>450</v>
          </cell>
        </row>
        <row r="13296">
          <cell r="A13296" t="str">
            <v>MidCentral</v>
          </cell>
          <cell r="D13296" t="str">
            <v>Māori</v>
          </cell>
          <cell r="E13296" t="str">
            <v>2010/2011</v>
          </cell>
          <cell r="F13296">
            <v>2935</v>
          </cell>
        </row>
        <row r="13297">
          <cell r="A13297" t="str">
            <v>MidCentral</v>
          </cell>
          <cell r="D13297" t="str">
            <v>Other</v>
          </cell>
          <cell r="E13297" t="str">
            <v>2010/2011</v>
          </cell>
          <cell r="F13297">
            <v>9190</v>
          </cell>
        </row>
        <row r="13298">
          <cell r="A13298" t="str">
            <v>MidCentral</v>
          </cell>
          <cell r="D13298" t="str">
            <v>Pacific</v>
          </cell>
          <cell r="E13298" t="str">
            <v>2010/2011</v>
          </cell>
          <cell r="F13298">
            <v>455</v>
          </cell>
        </row>
        <row r="13299">
          <cell r="A13299" t="str">
            <v>MidCentral</v>
          </cell>
          <cell r="D13299" t="str">
            <v>Māori</v>
          </cell>
          <cell r="E13299" t="str">
            <v>2011</v>
          </cell>
          <cell r="F13299">
            <v>2960</v>
          </cell>
        </row>
        <row r="13300">
          <cell r="A13300" t="str">
            <v>MidCentral</v>
          </cell>
          <cell r="D13300" t="str">
            <v>Other</v>
          </cell>
          <cell r="E13300" t="str">
            <v>2011</v>
          </cell>
          <cell r="F13300">
            <v>9200</v>
          </cell>
        </row>
        <row r="13301">
          <cell r="A13301" t="str">
            <v>MidCentral</v>
          </cell>
          <cell r="D13301" t="str">
            <v>Pacific</v>
          </cell>
          <cell r="E13301" t="str">
            <v>2011</v>
          </cell>
          <cell r="F13301">
            <v>460</v>
          </cell>
        </row>
        <row r="13302">
          <cell r="A13302" t="str">
            <v>MidCentral</v>
          </cell>
          <cell r="D13302" t="str">
            <v>Māori</v>
          </cell>
          <cell r="E13302" t="str">
            <v>2011/2012</v>
          </cell>
          <cell r="F13302">
            <v>2995</v>
          </cell>
        </row>
        <row r="13303">
          <cell r="A13303" t="str">
            <v>MidCentral</v>
          </cell>
          <cell r="D13303" t="str">
            <v>Other</v>
          </cell>
          <cell r="E13303" t="str">
            <v>2011/2012</v>
          </cell>
          <cell r="F13303">
            <v>9165</v>
          </cell>
        </row>
        <row r="13304">
          <cell r="A13304" t="str">
            <v>MidCentral</v>
          </cell>
          <cell r="D13304" t="str">
            <v>Pacific</v>
          </cell>
          <cell r="E13304" t="str">
            <v>2011/2012</v>
          </cell>
          <cell r="F13304">
            <v>470</v>
          </cell>
        </row>
        <row r="13305">
          <cell r="A13305" t="str">
            <v>MidCentral</v>
          </cell>
          <cell r="D13305" t="str">
            <v>Māori</v>
          </cell>
          <cell r="E13305" t="str">
            <v>2012</v>
          </cell>
          <cell r="F13305">
            <v>3030</v>
          </cell>
        </row>
        <row r="13306">
          <cell r="A13306" t="str">
            <v>MidCentral</v>
          </cell>
          <cell r="D13306" t="str">
            <v>Other</v>
          </cell>
          <cell r="E13306" t="str">
            <v>2012</v>
          </cell>
          <cell r="F13306">
            <v>9130</v>
          </cell>
        </row>
        <row r="13307">
          <cell r="A13307" t="str">
            <v>MidCentral</v>
          </cell>
          <cell r="D13307" t="str">
            <v>Pacific</v>
          </cell>
          <cell r="E13307" t="str">
            <v>2012</v>
          </cell>
          <cell r="F13307">
            <v>480</v>
          </cell>
        </row>
        <row r="13308">
          <cell r="A13308" t="str">
            <v>MidCentral</v>
          </cell>
          <cell r="D13308" t="str">
            <v>Māori</v>
          </cell>
          <cell r="E13308" t="str">
            <v>2012/2013</v>
          </cell>
          <cell r="F13308">
            <v>3075</v>
          </cell>
        </row>
        <row r="13309">
          <cell r="A13309" t="str">
            <v>MidCentral</v>
          </cell>
          <cell r="D13309" t="str">
            <v>Other</v>
          </cell>
          <cell r="E13309" t="str">
            <v>2012/2013</v>
          </cell>
          <cell r="F13309">
            <v>9070</v>
          </cell>
        </row>
        <row r="13310">
          <cell r="A13310" t="str">
            <v>MidCentral</v>
          </cell>
          <cell r="D13310" t="str">
            <v>Pacific</v>
          </cell>
          <cell r="E13310" t="str">
            <v>2012/2013</v>
          </cell>
          <cell r="F13310">
            <v>480</v>
          </cell>
        </row>
        <row r="13311">
          <cell r="A13311" t="str">
            <v>MidCentral</v>
          </cell>
          <cell r="D13311" t="str">
            <v>Māori</v>
          </cell>
          <cell r="E13311" t="str">
            <v>2013</v>
          </cell>
          <cell r="F13311">
            <v>3120</v>
          </cell>
        </row>
        <row r="13312">
          <cell r="A13312" t="str">
            <v>MidCentral</v>
          </cell>
          <cell r="D13312" t="str">
            <v>Other</v>
          </cell>
          <cell r="E13312" t="str">
            <v>2013</v>
          </cell>
          <cell r="F13312">
            <v>9010</v>
          </cell>
        </row>
        <row r="13313">
          <cell r="A13313" t="str">
            <v>MidCentral</v>
          </cell>
          <cell r="D13313" t="str">
            <v>Pacific</v>
          </cell>
          <cell r="E13313" t="str">
            <v>2013</v>
          </cell>
          <cell r="F13313">
            <v>480</v>
          </cell>
        </row>
        <row r="13314">
          <cell r="A13314" t="str">
            <v>MidCentral</v>
          </cell>
          <cell r="D13314" t="str">
            <v>Māori</v>
          </cell>
          <cell r="E13314" t="str">
            <v>2013/2014</v>
          </cell>
          <cell r="F13314">
            <v>3190</v>
          </cell>
        </row>
        <row r="13315">
          <cell r="A13315" t="str">
            <v>MidCentral</v>
          </cell>
          <cell r="D13315" t="str">
            <v>Other</v>
          </cell>
          <cell r="E13315" t="str">
            <v>2013/2014</v>
          </cell>
          <cell r="F13315">
            <v>9050</v>
          </cell>
        </row>
        <row r="13316">
          <cell r="A13316" t="str">
            <v>MidCentral</v>
          </cell>
          <cell r="D13316" t="str">
            <v>Pacific</v>
          </cell>
          <cell r="E13316" t="str">
            <v>2013/2014</v>
          </cell>
          <cell r="F13316">
            <v>495</v>
          </cell>
        </row>
        <row r="13317">
          <cell r="A13317" t="str">
            <v>MidCentral</v>
          </cell>
          <cell r="D13317" t="str">
            <v>Māori</v>
          </cell>
          <cell r="E13317" t="str">
            <v>2014</v>
          </cell>
          <cell r="F13317">
            <v>3260</v>
          </cell>
        </row>
        <row r="13318">
          <cell r="A13318" t="str">
            <v>MidCentral</v>
          </cell>
          <cell r="D13318" t="str">
            <v>Other</v>
          </cell>
          <cell r="E13318" t="str">
            <v>2014</v>
          </cell>
          <cell r="F13318">
            <v>9090</v>
          </cell>
        </row>
        <row r="13319">
          <cell r="A13319" t="str">
            <v>MidCentral</v>
          </cell>
          <cell r="D13319" t="str">
            <v>Pacific</v>
          </cell>
          <cell r="E13319" t="str">
            <v>2014</v>
          </cell>
          <cell r="F13319">
            <v>510</v>
          </cell>
        </row>
        <row r="13320">
          <cell r="A13320" t="str">
            <v>MidCentral</v>
          </cell>
          <cell r="D13320" t="str">
            <v>Māori</v>
          </cell>
          <cell r="E13320" t="str">
            <v>2014/2015</v>
          </cell>
          <cell r="F13320">
            <v>3330</v>
          </cell>
        </row>
        <row r="13321">
          <cell r="A13321" t="str">
            <v>MidCentral</v>
          </cell>
          <cell r="D13321" t="str">
            <v>Other</v>
          </cell>
          <cell r="E13321" t="str">
            <v>2014/2015</v>
          </cell>
          <cell r="F13321">
            <v>9120</v>
          </cell>
        </row>
        <row r="13322">
          <cell r="A13322" t="str">
            <v>MidCentral</v>
          </cell>
          <cell r="D13322" t="str">
            <v>Pacific</v>
          </cell>
          <cell r="E13322" t="str">
            <v>2014/2015</v>
          </cell>
          <cell r="F13322">
            <v>525</v>
          </cell>
        </row>
        <row r="13323">
          <cell r="A13323" t="str">
            <v>MidCentral</v>
          </cell>
          <cell r="D13323" t="str">
            <v>Māori</v>
          </cell>
          <cell r="E13323" t="str">
            <v>2015</v>
          </cell>
          <cell r="F13323">
            <v>3400</v>
          </cell>
        </row>
        <row r="13324">
          <cell r="A13324" t="str">
            <v>MidCentral</v>
          </cell>
          <cell r="D13324" t="str">
            <v>Other</v>
          </cell>
          <cell r="E13324" t="str">
            <v>2015</v>
          </cell>
          <cell r="F13324">
            <v>9150</v>
          </cell>
        </row>
        <row r="13325">
          <cell r="A13325" t="str">
            <v>MidCentral</v>
          </cell>
          <cell r="D13325" t="str">
            <v>Pacific</v>
          </cell>
          <cell r="E13325" t="str">
            <v>2015</v>
          </cell>
          <cell r="F13325">
            <v>540</v>
          </cell>
        </row>
        <row r="13326">
          <cell r="A13326" t="str">
            <v>MidCentral</v>
          </cell>
          <cell r="D13326" t="str">
            <v>Māori</v>
          </cell>
          <cell r="E13326" t="str">
            <v>2015/2016</v>
          </cell>
          <cell r="F13326">
            <v>3450</v>
          </cell>
        </row>
        <row r="13327">
          <cell r="A13327" t="str">
            <v>MidCentral</v>
          </cell>
          <cell r="D13327" t="str">
            <v>Other</v>
          </cell>
          <cell r="E13327" t="str">
            <v>2015/2016</v>
          </cell>
          <cell r="F13327">
            <v>9135</v>
          </cell>
        </row>
        <row r="13328">
          <cell r="A13328" t="str">
            <v>MidCentral</v>
          </cell>
          <cell r="D13328" t="str">
            <v>Pacific</v>
          </cell>
          <cell r="E13328" t="str">
            <v>2015/2016</v>
          </cell>
          <cell r="F13328">
            <v>550</v>
          </cell>
        </row>
        <row r="13329">
          <cell r="A13329" t="str">
            <v>MidCentral</v>
          </cell>
          <cell r="D13329" t="str">
            <v>Māori</v>
          </cell>
          <cell r="E13329" t="str">
            <v>2016</v>
          </cell>
          <cell r="F13329">
            <v>3500</v>
          </cell>
        </row>
        <row r="13330">
          <cell r="A13330" t="str">
            <v>MidCentral</v>
          </cell>
          <cell r="D13330" t="str">
            <v>Other</v>
          </cell>
          <cell r="E13330" t="str">
            <v>2016</v>
          </cell>
          <cell r="F13330">
            <v>9120</v>
          </cell>
        </row>
        <row r="13331">
          <cell r="A13331" t="str">
            <v>MidCentral</v>
          </cell>
          <cell r="D13331" t="str">
            <v>Pacific</v>
          </cell>
          <cell r="E13331" t="str">
            <v>2016</v>
          </cell>
          <cell r="F13331">
            <v>560</v>
          </cell>
        </row>
        <row r="13332">
          <cell r="A13332" t="str">
            <v>MidCentral</v>
          </cell>
          <cell r="D13332" t="str">
            <v>Māori</v>
          </cell>
          <cell r="E13332" t="str">
            <v>2016/2017</v>
          </cell>
          <cell r="F13332">
            <v>3520</v>
          </cell>
        </row>
        <row r="13333">
          <cell r="A13333" t="str">
            <v>MidCentral</v>
          </cell>
          <cell r="D13333" t="str">
            <v>Other</v>
          </cell>
          <cell r="E13333" t="str">
            <v>2016/2017</v>
          </cell>
          <cell r="F13333">
            <v>9040</v>
          </cell>
        </row>
        <row r="13334">
          <cell r="A13334" t="str">
            <v>MidCentral</v>
          </cell>
          <cell r="D13334" t="str">
            <v>Pacific</v>
          </cell>
          <cell r="E13334" t="str">
            <v>2016/2017</v>
          </cell>
          <cell r="F13334">
            <v>560</v>
          </cell>
        </row>
        <row r="13335">
          <cell r="A13335" t="str">
            <v>MidCentral</v>
          </cell>
          <cell r="D13335" t="str">
            <v>Māori</v>
          </cell>
          <cell r="E13335" t="str">
            <v>2017</v>
          </cell>
          <cell r="F13335">
            <v>3540</v>
          </cell>
        </row>
        <row r="13336">
          <cell r="A13336" t="str">
            <v>MidCentral</v>
          </cell>
          <cell r="D13336" t="str">
            <v>Other</v>
          </cell>
          <cell r="E13336" t="str">
            <v>2017</v>
          </cell>
          <cell r="F13336">
            <v>8960</v>
          </cell>
        </row>
        <row r="13337">
          <cell r="A13337" t="str">
            <v>MidCentral</v>
          </cell>
          <cell r="D13337" t="str">
            <v>Pacific</v>
          </cell>
          <cell r="E13337" t="str">
            <v>2017</v>
          </cell>
          <cell r="F13337">
            <v>560</v>
          </cell>
        </row>
        <row r="13338">
          <cell r="A13338" t="str">
            <v>MidCentral</v>
          </cell>
          <cell r="D13338" t="str">
            <v>Māori</v>
          </cell>
          <cell r="E13338" t="str">
            <v>2017/2018</v>
          </cell>
          <cell r="F13338">
            <v>3580</v>
          </cell>
        </row>
        <row r="13339">
          <cell r="A13339" t="str">
            <v>MidCentral</v>
          </cell>
          <cell r="D13339" t="str">
            <v>Other</v>
          </cell>
          <cell r="E13339" t="str">
            <v>2017/2018</v>
          </cell>
          <cell r="F13339">
            <v>8915</v>
          </cell>
        </row>
        <row r="13340">
          <cell r="A13340" t="str">
            <v>MidCentral</v>
          </cell>
          <cell r="D13340" t="str">
            <v>Pacific</v>
          </cell>
          <cell r="E13340" t="str">
            <v>2017/2018</v>
          </cell>
          <cell r="F13340">
            <v>560</v>
          </cell>
        </row>
        <row r="13341">
          <cell r="A13341" t="str">
            <v>MidCentral</v>
          </cell>
          <cell r="D13341" t="str">
            <v>Māori</v>
          </cell>
          <cell r="E13341" t="str">
            <v>2018</v>
          </cell>
          <cell r="F13341">
            <v>3620</v>
          </cell>
        </row>
        <row r="13342">
          <cell r="A13342" t="str">
            <v>MidCentral</v>
          </cell>
          <cell r="D13342" t="str">
            <v>Other</v>
          </cell>
          <cell r="E13342" t="str">
            <v>2018</v>
          </cell>
          <cell r="F13342">
            <v>8870</v>
          </cell>
        </row>
        <row r="13343">
          <cell r="A13343" t="str">
            <v>MidCentral</v>
          </cell>
          <cell r="D13343" t="str">
            <v>Pacific</v>
          </cell>
          <cell r="E13343" t="str">
            <v>2018</v>
          </cell>
          <cell r="F13343">
            <v>560</v>
          </cell>
        </row>
        <row r="13344">
          <cell r="A13344" t="str">
            <v>MidCentral</v>
          </cell>
          <cell r="D13344" t="str">
            <v>Māori</v>
          </cell>
          <cell r="E13344" t="str">
            <v>2018/2019</v>
          </cell>
          <cell r="F13344">
            <v>3670</v>
          </cell>
        </row>
        <row r="13345">
          <cell r="A13345" t="str">
            <v>MidCentral</v>
          </cell>
          <cell r="D13345" t="str">
            <v>Other</v>
          </cell>
          <cell r="E13345" t="str">
            <v>2018/2019</v>
          </cell>
          <cell r="F13345">
            <v>8700</v>
          </cell>
        </row>
        <row r="13346">
          <cell r="A13346" t="str">
            <v>MidCentral</v>
          </cell>
          <cell r="D13346" t="str">
            <v>Pacific</v>
          </cell>
          <cell r="E13346" t="str">
            <v>2018/2019</v>
          </cell>
          <cell r="F13346">
            <v>560</v>
          </cell>
        </row>
        <row r="13347">
          <cell r="A13347" t="str">
            <v>MidCentral</v>
          </cell>
          <cell r="D13347" t="str">
            <v>Māori</v>
          </cell>
          <cell r="E13347" t="str">
            <v>2019</v>
          </cell>
          <cell r="F13347">
            <v>3730</v>
          </cell>
        </row>
        <row r="13348">
          <cell r="A13348" t="str">
            <v>MidCentral</v>
          </cell>
          <cell r="D13348" t="str">
            <v>Other</v>
          </cell>
          <cell r="E13348" t="str">
            <v>2019</v>
          </cell>
          <cell r="F13348">
            <v>8540</v>
          </cell>
        </row>
        <row r="13349">
          <cell r="A13349" t="str">
            <v>MidCentral</v>
          </cell>
          <cell r="D13349" t="str">
            <v>Pacific</v>
          </cell>
          <cell r="E13349" t="str">
            <v>2019</v>
          </cell>
          <cell r="F13349">
            <v>560</v>
          </cell>
        </row>
        <row r="13350">
          <cell r="A13350" t="str">
            <v>MidCentral</v>
          </cell>
          <cell r="D13350" t="str">
            <v>Māori</v>
          </cell>
          <cell r="E13350" t="str">
            <v>2019/2020</v>
          </cell>
          <cell r="F13350">
            <v>3760.0000000000005</v>
          </cell>
        </row>
        <row r="13351">
          <cell r="A13351" t="str">
            <v>MidCentral</v>
          </cell>
          <cell r="D13351" t="str">
            <v>Other</v>
          </cell>
          <cell r="E13351" t="str">
            <v>2019/2020</v>
          </cell>
          <cell r="F13351">
            <v>8410</v>
          </cell>
        </row>
        <row r="13352">
          <cell r="A13352" t="str">
            <v>MidCentral</v>
          </cell>
          <cell r="D13352" t="str">
            <v>Pacific</v>
          </cell>
          <cell r="E13352" t="str">
            <v>2019/2020</v>
          </cell>
          <cell r="F13352">
            <v>570</v>
          </cell>
        </row>
        <row r="13353">
          <cell r="A13353" t="str">
            <v>MidCentral</v>
          </cell>
          <cell r="D13353" t="str">
            <v>Māori</v>
          </cell>
          <cell r="E13353" t="str">
            <v>2020</v>
          </cell>
          <cell r="F13353">
            <v>3790</v>
          </cell>
        </row>
        <row r="13354">
          <cell r="A13354" t="str">
            <v>MidCentral</v>
          </cell>
          <cell r="D13354" t="str">
            <v>Other</v>
          </cell>
          <cell r="E13354" t="str">
            <v>2020</v>
          </cell>
          <cell r="F13354">
            <v>8270</v>
          </cell>
        </row>
        <row r="13355">
          <cell r="A13355" t="str">
            <v>MidCentral</v>
          </cell>
          <cell r="D13355" t="str">
            <v>Pacific</v>
          </cell>
          <cell r="E13355" t="str">
            <v>2020</v>
          </cell>
          <cell r="F13355">
            <v>580</v>
          </cell>
        </row>
        <row r="13356">
          <cell r="A13356" t="str">
            <v>MidCentral</v>
          </cell>
          <cell r="D13356" t="str">
            <v>Māori</v>
          </cell>
          <cell r="E13356" t="str">
            <v>2020/2021</v>
          </cell>
          <cell r="F13356">
            <v>3840</v>
          </cell>
        </row>
        <row r="13357">
          <cell r="A13357" t="str">
            <v>MidCentral</v>
          </cell>
          <cell r="D13357" t="str">
            <v>Other</v>
          </cell>
          <cell r="E13357" t="str">
            <v>2020/2021</v>
          </cell>
          <cell r="F13357">
            <v>8150</v>
          </cell>
        </row>
        <row r="13358">
          <cell r="A13358" t="str">
            <v>MidCentral</v>
          </cell>
          <cell r="D13358" t="str">
            <v>Pacific</v>
          </cell>
          <cell r="E13358" t="str">
            <v>2020/2021</v>
          </cell>
          <cell r="F13358">
            <v>580</v>
          </cell>
        </row>
        <row r="13359">
          <cell r="A13359" t="str">
            <v>MidCentral</v>
          </cell>
          <cell r="D13359" t="str">
            <v>Māori</v>
          </cell>
          <cell r="E13359" t="str">
            <v>2021</v>
          </cell>
          <cell r="F13359">
            <v>3899.9999999999995</v>
          </cell>
        </row>
        <row r="13360">
          <cell r="A13360" t="str">
            <v>MidCentral</v>
          </cell>
          <cell r="D13360" t="str">
            <v>Other</v>
          </cell>
          <cell r="E13360" t="str">
            <v>2021</v>
          </cell>
          <cell r="F13360">
            <v>8010</v>
          </cell>
        </row>
        <row r="13361">
          <cell r="A13361" t="str">
            <v>MidCentral</v>
          </cell>
          <cell r="D13361" t="str">
            <v>Pacific</v>
          </cell>
          <cell r="E13361" t="str">
            <v>2021</v>
          </cell>
          <cell r="F13361">
            <v>590</v>
          </cell>
        </row>
        <row r="13362">
          <cell r="A13362" t="str">
            <v>MidCentral</v>
          </cell>
          <cell r="D13362" t="str">
            <v>Māori</v>
          </cell>
          <cell r="E13362" t="str">
            <v>2021/2022</v>
          </cell>
          <cell r="F13362">
            <v>3960</v>
          </cell>
        </row>
        <row r="13363">
          <cell r="A13363" t="str">
            <v>MidCentral</v>
          </cell>
          <cell r="D13363" t="str">
            <v>Other</v>
          </cell>
          <cell r="E13363" t="str">
            <v>2021/2022</v>
          </cell>
          <cell r="F13363">
            <v>7890</v>
          </cell>
        </row>
        <row r="13364">
          <cell r="A13364" t="str">
            <v>MidCentral</v>
          </cell>
          <cell r="D13364" t="str">
            <v>Pacific</v>
          </cell>
          <cell r="E13364" t="str">
            <v>2021/2022</v>
          </cell>
          <cell r="F13364">
            <v>600</v>
          </cell>
        </row>
        <row r="13365">
          <cell r="A13365" t="str">
            <v>MidCentral</v>
          </cell>
          <cell r="D13365" t="str">
            <v>Māori</v>
          </cell>
          <cell r="E13365" t="str">
            <v>2022</v>
          </cell>
          <cell r="F13365">
            <v>4000</v>
          </cell>
        </row>
        <row r="13366">
          <cell r="A13366" t="str">
            <v>MidCentral</v>
          </cell>
          <cell r="D13366" t="str">
            <v>Other</v>
          </cell>
          <cell r="E13366" t="str">
            <v>2022</v>
          </cell>
          <cell r="F13366">
            <v>7750.0000000000009</v>
          </cell>
        </row>
        <row r="13367">
          <cell r="A13367" t="str">
            <v>MidCentral</v>
          </cell>
          <cell r="D13367" t="str">
            <v>Pacific</v>
          </cell>
          <cell r="E13367" t="str">
            <v>2022</v>
          </cell>
          <cell r="F13367">
            <v>610</v>
          </cell>
        </row>
        <row r="13368">
          <cell r="A13368" t="str">
            <v>MidCentral</v>
          </cell>
          <cell r="D13368" t="str">
            <v>Māori</v>
          </cell>
          <cell r="E13368" t="str">
            <v>2022/2023</v>
          </cell>
          <cell r="F13368">
            <v>4110</v>
          </cell>
        </row>
        <row r="13369">
          <cell r="A13369" t="str">
            <v>MidCentral</v>
          </cell>
          <cell r="D13369" t="str">
            <v>Other</v>
          </cell>
          <cell r="E13369" t="str">
            <v>2022/2023</v>
          </cell>
          <cell r="F13369">
            <v>7749.9999999999991</v>
          </cell>
        </row>
        <row r="13370">
          <cell r="A13370" t="str">
            <v>MidCentral</v>
          </cell>
          <cell r="D13370" t="str">
            <v>Pacific</v>
          </cell>
          <cell r="E13370" t="str">
            <v>2022/2023</v>
          </cell>
          <cell r="F13370">
            <v>610</v>
          </cell>
        </row>
        <row r="13371">
          <cell r="A13371" t="str">
            <v>MidCentral</v>
          </cell>
          <cell r="D13371" t="str">
            <v>Māori</v>
          </cell>
          <cell r="E13371" t="str">
            <v>2023</v>
          </cell>
          <cell r="F13371">
            <v>4199.9999999999991</v>
          </cell>
        </row>
        <row r="13372">
          <cell r="A13372" t="str">
            <v>MidCentral</v>
          </cell>
          <cell r="D13372" t="str">
            <v>Other</v>
          </cell>
          <cell r="E13372" t="str">
            <v>2023</v>
          </cell>
          <cell r="F13372">
            <v>7759.9999999999991</v>
          </cell>
        </row>
        <row r="13373">
          <cell r="A13373" t="str">
            <v>MidCentral</v>
          </cell>
          <cell r="D13373" t="str">
            <v>Pacific</v>
          </cell>
          <cell r="E13373" t="str">
            <v>2023</v>
          </cell>
          <cell r="F13373">
            <v>620</v>
          </cell>
        </row>
        <row r="13374">
          <cell r="A13374" t="str">
            <v>MidCentral</v>
          </cell>
          <cell r="D13374" t="str">
            <v>Māori</v>
          </cell>
          <cell r="E13374" t="str">
            <v>2023/2024</v>
          </cell>
          <cell r="F13374">
            <v>4250</v>
          </cell>
        </row>
        <row r="13375">
          <cell r="A13375" t="str">
            <v>MidCentral</v>
          </cell>
          <cell r="D13375" t="str">
            <v>Other</v>
          </cell>
          <cell r="E13375" t="str">
            <v>2023/2024</v>
          </cell>
          <cell r="F13375">
            <v>7809.9999999999991</v>
          </cell>
        </row>
        <row r="13376">
          <cell r="A13376" t="str">
            <v>MidCentral</v>
          </cell>
          <cell r="D13376" t="str">
            <v>Pacific</v>
          </cell>
          <cell r="E13376" t="str">
            <v>2023/2024</v>
          </cell>
          <cell r="F13376">
            <v>630</v>
          </cell>
        </row>
        <row r="13377">
          <cell r="A13377" t="str">
            <v>MidCentral</v>
          </cell>
          <cell r="D13377" t="str">
            <v>Other</v>
          </cell>
          <cell r="E13377" t="str">
            <v>1989</v>
          </cell>
          <cell r="G13377">
            <v>1</v>
          </cell>
        </row>
        <row r="13378">
          <cell r="A13378" t="str">
            <v>MidCentral</v>
          </cell>
          <cell r="D13378" t="str">
            <v>Other</v>
          </cell>
          <cell r="E13378" t="str">
            <v>1989/1990</v>
          </cell>
          <cell r="G13378">
            <v>1</v>
          </cell>
        </row>
        <row r="13379">
          <cell r="A13379" t="str">
            <v>MidCentral</v>
          </cell>
          <cell r="D13379" t="str">
            <v>Other</v>
          </cell>
          <cell r="E13379" t="str">
            <v>1993/1994</v>
          </cell>
          <cell r="G13379">
            <v>1</v>
          </cell>
        </row>
        <row r="13380">
          <cell r="A13380" t="str">
            <v>MidCentral</v>
          </cell>
          <cell r="D13380" t="str">
            <v>Other</v>
          </cell>
          <cell r="E13380" t="str">
            <v>1994</v>
          </cell>
          <cell r="G13380">
            <v>1</v>
          </cell>
        </row>
        <row r="13381">
          <cell r="A13381" t="str">
            <v>MidCentral</v>
          </cell>
          <cell r="D13381" t="str">
            <v>Māori</v>
          </cell>
          <cell r="E13381" t="str">
            <v>2001</v>
          </cell>
          <cell r="F13381">
            <v>3510</v>
          </cell>
        </row>
        <row r="13382">
          <cell r="A13382" t="str">
            <v>MidCentral</v>
          </cell>
          <cell r="D13382" t="str">
            <v>Other</v>
          </cell>
          <cell r="E13382" t="str">
            <v>2001</v>
          </cell>
          <cell r="F13382">
            <v>17500</v>
          </cell>
        </row>
        <row r="13383">
          <cell r="A13383" t="str">
            <v>MidCentral</v>
          </cell>
          <cell r="D13383" t="str">
            <v>Pacific</v>
          </cell>
          <cell r="E13383" t="str">
            <v>2001</v>
          </cell>
          <cell r="F13383">
            <v>500</v>
          </cell>
        </row>
        <row r="13384">
          <cell r="A13384" t="str">
            <v>MidCentral</v>
          </cell>
          <cell r="D13384" t="str">
            <v>Māori</v>
          </cell>
          <cell r="E13384" t="str">
            <v>2001/2002</v>
          </cell>
          <cell r="F13384">
            <v>3535</v>
          </cell>
        </row>
        <row r="13385">
          <cell r="A13385" t="str">
            <v>MidCentral</v>
          </cell>
          <cell r="D13385" t="str">
            <v>Other</v>
          </cell>
          <cell r="E13385" t="str">
            <v>2001/2002</v>
          </cell>
          <cell r="F13385">
            <v>17365</v>
          </cell>
        </row>
        <row r="13386">
          <cell r="A13386" t="str">
            <v>MidCentral</v>
          </cell>
          <cell r="D13386" t="str">
            <v>Pacific</v>
          </cell>
          <cell r="E13386" t="str">
            <v>2001/2002</v>
          </cell>
          <cell r="F13386">
            <v>505</v>
          </cell>
        </row>
        <row r="13387">
          <cell r="A13387" t="str">
            <v>MidCentral</v>
          </cell>
          <cell r="D13387" t="str">
            <v>Māori</v>
          </cell>
          <cell r="E13387" t="str">
            <v>2002</v>
          </cell>
          <cell r="F13387">
            <v>3560</v>
          </cell>
        </row>
        <row r="13388">
          <cell r="A13388" t="str">
            <v>MidCentral</v>
          </cell>
          <cell r="D13388" t="str">
            <v>Other</v>
          </cell>
          <cell r="E13388" t="str">
            <v>2002</v>
          </cell>
          <cell r="F13388">
            <v>17230</v>
          </cell>
        </row>
        <row r="13389">
          <cell r="A13389" t="str">
            <v>MidCentral</v>
          </cell>
          <cell r="D13389" t="str">
            <v>Pacific</v>
          </cell>
          <cell r="E13389" t="str">
            <v>2002</v>
          </cell>
          <cell r="F13389">
            <v>510</v>
          </cell>
        </row>
        <row r="13390">
          <cell r="A13390" t="str">
            <v>MidCentral</v>
          </cell>
          <cell r="D13390" t="str">
            <v>Māori</v>
          </cell>
          <cell r="E13390" t="str">
            <v>2002/2003</v>
          </cell>
          <cell r="F13390">
            <v>3580</v>
          </cell>
        </row>
        <row r="13391">
          <cell r="A13391" t="str">
            <v>MidCentral</v>
          </cell>
          <cell r="D13391" t="str">
            <v>Other</v>
          </cell>
          <cell r="E13391" t="str">
            <v>2002/2003</v>
          </cell>
          <cell r="F13391">
            <v>17175</v>
          </cell>
        </row>
        <row r="13392">
          <cell r="A13392" t="str">
            <v>MidCentral</v>
          </cell>
          <cell r="D13392" t="str">
            <v>Pacific</v>
          </cell>
          <cell r="E13392" t="str">
            <v>2002/2003</v>
          </cell>
          <cell r="F13392">
            <v>520</v>
          </cell>
        </row>
        <row r="13393">
          <cell r="A13393" t="str">
            <v>MidCentral</v>
          </cell>
          <cell r="D13393" t="str">
            <v>Māori</v>
          </cell>
          <cell r="E13393" t="str">
            <v>2003</v>
          </cell>
          <cell r="F13393">
            <v>3600</v>
          </cell>
        </row>
        <row r="13394">
          <cell r="A13394" t="str">
            <v>MidCentral</v>
          </cell>
          <cell r="D13394" t="str">
            <v>Other</v>
          </cell>
          <cell r="E13394" t="str">
            <v>2003</v>
          </cell>
          <cell r="F13394">
            <v>17120</v>
          </cell>
        </row>
        <row r="13395">
          <cell r="A13395" t="str">
            <v>MidCentral</v>
          </cell>
          <cell r="D13395" t="str">
            <v>Pacific</v>
          </cell>
          <cell r="E13395" t="str">
            <v>2003</v>
          </cell>
          <cell r="F13395">
            <v>530</v>
          </cell>
        </row>
        <row r="13396">
          <cell r="A13396" t="str">
            <v>MidCentral</v>
          </cell>
          <cell r="D13396" t="str">
            <v>Māori</v>
          </cell>
          <cell r="E13396" t="str">
            <v>2003/2004</v>
          </cell>
          <cell r="F13396">
            <v>3605</v>
          </cell>
        </row>
        <row r="13397">
          <cell r="A13397" t="str">
            <v>MidCentral</v>
          </cell>
          <cell r="D13397" t="str">
            <v>Other</v>
          </cell>
          <cell r="E13397" t="str">
            <v>2003/2004</v>
          </cell>
          <cell r="F13397">
            <v>17000</v>
          </cell>
        </row>
        <row r="13398">
          <cell r="A13398" t="str">
            <v>MidCentral</v>
          </cell>
          <cell r="D13398" t="str">
            <v>Pacific</v>
          </cell>
          <cell r="E13398" t="str">
            <v>2003/2004</v>
          </cell>
          <cell r="F13398">
            <v>530</v>
          </cell>
        </row>
        <row r="13399">
          <cell r="A13399" t="str">
            <v>MidCentral</v>
          </cell>
          <cell r="D13399" t="str">
            <v>Māori</v>
          </cell>
          <cell r="E13399" t="str">
            <v>2004</v>
          </cell>
          <cell r="F13399">
            <v>3610</v>
          </cell>
        </row>
        <row r="13400">
          <cell r="A13400" t="str">
            <v>MidCentral</v>
          </cell>
          <cell r="D13400" t="str">
            <v>Other</v>
          </cell>
          <cell r="E13400" t="str">
            <v>2004</v>
          </cell>
          <cell r="F13400">
            <v>16880</v>
          </cell>
        </row>
        <row r="13401">
          <cell r="A13401" t="str">
            <v>MidCentral</v>
          </cell>
          <cell r="D13401" t="str">
            <v>Pacific</v>
          </cell>
          <cell r="E13401" t="str">
            <v>2004</v>
          </cell>
          <cell r="F13401">
            <v>530</v>
          </cell>
        </row>
        <row r="13402">
          <cell r="A13402" t="str">
            <v>MidCentral</v>
          </cell>
          <cell r="D13402" t="str">
            <v>Māori</v>
          </cell>
          <cell r="E13402" t="str">
            <v>2004/2005</v>
          </cell>
          <cell r="F13402">
            <v>3610</v>
          </cell>
        </row>
        <row r="13403">
          <cell r="A13403" t="str">
            <v>MidCentral</v>
          </cell>
          <cell r="D13403" t="str">
            <v>Other</v>
          </cell>
          <cell r="E13403" t="str">
            <v>2004/2005</v>
          </cell>
          <cell r="F13403">
            <v>16700</v>
          </cell>
        </row>
        <row r="13404">
          <cell r="A13404" t="str">
            <v>MidCentral</v>
          </cell>
          <cell r="D13404" t="str">
            <v>Pacific</v>
          </cell>
          <cell r="E13404" t="str">
            <v>2004/2005</v>
          </cell>
          <cell r="F13404">
            <v>535</v>
          </cell>
        </row>
        <row r="13405">
          <cell r="A13405" t="str">
            <v>MidCentral</v>
          </cell>
          <cell r="D13405" t="str">
            <v>Māori</v>
          </cell>
          <cell r="E13405" t="str">
            <v>2005</v>
          </cell>
          <cell r="F13405">
            <v>3610</v>
          </cell>
        </row>
        <row r="13406">
          <cell r="A13406" t="str">
            <v>MidCentral</v>
          </cell>
          <cell r="D13406" t="str">
            <v>Other</v>
          </cell>
          <cell r="E13406" t="str">
            <v>2005</v>
          </cell>
          <cell r="F13406">
            <v>16520</v>
          </cell>
        </row>
        <row r="13407">
          <cell r="A13407" t="str">
            <v>MidCentral</v>
          </cell>
          <cell r="D13407" t="str">
            <v>Pacific</v>
          </cell>
          <cell r="E13407" t="str">
            <v>2005</v>
          </cell>
          <cell r="F13407">
            <v>540</v>
          </cell>
        </row>
        <row r="13408">
          <cell r="A13408" t="str">
            <v>MidCentral</v>
          </cell>
          <cell r="D13408" t="str">
            <v>Māori</v>
          </cell>
          <cell r="E13408" t="str">
            <v>2005/2006</v>
          </cell>
          <cell r="F13408">
            <v>3610</v>
          </cell>
        </row>
        <row r="13409">
          <cell r="A13409" t="str">
            <v>MidCentral</v>
          </cell>
          <cell r="D13409" t="str">
            <v>Other</v>
          </cell>
          <cell r="E13409" t="str">
            <v>2005/2006</v>
          </cell>
          <cell r="F13409">
            <v>16305</v>
          </cell>
        </row>
        <row r="13410">
          <cell r="A13410" t="str">
            <v>MidCentral</v>
          </cell>
          <cell r="D13410" t="str">
            <v>Pacific</v>
          </cell>
          <cell r="E13410" t="str">
            <v>2005/2006</v>
          </cell>
          <cell r="F13410">
            <v>545</v>
          </cell>
        </row>
        <row r="13411">
          <cell r="A13411" t="str">
            <v>MidCentral</v>
          </cell>
          <cell r="D13411" t="str">
            <v>Māori</v>
          </cell>
          <cell r="E13411" t="str">
            <v>2006</v>
          </cell>
          <cell r="F13411">
            <v>3610</v>
          </cell>
        </row>
        <row r="13412">
          <cell r="A13412" t="str">
            <v>MidCentral</v>
          </cell>
          <cell r="D13412" t="str">
            <v>Other</v>
          </cell>
          <cell r="E13412" t="str">
            <v>2006</v>
          </cell>
          <cell r="F13412">
            <v>16090</v>
          </cell>
        </row>
        <row r="13413">
          <cell r="A13413" t="str">
            <v>MidCentral</v>
          </cell>
          <cell r="D13413" t="str">
            <v>Pacific</v>
          </cell>
          <cell r="E13413" t="str">
            <v>2006</v>
          </cell>
          <cell r="F13413">
            <v>550</v>
          </cell>
        </row>
        <row r="13414">
          <cell r="A13414" t="str">
            <v>MidCentral</v>
          </cell>
          <cell r="D13414" t="str">
            <v>Māori</v>
          </cell>
          <cell r="E13414" t="str">
            <v>2006/2007</v>
          </cell>
          <cell r="F13414">
            <v>3600</v>
          </cell>
        </row>
        <row r="13415">
          <cell r="A13415" t="str">
            <v>MidCentral</v>
          </cell>
          <cell r="D13415" t="str">
            <v>Other</v>
          </cell>
          <cell r="E13415" t="str">
            <v>2006/2007</v>
          </cell>
          <cell r="F13415">
            <v>15920</v>
          </cell>
        </row>
        <row r="13416">
          <cell r="A13416" t="str">
            <v>MidCentral</v>
          </cell>
          <cell r="D13416" t="str">
            <v>Pacific</v>
          </cell>
          <cell r="E13416" t="str">
            <v>2006/2007</v>
          </cell>
          <cell r="F13416">
            <v>555</v>
          </cell>
        </row>
        <row r="13417">
          <cell r="A13417" t="str">
            <v>MidCentral</v>
          </cell>
          <cell r="D13417" t="str">
            <v>Māori</v>
          </cell>
          <cell r="E13417" t="str">
            <v>2007</v>
          </cell>
          <cell r="F13417">
            <v>3590</v>
          </cell>
        </row>
        <row r="13418">
          <cell r="A13418" t="str">
            <v>MidCentral</v>
          </cell>
          <cell r="D13418" t="str">
            <v>Other</v>
          </cell>
          <cell r="E13418" t="str">
            <v>2007</v>
          </cell>
          <cell r="F13418">
            <v>15750</v>
          </cell>
        </row>
        <row r="13419">
          <cell r="A13419" t="str">
            <v>MidCentral</v>
          </cell>
          <cell r="D13419" t="str">
            <v>Pacific</v>
          </cell>
          <cell r="E13419" t="str">
            <v>2007</v>
          </cell>
          <cell r="F13419">
            <v>560</v>
          </cell>
        </row>
        <row r="13420">
          <cell r="A13420" t="str">
            <v>MidCentral</v>
          </cell>
          <cell r="D13420" t="str">
            <v>Māori</v>
          </cell>
          <cell r="E13420" t="str">
            <v>2007/2008</v>
          </cell>
          <cell r="F13420">
            <v>3575</v>
          </cell>
        </row>
        <row r="13421">
          <cell r="A13421" t="str">
            <v>MidCentral</v>
          </cell>
          <cell r="D13421" t="str">
            <v>Other</v>
          </cell>
          <cell r="E13421" t="str">
            <v>2007/2008</v>
          </cell>
          <cell r="F13421">
            <v>15610</v>
          </cell>
        </row>
        <row r="13422">
          <cell r="A13422" t="str">
            <v>MidCentral</v>
          </cell>
          <cell r="D13422" t="str">
            <v>Pacific</v>
          </cell>
          <cell r="E13422" t="str">
            <v>2007/2008</v>
          </cell>
          <cell r="F13422">
            <v>565</v>
          </cell>
        </row>
        <row r="13423">
          <cell r="A13423" t="str">
            <v>MidCentral</v>
          </cell>
          <cell r="D13423" t="str">
            <v>Māori</v>
          </cell>
          <cell r="E13423" t="str">
            <v>2008</v>
          </cell>
          <cell r="F13423">
            <v>3560</v>
          </cell>
        </row>
        <row r="13424">
          <cell r="A13424" t="str">
            <v>MidCentral</v>
          </cell>
          <cell r="D13424" t="str">
            <v>Other</v>
          </cell>
          <cell r="E13424" t="str">
            <v>2008</v>
          </cell>
          <cell r="F13424">
            <v>15470</v>
          </cell>
        </row>
        <row r="13425">
          <cell r="A13425" t="str">
            <v>MidCentral</v>
          </cell>
          <cell r="D13425" t="str">
            <v>Pacific</v>
          </cell>
          <cell r="E13425" t="str">
            <v>2008</v>
          </cell>
          <cell r="F13425">
            <v>570</v>
          </cell>
        </row>
        <row r="13426">
          <cell r="A13426" t="str">
            <v>MidCentral</v>
          </cell>
          <cell r="D13426" t="str">
            <v>Māori</v>
          </cell>
          <cell r="E13426" t="str">
            <v>2008/2009</v>
          </cell>
          <cell r="F13426">
            <v>3550</v>
          </cell>
        </row>
        <row r="13427">
          <cell r="A13427" t="str">
            <v>MidCentral</v>
          </cell>
          <cell r="D13427" t="str">
            <v>Other</v>
          </cell>
          <cell r="E13427" t="str">
            <v>2008/2009</v>
          </cell>
          <cell r="F13427">
            <v>15380</v>
          </cell>
        </row>
        <row r="13428">
          <cell r="A13428" t="str">
            <v>MidCentral</v>
          </cell>
          <cell r="D13428" t="str">
            <v>Pacific</v>
          </cell>
          <cell r="E13428" t="str">
            <v>2008/2009</v>
          </cell>
          <cell r="F13428">
            <v>575</v>
          </cell>
        </row>
        <row r="13429">
          <cell r="A13429" t="str">
            <v>MidCentral</v>
          </cell>
          <cell r="D13429" t="str">
            <v>Māori</v>
          </cell>
          <cell r="E13429" t="str">
            <v>2009</v>
          </cell>
          <cell r="F13429">
            <v>3540</v>
          </cell>
        </row>
        <row r="13430">
          <cell r="A13430" t="str">
            <v>MidCentral</v>
          </cell>
          <cell r="D13430" t="str">
            <v>Other</v>
          </cell>
          <cell r="E13430" t="str">
            <v>2009</v>
          </cell>
          <cell r="F13430">
            <v>15290</v>
          </cell>
        </row>
        <row r="13431">
          <cell r="A13431" t="str">
            <v>MidCentral</v>
          </cell>
          <cell r="D13431" t="str">
            <v>Pacific</v>
          </cell>
          <cell r="E13431" t="str">
            <v>2009</v>
          </cell>
          <cell r="F13431">
            <v>580</v>
          </cell>
        </row>
        <row r="13432">
          <cell r="A13432" t="str">
            <v>MidCentral</v>
          </cell>
          <cell r="D13432" t="str">
            <v>Māori</v>
          </cell>
          <cell r="E13432" t="str">
            <v>2009/2010</v>
          </cell>
          <cell r="F13432">
            <v>3540</v>
          </cell>
        </row>
        <row r="13433">
          <cell r="A13433" t="str">
            <v>MidCentral</v>
          </cell>
          <cell r="D13433" t="str">
            <v>Other</v>
          </cell>
          <cell r="E13433" t="str">
            <v>2009/2010</v>
          </cell>
          <cell r="F13433">
            <v>15170</v>
          </cell>
        </row>
        <row r="13434">
          <cell r="A13434" t="str">
            <v>MidCentral</v>
          </cell>
          <cell r="D13434" t="str">
            <v>Pacific</v>
          </cell>
          <cell r="E13434" t="str">
            <v>2009/2010</v>
          </cell>
          <cell r="F13434">
            <v>590</v>
          </cell>
        </row>
        <row r="13435">
          <cell r="A13435" t="str">
            <v>MidCentral</v>
          </cell>
          <cell r="D13435" t="str">
            <v>Māori</v>
          </cell>
          <cell r="E13435" t="str">
            <v>2010</v>
          </cell>
          <cell r="F13435">
            <v>3540</v>
          </cell>
        </row>
        <row r="13436">
          <cell r="A13436" t="str">
            <v>MidCentral</v>
          </cell>
          <cell r="D13436" t="str">
            <v>Other</v>
          </cell>
          <cell r="E13436" t="str">
            <v>2010</v>
          </cell>
          <cell r="F13436">
            <v>15050</v>
          </cell>
        </row>
        <row r="13437">
          <cell r="A13437" t="str">
            <v>MidCentral</v>
          </cell>
          <cell r="D13437" t="str">
            <v>Pacific</v>
          </cell>
          <cell r="E13437" t="str">
            <v>2010</v>
          </cell>
          <cell r="F13437">
            <v>600</v>
          </cell>
        </row>
        <row r="13438">
          <cell r="A13438" t="str">
            <v>MidCentral</v>
          </cell>
          <cell r="D13438" t="str">
            <v>Māori</v>
          </cell>
          <cell r="E13438" t="str">
            <v>2010/2011</v>
          </cell>
          <cell r="F13438">
            <v>3530</v>
          </cell>
        </row>
        <row r="13439">
          <cell r="A13439" t="str">
            <v>MidCentral</v>
          </cell>
          <cell r="D13439" t="str">
            <v>Other</v>
          </cell>
          <cell r="E13439" t="str">
            <v>2010/2011</v>
          </cell>
          <cell r="F13439">
            <v>14955</v>
          </cell>
        </row>
        <row r="13440">
          <cell r="A13440" t="str">
            <v>MidCentral</v>
          </cell>
          <cell r="D13440" t="str">
            <v>Pacific</v>
          </cell>
          <cell r="E13440" t="str">
            <v>2010/2011</v>
          </cell>
          <cell r="F13440">
            <v>605</v>
          </cell>
        </row>
        <row r="13441">
          <cell r="A13441" t="str">
            <v>MidCentral</v>
          </cell>
          <cell r="D13441" t="str">
            <v>Māori</v>
          </cell>
          <cell r="E13441" t="str">
            <v>2011</v>
          </cell>
          <cell r="F13441">
            <v>3520</v>
          </cell>
        </row>
        <row r="13442">
          <cell r="A13442" t="str">
            <v>MidCentral</v>
          </cell>
          <cell r="D13442" t="str">
            <v>Other</v>
          </cell>
          <cell r="E13442" t="str">
            <v>2011</v>
          </cell>
          <cell r="F13442">
            <v>14860</v>
          </cell>
        </row>
        <row r="13443">
          <cell r="A13443" t="str">
            <v>MidCentral</v>
          </cell>
          <cell r="D13443" t="str">
            <v>Pacific</v>
          </cell>
          <cell r="E13443" t="str">
            <v>2011</v>
          </cell>
          <cell r="F13443">
            <v>610</v>
          </cell>
        </row>
        <row r="13444">
          <cell r="A13444" t="str">
            <v>MidCentral</v>
          </cell>
          <cell r="D13444" t="str">
            <v>Māori</v>
          </cell>
          <cell r="E13444" t="str">
            <v>2011/2012</v>
          </cell>
          <cell r="F13444">
            <v>3505</v>
          </cell>
        </row>
        <row r="13445">
          <cell r="A13445" t="str">
            <v>MidCentral</v>
          </cell>
          <cell r="D13445" t="str">
            <v>Other</v>
          </cell>
          <cell r="E13445" t="str">
            <v>2011/2012</v>
          </cell>
          <cell r="F13445">
            <v>14765</v>
          </cell>
          <cell r="G13445">
            <v>1</v>
          </cell>
        </row>
        <row r="13446">
          <cell r="A13446" t="str">
            <v>MidCentral</v>
          </cell>
          <cell r="D13446" t="str">
            <v>Pacific</v>
          </cell>
          <cell r="E13446" t="str">
            <v>2011/2012</v>
          </cell>
          <cell r="F13446">
            <v>610</v>
          </cell>
        </row>
        <row r="13447">
          <cell r="A13447" t="str">
            <v>MidCentral</v>
          </cell>
          <cell r="D13447" t="str">
            <v>Māori</v>
          </cell>
          <cell r="E13447" t="str">
            <v>2012</v>
          </cell>
          <cell r="F13447">
            <v>3490</v>
          </cell>
        </row>
        <row r="13448">
          <cell r="A13448" t="str">
            <v>MidCentral</v>
          </cell>
          <cell r="D13448" t="str">
            <v>Other</v>
          </cell>
          <cell r="E13448" t="str">
            <v>2012</v>
          </cell>
          <cell r="F13448">
            <v>14670</v>
          </cell>
          <cell r="G13448">
            <v>1</v>
          </cell>
        </row>
        <row r="13449">
          <cell r="A13449" t="str">
            <v>MidCentral</v>
          </cell>
          <cell r="D13449" t="str">
            <v>Pacific</v>
          </cell>
          <cell r="E13449" t="str">
            <v>2012</v>
          </cell>
          <cell r="F13449">
            <v>610</v>
          </cell>
        </row>
        <row r="13450">
          <cell r="A13450" t="str">
            <v>MidCentral</v>
          </cell>
          <cell r="D13450" t="str">
            <v>Māori</v>
          </cell>
          <cell r="E13450" t="str">
            <v>2012/2013</v>
          </cell>
          <cell r="F13450">
            <v>3460</v>
          </cell>
        </row>
        <row r="13451">
          <cell r="A13451" t="str">
            <v>MidCentral</v>
          </cell>
          <cell r="D13451" t="str">
            <v>Other</v>
          </cell>
          <cell r="E13451" t="str">
            <v>2012/2013</v>
          </cell>
          <cell r="F13451">
            <v>14560</v>
          </cell>
        </row>
        <row r="13452">
          <cell r="A13452" t="str">
            <v>MidCentral</v>
          </cell>
          <cell r="D13452" t="str">
            <v>Pacific</v>
          </cell>
          <cell r="E13452" t="str">
            <v>2012/2013</v>
          </cell>
          <cell r="F13452">
            <v>620</v>
          </cell>
        </row>
        <row r="13453">
          <cell r="A13453" t="str">
            <v>MidCentral</v>
          </cell>
          <cell r="D13453" t="str">
            <v>Māori</v>
          </cell>
          <cell r="E13453" t="str">
            <v>2013</v>
          </cell>
          <cell r="F13453">
            <v>3430</v>
          </cell>
        </row>
        <row r="13454">
          <cell r="A13454" t="str">
            <v>MidCentral</v>
          </cell>
          <cell r="D13454" t="str">
            <v>Other</v>
          </cell>
          <cell r="E13454" t="str">
            <v>2013</v>
          </cell>
          <cell r="F13454">
            <v>14450</v>
          </cell>
        </row>
        <row r="13455">
          <cell r="A13455" t="str">
            <v>MidCentral</v>
          </cell>
          <cell r="D13455" t="str">
            <v>Pacific</v>
          </cell>
          <cell r="E13455" t="str">
            <v>2013</v>
          </cell>
          <cell r="F13455">
            <v>630</v>
          </cell>
        </row>
        <row r="13456">
          <cell r="A13456" t="str">
            <v>MidCentral</v>
          </cell>
          <cell r="D13456" t="str">
            <v>Māori</v>
          </cell>
          <cell r="E13456" t="str">
            <v>2013/2014</v>
          </cell>
          <cell r="F13456">
            <v>3510</v>
          </cell>
        </row>
        <row r="13457">
          <cell r="A13457" t="str">
            <v>MidCentral</v>
          </cell>
          <cell r="D13457" t="str">
            <v>Other</v>
          </cell>
          <cell r="E13457" t="str">
            <v>2013/2014</v>
          </cell>
          <cell r="F13457">
            <v>14530</v>
          </cell>
        </row>
        <row r="13458">
          <cell r="A13458" t="str">
            <v>MidCentral</v>
          </cell>
          <cell r="D13458" t="str">
            <v>Pacific</v>
          </cell>
          <cell r="E13458" t="str">
            <v>2013/2014</v>
          </cell>
          <cell r="F13458">
            <v>640</v>
          </cell>
        </row>
        <row r="13459">
          <cell r="A13459" t="str">
            <v>MidCentral</v>
          </cell>
          <cell r="D13459" t="str">
            <v>Māori</v>
          </cell>
          <cell r="E13459" t="str">
            <v>2014</v>
          </cell>
          <cell r="F13459">
            <v>3590</v>
          </cell>
        </row>
        <row r="13460">
          <cell r="A13460" t="str">
            <v>MidCentral</v>
          </cell>
          <cell r="D13460" t="str">
            <v>Other</v>
          </cell>
          <cell r="E13460" t="str">
            <v>2014</v>
          </cell>
          <cell r="F13460">
            <v>14610</v>
          </cell>
        </row>
        <row r="13461">
          <cell r="A13461" t="str">
            <v>MidCentral</v>
          </cell>
          <cell r="D13461" t="str">
            <v>Pacific</v>
          </cell>
          <cell r="E13461" t="str">
            <v>2014</v>
          </cell>
          <cell r="F13461">
            <v>650</v>
          </cell>
        </row>
        <row r="13462">
          <cell r="A13462" t="str">
            <v>MidCentral</v>
          </cell>
          <cell r="D13462" t="str">
            <v>Māori</v>
          </cell>
          <cell r="E13462" t="str">
            <v>2014/2015</v>
          </cell>
          <cell r="F13462">
            <v>3710</v>
          </cell>
        </row>
        <row r="13463">
          <cell r="A13463" t="str">
            <v>MidCentral</v>
          </cell>
          <cell r="D13463" t="str">
            <v>Other</v>
          </cell>
          <cell r="E13463" t="str">
            <v>2014/2015</v>
          </cell>
          <cell r="F13463">
            <v>14775</v>
          </cell>
        </row>
        <row r="13464">
          <cell r="A13464" t="str">
            <v>MidCentral</v>
          </cell>
          <cell r="D13464" t="str">
            <v>Pacific</v>
          </cell>
          <cell r="E13464" t="str">
            <v>2014/2015</v>
          </cell>
          <cell r="F13464">
            <v>680</v>
          </cell>
        </row>
        <row r="13465">
          <cell r="A13465" t="str">
            <v>MidCentral</v>
          </cell>
          <cell r="D13465" t="str">
            <v>Māori</v>
          </cell>
          <cell r="E13465" t="str">
            <v>2015</v>
          </cell>
          <cell r="F13465">
            <v>3830</v>
          </cell>
        </row>
        <row r="13466">
          <cell r="A13466" t="str">
            <v>MidCentral</v>
          </cell>
          <cell r="D13466" t="str">
            <v>Other</v>
          </cell>
          <cell r="E13466" t="str">
            <v>2015</v>
          </cell>
          <cell r="F13466">
            <v>14940</v>
          </cell>
        </row>
        <row r="13467">
          <cell r="A13467" t="str">
            <v>MidCentral</v>
          </cell>
          <cell r="D13467" t="str">
            <v>Pacific</v>
          </cell>
          <cell r="E13467" t="str">
            <v>2015</v>
          </cell>
          <cell r="F13467">
            <v>710</v>
          </cell>
        </row>
        <row r="13468">
          <cell r="A13468" t="str">
            <v>MidCentral</v>
          </cell>
          <cell r="D13468" t="str">
            <v>Māori</v>
          </cell>
          <cell r="E13468" t="str">
            <v>2015/2016</v>
          </cell>
          <cell r="F13468">
            <v>3965</v>
          </cell>
        </row>
        <row r="13469">
          <cell r="A13469" t="str">
            <v>MidCentral</v>
          </cell>
          <cell r="D13469" t="str">
            <v>Other</v>
          </cell>
          <cell r="E13469" t="str">
            <v>2015/2016</v>
          </cell>
          <cell r="F13469">
            <v>15115</v>
          </cell>
        </row>
        <row r="13470">
          <cell r="A13470" t="str">
            <v>MidCentral</v>
          </cell>
          <cell r="D13470" t="str">
            <v>Pacific</v>
          </cell>
          <cell r="E13470" t="str">
            <v>2015/2016</v>
          </cell>
          <cell r="F13470">
            <v>735</v>
          </cell>
        </row>
        <row r="13471">
          <cell r="A13471" t="str">
            <v>MidCentral</v>
          </cell>
          <cell r="D13471" t="str">
            <v>Māori</v>
          </cell>
          <cell r="E13471" t="str">
            <v>2016</v>
          </cell>
          <cell r="F13471">
            <v>4100</v>
          </cell>
        </row>
        <row r="13472">
          <cell r="A13472" t="str">
            <v>MidCentral</v>
          </cell>
          <cell r="D13472" t="str">
            <v>Other</v>
          </cell>
          <cell r="E13472" t="str">
            <v>2016</v>
          </cell>
          <cell r="F13472">
            <v>15290</v>
          </cell>
        </row>
        <row r="13473">
          <cell r="A13473" t="str">
            <v>MidCentral</v>
          </cell>
          <cell r="D13473" t="str">
            <v>Pacific</v>
          </cell>
          <cell r="E13473" t="str">
            <v>2016</v>
          </cell>
          <cell r="F13473">
            <v>760</v>
          </cell>
        </row>
        <row r="13474">
          <cell r="A13474" t="str">
            <v>MidCentral</v>
          </cell>
          <cell r="D13474" t="str">
            <v>Māori</v>
          </cell>
          <cell r="E13474" t="str">
            <v>2016/2017</v>
          </cell>
          <cell r="F13474">
            <v>4245</v>
          </cell>
        </row>
        <row r="13475">
          <cell r="A13475" t="str">
            <v>MidCentral</v>
          </cell>
          <cell r="D13475" t="str">
            <v>Other</v>
          </cell>
          <cell r="E13475" t="str">
            <v>2016/2017</v>
          </cell>
          <cell r="F13475">
            <v>15450</v>
          </cell>
        </row>
        <row r="13476">
          <cell r="A13476" t="str">
            <v>MidCentral</v>
          </cell>
          <cell r="D13476" t="str">
            <v>Pacific</v>
          </cell>
          <cell r="E13476" t="str">
            <v>2016/2017</v>
          </cell>
          <cell r="F13476">
            <v>790</v>
          </cell>
        </row>
        <row r="13477">
          <cell r="A13477" t="str">
            <v>MidCentral</v>
          </cell>
          <cell r="D13477" t="str">
            <v>Māori</v>
          </cell>
          <cell r="E13477" t="str">
            <v>2017</v>
          </cell>
          <cell r="F13477">
            <v>4390</v>
          </cell>
          <cell r="G13477">
            <v>1</v>
          </cell>
        </row>
        <row r="13478">
          <cell r="A13478" t="str">
            <v>MidCentral</v>
          </cell>
          <cell r="D13478" t="str">
            <v>Other</v>
          </cell>
          <cell r="E13478" t="str">
            <v>2017</v>
          </cell>
          <cell r="F13478">
            <v>15610</v>
          </cell>
        </row>
        <row r="13479">
          <cell r="A13479" t="str">
            <v>MidCentral</v>
          </cell>
          <cell r="D13479" t="str">
            <v>Pacific</v>
          </cell>
          <cell r="E13479" t="str">
            <v>2017</v>
          </cell>
          <cell r="F13479">
            <v>820</v>
          </cell>
        </row>
        <row r="13480">
          <cell r="A13480" t="str">
            <v>MidCentral</v>
          </cell>
          <cell r="D13480" t="str">
            <v>Māori</v>
          </cell>
          <cell r="E13480" t="str">
            <v>2017/2018</v>
          </cell>
          <cell r="F13480">
            <v>4520</v>
          </cell>
          <cell r="G13480">
            <v>1</v>
          </cell>
        </row>
        <row r="13481">
          <cell r="A13481" t="str">
            <v>MidCentral</v>
          </cell>
          <cell r="D13481" t="str">
            <v>Other</v>
          </cell>
          <cell r="E13481" t="str">
            <v>2017/2018</v>
          </cell>
          <cell r="F13481">
            <v>15740</v>
          </cell>
        </row>
        <row r="13482">
          <cell r="A13482" t="str">
            <v>MidCentral</v>
          </cell>
          <cell r="D13482" t="str">
            <v>Pacific</v>
          </cell>
          <cell r="E13482" t="str">
            <v>2017/2018</v>
          </cell>
          <cell r="F13482">
            <v>850</v>
          </cell>
        </row>
        <row r="13483">
          <cell r="A13483" t="str">
            <v>MidCentral</v>
          </cell>
          <cell r="D13483" t="str">
            <v>Māori</v>
          </cell>
          <cell r="E13483" t="str">
            <v>2018</v>
          </cell>
          <cell r="F13483">
            <v>4650</v>
          </cell>
        </row>
        <row r="13484">
          <cell r="A13484" t="str">
            <v>MidCentral</v>
          </cell>
          <cell r="D13484" t="str">
            <v>Other</v>
          </cell>
          <cell r="E13484" t="str">
            <v>2018</v>
          </cell>
          <cell r="F13484">
            <v>15870</v>
          </cell>
        </row>
        <row r="13485">
          <cell r="A13485" t="str">
            <v>MidCentral</v>
          </cell>
          <cell r="D13485" t="str">
            <v>Pacific</v>
          </cell>
          <cell r="E13485" t="str">
            <v>2018</v>
          </cell>
          <cell r="F13485">
            <v>880</v>
          </cell>
        </row>
        <row r="13486">
          <cell r="A13486" t="str">
            <v>MidCentral</v>
          </cell>
          <cell r="D13486" t="str">
            <v>Māori</v>
          </cell>
          <cell r="E13486" t="str">
            <v>2018/2019</v>
          </cell>
          <cell r="F13486">
            <v>4700</v>
          </cell>
        </row>
        <row r="13487">
          <cell r="A13487" t="str">
            <v>MidCentral</v>
          </cell>
          <cell r="D13487" t="str">
            <v>Other</v>
          </cell>
          <cell r="E13487" t="str">
            <v>2018/2019</v>
          </cell>
          <cell r="F13487">
            <v>16060.000000000002</v>
          </cell>
        </row>
        <row r="13488">
          <cell r="A13488" t="str">
            <v>MidCentral</v>
          </cell>
          <cell r="D13488" t="str">
            <v>Pacific</v>
          </cell>
          <cell r="E13488" t="str">
            <v>2018/2019</v>
          </cell>
          <cell r="F13488">
            <v>899.99999999999989</v>
          </cell>
        </row>
        <row r="13489">
          <cell r="A13489" t="str">
            <v>MidCentral</v>
          </cell>
          <cell r="D13489" t="str">
            <v>Māori</v>
          </cell>
          <cell r="E13489" t="str">
            <v>2019</v>
          </cell>
          <cell r="F13489">
            <v>4760</v>
          </cell>
        </row>
        <row r="13490">
          <cell r="A13490" t="str">
            <v>MidCentral</v>
          </cell>
          <cell r="D13490" t="str">
            <v>Other</v>
          </cell>
          <cell r="E13490" t="str">
            <v>2019</v>
          </cell>
          <cell r="F13490">
            <v>16250.000000000002</v>
          </cell>
        </row>
        <row r="13491">
          <cell r="A13491" t="str">
            <v>MidCentral</v>
          </cell>
          <cell r="D13491" t="str">
            <v>Pacific</v>
          </cell>
          <cell r="E13491" t="str">
            <v>2019</v>
          </cell>
          <cell r="F13491">
            <v>909.99999999999989</v>
          </cell>
        </row>
        <row r="13492">
          <cell r="A13492" t="str">
            <v>MidCentral</v>
          </cell>
          <cell r="D13492" t="str">
            <v>Māori</v>
          </cell>
          <cell r="E13492" t="str">
            <v>2019/2020</v>
          </cell>
          <cell r="F13492">
            <v>4830</v>
          </cell>
        </row>
        <row r="13493">
          <cell r="A13493" t="str">
            <v>MidCentral</v>
          </cell>
          <cell r="D13493" t="str">
            <v>Other</v>
          </cell>
          <cell r="E13493" t="str">
            <v>2019/2020</v>
          </cell>
          <cell r="F13493">
            <v>16460</v>
          </cell>
        </row>
        <row r="13494">
          <cell r="A13494" t="str">
            <v>MidCentral</v>
          </cell>
          <cell r="D13494" t="str">
            <v>Pacific</v>
          </cell>
          <cell r="E13494" t="str">
            <v>2019/2020</v>
          </cell>
          <cell r="F13494">
            <v>949.99999999999989</v>
          </cell>
        </row>
        <row r="13495">
          <cell r="A13495" t="str">
            <v>MidCentral</v>
          </cell>
          <cell r="D13495" t="str">
            <v>Māori</v>
          </cell>
          <cell r="E13495" t="str">
            <v>2020</v>
          </cell>
          <cell r="F13495">
            <v>4900</v>
          </cell>
        </row>
        <row r="13496">
          <cell r="A13496" t="str">
            <v>MidCentral</v>
          </cell>
          <cell r="D13496" t="str">
            <v>Other</v>
          </cell>
          <cell r="E13496" t="str">
            <v>2020</v>
          </cell>
          <cell r="F13496">
            <v>16660</v>
          </cell>
          <cell r="G13496">
            <v>1</v>
          </cell>
        </row>
        <row r="13497">
          <cell r="A13497" t="str">
            <v>MidCentral</v>
          </cell>
          <cell r="D13497" t="str">
            <v>Pacific</v>
          </cell>
          <cell r="E13497" t="str">
            <v>2020</v>
          </cell>
          <cell r="F13497">
            <v>969.99999999999989</v>
          </cell>
        </row>
        <row r="13498">
          <cell r="A13498" t="str">
            <v>MidCentral</v>
          </cell>
          <cell r="D13498" t="str">
            <v>Māori</v>
          </cell>
          <cell r="E13498" t="str">
            <v>2020/2021</v>
          </cell>
          <cell r="F13498">
            <v>5000</v>
          </cell>
        </row>
        <row r="13499">
          <cell r="A13499" t="str">
            <v>MidCentral</v>
          </cell>
          <cell r="D13499" t="str">
            <v>Other</v>
          </cell>
          <cell r="E13499" t="str">
            <v>2020/2021</v>
          </cell>
          <cell r="F13499">
            <v>16780</v>
          </cell>
          <cell r="G13499">
            <v>1</v>
          </cell>
        </row>
        <row r="13500">
          <cell r="A13500" t="str">
            <v>MidCentral</v>
          </cell>
          <cell r="D13500" t="str">
            <v>Pacific</v>
          </cell>
          <cell r="E13500" t="str">
            <v>2020/2021</v>
          </cell>
          <cell r="F13500">
            <v>979.99999999999989</v>
          </cell>
        </row>
        <row r="13501">
          <cell r="A13501" t="str">
            <v>MidCentral</v>
          </cell>
          <cell r="D13501" t="str">
            <v>Māori</v>
          </cell>
          <cell r="E13501" t="str">
            <v>2021</v>
          </cell>
          <cell r="F13501">
            <v>5099.9999999999991</v>
          </cell>
        </row>
        <row r="13502">
          <cell r="A13502" t="str">
            <v>MidCentral</v>
          </cell>
          <cell r="D13502" t="str">
            <v>Other</v>
          </cell>
          <cell r="E13502" t="str">
            <v>2021</v>
          </cell>
          <cell r="F13502">
            <v>16890</v>
          </cell>
        </row>
        <row r="13503">
          <cell r="A13503" t="str">
            <v>MidCentral</v>
          </cell>
          <cell r="D13503" t="str">
            <v>Pacific</v>
          </cell>
          <cell r="E13503" t="str">
            <v>2021</v>
          </cell>
          <cell r="F13503">
            <v>989.99999999999989</v>
          </cell>
        </row>
        <row r="13504">
          <cell r="A13504" t="str">
            <v>MidCentral</v>
          </cell>
          <cell r="D13504" t="str">
            <v>Māori</v>
          </cell>
          <cell r="E13504" t="str">
            <v>2021/2022</v>
          </cell>
          <cell r="F13504">
            <v>5160</v>
          </cell>
        </row>
        <row r="13505">
          <cell r="A13505" t="str">
            <v>MidCentral</v>
          </cell>
          <cell r="D13505" t="str">
            <v>Other</v>
          </cell>
          <cell r="E13505" t="str">
            <v>2021/2022</v>
          </cell>
          <cell r="F13505">
            <v>16970</v>
          </cell>
        </row>
        <row r="13506">
          <cell r="A13506" t="str">
            <v>MidCentral</v>
          </cell>
          <cell r="D13506" t="str">
            <v>Pacific</v>
          </cell>
          <cell r="E13506" t="str">
            <v>2021/2022</v>
          </cell>
          <cell r="F13506">
            <v>999.99999999999989</v>
          </cell>
        </row>
        <row r="13507">
          <cell r="A13507" t="str">
            <v>MidCentral</v>
          </cell>
          <cell r="D13507" t="str">
            <v>Māori</v>
          </cell>
          <cell r="E13507" t="str">
            <v>2022</v>
          </cell>
          <cell r="F13507">
            <v>5220</v>
          </cell>
        </row>
        <row r="13508">
          <cell r="A13508" t="str">
            <v>MidCentral</v>
          </cell>
          <cell r="D13508" t="str">
            <v>Other</v>
          </cell>
          <cell r="E13508" t="str">
            <v>2022</v>
          </cell>
          <cell r="F13508">
            <v>17050</v>
          </cell>
        </row>
        <row r="13509">
          <cell r="A13509" t="str">
            <v>MidCentral</v>
          </cell>
          <cell r="D13509" t="str">
            <v>Pacific</v>
          </cell>
          <cell r="E13509" t="str">
            <v>2022</v>
          </cell>
          <cell r="F13509">
            <v>1009.9999999999999</v>
          </cell>
        </row>
        <row r="13510">
          <cell r="A13510" t="str">
            <v>MidCentral</v>
          </cell>
          <cell r="D13510" t="str">
            <v>Māori</v>
          </cell>
          <cell r="E13510" t="str">
            <v>2022/2023</v>
          </cell>
          <cell r="F13510">
            <v>5260</v>
          </cell>
        </row>
        <row r="13511">
          <cell r="A13511" t="str">
            <v>MidCentral</v>
          </cell>
          <cell r="D13511" t="str">
            <v>Other</v>
          </cell>
          <cell r="E13511" t="str">
            <v>2022/2023</v>
          </cell>
          <cell r="F13511">
            <v>17210</v>
          </cell>
        </row>
        <row r="13512">
          <cell r="A13512" t="str">
            <v>MidCentral</v>
          </cell>
          <cell r="D13512" t="str">
            <v>Pacific</v>
          </cell>
          <cell r="E13512" t="str">
            <v>2022/2023</v>
          </cell>
          <cell r="F13512">
            <v>1019.9999999999999</v>
          </cell>
        </row>
        <row r="13513">
          <cell r="A13513" t="str">
            <v>MidCentral</v>
          </cell>
          <cell r="D13513" t="str">
            <v>Māori</v>
          </cell>
          <cell r="E13513" t="str">
            <v>2023</v>
          </cell>
          <cell r="F13513">
            <v>5290</v>
          </cell>
        </row>
        <row r="13514">
          <cell r="A13514" t="str">
            <v>MidCentral</v>
          </cell>
          <cell r="D13514" t="str">
            <v>Other</v>
          </cell>
          <cell r="E13514" t="str">
            <v>2023</v>
          </cell>
          <cell r="F13514">
            <v>17390</v>
          </cell>
        </row>
        <row r="13515">
          <cell r="A13515" t="str">
            <v>MidCentral</v>
          </cell>
          <cell r="D13515" t="str">
            <v>Pacific</v>
          </cell>
          <cell r="E13515" t="str">
            <v>2023</v>
          </cell>
          <cell r="F13515">
            <v>1039.9999999999998</v>
          </cell>
          <cell r="G13515">
            <v>1</v>
          </cell>
        </row>
        <row r="13516">
          <cell r="A13516" t="str">
            <v>MidCentral</v>
          </cell>
          <cell r="D13516" t="str">
            <v>Māori</v>
          </cell>
          <cell r="E13516" t="str">
            <v>2023/2024</v>
          </cell>
          <cell r="F13516">
            <v>5370</v>
          </cell>
        </row>
        <row r="13517">
          <cell r="A13517" t="str">
            <v>MidCentral</v>
          </cell>
          <cell r="D13517" t="str">
            <v>Other</v>
          </cell>
          <cell r="E13517" t="str">
            <v>2023/2024</v>
          </cell>
          <cell r="F13517">
            <v>17510</v>
          </cell>
        </row>
        <row r="13518">
          <cell r="A13518" t="str">
            <v>MidCentral</v>
          </cell>
          <cell r="D13518" t="str">
            <v>Pacific</v>
          </cell>
          <cell r="E13518" t="str">
            <v>2023/2024</v>
          </cell>
          <cell r="F13518">
            <v>1029.9999999999998</v>
          </cell>
          <cell r="G13518">
            <v>1</v>
          </cell>
        </row>
        <row r="13519">
          <cell r="A13519" t="str">
            <v>MidCentral</v>
          </cell>
          <cell r="D13519" t="str">
            <v>Other</v>
          </cell>
          <cell r="E13519" t="str">
            <v>1987/1988</v>
          </cell>
          <cell r="G13519">
            <v>1</v>
          </cell>
        </row>
        <row r="13520">
          <cell r="A13520" t="str">
            <v>MidCentral</v>
          </cell>
          <cell r="D13520" t="str">
            <v>Māori</v>
          </cell>
          <cell r="E13520" t="str">
            <v>1988</v>
          </cell>
          <cell r="G13520">
            <v>1</v>
          </cell>
        </row>
        <row r="13521">
          <cell r="A13521" t="str">
            <v>MidCentral</v>
          </cell>
          <cell r="D13521" t="str">
            <v>Other</v>
          </cell>
          <cell r="E13521" t="str">
            <v>1988</v>
          </cell>
          <cell r="G13521">
            <v>1</v>
          </cell>
        </row>
        <row r="13522">
          <cell r="A13522" t="str">
            <v>MidCentral</v>
          </cell>
          <cell r="D13522" t="str">
            <v>Māori</v>
          </cell>
          <cell r="E13522" t="str">
            <v>1988/1989</v>
          </cell>
          <cell r="G13522">
            <v>1</v>
          </cell>
        </row>
        <row r="13523">
          <cell r="A13523" t="str">
            <v>MidCentral</v>
          </cell>
          <cell r="D13523" t="str">
            <v>Other</v>
          </cell>
          <cell r="E13523" t="str">
            <v>1992</v>
          </cell>
          <cell r="G13523">
            <v>1</v>
          </cell>
        </row>
        <row r="13524">
          <cell r="A13524" t="str">
            <v>MidCentral</v>
          </cell>
          <cell r="D13524" t="str">
            <v>Other</v>
          </cell>
          <cell r="E13524" t="str">
            <v>1992/1993</v>
          </cell>
          <cell r="G13524">
            <v>1</v>
          </cell>
        </row>
        <row r="13525">
          <cell r="A13525" t="str">
            <v>MidCentral</v>
          </cell>
          <cell r="D13525" t="str">
            <v>Māori</v>
          </cell>
          <cell r="E13525" t="str">
            <v>2001</v>
          </cell>
          <cell r="F13525">
            <v>1890</v>
          </cell>
        </row>
        <row r="13526">
          <cell r="A13526" t="str">
            <v>MidCentral</v>
          </cell>
          <cell r="D13526" t="str">
            <v>Other</v>
          </cell>
          <cell r="E13526" t="str">
            <v>2001</v>
          </cell>
          <cell r="F13526">
            <v>23970</v>
          </cell>
        </row>
        <row r="13527">
          <cell r="A13527" t="str">
            <v>MidCentral</v>
          </cell>
          <cell r="D13527" t="str">
            <v>Pacific</v>
          </cell>
          <cell r="E13527" t="str">
            <v>2001</v>
          </cell>
          <cell r="F13527">
            <v>240</v>
          </cell>
        </row>
        <row r="13528">
          <cell r="A13528" t="str">
            <v>MidCentral</v>
          </cell>
          <cell r="D13528" t="str">
            <v>Māori</v>
          </cell>
          <cell r="E13528" t="str">
            <v>2001/2002</v>
          </cell>
          <cell r="F13528">
            <v>1945</v>
          </cell>
        </row>
        <row r="13529">
          <cell r="A13529" t="str">
            <v>MidCentral</v>
          </cell>
          <cell r="D13529" t="str">
            <v>Other</v>
          </cell>
          <cell r="E13529" t="str">
            <v>2001/2002</v>
          </cell>
          <cell r="F13529">
            <v>24180</v>
          </cell>
        </row>
        <row r="13530">
          <cell r="A13530" t="str">
            <v>MidCentral</v>
          </cell>
          <cell r="D13530" t="str">
            <v>Pacific</v>
          </cell>
          <cell r="E13530" t="str">
            <v>2001/2002</v>
          </cell>
          <cell r="F13530">
            <v>245</v>
          </cell>
        </row>
        <row r="13531">
          <cell r="A13531" t="str">
            <v>MidCentral</v>
          </cell>
          <cell r="D13531" t="str">
            <v>Māori</v>
          </cell>
          <cell r="E13531" t="str">
            <v>2002</v>
          </cell>
          <cell r="F13531">
            <v>2000</v>
          </cell>
        </row>
        <row r="13532">
          <cell r="A13532" t="str">
            <v>MidCentral</v>
          </cell>
          <cell r="D13532" t="str">
            <v>Other</v>
          </cell>
          <cell r="E13532" t="str">
            <v>2002</v>
          </cell>
          <cell r="F13532">
            <v>24390</v>
          </cell>
        </row>
        <row r="13533">
          <cell r="A13533" t="str">
            <v>MidCentral</v>
          </cell>
          <cell r="D13533" t="str">
            <v>Pacific</v>
          </cell>
          <cell r="E13533" t="str">
            <v>2002</v>
          </cell>
          <cell r="F13533">
            <v>250</v>
          </cell>
        </row>
        <row r="13534">
          <cell r="A13534" t="str">
            <v>MidCentral</v>
          </cell>
          <cell r="D13534" t="str">
            <v>Māori</v>
          </cell>
          <cell r="E13534" t="str">
            <v>2002/2003</v>
          </cell>
          <cell r="F13534">
            <v>2060</v>
          </cell>
        </row>
        <row r="13535">
          <cell r="A13535" t="str">
            <v>MidCentral</v>
          </cell>
          <cell r="D13535" t="str">
            <v>Other</v>
          </cell>
          <cell r="E13535" t="str">
            <v>2002/2003</v>
          </cell>
          <cell r="F13535">
            <v>24605</v>
          </cell>
        </row>
        <row r="13536">
          <cell r="A13536" t="str">
            <v>MidCentral</v>
          </cell>
          <cell r="D13536" t="str">
            <v>Pacific</v>
          </cell>
          <cell r="E13536" t="str">
            <v>2002/2003</v>
          </cell>
          <cell r="F13536">
            <v>260</v>
          </cell>
        </row>
        <row r="13537">
          <cell r="A13537" t="str">
            <v>MidCentral</v>
          </cell>
          <cell r="D13537" t="str">
            <v>Māori</v>
          </cell>
          <cell r="E13537" t="str">
            <v>2003</v>
          </cell>
          <cell r="F13537">
            <v>2120</v>
          </cell>
        </row>
        <row r="13538">
          <cell r="A13538" t="str">
            <v>MidCentral</v>
          </cell>
          <cell r="D13538" t="str">
            <v>Other</v>
          </cell>
          <cell r="E13538" t="str">
            <v>2003</v>
          </cell>
          <cell r="F13538">
            <v>24820</v>
          </cell>
        </row>
        <row r="13539">
          <cell r="A13539" t="str">
            <v>MidCentral</v>
          </cell>
          <cell r="D13539" t="str">
            <v>Pacific</v>
          </cell>
          <cell r="E13539" t="str">
            <v>2003</v>
          </cell>
          <cell r="F13539">
            <v>270</v>
          </cell>
        </row>
        <row r="13540">
          <cell r="A13540" t="str">
            <v>MidCentral</v>
          </cell>
          <cell r="D13540" t="str">
            <v>Māori</v>
          </cell>
          <cell r="E13540" t="str">
            <v>2003/2004</v>
          </cell>
          <cell r="F13540">
            <v>2165</v>
          </cell>
        </row>
        <row r="13541">
          <cell r="A13541" t="str">
            <v>MidCentral</v>
          </cell>
          <cell r="D13541" t="str">
            <v>Other</v>
          </cell>
          <cell r="E13541" t="str">
            <v>2003/2004</v>
          </cell>
          <cell r="F13541">
            <v>25085</v>
          </cell>
        </row>
        <row r="13542">
          <cell r="A13542" t="str">
            <v>MidCentral</v>
          </cell>
          <cell r="D13542" t="str">
            <v>Pacific</v>
          </cell>
          <cell r="E13542" t="str">
            <v>2003/2004</v>
          </cell>
          <cell r="F13542">
            <v>275</v>
          </cell>
        </row>
        <row r="13543">
          <cell r="A13543" t="str">
            <v>MidCentral</v>
          </cell>
          <cell r="D13543" t="str">
            <v>Māori</v>
          </cell>
          <cell r="E13543" t="str">
            <v>2004</v>
          </cell>
          <cell r="F13543">
            <v>2210</v>
          </cell>
        </row>
        <row r="13544">
          <cell r="A13544" t="str">
            <v>MidCentral</v>
          </cell>
          <cell r="D13544" t="str">
            <v>Other</v>
          </cell>
          <cell r="E13544" t="str">
            <v>2004</v>
          </cell>
          <cell r="F13544">
            <v>25350</v>
          </cell>
        </row>
        <row r="13545">
          <cell r="A13545" t="str">
            <v>MidCentral</v>
          </cell>
          <cell r="D13545" t="str">
            <v>Pacific</v>
          </cell>
          <cell r="E13545" t="str">
            <v>2004</v>
          </cell>
          <cell r="F13545">
            <v>280</v>
          </cell>
        </row>
        <row r="13546">
          <cell r="A13546" t="str">
            <v>MidCentral</v>
          </cell>
          <cell r="D13546" t="str">
            <v>Māori</v>
          </cell>
          <cell r="E13546" t="str">
            <v>2004/2005</v>
          </cell>
          <cell r="F13546">
            <v>2280</v>
          </cell>
        </row>
        <row r="13547">
          <cell r="A13547" t="str">
            <v>MidCentral</v>
          </cell>
          <cell r="D13547" t="str">
            <v>Other</v>
          </cell>
          <cell r="E13547" t="str">
            <v>2004/2005</v>
          </cell>
          <cell r="F13547">
            <v>25610</v>
          </cell>
        </row>
        <row r="13548">
          <cell r="A13548" t="str">
            <v>MidCentral</v>
          </cell>
          <cell r="D13548" t="str">
            <v>Pacific</v>
          </cell>
          <cell r="E13548" t="str">
            <v>2004/2005</v>
          </cell>
          <cell r="F13548">
            <v>280</v>
          </cell>
        </row>
        <row r="13549">
          <cell r="A13549" t="str">
            <v>MidCentral</v>
          </cell>
          <cell r="D13549" t="str">
            <v>Māori</v>
          </cell>
          <cell r="E13549" t="str">
            <v>2005</v>
          </cell>
          <cell r="F13549">
            <v>2350</v>
          </cell>
        </row>
        <row r="13550">
          <cell r="A13550" t="str">
            <v>MidCentral</v>
          </cell>
          <cell r="D13550" t="str">
            <v>Other</v>
          </cell>
          <cell r="E13550" t="str">
            <v>2005</v>
          </cell>
          <cell r="F13550">
            <v>25870</v>
          </cell>
        </row>
        <row r="13551">
          <cell r="A13551" t="str">
            <v>MidCentral</v>
          </cell>
          <cell r="D13551" t="str">
            <v>Pacific</v>
          </cell>
          <cell r="E13551" t="str">
            <v>2005</v>
          </cell>
          <cell r="F13551">
            <v>280</v>
          </cell>
        </row>
        <row r="13552">
          <cell r="A13552" t="str">
            <v>MidCentral</v>
          </cell>
          <cell r="D13552" t="str">
            <v>Māori</v>
          </cell>
          <cell r="E13552" t="str">
            <v>2005/2006</v>
          </cell>
          <cell r="F13552">
            <v>2405</v>
          </cell>
        </row>
        <row r="13553">
          <cell r="A13553" t="str">
            <v>MidCentral</v>
          </cell>
          <cell r="D13553" t="str">
            <v>Other</v>
          </cell>
          <cell r="E13553" t="str">
            <v>2005/2006</v>
          </cell>
          <cell r="F13553">
            <v>26165</v>
          </cell>
        </row>
        <row r="13554">
          <cell r="A13554" t="str">
            <v>MidCentral</v>
          </cell>
          <cell r="D13554" t="str">
            <v>Pacific</v>
          </cell>
          <cell r="E13554" t="str">
            <v>2005/2006</v>
          </cell>
          <cell r="F13554">
            <v>300</v>
          </cell>
        </row>
        <row r="13555">
          <cell r="A13555" t="str">
            <v>MidCentral</v>
          </cell>
          <cell r="D13555" t="str">
            <v>Māori</v>
          </cell>
          <cell r="E13555" t="str">
            <v>2006</v>
          </cell>
          <cell r="F13555">
            <v>2460</v>
          </cell>
        </row>
        <row r="13556">
          <cell r="A13556" t="str">
            <v>MidCentral</v>
          </cell>
          <cell r="D13556" t="str">
            <v>Other</v>
          </cell>
          <cell r="E13556" t="str">
            <v>2006</v>
          </cell>
          <cell r="F13556">
            <v>26460</v>
          </cell>
        </row>
        <row r="13557">
          <cell r="A13557" t="str">
            <v>MidCentral</v>
          </cell>
          <cell r="D13557" t="str">
            <v>Pacific</v>
          </cell>
          <cell r="E13557" t="str">
            <v>2006</v>
          </cell>
          <cell r="F13557">
            <v>320</v>
          </cell>
        </row>
        <row r="13558">
          <cell r="A13558" t="str">
            <v>MidCentral</v>
          </cell>
          <cell r="D13558" t="str">
            <v>Māori</v>
          </cell>
          <cell r="E13558" t="str">
            <v>2006/2007</v>
          </cell>
          <cell r="F13558">
            <v>2510</v>
          </cell>
        </row>
        <row r="13559">
          <cell r="A13559" t="str">
            <v>MidCentral</v>
          </cell>
          <cell r="D13559" t="str">
            <v>Other</v>
          </cell>
          <cell r="E13559" t="str">
            <v>2006/2007</v>
          </cell>
          <cell r="F13559">
            <v>26670</v>
          </cell>
        </row>
        <row r="13560">
          <cell r="A13560" t="str">
            <v>MidCentral</v>
          </cell>
          <cell r="D13560" t="str">
            <v>Pacific</v>
          </cell>
          <cell r="E13560" t="str">
            <v>2006/2007</v>
          </cell>
          <cell r="F13560">
            <v>335</v>
          </cell>
        </row>
        <row r="13561">
          <cell r="A13561" t="str">
            <v>MidCentral</v>
          </cell>
          <cell r="D13561" t="str">
            <v>Māori</v>
          </cell>
          <cell r="E13561" t="str">
            <v>2007</v>
          </cell>
          <cell r="F13561">
            <v>2560</v>
          </cell>
        </row>
        <row r="13562">
          <cell r="A13562" t="str">
            <v>MidCentral</v>
          </cell>
          <cell r="D13562" t="str">
            <v>Other</v>
          </cell>
          <cell r="E13562" t="str">
            <v>2007</v>
          </cell>
          <cell r="F13562">
            <v>26880</v>
          </cell>
        </row>
        <row r="13563">
          <cell r="A13563" t="str">
            <v>MidCentral</v>
          </cell>
          <cell r="D13563" t="str">
            <v>Pacific</v>
          </cell>
          <cell r="E13563" t="str">
            <v>2007</v>
          </cell>
          <cell r="F13563">
            <v>350</v>
          </cell>
        </row>
        <row r="13564">
          <cell r="A13564" t="str">
            <v>MidCentral</v>
          </cell>
          <cell r="D13564" t="str">
            <v>Māori</v>
          </cell>
          <cell r="E13564" t="str">
            <v>2007/2008</v>
          </cell>
          <cell r="F13564">
            <v>2635</v>
          </cell>
        </row>
        <row r="13565">
          <cell r="A13565" t="str">
            <v>MidCentral</v>
          </cell>
          <cell r="D13565" t="str">
            <v>Other</v>
          </cell>
          <cell r="E13565" t="str">
            <v>2007/2008</v>
          </cell>
          <cell r="F13565">
            <v>27095</v>
          </cell>
        </row>
        <row r="13566">
          <cell r="A13566" t="str">
            <v>MidCentral</v>
          </cell>
          <cell r="D13566" t="str">
            <v>Pacific</v>
          </cell>
          <cell r="E13566" t="str">
            <v>2007/2008</v>
          </cell>
          <cell r="F13566">
            <v>360</v>
          </cell>
        </row>
        <row r="13567">
          <cell r="A13567" t="str">
            <v>MidCentral</v>
          </cell>
          <cell r="D13567" t="str">
            <v>Māori</v>
          </cell>
          <cell r="E13567" t="str">
            <v>2008</v>
          </cell>
          <cell r="F13567">
            <v>2710</v>
          </cell>
        </row>
        <row r="13568">
          <cell r="A13568" t="str">
            <v>MidCentral</v>
          </cell>
          <cell r="D13568" t="str">
            <v>Other</v>
          </cell>
          <cell r="E13568" t="str">
            <v>2008</v>
          </cell>
          <cell r="F13568">
            <v>27310</v>
          </cell>
        </row>
        <row r="13569">
          <cell r="A13569" t="str">
            <v>MidCentral</v>
          </cell>
          <cell r="D13569" t="str">
            <v>Pacific</v>
          </cell>
          <cell r="E13569" t="str">
            <v>2008</v>
          </cell>
          <cell r="F13569">
            <v>370</v>
          </cell>
        </row>
        <row r="13570">
          <cell r="A13570" t="str">
            <v>MidCentral</v>
          </cell>
          <cell r="D13570" t="str">
            <v>Māori</v>
          </cell>
          <cell r="E13570" t="str">
            <v>2008/2009</v>
          </cell>
          <cell r="F13570">
            <v>2785</v>
          </cell>
        </row>
        <row r="13571">
          <cell r="A13571" t="str">
            <v>MidCentral</v>
          </cell>
          <cell r="D13571" t="str">
            <v>Other</v>
          </cell>
          <cell r="E13571" t="str">
            <v>2008/2009</v>
          </cell>
          <cell r="F13571">
            <v>27550</v>
          </cell>
        </row>
        <row r="13572">
          <cell r="A13572" t="str">
            <v>MidCentral</v>
          </cell>
          <cell r="D13572" t="str">
            <v>Pacific</v>
          </cell>
          <cell r="E13572" t="str">
            <v>2008/2009</v>
          </cell>
          <cell r="F13572">
            <v>380</v>
          </cell>
        </row>
        <row r="13573">
          <cell r="A13573" t="str">
            <v>MidCentral</v>
          </cell>
          <cell r="D13573" t="str">
            <v>Māori</v>
          </cell>
          <cell r="E13573" t="str">
            <v>2009</v>
          </cell>
          <cell r="F13573">
            <v>2860</v>
          </cell>
        </row>
        <row r="13574">
          <cell r="A13574" t="str">
            <v>MidCentral</v>
          </cell>
          <cell r="D13574" t="str">
            <v>Other</v>
          </cell>
          <cell r="E13574" t="str">
            <v>2009</v>
          </cell>
          <cell r="F13574">
            <v>27790</v>
          </cell>
        </row>
        <row r="13575">
          <cell r="A13575" t="str">
            <v>MidCentral</v>
          </cell>
          <cell r="D13575" t="str">
            <v>Pacific</v>
          </cell>
          <cell r="E13575" t="str">
            <v>2009</v>
          </cell>
          <cell r="F13575">
            <v>390</v>
          </cell>
        </row>
        <row r="13576">
          <cell r="A13576" t="str">
            <v>MidCentral</v>
          </cell>
          <cell r="D13576" t="str">
            <v>Māori</v>
          </cell>
          <cell r="E13576" t="str">
            <v>2009/2010</v>
          </cell>
          <cell r="F13576">
            <v>2930</v>
          </cell>
        </row>
        <row r="13577">
          <cell r="A13577" t="str">
            <v>MidCentral</v>
          </cell>
          <cell r="D13577" t="str">
            <v>Other</v>
          </cell>
          <cell r="E13577" t="str">
            <v>2009/2010</v>
          </cell>
          <cell r="F13577">
            <v>27985</v>
          </cell>
        </row>
        <row r="13578">
          <cell r="A13578" t="str">
            <v>MidCentral</v>
          </cell>
          <cell r="D13578" t="str">
            <v>Pacific</v>
          </cell>
          <cell r="E13578" t="str">
            <v>2009/2010</v>
          </cell>
          <cell r="F13578">
            <v>405</v>
          </cell>
        </row>
        <row r="13579">
          <cell r="A13579" t="str">
            <v>MidCentral</v>
          </cell>
          <cell r="D13579" t="str">
            <v>Māori</v>
          </cell>
          <cell r="E13579" t="str">
            <v>2010</v>
          </cell>
          <cell r="F13579">
            <v>3000</v>
          </cell>
        </row>
        <row r="13580">
          <cell r="A13580" t="str">
            <v>MidCentral</v>
          </cell>
          <cell r="D13580" t="str">
            <v>Other</v>
          </cell>
          <cell r="E13580" t="str">
            <v>2010</v>
          </cell>
          <cell r="F13580">
            <v>28180</v>
          </cell>
        </row>
        <row r="13581">
          <cell r="A13581" t="str">
            <v>MidCentral</v>
          </cell>
          <cell r="D13581" t="str">
            <v>Pacific</v>
          </cell>
          <cell r="E13581" t="str">
            <v>2010</v>
          </cell>
          <cell r="F13581">
            <v>420</v>
          </cell>
        </row>
        <row r="13582">
          <cell r="A13582" t="str">
            <v>MidCentral</v>
          </cell>
          <cell r="D13582" t="str">
            <v>Māori</v>
          </cell>
          <cell r="E13582" t="str">
            <v>2010/2011</v>
          </cell>
          <cell r="F13582">
            <v>3055</v>
          </cell>
        </row>
        <row r="13583">
          <cell r="A13583" t="str">
            <v>MidCentral</v>
          </cell>
          <cell r="D13583" t="str">
            <v>Other</v>
          </cell>
          <cell r="E13583" t="str">
            <v>2010/2011</v>
          </cell>
          <cell r="F13583">
            <v>28415</v>
          </cell>
          <cell r="G13583">
            <v>1</v>
          </cell>
        </row>
        <row r="13584">
          <cell r="A13584" t="str">
            <v>MidCentral</v>
          </cell>
          <cell r="D13584" t="str">
            <v>Pacific</v>
          </cell>
          <cell r="E13584" t="str">
            <v>2010/2011</v>
          </cell>
          <cell r="F13584">
            <v>430</v>
          </cell>
        </row>
        <row r="13585">
          <cell r="A13585" t="str">
            <v>MidCentral</v>
          </cell>
          <cell r="D13585" t="str">
            <v>Māori</v>
          </cell>
          <cell r="E13585" t="str">
            <v>2011</v>
          </cell>
          <cell r="F13585">
            <v>3110</v>
          </cell>
        </row>
        <row r="13586">
          <cell r="A13586" t="str">
            <v>MidCentral</v>
          </cell>
          <cell r="D13586" t="str">
            <v>Other</v>
          </cell>
          <cell r="E13586" t="str">
            <v>2011</v>
          </cell>
          <cell r="F13586">
            <v>28650</v>
          </cell>
          <cell r="G13586">
            <v>1</v>
          </cell>
        </row>
        <row r="13587">
          <cell r="A13587" t="str">
            <v>MidCentral</v>
          </cell>
          <cell r="D13587" t="str">
            <v>Pacific</v>
          </cell>
          <cell r="E13587" t="str">
            <v>2011</v>
          </cell>
          <cell r="F13587">
            <v>440</v>
          </cell>
        </row>
        <row r="13588">
          <cell r="A13588" t="str">
            <v>MidCentral</v>
          </cell>
          <cell r="D13588" t="str">
            <v>Māori</v>
          </cell>
          <cell r="E13588" t="str">
            <v>2011/2012</v>
          </cell>
          <cell r="F13588">
            <v>3170</v>
          </cell>
        </row>
        <row r="13589">
          <cell r="A13589" t="str">
            <v>MidCentral</v>
          </cell>
          <cell r="D13589" t="str">
            <v>Other</v>
          </cell>
          <cell r="E13589" t="str">
            <v>2011/2012</v>
          </cell>
          <cell r="F13589">
            <v>28845</v>
          </cell>
        </row>
        <row r="13590">
          <cell r="A13590" t="str">
            <v>MidCentral</v>
          </cell>
          <cell r="D13590" t="str">
            <v>Pacific</v>
          </cell>
          <cell r="E13590" t="str">
            <v>2011/2012</v>
          </cell>
          <cell r="F13590">
            <v>445</v>
          </cell>
        </row>
        <row r="13591">
          <cell r="A13591" t="str">
            <v>MidCentral</v>
          </cell>
          <cell r="D13591" t="str">
            <v>Māori</v>
          </cell>
          <cell r="E13591" t="str">
            <v>2012</v>
          </cell>
          <cell r="F13591">
            <v>3230</v>
          </cell>
        </row>
        <row r="13592">
          <cell r="A13592" t="str">
            <v>MidCentral</v>
          </cell>
          <cell r="D13592" t="str">
            <v>Other</v>
          </cell>
          <cell r="E13592" t="str">
            <v>2012</v>
          </cell>
          <cell r="F13592">
            <v>29040</v>
          </cell>
        </row>
        <row r="13593">
          <cell r="A13593" t="str">
            <v>MidCentral</v>
          </cell>
          <cell r="D13593" t="str">
            <v>Pacific</v>
          </cell>
          <cell r="E13593" t="str">
            <v>2012</v>
          </cell>
          <cell r="F13593">
            <v>450</v>
          </cell>
        </row>
        <row r="13594">
          <cell r="A13594" t="str">
            <v>MidCentral</v>
          </cell>
          <cell r="D13594" t="str">
            <v>Māori</v>
          </cell>
          <cell r="E13594" t="str">
            <v>2012/2013</v>
          </cell>
          <cell r="F13594">
            <v>3290</v>
          </cell>
        </row>
        <row r="13595">
          <cell r="A13595" t="str">
            <v>MidCentral</v>
          </cell>
          <cell r="D13595" t="str">
            <v>Other</v>
          </cell>
          <cell r="E13595" t="str">
            <v>2012/2013</v>
          </cell>
          <cell r="F13595">
            <v>29220</v>
          </cell>
        </row>
        <row r="13596">
          <cell r="A13596" t="str">
            <v>MidCentral</v>
          </cell>
          <cell r="D13596" t="str">
            <v>Pacific</v>
          </cell>
          <cell r="E13596" t="str">
            <v>2012/2013</v>
          </cell>
          <cell r="F13596">
            <v>470</v>
          </cell>
        </row>
        <row r="13597">
          <cell r="A13597" t="str">
            <v>MidCentral</v>
          </cell>
          <cell r="D13597" t="str">
            <v>Māori</v>
          </cell>
          <cell r="E13597" t="str">
            <v>2013</v>
          </cell>
          <cell r="F13597">
            <v>3350</v>
          </cell>
        </row>
        <row r="13598">
          <cell r="A13598" t="str">
            <v>MidCentral</v>
          </cell>
          <cell r="D13598" t="str">
            <v>Other</v>
          </cell>
          <cell r="E13598" t="str">
            <v>2013</v>
          </cell>
          <cell r="F13598">
            <v>29400</v>
          </cell>
        </row>
        <row r="13599">
          <cell r="A13599" t="str">
            <v>MidCentral</v>
          </cell>
          <cell r="D13599" t="str">
            <v>Pacific</v>
          </cell>
          <cell r="E13599" t="str">
            <v>2013</v>
          </cell>
          <cell r="F13599">
            <v>490</v>
          </cell>
        </row>
        <row r="13600">
          <cell r="A13600" t="str">
            <v>MidCentral</v>
          </cell>
          <cell r="D13600" t="str">
            <v>Māori</v>
          </cell>
          <cell r="E13600" t="str">
            <v>2013/2014</v>
          </cell>
          <cell r="F13600">
            <v>3450</v>
          </cell>
        </row>
        <row r="13601">
          <cell r="A13601" t="str">
            <v>MidCentral</v>
          </cell>
          <cell r="D13601" t="str">
            <v>Other</v>
          </cell>
          <cell r="E13601" t="str">
            <v>2013/2014</v>
          </cell>
          <cell r="F13601">
            <v>29640</v>
          </cell>
        </row>
        <row r="13602">
          <cell r="A13602" t="str">
            <v>MidCentral</v>
          </cell>
          <cell r="D13602" t="str">
            <v>Pacific</v>
          </cell>
          <cell r="E13602" t="str">
            <v>2013/2014</v>
          </cell>
          <cell r="F13602">
            <v>510</v>
          </cell>
        </row>
        <row r="13603">
          <cell r="A13603" t="str">
            <v>MidCentral</v>
          </cell>
          <cell r="D13603" t="str">
            <v>Māori</v>
          </cell>
          <cell r="E13603" t="str">
            <v>2014</v>
          </cell>
          <cell r="F13603">
            <v>3550</v>
          </cell>
        </row>
        <row r="13604">
          <cell r="A13604" t="str">
            <v>MidCentral</v>
          </cell>
          <cell r="D13604" t="str">
            <v>Other</v>
          </cell>
          <cell r="E13604" t="str">
            <v>2014</v>
          </cell>
          <cell r="F13604">
            <v>29880</v>
          </cell>
        </row>
        <row r="13605">
          <cell r="A13605" t="str">
            <v>MidCentral</v>
          </cell>
          <cell r="D13605" t="str">
            <v>Pacific</v>
          </cell>
          <cell r="E13605" t="str">
            <v>2014</v>
          </cell>
          <cell r="F13605">
            <v>530</v>
          </cell>
        </row>
        <row r="13606">
          <cell r="A13606" t="str">
            <v>MidCentral</v>
          </cell>
          <cell r="D13606" t="str">
            <v>Māori</v>
          </cell>
          <cell r="E13606" t="str">
            <v>2014/2015</v>
          </cell>
          <cell r="F13606">
            <v>3635</v>
          </cell>
        </row>
        <row r="13607">
          <cell r="A13607" t="str">
            <v>MidCentral</v>
          </cell>
          <cell r="D13607" t="str">
            <v>Other</v>
          </cell>
          <cell r="E13607" t="str">
            <v>2014/2015</v>
          </cell>
          <cell r="F13607">
            <v>30100</v>
          </cell>
        </row>
        <row r="13608">
          <cell r="A13608" t="str">
            <v>MidCentral</v>
          </cell>
          <cell r="D13608" t="str">
            <v>Pacific</v>
          </cell>
          <cell r="E13608" t="str">
            <v>2014/2015</v>
          </cell>
          <cell r="F13608">
            <v>550</v>
          </cell>
        </row>
        <row r="13609">
          <cell r="A13609" t="str">
            <v>MidCentral</v>
          </cell>
          <cell r="D13609" t="str">
            <v>Māori</v>
          </cell>
          <cell r="E13609" t="str">
            <v>2015</v>
          </cell>
          <cell r="F13609">
            <v>3720</v>
          </cell>
        </row>
        <row r="13610">
          <cell r="A13610" t="str">
            <v>MidCentral</v>
          </cell>
          <cell r="D13610" t="str">
            <v>Other</v>
          </cell>
          <cell r="E13610" t="str">
            <v>2015</v>
          </cell>
          <cell r="F13610">
            <v>30320</v>
          </cell>
        </row>
        <row r="13611">
          <cell r="A13611" t="str">
            <v>MidCentral</v>
          </cell>
          <cell r="D13611" t="str">
            <v>Pacific</v>
          </cell>
          <cell r="E13611" t="str">
            <v>2015</v>
          </cell>
          <cell r="F13611">
            <v>570</v>
          </cell>
        </row>
        <row r="13612">
          <cell r="A13612" t="str">
            <v>MidCentral</v>
          </cell>
          <cell r="D13612" t="str">
            <v>Māori</v>
          </cell>
          <cell r="E13612" t="str">
            <v>2015/2016</v>
          </cell>
          <cell r="F13612">
            <v>3815</v>
          </cell>
        </row>
        <row r="13613">
          <cell r="A13613" t="str">
            <v>MidCentral</v>
          </cell>
          <cell r="D13613" t="str">
            <v>Other</v>
          </cell>
          <cell r="E13613" t="str">
            <v>2015/2016</v>
          </cell>
          <cell r="F13613">
            <v>30555</v>
          </cell>
        </row>
        <row r="13614">
          <cell r="A13614" t="str">
            <v>MidCentral</v>
          </cell>
          <cell r="D13614" t="str">
            <v>Pacific</v>
          </cell>
          <cell r="E13614" t="str">
            <v>2015/2016</v>
          </cell>
          <cell r="F13614">
            <v>590</v>
          </cell>
        </row>
        <row r="13615">
          <cell r="A13615" t="str">
            <v>MidCentral</v>
          </cell>
          <cell r="D13615" t="str">
            <v>Māori</v>
          </cell>
          <cell r="E13615" t="str">
            <v>2016</v>
          </cell>
          <cell r="F13615">
            <v>3910</v>
          </cell>
        </row>
        <row r="13616">
          <cell r="A13616" t="str">
            <v>MidCentral</v>
          </cell>
          <cell r="D13616" t="str">
            <v>Other</v>
          </cell>
          <cell r="E13616" t="str">
            <v>2016</v>
          </cell>
          <cell r="F13616">
            <v>30790</v>
          </cell>
        </row>
        <row r="13617">
          <cell r="A13617" t="str">
            <v>MidCentral</v>
          </cell>
          <cell r="D13617" t="str">
            <v>Pacific</v>
          </cell>
          <cell r="E13617" t="str">
            <v>2016</v>
          </cell>
          <cell r="F13617">
            <v>610</v>
          </cell>
        </row>
        <row r="13618">
          <cell r="A13618" t="str">
            <v>MidCentral</v>
          </cell>
          <cell r="D13618" t="str">
            <v>Māori</v>
          </cell>
          <cell r="E13618" t="str">
            <v>2016/2017</v>
          </cell>
          <cell r="F13618">
            <v>4025</v>
          </cell>
        </row>
        <row r="13619">
          <cell r="A13619" t="str">
            <v>MidCentral</v>
          </cell>
          <cell r="D13619" t="str">
            <v>Other</v>
          </cell>
          <cell r="E13619" t="str">
            <v>2016/2017</v>
          </cell>
          <cell r="F13619">
            <v>31010</v>
          </cell>
        </row>
        <row r="13620">
          <cell r="A13620" t="str">
            <v>MidCentral</v>
          </cell>
          <cell r="D13620" t="str">
            <v>Pacific</v>
          </cell>
          <cell r="E13620" t="str">
            <v>2016/2017</v>
          </cell>
          <cell r="F13620">
            <v>625</v>
          </cell>
        </row>
        <row r="13621">
          <cell r="A13621" t="str">
            <v>MidCentral</v>
          </cell>
          <cell r="D13621" t="str">
            <v>Māori</v>
          </cell>
          <cell r="E13621" t="str">
            <v>2017</v>
          </cell>
          <cell r="F13621">
            <v>4140</v>
          </cell>
        </row>
        <row r="13622">
          <cell r="A13622" t="str">
            <v>MidCentral</v>
          </cell>
          <cell r="D13622" t="str">
            <v>Other</v>
          </cell>
          <cell r="E13622" t="str">
            <v>2017</v>
          </cell>
          <cell r="F13622">
            <v>31230</v>
          </cell>
        </row>
        <row r="13623">
          <cell r="A13623" t="str">
            <v>MidCentral</v>
          </cell>
          <cell r="D13623" t="str">
            <v>Pacific</v>
          </cell>
          <cell r="E13623" t="str">
            <v>2017</v>
          </cell>
          <cell r="F13623">
            <v>640</v>
          </cell>
        </row>
        <row r="13624">
          <cell r="A13624" t="str">
            <v>MidCentral</v>
          </cell>
          <cell r="D13624" t="str">
            <v>Māori</v>
          </cell>
          <cell r="E13624" t="str">
            <v>2017/2018</v>
          </cell>
          <cell r="F13624">
            <v>4245</v>
          </cell>
        </row>
        <row r="13625">
          <cell r="A13625" t="str">
            <v>MidCentral</v>
          </cell>
          <cell r="D13625" t="str">
            <v>Other</v>
          </cell>
          <cell r="E13625" t="str">
            <v>2017/2018</v>
          </cell>
          <cell r="F13625">
            <v>31440</v>
          </cell>
        </row>
        <row r="13626">
          <cell r="A13626" t="str">
            <v>MidCentral</v>
          </cell>
          <cell r="D13626" t="str">
            <v>Pacific</v>
          </cell>
          <cell r="E13626" t="str">
            <v>2017/2018</v>
          </cell>
          <cell r="F13626">
            <v>665</v>
          </cell>
        </row>
        <row r="13627">
          <cell r="A13627" t="str">
            <v>MidCentral</v>
          </cell>
          <cell r="D13627" t="str">
            <v>Māori</v>
          </cell>
          <cell r="E13627" t="str">
            <v>2018</v>
          </cell>
          <cell r="F13627">
            <v>4350</v>
          </cell>
        </row>
        <row r="13628">
          <cell r="A13628" t="str">
            <v>MidCentral</v>
          </cell>
          <cell r="D13628" t="str">
            <v>Other</v>
          </cell>
          <cell r="E13628" t="str">
            <v>2018</v>
          </cell>
          <cell r="F13628">
            <v>31650</v>
          </cell>
        </row>
        <row r="13629">
          <cell r="A13629" t="str">
            <v>MidCentral</v>
          </cell>
          <cell r="D13629" t="str">
            <v>Pacific</v>
          </cell>
          <cell r="E13629" t="str">
            <v>2018</v>
          </cell>
          <cell r="F13629">
            <v>690</v>
          </cell>
        </row>
        <row r="13630">
          <cell r="A13630" t="str">
            <v>MidCentral</v>
          </cell>
          <cell r="D13630" t="str">
            <v>Māori</v>
          </cell>
          <cell r="E13630" t="str">
            <v>2018/2019</v>
          </cell>
          <cell r="F13630">
            <v>4430</v>
          </cell>
        </row>
        <row r="13631">
          <cell r="A13631" t="str">
            <v>MidCentral</v>
          </cell>
          <cell r="D13631" t="str">
            <v>Other</v>
          </cell>
          <cell r="E13631" t="str">
            <v>2018/2019</v>
          </cell>
          <cell r="F13631">
            <v>31900.000000000007</v>
          </cell>
        </row>
        <row r="13632">
          <cell r="A13632" t="str">
            <v>MidCentral</v>
          </cell>
          <cell r="D13632" t="str">
            <v>Pacific</v>
          </cell>
          <cell r="E13632" t="str">
            <v>2018/2019</v>
          </cell>
          <cell r="F13632">
            <v>680</v>
          </cell>
        </row>
        <row r="13633">
          <cell r="A13633" t="str">
            <v>MidCentral</v>
          </cell>
          <cell r="D13633" t="str">
            <v>Māori</v>
          </cell>
          <cell r="E13633" t="str">
            <v>2019</v>
          </cell>
          <cell r="F13633">
            <v>4490</v>
          </cell>
        </row>
        <row r="13634">
          <cell r="A13634" t="str">
            <v>MidCentral</v>
          </cell>
          <cell r="D13634" t="str">
            <v>Other</v>
          </cell>
          <cell r="E13634" t="str">
            <v>2019</v>
          </cell>
          <cell r="F13634">
            <v>32099.999999999996</v>
          </cell>
        </row>
        <row r="13635">
          <cell r="A13635" t="str">
            <v>MidCentral</v>
          </cell>
          <cell r="D13635" t="str">
            <v>Pacific</v>
          </cell>
          <cell r="E13635" t="str">
            <v>2019</v>
          </cell>
          <cell r="F13635">
            <v>730</v>
          </cell>
        </row>
        <row r="13636">
          <cell r="A13636" t="str">
            <v>MidCentral</v>
          </cell>
          <cell r="D13636" t="str">
            <v>Māori</v>
          </cell>
          <cell r="E13636" t="str">
            <v>2019/2020</v>
          </cell>
          <cell r="F13636">
            <v>4570</v>
          </cell>
        </row>
        <row r="13637">
          <cell r="A13637" t="str">
            <v>MidCentral</v>
          </cell>
          <cell r="D13637" t="str">
            <v>Other</v>
          </cell>
          <cell r="E13637" t="str">
            <v>2019/2020</v>
          </cell>
          <cell r="F13637">
            <v>32380</v>
          </cell>
          <cell r="G13637">
            <v>1</v>
          </cell>
        </row>
        <row r="13638">
          <cell r="A13638" t="str">
            <v>MidCentral</v>
          </cell>
          <cell r="D13638" t="str">
            <v>Pacific</v>
          </cell>
          <cell r="E13638" t="str">
            <v>2019/2020</v>
          </cell>
          <cell r="F13638">
            <v>740</v>
          </cell>
        </row>
        <row r="13639">
          <cell r="A13639" t="str">
            <v>MidCentral</v>
          </cell>
          <cell r="D13639" t="str">
            <v>Māori</v>
          </cell>
          <cell r="E13639" t="str">
            <v>2020</v>
          </cell>
          <cell r="F13639">
            <v>4680.0000000000009</v>
          </cell>
        </row>
        <row r="13640">
          <cell r="A13640" t="str">
            <v>MidCentral</v>
          </cell>
          <cell r="D13640" t="str">
            <v>Other</v>
          </cell>
          <cell r="E13640" t="str">
            <v>2020</v>
          </cell>
          <cell r="F13640">
            <v>32640</v>
          </cell>
          <cell r="G13640">
            <v>1</v>
          </cell>
        </row>
        <row r="13641">
          <cell r="A13641" t="str">
            <v>MidCentral</v>
          </cell>
          <cell r="D13641" t="str">
            <v>Pacific</v>
          </cell>
          <cell r="E13641" t="str">
            <v>2020</v>
          </cell>
          <cell r="F13641">
            <v>770</v>
          </cell>
        </row>
        <row r="13642">
          <cell r="A13642" t="str">
            <v>MidCentral</v>
          </cell>
          <cell r="D13642" t="str">
            <v>Māori</v>
          </cell>
          <cell r="E13642" t="str">
            <v>2020/2021</v>
          </cell>
          <cell r="F13642">
            <v>4720</v>
          </cell>
        </row>
        <row r="13643">
          <cell r="A13643" t="str">
            <v>MidCentral</v>
          </cell>
          <cell r="D13643" t="str">
            <v>Other</v>
          </cell>
          <cell r="E13643" t="str">
            <v>2020/2021</v>
          </cell>
          <cell r="F13643">
            <v>32760</v>
          </cell>
        </row>
        <row r="13644">
          <cell r="A13644" t="str">
            <v>MidCentral</v>
          </cell>
          <cell r="D13644" t="str">
            <v>Pacific</v>
          </cell>
          <cell r="E13644" t="str">
            <v>2020/2021</v>
          </cell>
          <cell r="F13644">
            <v>790</v>
          </cell>
        </row>
        <row r="13645">
          <cell r="A13645" t="str">
            <v>MidCentral</v>
          </cell>
          <cell r="D13645" t="str">
            <v>Māori</v>
          </cell>
          <cell r="E13645" t="str">
            <v>2021</v>
          </cell>
          <cell r="F13645">
            <v>4779.9999999999991</v>
          </cell>
        </row>
        <row r="13646">
          <cell r="A13646" t="str">
            <v>MidCentral</v>
          </cell>
          <cell r="D13646" t="str">
            <v>Other</v>
          </cell>
          <cell r="E13646" t="str">
            <v>2021</v>
          </cell>
          <cell r="F13646">
            <v>32860.000000000015</v>
          </cell>
        </row>
        <row r="13647">
          <cell r="A13647" t="str">
            <v>MidCentral</v>
          </cell>
          <cell r="D13647" t="str">
            <v>Pacific</v>
          </cell>
          <cell r="E13647" t="str">
            <v>2021</v>
          </cell>
          <cell r="F13647">
            <v>790</v>
          </cell>
        </row>
        <row r="13648">
          <cell r="A13648" t="str">
            <v>MidCentral</v>
          </cell>
          <cell r="D13648" t="str">
            <v>Māori</v>
          </cell>
          <cell r="E13648" t="str">
            <v>2021/2022</v>
          </cell>
          <cell r="F13648">
            <v>4840</v>
          </cell>
        </row>
        <row r="13649">
          <cell r="A13649" t="str">
            <v>MidCentral</v>
          </cell>
          <cell r="D13649" t="str">
            <v>Other</v>
          </cell>
          <cell r="E13649" t="str">
            <v>2021/2022</v>
          </cell>
          <cell r="F13649">
            <v>32910</v>
          </cell>
        </row>
        <row r="13650">
          <cell r="A13650" t="str">
            <v>MidCentral</v>
          </cell>
          <cell r="D13650" t="str">
            <v>Pacific</v>
          </cell>
          <cell r="E13650" t="str">
            <v>2021/2022</v>
          </cell>
          <cell r="F13650">
            <v>800</v>
          </cell>
        </row>
        <row r="13651">
          <cell r="A13651" t="str">
            <v>MidCentral</v>
          </cell>
          <cell r="D13651" t="str">
            <v>Māori</v>
          </cell>
          <cell r="E13651" t="str">
            <v>2022</v>
          </cell>
          <cell r="F13651">
            <v>4920.0000000000009</v>
          </cell>
        </row>
        <row r="13652">
          <cell r="A13652" t="str">
            <v>MidCentral</v>
          </cell>
          <cell r="D13652" t="str">
            <v>Other</v>
          </cell>
          <cell r="E13652" t="str">
            <v>2022</v>
          </cell>
          <cell r="F13652">
            <v>32909.999999999993</v>
          </cell>
        </row>
        <row r="13653">
          <cell r="A13653" t="str">
            <v>MidCentral</v>
          </cell>
          <cell r="D13653" t="str">
            <v>Pacific</v>
          </cell>
          <cell r="E13653" t="str">
            <v>2022</v>
          </cell>
          <cell r="F13653">
            <v>820</v>
          </cell>
        </row>
        <row r="13654">
          <cell r="A13654" t="str">
            <v>MidCentral</v>
          </cell>
          <cell r="D13654" t="str">
            <v>Māori</v>
          </cell>
          <cell r="E13654" t="str">
            <v>2022/2023</v>
          </cell>
          <cell r="F13654">
            <v>4969.9999999999991</v>
          </cell>
        </row>
        <row r="13655">
          <cell r="A13655" t="str">
            <v>MidCentral</v>
          </cell>
          <cell r="D13655" t="str">
            <v>Other</v>
          </cell>
          <cell r="E13655" t="str">
            <v>2022/2023</v>
          </cell>
          <cell r="F13655">
            <v>33180</v>
          </cell>
        </row>
        <row r="13656">
          <cell r="A13656" t="str">
            <v>MidCentral</v>
          </cell>
          <cell r="D13656" t="str">
            <v>Pacific</v>
          </cell>
          <cell r="E13656" t="str">
            <v>2022/2023</v>
          </cell>
          <cell r="F13656">
            <v>840</v>
          </cell>
        </row>
        <row r="13657">
          <cell r="A13657" t="str">
            <v>MidCentral</v>
          </cell>
          <cell r="D13657" t="str">
            <v>Māori</v>
          </cell>
          <cell r="E13657" t="str">
            <v>2023</v>
          </cell>
          <cell r="F13657">
            <v>5040.0000000000009</v>
          </cell>
        </row>
        <row r="13658">
          <cell r="A13658" t="str">
            <v>MidCentral</v>
          </cell>
          <cell r="D13658" t="str">
            <v>Other</v>
          </cell>
          <cell r="E13658" t="str">
            <v>2023</v>
          </cell>
          <cell r="F13658">
            <v>33450</v>
          </cell>
        </row>
        <row r="13659">
          <cell r="A13659" t="str">
            <v>MidCentral</v>
          </cell>
          <cell r="D13659" t="str">
            <v>Pacific</v>
          </cell>
          <cell r="E13659" t="str">
            <v>2023</v>
          </cell>
          <cell r="F13659">
            <v>860</v>
          </cell>
        </row>
        <row r="13660">
          <cell r="A13660" t="str">
            <v>MidCentral</v>
          </cell>
          <cell r="D13660" t="str">
            <v>Māori</v>
          </cell>
          <cell r="E13660" t="str">
            <v>2023/2024</v>
          </cell>
          <cell r="F13660">
            <v>5079.9999999999991</v>
          </cell>
        </row>
        <row r="13661">
          <cell r="A13661" t="str">
            <v>MidCentral</v>
          </cell>
          <cell r="D13661" t="str">
            <v>Other</v>
          </cell>
          <cell r="E13661" t="str">
            <v>2023/2024</v>
          </cell>
          <cell r="F13661">
            <v>33630</v>
          </cell>
        </row>
        <row r="13662">
          <cell r="A13662" t="str">
            <v>MidCentral</v>
          </cell>
          <cell r="D13662" t="str">
            <v>Pacific</v>
          </cell>
          <cell r="E13662" t="str">
            <v>2023/2024</v>
          </cell>
          <cell r="F13662">
            <v>870</v>
          </cell>
        </row>
        <row r="13663">
          <cell r="A13663" t="str">
            <v>Nelson Marlborough</v>
          </cell>
          <cell r="D13663" t="str">
            <v>Māori</v>
          </cell>
          <cell r="E13663" t="str">
            <v>2001</v>
          </cell>
          <cell r="F13663">
            <v>680</v>
          </cell>
        </row>
        <row r="13664">
          <cell r="A13664" t="str">
            <v>Nelson Marlborough</v>
          </cell>
          <cell r="D13664" t="str">
            <v>Other</v>
          </cell>
          <cell r="E13664" t="str">
            <v>2001</v>
          </cell>
          <cell r="F13664">
            <v>3100</v>
          </cell>
        </row>
        <row r="13665">
          <cell r="A13665" t="str">
            <v>Nelson Marlborough</v>
          </cell>
          <cell r="D13665" t="str">
            <v>Pacific</v>
          </cell>
          <cell r="E13665" t="str">
            <v>2001</v>
          </cell>
          <cell r="F13665">
            <v>55</v>
          </cell>
        </row>
        <row r="13666">
          <cell r="A13666" t="str">
            <v>Nelson Marlborough</v>
          </cell>
          <cell r="D13666" t="str">
            <v>Māori</v>
          </cell>
          <cell r="E13666" t="str">
            <v>2001/2002</v>
          </cell>
          <cell r="F13666">
            <v>670</v>
          </cell>
        </row>
        <row r="13667">
          <cell r="A13667" t="str">
            <v>Nelson Marlborough</v>
          </cell>
          <cell r="D13667" t="str">
            <v>Other</v>
          </cell>
          <cell r="E13667" t="str">
            <v>2001/2002</v>
          </cell>
          <cell r="F13667">
            <v>3095</v>
          </cell>
        </row>
        <row r="13668">
          <cell r="A13668" t="str">
            <v>Nelson Marlborough</v>
          </cell>
          <cell r="D13668" t="str">
            <v>Pacific</v>
          </cell>
          <cell r="E13668" t="str">
            <v>2001/2002</v>
          </cell>
          <cell r="F13668">
            <v>60</v>
          </cell>
        </row>
        <row r="13669">
          <cell r="A13669" t="str">
            <v>Nelson Marlborough</v>
          </cell>
          <cell r="D13669" t="str">
            <v>Māori</v>
          </cell>
          <cell r="E13669" t="str">
            <v>2002</v>
          </cell>
          <cell r="F13669">
            <v>660</v>
          </cell>
        </row>
        <row r="13670">
          <cell r="A13670" t="str">
            <v>Nelson Marlborough</v>
          </cell>
          <cell r="D13670" t="str">
            <v>Other</v>
          </cell>
          <cell r="E13670" t="str">
            <v>2002</v>
          </cell>
          <cell r="F13670">
            <v>3090</v>
          </cell>
        </row>
        <row r="13671">
          <cell r="A13671" t="str">
            <v>Nelson Marlborough</v>
          </cell>
          <cell r="D13671" t="str">
            <v>Pacific</v>
          </cell>
          <cell r="E13671" t="str">
            <v>2002</v>
          </cell>
          <cell r="F13671">
            <v>65</v>
          </cell>
        </row>
        <row r="13672">
          <cell r="A13672" t="str">
            <v>Nelson Marlborough</v>
          </cell>
          <cell r="D13672" t="str">
            <v>Māori</v>
          </cell>
          <cell r="E13672" t="str">
            <v>2002/2003</v>
          </cell>
          <cell r="F13672">
            <v>650</v>
          </cell>
        </row>
        <row r="13673">
          <cell r="A13673" t="str">
            <v>Nelson Marlborough</v>
          </cell>
          <cell r="D13673" t="str">
            <v>Other</v>
          </cell>
          <cell r="E13673" t="str">
            <v>2002/2003</v>
          </cell>
          <cell r="F13673">
            <v>3095</v>
          </cell>
        </row>
        <row r="13674">
          <cell r="A13674" t="str">
            <v>Nelson Marlborough</v>
          </cell>
          <cell r="D13674" t="str">
            <v>Pacific</v>
          </cell>
          <cell r="E13674" t="str">
            <v>2002/2003</v>
          </cell>
          <cell r="F13674">
            <v>67.5</v>
          </cell>
        </row>
        <row r="13675">
          <cell r="A13675" t="str">
            <v>Nelson Marlborough</v>
          </cell>
          <cell r="D13675" t="str">
            <v>Māori</v>
          </cell>
          <cell r="E13675" t="str">
            <v>2003</v>
          </cell>
          <cell r="F13675">
            <v>640</v>
          </cell>
        </row>
        <row r="13676">
          <cell r="A13676" t="str">
            <v>Nelson Marlborough</v>
          </cell>
          <cell r="D13676" t="str">
            <v>Other</v>
          </cell>
          <cell r="E13676" t="str">
            <v>2003</v>
          </cell>
          <cell r="F13676">
            <v>3100</v>
          </cell>
        </row>
        <row r="13677">
          <cell r="A13677" t="str">
            <v>Nelson Marlborough</v>
          </cell>
          <cell r="D13677" t="str">
            <v>Pacific</v>
          </cell>
          <cell r="E13677" t="str">
            <v>2003</v>
          </cell>
          <cell r="F13677">
            <v>70</v>
          </cell>
        </row>
        <row r="13678">
          <cell r="A13678" t="str">
            <v>Nelson Marlborough</v>
          </cell>
          <cell r="D13678" t="str">
            <v>Māori</v>
          </cell>
          <cell r="E13678" t="str">
            <v>2003/2004</v>
          </cell>
          <cell r="F13678">
            <v>645</v>
          </cell>
        </row>
        <row r="13679">
          <cell r="A13679" t="str">
            <v>Nelson Marlborough</v>
          </cell>
          <cell r="D13679" t="str">
            <v>Other</v>
          </cell>
          <cell r="E13679" t="str">
            <v>2003/2004</v>
          </cell>
          <cell r="F13679">
            <v>3135</v>
          </cell>
        </row>
        <row r="13680">
          <cell r="A13680" t="str">
            <v>Nelson Marlborough</v>
          </cell>
          <cell r="D13680" t="str">
            <v>Pacific</v>
          </cell>
          <cell r="E13680" t="str">
            <v>2003/2004</v>
          </cell>
          <cell r="F13680">
            <v>72.5</v>
          </cell>
        </row>
        <row r="13681">
          <cell r="A13681" t="str">
            <v>Nelson Marlborough</v>
          </cell>
          <cell r="D13681" t="str">
            <v>Māori</v>
          </cell>
          <cell r="E13681" t="str">
            <v>2004</v>
          </cell>
          <cell r="F13681">
            <v>650</v>
          </cell>
        </row>
        <row r="13682">
          <cell r="A13682" t="str">
            <v>Nelson Marlborough</v>
          </cell>
          <cell r="D13682" t="str">
            <v>Other</v>
          </cell>
          <cell r="E13682" t="str">
            <v>2004</v>
          </cell>
          <cell r="F13682">
            <v>3170</v>
          </cell>
        </row>
        <row r="13683">
          <cell r="A13683" t="str">
            <v>Nelson Marlborough</v>
          </cell>
          <cell r="D13683" t="str">
            <v>Pacific</v>
          </cell>
          <cell r="E13683" t="str">
            <v>2004</v>
          </cell>
          <cell r="F13683">
            <v>75</v>
          </cell>
        </row>
        <row r="13684">
          <cell r="A13684" t="str">
            <v>Nelson Marlborough</v>
          </cell>
          <cell r="D13684" t="str">
            <v>Māori</v>
          </cell>
          <cell r="E13684" t="str">
            <v>2004/2005</v>
          </cell>
          <cell r="F13684">
            <v>645</v>
          </cell>
        </row>
        <row r="13685">
          <cell r="A13685" t="str">
            <v>Nelson Marlborough</v>
          </cell>
          <cell r="D13685" t="str">
            <v>Other</v>
          </cell>
          <cell r="E13685" t="str">
            <v>2004/2005</v>
          </cell>
          <cell r="F13685">
            <v>3180</v>
          </cell>
        </row>
        <row r="13686">
          <cell r="A13686" t="str">
            <v>Nelson Marlborough</v>
          </cell>
          <cell r="D13686" t="str">
            <v>Pacific</v>
          </cell>
          <cell r="E13686" t="str">
            <v>2004/2005</v>
          </cell>
          <cell r="F13686">
            <v>77.5</v>
          </cell>
        </row>
        <row r="13687">
          <cell r="A13687" t="str">
            <v>Nelson Marlborough</v>
          </cell>
          <cell r="D13687" t="str">
            <v>Māori</v>
          </cell>
          <cell r="E13687" t="str">
            <v>2005</v>
          </cell>
          <cell r="F13687">
            <v>640</v>
          </cell>
        </row>
        <row r="13688">
          <cell r="A13688" t="str">
            <v>Nelson Marlborough</v>
          </cell>
          <cell r="D13688" t="str">
            <v>Other</v>
          </cell>
          <cell r="E13688" t="str">
            <v>2005</v>
          </cell>
          <cell r="F13688">
            <v>3190</v>
          </cell>
        </row>
        <row r="13689">
          <cell r="A13689" t="str">
            <v>Nelson Marlborough</v>
          </cell>
          <cell r="D13689" t="str">
            <v>Pacific</v>
          </cell>
          <cell r="E13689" t="str">
            <v>2005</v>
          </cell>
          <cell r="F13689">
            <v>80</v>
          </cell>
        </row>
        <row r="13690">
          <cell r="A13690" t="str">
            <v>Nelson Marlborough</v>
          </cell>
          <cell r="D13690" t="str">
            <v>Māori</v>
          </cell>
          <cell r="E13690" t="str">
            <v>2005/2006</v>
          </cell>
          <cell r="F13690">
            <v>635</v>
          </cell>
        </row>
        <row r="13691">
          <cell r="A13691" t="str">
            <v>Nelson Marlborough</v>
          </cell>
          <cell r="D13691" t="str">
            <v>Other</v>
          </cell>
          <cell r="E13691" t="str">
            <v>2005/2006</v>
          </cell>
          <cell r="F13691">
            <v>3225</v>
          </cell>
        </row>
        <row r="13692">
          <cell r="A13692" t="str">
            <v>Nelson Marlborough</v>
          </cell>
          <cell r="D13692" t="str">
            <v>Pacific</v>
          </cell>
          <cell r="E13692" t="str">
            <v>2005/2006</v>
          </cell>
          <cell r="F13692">
            <v>80</v>
          </cell>
        </row>
        <row r="13693">
          <cell r="A13693" t="str">
            <v>Nelson Marlborough</v>
          </cell>
          <cell r="D13693" t="str">
            <v>Māori</v>
          </cell>
          <cell r="E13693" t="str">
            <v>2006</v>
          </cell>
          <cell r="F13693">
            <v>630</v>
          </cell>
        </row>
        <row r="13694">
          <cell r="A13694" t="str">
            <v>Nelson Marlborough</v>
          </cell>
          <cell r="D13694" t="str">
            <v>Other</v>
          </cell>
          <cell r="E13694" t="str">
            <v>2006</v>
          </cell>
          <cell r="F13694">
            <v>3260</v>
          </cell>
        </row>
        <row r="13695">
          <cell r="A13695" t="str">
            <v>Nelson Marlborough</v>
          </cell>
          <cell r="D13695" t="str">
            <v>Pacific</v>
          </cell>
          <cell r="E13695" t="str">
            <v>2006</v>
          </cell>
          <cell r="F13695">
            <v>80</v>
          </cell>
        </row>
        <row r="13696">
          <cell r="A13696" t="str">
            <v>Nelson Marlborough</v>
          </cell>
          <cell r="D13696" t="str">
            <v>Māori</v>
          </cell>
          <cell r="E13696" t="str">
            <v>2006/2007</v>
          </cell>
          <cell r="F13696">
            <v>650</v>
          </cell>
        </row>
        <row r="13697">
          <cell r="A13697" t="str">
            <v>Nelson Marlborough</v>
          </cell>
          <cell r="D13697" t="str">
            <v>Other</v>
          </cell>
          <cell r="E13697" t="str">
            <v>2006/2007</v>
          </cell>
          <cell r="F13697">
            <v>3265</v>
          </cell>
        </row>
        <row r="13698">
          <cell r="A13698" t="str">
            <v>Nelson Marlborough</v>
          </cell>
          <cell r="D13698" t="str">
            <v>Pacific</v>
          </cell>
          <cell r="E13698" t="str">
            <v>2006/2007</v>
          </cell>
          <cell r="F13698">
            <v>82.5</v>
          </cell>
        </row>
        <row r="13699">
          <cell r="A13699" t="str">
            <v>Nelson Marlborough</v>
          </cell>
          <cell r="D13699" t="str">
            <v>Māori</v>
          </cell>
          <cell r="E13699" t="str">
            <v>2007</v>
          </cell>
          <cell r="F13699">
            <v>670</v>
          </cell>
        </row>
        <row r="13700">
          <cell r="A13700" t="str">
            <v>Nelson Marlborough</v>
          </cell>
          <cell r="D13700" t="str">
            <v>Other</v>
          </cell>
          <cell r="E13700" t="str">
            <v>2007</v>
          </cell>
          <cell r="F13700">
            <v>3270</v>
          </cell>
        </row>
        <row r="13701">
          <cell r="A13701" t="str">
            <v>Nelson Marlborough</v>
          </cell>
          <cell r="D13701" t="str">
            <v>Pacific</v>
          </cell>
          <cell r="E13701" t="str">
            <v>2007</v>
          </cell>
          <cell r="F13701">
            <v>85</v>
          </cell>
        </row>
        <row r="13702">
          <cell r="A13702" t="str">
            <v>Nelson Marlborough</v>
          </cell>
          <cell r="D13702" t="str">
            <v>Māori</v>
          </cell>
          <cell r="E13702" t="str">
            <v>2007/2008</v>
          </cell>
          <cell r="F13702">
            <v>695</v>
          </cell>
        </row>
        <row r="13703">
          <cell r="A13703" t="str">
            <v>Nelson Marlborough</v>
          </cell>
          <cell r="D13703" t="str">
            <v>Other</v>
          </cell>
          <cell r="E13703" t="str">
            <v>2007/2008</v>
          </cell>
          <cell r="F13703">
            <v>3290</v>
          </cell>
        </row>
        <row r="13704">
          <cell r="A13704" t="str">
            <v>Nelson Marlborough</v>
          </cell>
          <cell r="D13704" t="str">
            <v>Pacific</v>
          </cell>
          <cell r="E13704" t="str">
            <v>2007/2008</v>
          </cell>
          <cell r="F13704">
            <v>90</v>
          </cell>
        </row>
        <row r="13705">
          <cell r="A13705" t="str">
            <v>Nelson Marlborough</v>
          </cell>
          <cell r="D13705" t="str">
            <v>Māori</v>
          </cell>
          <cell r="E13705" t="str">
            <v>2008</v>
          </cell>
          <cell r="F13705">
            <v>720</v>
          </cell>
        </row>
        <row r="13706">
          <cell r="A13706" t="str">
            <v>Nelson Marlborough</v>
          </cell>
          <cell r="D13706" t="str">
            <v>Other</v>
          </cell>
          <cell r="E13706" t="str">
            <v>2008</v>
          </cell>
          <cell r="F13706">
            <v>3310</v>
          </cell>
        </row>
        <row r="13707">
          <cell r="A13707" t="str">
            <v>Nelson Marlborough</v>
          </cell>
          <cell r="D13707" t="str">
            <v>Pacific</v>
          </cell>
          <cell r="E13707" t="str">
            <v>2008</v>
          </cell>
          <cell r="F13707">
            <v>95</v>
          </cell>
        </row>
        <row r="13708">
          <cell r="A13708" t="str">
            <v>Nelson Marlborough</v>
          </cell>
          <cell r="D13708" t="str">
            <v>Māori</v>
          </cell>
          <cell r="E13708" t="str">
            <v>2008/2009</v>
          </cell>
          <cell r="F13708">
            <v>730</v>
          </cell>
        </row>
        <row r="13709">
          <cell r="A13709" t="str">
            <v>Nelson Marlborough</v>
          </cell>
          <cell r="D13709" t="str">
            <v>Other</v>
          </cell>
          <cell r="E13709" t="str">
            <v>2008/2009</v>
          </cell>
          <cell r="F13709">
            <v>3295</v>
          </cell>
        </row>
        <row r="13710">
          <cell r="A13710" t="str">
            <v>Nelson Marlborough</v>
          </cell>
          <cell r="D13710" t="str">
            <v>Pacific</v>
          </cell>
          <cell r="E13710" t="str">
            <v>2008/2009</v>
          </cell>
          <cell r="F13710">
            <v>97.5</v>
          </cell>
        </row>
        <row r="13711">
          <cell r="A13711" t="str">
            <v>Nelson Marlborough</v>
          </cell>
          <cell r="D13711" t="str">
            <v>Māori</v>
          </cell>
          <cell r="E13711" t="str">
            <v>2009</v>
          </cell>
          <cell r="F13711">
            <v>740</v>
          </cell>
        </row>
        <row r="13712">
          <cell r="A13712" t="str">
            <v>Nelson Marlborough</v>
          </cell>
          <cell r="D13712" t="str">
            <v>Other</v>
          </cell>
          <cell r="E13712" t="str">
            <v>2009</v>
          </cell>
          <cell r="F13712">
            <v>3280</v>
          </cell>
        </row>
        <row r="13713">
          <cell r="A13713" t="str">
            <v>Nelson Marlborough</v>
          </cell>
          <cell r="D13713" t="str">
            <v>Pacific</v>
          </cell>
          <cell r="E13713" t="str">
            <v>2009</v>
          </cell>
          <cell r="F13713">
            <v>100</v>
          </cell>
        </row>
        <row r="13714">
          <cell r="A13714" t="str">
            <v>Nelson Marlborough</v>
          </cell>
          <cell r="D13714" t="str">
            <v>Māori</v>
          </cell>
          <cell r="E13714" t="str">
            <v>2009/2010</v>
          </cell>
          <cell r="F13714">
            <v>765</v>
          </cell>
        </row>
        <row r="13715">
          <cell r="A13715" t="str">
            <v>Nelson Marlborough</v>
          </cell>
          <cell r="D13715" t="str">
            <v>Other</v>
          </cell>
          <cell r="E13715" t="str">
            <v>2009/2010</v>
          </cell>
          <cell r="F13715">
            <v>3315</v>
          </cell>
        </row>
        <row r="13716">
          <cell r="A13716" t="str">
            <v>Nelson Marlborough</v>
          </cell>
          <cell r="D13716" t="str">
            <v>Pacific</v>
          </cell>
          <cell r="E13716" t="str">
            <v>2009/2010</v>
          </cell>
          <cell r="F13716">
            <v>105</v>
          </cell>
        </row>
        <row r="13717">
          <cell r="A13717" t="str">
            <v>Nelson Marlborough</v>
          </cell>
          <cell r="D13717" t="str">
            <v>Māori</v>
          </cell>
          <cell r="E13717" t="str">
            <v>2010</v>
          </cell>
          <cell r="F13717">
            <v>790</v>
          </cell>
        </row>
        <row r="13718">
          <cell r="A13718" t="str">
            <v>Nelson Marlborough</v>
          </cell>
          <cell r="D13718" t="str">
            <v>Other</v>
          </cell>
          <cell r="E13718" t="str">
            <v>2010</v>
          </cell>
          <cell r="F13718">
            <v>3350</v>
          </cell>
        </row>
        <row r="13719">
          <cell r="A13719" t="str">
            <v>Nelson Marlborough</v>
          </cell>
          <cell r="D13719" t="str">
            <v>Pacific</v>
          </cell>
          <cell r="E13719" t="str">
            <v>2010</v>
          </cell>
          <cell r="F13719">
            <v>110</v>
          </cell>
        </row>
        <row r="13720">
          <cell r="A13720" t="str">
            <v>Nelson Marlborough</v>
          </cell>
          <cell r="D13720" t="str">
            <v>Māori</v>
          </cell>
          <cell r="E13720" t="str">
            <v>2010/2011</v>
          </cell>
          <cell r="F13720">
            <v>800</v>
          </cell>
        </row>
        <row r="13721">
          <cell r="A13721" t="str">
            <v>Nelson Marlborough</v>
          </cell>
          <cell r="D13721" t="str">
            <v>Other</v>
          </cell>
          <cell r="E13721" t="str">
            <v>2010/2011</v>
          </cell>
          <cell r="F13721">
            <v>3360</v>
          </cell>
        </row>
        <row r="13722">
          <cell r="A13722" t="str">
            <v>Nelson Marlborough</v>
          </cell>
          <cell r="D13722" t="str">
            <v>Pacific</v>
          </cell>
          <cell r="E13722" t="str">
            <v>2010/2011</v>
          </cell>
          <cell r="F13722">
            <v>112.5</v>
          </cell>
        </row>
        <row r="13723">
          <cell r="A13723" t="str">
            <v>Nelson Marlborough</v>
          </cell>
          <cell r="D13723" t="str">
            <v>Māori</v>
          </cell>
          <cell r="E13723" t="str">
            <v>2011</v>
          </cell>
          <cell r="F13723">
            <v>810</v>
          </cell>
        </row>
        <row r="13724">
          <cell r="A13724" t="str">
            <v>Nelson Marlborough</v>
          </cell>
          <cell r="D13724" t="str">
            <v>Other</v>
          </cell>
          <cell r="E13724" t="str">
            <v>2011</v>
          </cell>
          <cell r="F13724">
            <v>3370</v>
          </cell>
        </row>
        <row r="13725">
          <cell r="A13725" t="str">
            <v>Nelson Marlborough</v>
          </cell>
          <cell r="D13725" t="str">
            <v>Pacific</v>
          </cell>
          <cell r="E13725" t="str">
            <v>2011</v>
          </cell>
          <cell r="F13725">
            <v>115</v>
          </cell>
        </row>
        <row r="13726">
          <cell r="A13726" t="str">
            <v>Nelson Marlborough</v>
          </cell>
          <cell r="D13726" t="str">
            <v>Māori</v>
          </cell>
          <cell r="E13726" t="str">
            <v>2011/2012</v>
          </cell>
          <cell r="F13726">
            <v>820</v>
          </cell>
        </row>
        <row r="13727">
          <cell r="A13727" t="str">
            <v>Nelson Marlborough</v>
          </cell>
          <cell r="D13727" t="str">
            <v>Other</v>
          </cell>
          <cell r="E13727" t="str">
            <v>2011/2012</v>
          </cell>
          <cell r="F13727">
            <v>3340</v>
          </cell>
        </row>
        <row r="13728">
          <cell r="A13728" t="str">
            <v>Nelson Marlborough</v>
          </cell>
          <cell r="D13728" t="str">
            <v>Pacific</v>
          </cell>
          <cell r="E13728" t="str">
            <v>2011/2012</v>
          </cell>
          <cell r="F13728">
            <v>122.5</v>
          </cell>
        </row>
        <row r="13729">
          <cell r="A13729" t="str">
            <v>Nelson Marlborough</v>
          </cell>
          <cell r="D13729" t="str">
            <v>Māori</v>
          </cell>
          <cell r="E13729" t="str">
            <v>2012</v>
          </cell>
          <cell r="F13729">
            <v>830</v>
          </cell>
        </row>
        <row r="13730">
          <cell r="A13730" t="str">
            <v>Nelson Marlborough</v>
          </cell>
          <cell r="D13730" t="str">
            <v>Other</v>
          </cell>
          <cell r="E13730" t="str">
            <v>2012</v>
          </cell>
          <cell r="F13730">
            <v>3310</v>
          </cell>
        </row>
        <row r="13731">
          <cell r="A13731" t="str">
            <v>Nelson Marlborough</v>
          </cell>
          <cell r="D13731" t="str">
            <v>Pacific</v>
          </cell>
          <cell r="E13731" t="str">
            <v>2012</v>
          </cell>
          <cell r="F13731">
            <v>130</v>
          </cell>
        </row>
        <row r="13732">
          <cell r="A13732" t="str">
            <v>Nelson Marlborough</v>
          </cell>
          <cell r="D13732" t="str">
            <v>Māori</v>
          </cell>
          <cell r="E13732" t="str">
            <v>2012/2013</v>
          </cell>
          <cell r="F13732">
            <v>820</v>
          </cell>
        </row>
        <row r="13733">
          <cell r="A13733" t="str">
            <v>Nelson Marlborough</v>
          </cell>
          <cell r="D13733" t="str">
            <v>Other</v>
          </cell>
          <cell r="E13733" t="str">
            <v>2012/2013</v>
          </cell>
          <cell r="F13733">
            <v>3305</v>
          </cell>
        </row>
        <row r="13734">
          <cell r="A13734" t="str">
            <v>Nelson Marlborough</v>
          </cell>
          <cell r="D13734" t="str">
            <v>Pacific</v>
          </cell>
          <cell r="E13734" t="str">
            <v>2012/2013</v>
          </cell>
          <cell r="F13734">
            <v>125</v>
          </cell>
        </row>
        <row r="13735">
          <cell r="A13735" t="str">
            <v>Nelson Marlborough</v>
          </cell>
          <cell r="D13735" t="str">
            <v>Māori</v>
          </cell>
          <cell r="E13735" t="str">
            <v>2013</v>
          </cell>
          <cell r="F13735">
            <v>810</v>
          </cell>
        </row>
        <row r="13736">
          <cell r="A13736" t="str">
            <v>Nelson Marlborough</v>
          </cell>
          <cell r="D13736" t="str">
            <v>Other</v>
          </cell>
          <cell r="E13736" t="str">
            <v>2013</v>
          </cell>
          <cell r="F13736">
            <v>3310</v>
          </cell>
        </row>
        <row r="13737">
          <cell r="A13737" t="str">
            <v>Nelson Marlborough</v>
          </cell>
          <cell r="D13737" t="str">
            <v>Pacific</v>
          </cell>
          <cell r="E13737" t="str">
            <v>2013</v>
          </cell>
          <cell r="F13737">
            <v>130</v>
          </cell>
        </row>
        <row r="13738">
          <cell r="A13738" t="str">
            <v>Nelson Marlborough</v>
          </cell>
          <cell r="D13738" t="str">
            <v>Māori</v>
          </cell>
          <cell r="E13738" t="str">
            <v>2013/2014</v>
          </cell>
          <cell r="F13738">
            <v>820</v>
          </cell>
        </row>
        <row r="13739">
          <cell r="A13739" t="str">
            <v>Nelson Marlborough</v>
          </cell>
          <cell r="D13739" t="str">
            <v>Other</v>
          </cell>
          <cell r="E13739" t="str">
            <v>2013/2014</v>
          </cell>
          <cell r="F13739">
            <v>3270</v>
          </cell>
        </row>
        <row r="13740">
          <cell r="A13740" t="str">
            <v>Nelson Marlborough</v>
          </cell>
          <cell r="D13740" t="str">
            <v>Pacific</v>
          </cell>
          <cell r="E13740" t="str">
            <v>2013/2014</v>
          </cell>
          <cell r="F13740">
            <v>125</v>
          </cell>
        </row>
        <row r="13741">
          <cell r="A13741" t="str">
            <v>Nelson Marlborough</v>
          </cell>
          <cell r="D13741" t="str">
            <v>Māori</v>
          </cell>
          <cell r="E13741" t="str">
            <v>2014</v>
          </cell>
          <cell r="F13741">
            <v>830</v>
          </cell>
        </row>
        <row r="13742">
          <cell r="A13742" t="str">
            <v>Nelson Marlborough</v>
          </cell>
          <cell r="D13742" t="str">
            <v>Other</v>
          </cell>
          <cell r="E13742" t="str">
            <v>2014</v>
          </cell>
          <cell r="F13742">
            <v>3230</v>
          </cell>
        </row>
        <row r="13743">
          <cell r="A13743" t="str">
            <v>Nelson Marlborough</v>
          </cell>
          <cell r="D13743" t="str">
            <v>Pacific</v>
          </cell>
          <cell r="E13743" t="str">
            <v>2014</v>
          </cell>
          <cell r="F13743">
            <v>120</v>
          </cell>
        </row>
        <row r="13744">
          <cell r="A13744" t="str">
            <v>Nelson Marlborough</v>
          </cell>
          <cell r="D13744" t="str">
            <v>Māori</v>
          </cell>
          <cell r="E13744" t="str">
            <v>2014/2015</v>
          </cell>
          <cell r="F13744">
            <v>835</v>
          </cell>
        </row>
        <row r="13745">
          <cell r="A13745" t="str">
            <v>Nelson Marlborough</v>
          </cell>
          <cell r="D13745" t="str">
            <v>Other</v>
          </cell>
          <cell r="E13745" t="str">
            <v>2014/2015</v>
          </cell>
          <cell r="F13745">
            <v>3150</v>
          </cell>
        </row>
        <row r="13746">
          <cell r="A13746" t="str">
            <v>Nelson Marlborough</v>
          </cell>
          <cell r="D13746" t="str">
            <v>Pacific</v>
          </cell>
          <cell r="E13746" t="str">
            <v>2014/2015</v>
          </cell>
          <cell r="F13746">
            <v>115</v>
          </cell>
        </row>
        <row r="13747">
          <cell r="A13747" t="str">
            <v>Nelson Marlborough</v>
          </cell>
          <cell r="D13747" t="str">
            <v>Māori</v>
          </cell>
          <cell r="E13747" t="str">
            <v>2015</v>
          </cell>
          <cell r="F13747">
            <v>840</v>
          </cell>
        </row>
        <row r="13748">
          <cell r="A13748" t="str">
            <v>Nelson Marlborough</v>
          </cell>
          <cell r="D13748" t="str">
            <v>Other</v>
          </cell>
          <cell r="E13748" t="str">
            <v>2015</v>
          </cell>
          <cell r="F13748">
            <v>3070</v>
          </cell>
        </row>
        <row r="13749">
          <cell r="A13749" t="str">
            <v>Nelson Marlborough</v>
          </cell>
          <cell r="D13749" t="str">
            <v>Pacific</v>
          </cell>
          <cell r="E13749" t="str">
            <v>2015</v>
          </cell>
          <cell r="F13749">
            <v>110</v>
          </cell>
        </row>
        <row r="13750">
          <cell r="A13750" t="str">
            <v>Nelson Marlborough</v>
          </cell>
          <cell r="D13750" t="str">
            <v>Māori</v>
          </cell>
          <cell r="E13750" t="str">
            <v>2015/2016</v>
          </cell>
          <cell r="F13750">
            <v>845</v>
          </cell>
        </row>
        <row r="13751">
          <cell r="A13751" t="str">
            <v>Nelson Marlborough</v>
          </cell>
          <cell r="D13751" t="str">
            <v>Other</v>
          </cell>
          <cell r="E13751" t="str">
            <v>2015/2016</v>
          </cell>
          <cell r="F13751">
            <v>3030</v>
          </cell>
        </row>
        <row r="13752">
          <cell r="A13752" t="str">
            <v>Nelson Marlborough</v>
          </cell>
          <cell r="D13752" t="str">
            <v>Pacific</v>
          </cell>
          <cell r="E13752" t="str">
            <v>2015/2016</v>
          </cell>
          <cell r="F13752">
            <v>115</v>
          </cell>
        </row>
        <row r="13753">
          <cell r="A13753" t="str">
            <v>Nelson Marlborough</v>
          </cell>
          <cell r="D13753" t="str">
            <v>Māori</v>
          </cell>
          <cell r="E13753" t="str">
            <v>2016</v>
          </cell>
          <cell r="F13753">
            <v>850</v>
          </cell>
        </row>
        <row r="13754">
          <cell r="A13754" t="str">
            <v>Nelson Marlborough</v>
          </cell>
          <cell r="D13754" t="str">
            <v>Other</v>
          </cell>
          <cell r="E13754" t="str">
            <v>2016</v>
          </cell>
          <cell r="F13754">
            <v>2990</v>
          </cell>
        </row>
        <row r="13755">
          <cell r="A13755" t="str">
            <v>Nelson Marlborough</v>
          </cell>
          <cell r="D13755" t="str">
            <v>Pacific</v>
          </cell>
          <cell r="E13755" t="str">
            <v>2016</v>
          </cell>
          <cell r="F13755">
            <v>120</v>
          </cell>
        </row>
        <row r="13756">
          <cell r="A13756" t="str">
            <v>Nelson Marlborough</v>
          </cell>
          <cell r="D13756" t="str">
            <v>Māori</v>
          </cell>
          <cell r="E13756" t="str">
            <v>2016/2017</v>
          </cell>
          <cell r="F13756">
            <v>850</v>
          </cell>
        </row>
        <row r="13757">
          <cell r="A13757" t="str">
            <v>Nelson Marlborough</v>
          </cell>
          <cell r="D13757" t="str">
            <v>Other</v>
          </cell>
          <cell r="E13757" t="str">
            <v>2016/2017</v>
          </cell>
          <cell r="F13757">
            <v>2970</v>
          </cell>
        </row>
        <row r="13758">
          <cell r="A13758" t="str">
            <v>Nelson Marlborough</v>
          </cell>
          <cell r="D13758" t="str">
            <v>Pacific</v>
          </cell>
          <cell r="E13758" t="str">
            <v>2016/2017</v>
          </cell>
          <cell r="F13758">
            <v>115</v>
          </cell>
        </row>
        <row r="13759">
          <cell r="A13759" t="str">
            <v>Nelson Marlborough</v>
          </cell>
          <cell r="D13759" t="str">
            <v>Māori</v>
          </cell>
          <cell r="E13759" t="str">
            <v>2017</v>
          </cell>
          <cell r="F13759">
            <v>850</v>
          </cell>
        </row>
        <row r="13760">
          <cell r="A13760" t="str">
            <v>Nelson Marlborough</v>
          </cell>
          <cell r="D13760" t="str">
            <v>Other</v>
          </cell>
          <cell r="E13760" t="str">
            <v>2017</v>
          </cell>
          <cell r="F13760">
            <v>2950</v>
          </cell>
        </row>
        <row r="13761">
          <cell r="A13761" t="str">
            <v>Nelson Marlborough</v>
          </cell>
          <cell r="D13761" t="str">
            <v>Pacific</v>
          </cell>
          <cell r="E13761" t="str">
            <v>2017</v>
          </cell>
          <cell r="F13761">
            <v>110</v>
          </cell>
        </row>
        <row r="13762">
          <cell r="A13762" t="str">
            <v>Nelson Marlborough</v>
          </cell>
          <cell r="D13762" t="str">
            <v>Māori</v>
          </cell>
          <cell r="E13762" t="str">
            <v>2017/2018</v>
          </cell>
          <cell r="F13762">
            <v>860</v>
          </cell>
        </row>
        <row r="13763">
          <cell r="A13763" t="str">
            <v>Nelson Marlborough</v>
          </cell>
          <cell r="D13763" t="str">
            <v>Other</v>
          </cell>
          <cell r="E13763" t="str">
            <v>2017/2018</v>
          </cell>
          <cell r="F13763">
            <v>2925</v>
          </cell>
        </row>
        <row r="13764">
          <cell r="A13764" t="str">
            <v>Nelson Marlborough</v>
          </cell>
          <cell r="D13764" t="str">
            <v>Pacific</v>
          </cell>
          <cell r="E13764" t="str">
            <v>2017/2018</v>
          </cell>
          <cell r="F13764">
            <v>115</v>
          </cell>
        </row>
        <row r="13765">
          <cell r="A13765" t="str">
            <v>Nelson Marlborough</v>
          </cell>
          <cell r="D13765" t="str">
            <v>Māori</v>
          </cell>
          <cell r="E13765" t="str">
            <v>2018</v>
          </cell>
          <cell r="F13765">
            <v>870</v>
          </cell>
        </row>
        <row r="13766">
          <cell r="A13766" t="str">
            <v>Nelson Marlborough</v>
          </cell>
          <cell r="D13766" t="str">
            <v>Other</v>
          </cell>
          <cell r="E13766" t="str">
            <v>2018</v>
          </cell>
          <cell r="F13766">
            <v>2900</v>
          </cell>
        </row>
        <row r="13767">
          <cell r="A13767" t="str">
            <v>Nelson Marlborough</v>
          </cell>
          <cell r="D13767" t="str">
            <v>Pacific</v>
          </cell>
          <cell r="E13767" t="str">
            <v>2018</v>
          </cell>
          <cell r="F13767">
            <v>120</v>
          </cell>
        </row>
        <row r="13768">
          <cell r="A13768" t="str">
            <v>Nelson Marlborough</v>
          </cell>
          <cell r="D13768" t="str">
            <v>Māori</v>
          </cell>
          <cell r="E13768" t="str">
            <v>2018/2019</v>
          </cell>
          <cell r="F13768">
            <v>870</v>
          </cell>
        </row>
        <row r="13769">
          <cell r="A13769" t="str">
            <v>Nelson Marlborough</v>
          </cell>
          <cell r="D13769" t="str">
            <v>Other</v>
          </cell>
          <cell r="E13769" t="str">
            <v>2018/2019</v>
          </cell>
          <cell r="F13769">
            <v>2850</v>
          </cell>
        </row>
        <row r="13770">
          <cell r="A13770" t="str">
            <v>Nelson Marlborough</v>
          </cell>
          <cell r="D13770" t="str">
            <v>Pacific</v>
          </cell>
          <cell r="E13770" t="str">
            <v>2018/2019</v>
          </cell>
          <cell r="F13770">
            <v>120</v>
          </cell>
        </row>
        <row r="13771">
          <cell r="A13771" t="str">
            <v>Nelson Marlborough</v>
          </cell>
          <cell r="D13771" t="str">
            <v>Māori</v>
          </cell>
          <cell r="E13771" t="str">
            <v>2019</v>
          </cell>
          <cell r="F13771">
            <v>870</v>
          </cell>
        </row>
        <row r="13772">
          <cell r="A13772" t="str">
            <v>Nelson Marlborough</v>
          </cell>
          <cell r="D13772" t="str">
            <v>Other</v>
          </cell>
          <cell r="E13772" t="str">
            <v>2019</v>
          </cell>
          <cell r="F13772">
            <v>2800</v>
          </cell>
        </row>
        <row r="13773">
          <cell r="A13773" t="str">
            <v>Nelson Marlborough</v>
          </cell>
          <cell r="D13773" t="str">
            <v>Pacific</v>
          </cell>
          <cell r="E13773" t="str">
            <v>2019</v>
          </cell>
          <cell r="F13773">
            <v>120</v>
          </cell>
        </row>
        <row r="13774">
          <cell r="A13774" t="str">
            <v>Nelson Marlborough</v>
          </cell>
          <cell r="D13774" t="str">
            <v>Māori</v>
          </cell>
          <cell r="E13774" t="str">
            <v>2019/2020</v>
          </cell>
          <cell r="F13774">
            <v>880</v>
          </cell>
        </row>
        <row r="13775">
          <cell r="A13775" t="str">
            <v>Nelson Marlborough</v>
          </cell>
          <cell r="D13775" t="str">
            <v>Other</v>
          </cell>
          <cell r="E13775" t="str">
            <v>2019/2020</v>
          </cell>
          <cell r="F13775">
            <v>2820</v>
          </cell>
        </row>
        <row r="13776">
          <cell r="A13776" t="str">
            <v>Nelson Marlborough</v>
          </cell>
          <cell r="D13776" t="str">
            <v>Pacific</v>
          </cell>
          <cell r="E13776" t="str">
            <v>2019/2020</v>
          </cell>
          <cell r="F13776">
            <v>120</v>
          </cell>
        </row>
        <row r="13777">
          <cell r="A13777" t="str">
            <v>Nelson Marlborough</v>
          </cell>
          <cell r="D13777" t="str">
            <v>Māori</v>
          </cell>
          <cell r="E13777" t="str">
            <v>2020</v>
          </cell>
          <cell r="F13777">
            <v>890</v>
          </cell>
        </row>
        <row r="13778">
          <cell r="A13778" t="str">
            <v>Nelson Marlborough</v>
          </cell>
          <cell r="D13778" t="str">
            <v>Other</v>
          </cell>
          <cell r="E13778" t="str">
            <v>2020</v>
          </cell>
          <cell r="F13778">
            <v>2830</v>
          </cell>
        </row>
        <row r="13779">
          <cell r="A13779" t="str">
            <v>Nelson Marlborough</v>
          </cell>
          <cell r="D13779" t="str">
            <v>Pacific</v>
          </cell>
          <cell r="E13779" t="str">
            <v>2020</v>
          </cell>
          <cell r="F13779">
            <v>120</v>
          </cell>
        </row>
        <row r="13780">
          <cell r="A13780" t="str">
            <v>Nelson Marlborough</v>
          </cell>
          <cell r="D13780" t="str">
            <v>Māori</v>
          </cell>
          <cell r="E13780" t="str">
            <v>2020/2021</v>
          </cell>
          <cell r="F13780">
            <v>890</v>
          </cell>
        </row>
        <row r="13781">
          <cell r="A13781" t="str">
            <v>Nelson Marlborough</v>
          </cell>
          <cell r="D13781" t="str">
            <v>Other</v>
          </cell>
          <cell r="E13781" t="str">
            <v>2020/2021</v>
          </cell>
          <cell r="F13781">
            <v>2790</v>
          </cell>
        </row>
        <row r="13782">
          <cell r="A13782" t="str">
            <v>Nelson Marlborough</v>
          </cell>
          <cell r="D13782" t="str">
            <v>Pacific</v>
          </cell>
          <cell r="E13782" t="str">
            <v>2020/2021</v>
          </cell>
          <cell r="F13782">
            <v>130</v>
          </cell>
        </row>
        <row r="13783">
          <cell r="A13783" t="str">
            <v>Nelson Marlborough</v>
          </cell>
          <cell r="D13783" t="str">
            <v>Māori</v>
          </cell>
          <cell r="E13783" t="str">
            <v>2021</v>
          </cell>
          <cell r="F13783">
            <v>890</v>
          </cell>
        </row>
        <row r="13784">
          <cell r="A13784" t="str">
            <v>Nelson Marlborough</v>
          </cell>
          <cell r="D13784" t="str">
            <v>Other</v>
          </cell>
          <cell r="E13784" t="str">
            <v>2021</v>
          </cell>
          <cell r="F13784">
            <v>2770</v>
          </cell>
        </row>
        <row r="13785">
          <cell r="A13785" t="str">
            <v>Nelson Marlborough</v>
          </cell>
          <cell r="D13785" t="str">
            <v>Pacific</v>
          </cell>
          <cell r="E13785" t="str">
            <v>2021</v>
          </cell>
          <cell r="F13785">
            <v>140</v>
          </cell>
        </row>
        <row r="13786">
          <cell r="A13786" t="str">
            <v>Nelson Marlborough</v>
          </cell>
          <cell r="D13786" t="str">
            <v>Māori</v>
          </cell>
          <cell r="E13786" t="str">
            <v>2021/2022</v>
          </cell>
          <cell r="F13786">
            <v>880</v>
          </cell>
        </row>
        <row r="13787">
          <cell r="A13787" t="str">
            <v>Nelson Marlborough</v>
          </cell>
          <cell r="D13787" t="str">
            <v>Other</v>
          </cell>
          <cell r="E13787" t="str">
            <v>2021/2022</v>
          </cell>
          <cell r="F13787">
            <v>2750</v>
          </cell>
        </row>
        <row r="13788">
          <cell r="A13788" t="str">
            <v>Nelson Marlborough</v>
          </cell>
          <cell r="D13788" t="str">
            <v>Pacific</v>
          </cell>
          <cell r="E13788" t="str">
            <v>2021/2022</v>
          </cell>
          <cell r="F13788">
            <v>130</v>
          </cell>
        </row>
        <row r="13789">
          <cell r="A13789" t="str">
            <v>Nelson Marlborough</v>
          </cell>
          <cell r="D13789" t="str">
            <v>Māori</v>
          </cell>
          <cell r="E13789" t="str">
            <v>2022</v>
          </cell>
          <cell r="F13789">
            <v>880</v>
          </cell>
        </row>
        <row r="13790">
          <cell r="A13790" t="str">
            <v>Nelson Marlborough</v>
          </cell>
          <cell r="D13790" t="str">
            <v>Other</v>
          </cell>
          <cell r="E13790" t="str">
            <v>2022</v>
          </cell>
          <cell r="F13790">
            <v>2740</v>
          </cell>
        </row>
        <row r="13791">
          <cell r="A13791" t="str">
            <v>Nelson Marlborough</v>
          </cell>
          <cell r="D13791" t="str">
            <v>Pacific</v>
          </cell>
          <cell r="E13791" t="str">
            <v>2022</v>
          </cell>
          <cell r="F13791">
            <v>130</v>
          </cell>
        </row>
        <row r="13792">
          <cell r="A13792" t="str">
            <v>Nelson Marlborough</v>
          </cell>
          <cell r="D13792" t="str">
            <v>Māori</v>
          </cell>
          <cell r="E13792" t="str">
            <v>2022/2023</v>
          </cell>
          <cell r="F13792">
            <v>890</v>
          </cell>
        </row>
        <row r="13793">
          <cell r="A13793" t="str">
            <v>Nelson Marlborough</v>
          </cell>
          <cell r="D13793" t="str">
            <v>Other</v>
          </cell>
          <cell r="E13793" t="str">
            <v>2022/2023</v>
          </cell>
          <cell r="F13793">
            <v>2750</v>
          </cell>
        </row>
        <row r="13794">
          <cell r="A13794" t="str">
            <v>Nelson Marlborough</v>
          </cell>
          <cell r="D13794" t="str">
            <v>Pacific</v>
          </cell>
          <cell r="E13794" t="str">
            <v>2022/2023</v>
          </cell>
          <cell r="F13794">
            <v>130</v>
          </cell>
        </row>
        <row r="13795">
          <cell r="A13795" t="str">
            <v>Nelson Marlborough</v>
          </cell>
          <cell r="D13795" t="str">
            <v>Māori</v>
          </cell>
          <cell r="E13795" t="str">
            <v>2023</v>
          </cell>
          <cell r="F13795">
            <v>890</v>
          </cell>
        </row>
        <row r="13796">
          <cell r="A13796" t="str">
            <v>Nelson Marlborough</v>
          </cell>
          <cell r="D13796" t="str">
            <v>Other</v>
          </cell>
          <cell r="E13796" t="str">
            <v>2023</v>
          </cell>
          <cell r="F13796">
            <v>2760</v>
          </cell>
        </row>
        <row r="13797">
          <cell r="A13797" t="str">
            <v>Nelson Marlborough</v>
          </cell>
          <cell r="D13797" t="str">
            <v>Pacific</v>
          </cell>
          <cell r="E13797" t="str">
            <v>2023</v>
          </cell>
          <cell r="F13797">
            <v>130</v>
          </cell>
        </row>
        <row r="13798">
          <cell r="A13798" t="str">
            <v>Nelson Marlborough</v>
          </cell>
          <cell r="D13798" t="str">
            <v>Māori</v>
          </cell>
          <cell r="E13798" t="str">
            <v>2023/2024</v>
          </cell>
          <cell r="F13798">
            <v>900</v>
          </cell>
        </row>
        <row r="13799">
          <cell r="A13799" t="str">
            <v>Nelson Marlborough</v>
          </cell>
          <cell r="D13799" t="str">
            <v>Other</v>
          </cell>
          <cell r="E13799" t="str">
            <v>2023/2024</v>
          </cell>
          <cell r="F13799">
            <v>2760</v>
          </cell>
        </row>
        <row r="13800">
          <cell r="A13800" t="str">
            <v>Nelson Marlborough</v>
          </cell>
          <cell r="D13800" t="str">
            <v>Pacific</v>
          </cell>
          <cell r="E13800" t="str">
            <v>2023/2024</v>
          </cell>
          <cell r="F13800">
            <v>130</v>
          </cell>
        </row>
        <row r="13801">
          <cell r="A13801" t="str">
            <v>Nelson Marlborough</v>
          </cell>
          <cell r="D13801" t="str">
            <v>Other</v>
          </cell>
          <cell r="E13801" t="str">
            <v>1989/1990</v>
          </cell>
          <cell r="G13801">
            <v>1</v>
          </cell>
        </row>
        <row r="13802">
          <cell r="A13802" t="str">
            <v>Nelson Marlborough</v>
          </cell>
          <cell r="D13802" t="str">
            <v>Other</v>
          </cell>
          <cell r="E13802" t="str">
            <v>1990</v>
          </cell>
          <cell r="G13802">
            <v>1</v>
          </cell>
        </row>
        <row r="13803">
          <cell r="A13803" t="str">
            <v>Nelson Marlborough</v>
          </cell>
          <cell r="D13803" t="str">
            <v>Māori</v>
          </cell>
          <cell r="E13803" t="str">
            <v>1995</v>
          </cell>
          <cell r="G13803">
            <v>1</v>
          </cell>
        </row>
        <row r="13804">
          <cell r="A13804" t="str">
            <v>Nelson Marlborough</v>
          </cell>
          <cell r="D13804" t="str">
            <v>Māori</v>
          </cell>
          <cell r="E13804" t="str">
            <v>1995/1996</v>
          </cell>
          <cell r="G13804">
            <v>1</v>
          </cell>
        </row>
        <row r="13805">
          <cell r="A13805" t="str">
            <v>Nelson Marlborough</v>
          </cell>
          <cell r="D13805" t="str">
            <v>Māori</v>
          </cell>
          <cell r="E13805" t="str">
            <v>2001</v>
          </cell>
          <cell r="F13805">
            <v>1320</v>
          </cell>
          <cell r="G13805">
            <v>1</v>
          </cell>
        </row>
        <row r="13806">
          <cell r="A13806" t="str">
            <v>Nelson Marlborough</v>
          </cell>
          <cell r="D13806" t="str">
            <v>Other</v>
          </cell>
          <cell r="E13806" t="str">
            <v>2001</v>
          </cell>
          <cell r="F13806">
            <v>7780</v>
          </cell>
        </row>
        <row r="13807">
          <cell r="A13807" t="str">
            <v>Nelson Marlborough</v>
          </cell>
          <cell r="D13807" t="str">
            <v>Pacific</v>
          </cell>
          <cell r="E13807" t="str">
            <v>2001</v>
          </cell>
          <cell r="F13807">
            <v>120</v>
          </cell>
        </row>
        <row r="13808">
          <cell r="A13808" t="str">
            <v>Nelson Marlborough</v>
          </cell>
          <cell r="D13808" t="str">
            <v>Māori</v>
          </cell>
          <cell r="E13808" t="str">
            <v>2001/2002</v>
          </cell>
          <cell r="F13808">
            <v>1330</v>
          </cell>
          <cell r="G13808">
            <v>1</v>
          </cell>
        </row>
        <row r="13809">
          <cell r="A13809" t="str">
            <v>Nelson Marlborough</v>
          </cell>
          <cell r="D13809" t="str">
            <v>Other</v>
          </cell>
          <cell r="E13809" t="str">
            <v>2001/2002</v>
          </cell>
          <cell r="F13809">
            <v>7697.5</v>
          </cell>
        </row>
        <row r="13810">
          <cell r="A13810" t="str">
            <v>Nelson Marlborough</v>
          </cell>
          <cell r="D13810" t="str">
            <v>Pacific</v>
          </cell>
          <cell r="E13810" t="str">
            <v>2001/2002</v>
          </cell>
          <cell r="F13810">
            <v>120</v>
          </cell>
        </row>
        <row r="13811">
          <cell r="A13811" t="str">
            <v>Nelson Marlborough</v>
          </cell>
          <cell r="D13811" t="str">
            <v>Māori</v>
          </cell>
          <cell r="E13811" t="str">
            <v>2002</v>
          </cell>
          <cell r="F13811">
            <v>1340</v>
          </cell>
        </row>
        <row r="13812">
          <cell r="A13812" t="str">
            <v>Nelson Marlborough</v>
          </cell>
          <cell r="D13812" t="str">
            <v>Other</v>
          </cell>
          <cell r="E13812" t="str">
            <v>2002</v>
          </cell>
          <cell r="F13812">
            <v>7615</v>
          </cell>
        </row>
        <row r="13813">
          <cell r="A13813" t="str">
            <v>Nelson Marlborough</v>
          </cell>
          <cell r="D13813" t="str">
            <v>Pacific</v>
          </cell>
          <cell r="E13813" t="str">
            <v>2002</v>
          </cell>
          <cell r="F13813">
            <v>120</v>
          </cell>
        </row>
        <row r="13814">
          <cell r="A13814" t="str">
            <v>Nelson Marlborough</v>
          </cell>
          <cell r="D13814" t="str">
            <v>Māori</v>
          </cell>
          <cell r="E13814" t="str">
            <v>2002/2003</v>
          </cell>
          <cell r="F13814">
            <v>1355</v>
          </cell>
        </row>
        <row r="13815">
          <cell r="A13815" t="str">
            <v>Nelson Marlborough</v>
          </cell>
          <cell r="D13815" t="str">
            <v>Other</v>
          </cell>
          <cell r="E13815" t="str">
            <v>2002/2003</v>
          </cell>
          <cell r="F13815">
            <v>7597.5</v>
          </cell>
        </row>
        <row r="13816">
          <cell r="A13816" t="str">
            <v>Nelson Marlborough</v>
          </cell>
          <cell r="D13816" t="str">
            <v>Pacific</v>
          </cell>
          <cell r="E13816" t="str">
            <v>2002/2003</v>
          </cell>
          <cell r="F13816">
            <v>122.5</v>
          </cell>
        </row>
        <row r="13817">
          <cell r="A13817" t="str">
            <v>Nelson Marlborough</v>
          </cell>
          <cell r="D13817" t="str">
            <v>Māori</v>
          </cell>
          <cell r="E13817" t="str">
            <v>2003</v>
          </cell>
          <cell r="F13817">
            <v>1370</v>
          </cell>
        </row>
        <row r="13818">
          <cell r="A13818" t="str">
            <v>Nelson Marlborough</v>
          </cell>
          <cell r="D13818" t="str">
            <v>Other</v>
          </cell>
          <cell r="E13818" t="str">
            <v>2003</v>
          </cell>
          <cell r="F13818">
            <v>7580</v>
          </cell>
        </row>
        <row r="13819">
          <cell r="A13819" t="str">
            <v>Nelson Marlborough</v>
          </cell>
          <cell r="D13819" t="str">
            <v>Pacific</v>
          </cell>
          <cell r="E13819" t="str">
            <v>2003</v>
          </cell>
          <cell r="F13819">
            <v>125</v>
          </cell>
        </row>
        <row r="13820">
          <cell r="A13820" t="str">
            <v>Nelson Marlborough</v>
          </cell>
          <cell r="D13820" t="str">
            <v>Māori</v>
          </cell>
          <cell r="E13820" t="str">
            <v>2003/2004</v>
          </cell>
          <cell r="F13820">
            <v>1370</v>
          </cell>
          <cell r="G13820">
            <v>1</v>
          </cell>
        </row>
        <row r="13821">
          <cell r="A13821" t="str">
            <v>Nelson Marlborough</v>
          </cell>
          <cell r="D13821" t="str">
            <v>Other</v>
          </cell>
          <cell r="E13821" t="str">
            <v>2003/2004</v>
          </cell>
          <cell r="F13821">
            <v>7530</v>
          </cell>
        </row>
        <row r="13822">
          <cell r="A13822" t="str">
            <v>Nelson Marlborough</v>
          </cell>
          <cell r="D13822" t="str">
            <v>Pacific</v>
          </cell>
          <cell r="E13822" t="str">
            <v>2003/2004</v>
          </cell>
          <cell r="F13822">
            <v>130</v>
          </cell>
        </row>
        <row r="13823">
          <cell r="A13823" t="str">
            <v>Nelson Marlborough</v>
          </cell>
          <cell r="D13823" t="str">
            <v>Māori</v>
          </cell>
          <cell r="E13823" t="str">
            <v>2004</v>
          </cell>
          <cell r="F13823">
            <v>1370</v>
          </cell>
          <cell r="G13823">
            <v>1</v>
          </cell>
        </row>
        <row r="13824">
          <cell r="A13824" t="str">
            <v>Nelson Marlborough</v>
          </cell>
          <cell r="D13824" t="str">
            <v>Other</v>
          </cell>
          <cell r="E13824" t="str">
            <v>2004</v>
          </cell>
          <cell r="F13824">
            <v>7480</v>
          </cell>
        </row>
        <row r="13825">
          <cell r="A13825" t="str">
            <v>Nelson Marlborough</v>
          </cell>
          <cell r="D13825" t="str">
            <v>Pacific</v>
          </cell>
          <cell r="E13825" t="str">
            <v>2004</v>
          </cell>
          <cell r="F13825">
            <v>135</v>
          </cell>
        </row>
        <row r="13826">
          <cell r="A13826" t="str">
            <v>Nelson Marlborough</v>
          </cell>
          <cell r="D13826" t="str">
            <v>Māori</v>
          </cell>
          <cell r="E13826" t="str">
            <v>2004/2005</v>
          </cell>
          <cell r="F13826">
            <v>1360</v>
          </cell>
          <cell r="G13826">
            <v>1</v>
          </cell>
        </row>
        <row r="13827">
          <cell r="A13827" t="str">
            <v>Nelson Marlborough</v>
          </cell>
          <cell r="D13827" t="str">
            <v>Other</v>
          </cell>
          <cell r="E13827" t="str">
            <v>2004/2005</v>
          </cell>
          <cell r="F13827">
            <v>7405</v>
          </cell>
        </row>
        <row r="13828">
          <cell r="A13828" t="str">
            <v>Nelson Marlborough</v>
          </cell>
          <cell r="D13828" t="str">
            <v>Pacific</v>
          </cell>
          <cell r="E13828" t="str">
            <v>2004/2005</v>
          </cell>
          <cell r="F13828">
            <v>137.5</v>
          </cell>
        </row>
        <row r="13829">
          <cell r="A13829" t="str">
            <v>Nelson Marlborough</v>
          </cell>
          <cell r="D13829" t="str">
            <v>Māori</v>
          </cell>
          <cell r="E13829" t="str">
            <v>2005</v>
          </cell>
          <cell r="F13829">
            <v>1350</v>
          </cell>
          <cell r="G13829">
            <v>1</v>
          </cell>
        </row>
        <row r="13830">
          <cell r="A13830" t="str">
            <v>Nelson Marlborough</v>
          </cell>
          <cell r="D13830" t="str">
            <v>Other</v>
          </cell>
          <cell r="E13830" t="str">
            <v>2005</v>
          </cell>
          <cell r="F13830">
            <v>7330</v>
          </cell>
        </row>
        <row r="13831">
          <cell r="A13831" t="str">
            <v>Nelson Marlborough</v>
          </cell>
          <cell r="D13831" t="str">
            <v>Pacific</v>
          </cell>
          <cell r="E13831" t="str">
            <v>2005</v>
          </cell>
          <cell r="F13831">
            <v>140</v>
          </cell>
        </row>
        <row r="13832">
          <cell r="A13832" t="str">
            <v>Nelson Marlborough</v>
          </cell>
          <cell r="D13832" t="str">
            <v>Māori</v>
          </cell>
          <cell r="E13832" t="str">
            <v>2005/2006</v>
          </cell>
          <cell r="F13832">
            <v>1335</v>
          </cell>
        </row>
        <row r="13833">
          <cell r="A13833" t="str">
            <v>Nelson Marlborough</v>
          </cell>
          <cell r="D13833" t="str">
            <v>Other</v>
          </cell>
          <cell r="E13833" t="str">
            <v>2005/2006</v>
          </cell>
          <cell r="F13833">
            <v>7290</v>
          </cell>
        </row>
        <row r="13834">
          <cell r="A13834" t="str">
            <v>Nelson Marlborough</v>
          </cell>
          <cell r="D13834" t="str">
            <v>Pacific</v>
          </cell>
          <cell r="E13834" t="str">
            <v>2005/2006</v>
          </cell>
          <cell r="F13834">
            <v>142.5</v>
          </cell>
        </row>
        <row r="13835">
          <cell r="A13835" t="str">
            <v>Nelson Marlborough</v>
          </cell>
          <cell r="D13835" t="str">
            <v>Māori</v>
          </cell>
          <cell r="E13835" t="str">
            <v>2006</v>
          </cell>
          <cell r="F13835">
            <v>1320</v>
          </cell>
        </row>
        <row r="13836">
          <cell r="A13836" t="str">
            <v>Nelson Marlborough</v>
          </cell>
          <cell r="D13836" t="str">
            <v>Other</v>
          </cell>
          <cell r="E13836" t="str">
            <v>2006</v>
          </cell>
          <cell r="F13836">
            <v>7250</v>
          </cell>
        </row>
        <row r="13837">
          <cell r="A13837" t="str">
            <v>Nelson Marlborough</v>
          </cell>
          <cell r="D13837" t="str">
            <v>Pacific</v>
          </cell>
          <cell r="E13837" t="str">
            <v>2006</v>
          </cell>
          <cell r="F13837">
            <v>145</v>
          </cell>
        </row>
        <row r="13838">
          <cell r="A13838" t="str">
            <v>Nelson Marlborough</v>
          </cell>
          <cell r="D13838" t="str">
            <v>Māori</v>
          </cell>
          <cell r="E13838" t="str">
            <v>2006/2007</v>
          </cell>
          <cell r="F13838">
            <v>1315</v>
          </cell>
        </row>
        <row r="13839">
          <cell r="A13839" t="str">
            <v>Nelson Marlborough</v>
          </cell>
          <cell r="D13839" t="str">
            <v>Other</v>
          </cell>
          <cell r="E13839" t="str">
            <v>2006/2007</v>
          </cell>
          <cell r="F13839">
            <v>7180</v>
          </cell>
        </row>
        <row r="13840">
          <cell r="A13840" t="str">
            <v>Nelson Marlborough</v>
          </cell>
          <cell r="D13840" t="str">
            <v>Pacific</v>
          </cell>
          <cell r="E13840" t="str">
            <v>2006/2007</v>
          </cell>
          <cell r="F13840">
            <v>150</v>
          </cell>
        </row>
        <row r="13841">
          <cell r="A13841" t="str">
            <v>Nelson Marlborough</v>
          </cell>
          <cell r="D13841" t="str">
            <v>Māori</v>
          </cell>
          <cell r="E13841" t="str">
            <v>2007</v>
          </cell>
          <cell r="F13841">
            <v>1310</v>
          </cell>
        </row>
        <row r="13842">
          <cell r="A13842" t="str">
            <v>Nelson Marlborough</v>
          </cell>
          <cell r="D13842" t="str">
            <v>Other</v>
          </cell>
          <cell r="E13842" t="str">
            <v>2007</v>
          </cell>
          <cell r="F13842">
            <v>7110</v>
          </cell>
        </row>
        <row r="13843">
          <cell r="A13843" t="str">
            <v>Nelson Marlborough</v>
          </cell>
          <cell r="D13843" t="str">
            <v>Pacific</v>
          </cell>
          <cell r="E13843" t="str">
            <v>2007</v>
          </cell>
          <cell r="F13843">
            <v>155</v>
          </cell>
        </row>
        <row r="13844">
          <cell r="A13844" t="str">
            <v>Nelson Marlborough</v>
          </cell>
          <cell r="D13844" t="str">
            <v>Māori</v>
          </cell>
          <cell r="E13844" t="str">
            <v>2007/2008</v>
          </cell>
          <cell r="F13844">
            <v>1320</v>
          </cell>
        </row>
        <row r="13845">
          <cell r="A13845" t="str">
            <v>Nelson Marlborough</v>
          </cell>
          <cell r="D13845" t="str">
            <v>Other</v>
          </cell>
          <cell r="E13845" t="str">
            <v>2007/2008</v>
          </cell>
          <cell r="F13845">
            <v>7090</v>
          </cell>
        </row>
        <row r="13846">
          <cell r="A13846" t="str">
            <v>Nelson Marlborough</v>
          </cell>
          <cell r="D13846" t="str">
            <v>Pacific</v>
          </cell>
          <cell r="E13846" t="str">
            <v>2007/2008</v>
          </cell>
          <cell r="F13846">
            <v>157.5</v>
          </cell>
        </row>
        <row r="13847">
          <cell r="A13847" t="str">
            <v>Nelson Marlborough</v>
          </cell>
          <cell r="D13847" t="str">
            <v>Māori</v>
          </cell>
          <cell r="E13847" t="str">
            <v>2008</v>
          </cell>
          <cell r="F13847">
            <v>1330</v>
          </cell>
        </row>
        <row r="13848">
          <cell r="A13848" t="str">
            <v>Nelson Marlborough</v>
          </cell>
          <cell r="D13848" t="str">
            <v>Other</v>
          </cell>
          <cell r="E13848" t="str">
            <v>2008</v>
          </cell>
          <cell r="F13848">
            <v>7070</v>
          </cell>
        </row>
        <row r="13849">
          <cell r="A13849" t="str">
            <v>Nelson Marlborough</v>
          </cell>
          <cell r="D13849" t="str">
            <v>Pacific</v>
          </cell>
          <cell r="E13849" t="str">
            <v>2008</v>
          </cell>
          <cell r="F13849">
            <v>160</v>
          </cell>
        </row>
        <row r="13850">
          <cell r="A13850" t="str">
            <v>Nelson Marlborough</v>
          </cell>
          <cell r="D13850" t="str">
            <v>Māori</v>
          </cell>
          <cell r="E13850" t="str">
            <v>2008/2009</v>
          </cell>
          <cell r="F13850">
            <v>1345</v>
          </cell>
        </row>
        <row r="13851">
          <cell r="A13851" t="str">
            <v>Nelson Marlborough</v>
          </cell>
          <cell r="D13851" t="str">
            <v>Other</v>
          </cell>
          <cell r="E13851" t="str">
            <v>2008/2009</v>
          </cell>
          <cell r="F13851">
            <v>7065</v>
          </cell>
        </row>
        <row r="13852">
          <cell r="A13852" t="str">
            <v>Nelson Marlborough</v>
          </cell>
          <cell r="D13852" t="str">
            <v>Pacific</v>
          </cell>
          <cell r="E13852" t="str">
            <v>2008/2009</v>
          </cell>
          <cell r="F13852">
            <v>165</v>
          </cell>
          <cell r="G13852">
            <v>1</v>
          </cell>
        </row>
        <row r="13853">
          <cell r="A13853" t="str">
            <v>Nelson Marlborough</v>
          </cell>
          <cell r="D13853" t="str">
            <v>Māori</v>
          </cell>
          <cell r="E13853" t="str">
            <v>2009</v>
          </cell>
          <cell r="F13853">
            <v>1360</v>
          </cell>
        </row>
        <row r="13854">
          <cell r="A13854" t="str">
            <v>Nelson Marlborough</v>
          </cell>
          <cell r="D13854" t="str">
            <v>Other</v>
          </cell>
          <cell r="E13854" t="str">
            <v>2009</v>
          </cell>
          <cell r="F13854">
            <v>7060</v>
          </cell>
        </row>
        <row r="13855">
          <cell r="A13855" t="str">
            <v>Nelson Marlborough</v>
          </cell>
          <cell r="D13855" t="str">
            <v>Pacific</v>
          </cell>
          <cell r="E13855" t="str">
            <v>2009</v>
          </cell>
          <cell r="F13855">
            <v>170</v>
          </cell>
          <cell r="G13855">
            <v>1</v>
          </cell>
        </row>
        <row r="13856">
          <cell r="A13856" t="str">
            <v>Nelson Marlborough</v>
          </cell>
          <cell r="D13856" t="str">
            <v>Māori</v>
          </cell>
          <cell r="E13856" t="str">
            <v>2009/2010</v>
          </cell>
          <cell r="F13856">
            <v>1380</v>
          </cell>
        </row>
        <row r="13857">
          <cell r="A13857" t="str">
            <v>Nelson Marlborough</v>
          </cell>
          <cell r="D13857" t="str">
            <v>Other</v>
          </cell>
          <cell r="E13857" t="str">
            <v>2009/2010</v>
          </cell>
          <cell r="F13857">
            <v>7080</v>
          </cell>
        </row>
        <row r="13858">
          <cell r="A13858" t="str">
            <v>Nelson Marlborough</v>
          </cell>
          <cell r="D13858" t="str">
            <v>Pacific</v>
          </cell>
          <cell r="E13858" t="str">
            <v>2009/2010</v>
          </cell>
          <cell r="F13858">
            <v>172.5</v>
          </cell>
        </row>
        <row r="13859">
          <cell r="A13859" t="str">
            <v>Nelson Marlborough</v>
          </cell>
          <cell r="D13859" t="str">
            <v>Māori</v>
          </cell>
          <cell r="E13859" t="str">
            <v>2010</v>
          </cell>
          <cell r="F13859">
            <v>1400</v>
          </cell>
        </row>
        <row r="13860">
          <cell r="A13860" t="str">
            <v>Nelson Marlborough</v>
          </cell>
          <cell r="D13860" t="str">
            <v>Other</v>
          </cell>
          <cell r="E13860" t="str">
            <v>2010</v>
          </cell>
          <cell r="F13860">
            <v>7100</v>
          </cell>
        </row>
        <row r="13861">
          <cell r="A13861" t="str">
            <v>Nelson Marlborough</v>
          </cell>
          <cell r="D13861" t="str">
            <v>Pacific</v>
          </cell>
          <cell r="E13861" t="str">
            <v>2010</v>
          </cell>
          <cell r="F13861">
            <v>175</v>
          </cell>
        </row>
        <row r="13862">
          <cell r="A13862" t="str">
            <v>Nelson Marlborough</v>
          </cell>
          <cell r="D13862" t="str">
            <v>Māori</v>
          </cell>
          <cell r="E13862" t="str">
            <v>2010/2011</v>
          </cell>
          <cell r="F13862">
            <v>1405</v>
          </cell>
        </row>
        <row r="13863">
          <cell r="A13863" t="str">
            <v>Nelson Marlborough</v>
          </cell>
          <cell r="D13863" t="str">
            <v>Other</v>
          </cell>
          <cell r="E13863" t="str">
            <v>2010/2011</v>
          </cell>
          <cell r="F13863">
            <v>7140</v>
          </cell>
        </row>
        <row r="13864">
          <cell r="A13864" t="str">
            <v>Nelson Marlborough</v>
          </cell>
          <cell r="D13864" t="str">
            <v>Pacific</v>
          </cell>
          <cell r="E13864" t="str">
            <v>2010/2011</v>
          </cell>
          <cell r="F13864">
            <v>180</v>
          </cell>
        </row>
        <row r="13865">
          <cell r="A13865" t="str">
            <v>Nelson Marlborough</v>
          </cell>
          <cell r="D13865" t="str">
            <v>Māori</v>
          </cell>
          <cell r="E13865" t="str">
            <v>2011</v>
          </cell>
          <cell r="F13865">
            <v>1410</v>
          </cell>
        </row>
        <row r="13866">
          <cell r="A13866" t="str">
            <v>Nelson Marlborough</v>
          </cell>
          <cell r="D13866" t="str">
            <v>Other</v>
          </cell>
          <cell r="E13866" t="str">
            <v>2011</v>
          </cell>
          <cell r="F13866">
            <v>7180</v>
          </cell>
        </row>
        <row r="13867">
          <cell r="A13867" t="str">
            <v>Nelson Marlborough</v>
          </cell>
          <cell r="D13867" t="str">
            <v>Pacific</v>
          </cell>
          <cell r="E13867" t="str">
            <v>2011</v>
          </cell>
          <cell r="F13867">
            <v>185</v>
          </cell>
        </row>
        <row r="13868">
          <cell r="A13868" t="str">
            <v>Nelson Marlborough</v>
          </cell>
          <cell r="D13868" t="str">
            <v>Māori</v>
          </cell>
          <cell r="E13868" t="str">
            <v>2011/2012</v>
          </cell>
          <cell r="F13868">
            <v>1425</v>
          </cell>
        </row>
        <row r="13869">
          <cell r="A13869" t="str">
            <v>Nelson Marlborough</v>
          </cell>
          <cell r="D13869" t="str">
            <v>Other</v>
          </cell>
          <cell r="E13869" t="str">
            <v>2011/2012</v>
          </cell>
          <cell r="F13869">
            <v>7200</v>
          </cell>
        </row>
        <row r="13870">
          <cell r="A13870" t="str">
            <v>Nelson Marlborough</v>
          </cell>
          <cell r="D13870" t="str">
            <v>Pacific</v>
          </cell>
          <cell r="E13870" t="str">
            <v>2011/2012</v>
          </cell>
          <cell r="F13870">
            <v>185</v>
          </cell>
        </row>
        <row r="13871">
          <cell r="A13871" t="str">
            <v>Nelson Marlborough</v>
          </cell>
          <cell r="D13871" t="str">
            <v>Māori</v>
          </cell>
          <cell r="E13871" t="str">
            <v>2012</v>
          </cell>
          <cell r="F13871">
            <v>1440</v>
          </cell>
        </row>
        <row r="13872">
          <cell r="A13872" t="str">
            <v>Nelson Marlborough</v>
          </cell>
          <cell r="D13872" t="str">
            <v>Other</v>
          </cell>
          <cell r="E13872" t="str">
            <v>2012</v>
          </cell>
          <cell r="F13872">
            <v>7220</v>
          </cell>
        </row>
        <row r="13873">
          <cell r="A13873" t="str">
            <v>Nelson Marlborough</v>
          </cell>
          <cell r="D13873" t="str">
            <v>Pacific</v>
          </cell>
          <cell r="E13873" t="str">
            <v>2012</v>
          </cell>
          <cell r="F13873">
            <v>185</v>
          </cell>
        </row>
        <row r="13874">
          <cell r="A13874" t="str">
            <v>Nelson Marlborough</v>
          </cell>
          <cell r="D13874" t="str">
            <v>Māori</v>
          </cell>
          <cell r="E13874" t="str">
            <v>2012/2013</v>
          </cell>
          <cell r="F13874">
            <v>1455</v>
          </cell>
        </row>
        <row r="13875">
          <cell r="A13875" t="str">
            <v>Nelson Marlborough</v>
          </cell>
          <cell r="D13875" t="str">
            <v>Other</v>
          </cell>
          <cell r="E13875" t="str">
            <v>2012/2013</v>
          </cell>
          <cell r="F13875">
            <v>7230</v>
          </cell>
        </row>
        <row r="13876">
          <cell r="A13876" t="str">
            <v>Nelson Marlborough</v>
          </cell>
          <cell r="D13876" t="str">
            <v>Pacific</v>
          </cell>
          <cell r="E13876" t="str">
            <v>2012/2013</v>
          </cell>
          <cell r="F13876">
            <v>192.5</v>
          </cell>
        </row>
        <row r="13877">
          <cell r="A13877" t="str">
            <v>Nelson Marlborough</v>
          </cell>
          <cell r="D13877" t="str">
            <v>Māori</v>
          </cell>
          <cell r="E13877" t="str">
            <v>2013</v>
          </cell>
          <cell r="F13877">
            <v>1470</v>
          </cell>
        </row>
        <row r="13878">
          <cell r="A13878" t="str">
            <v>Nelson Marlborough</v>
          </cell>
          <cell r="D13878" t="str">
            <v>Other</v>
          </cell>
          <cell r="E13878" t="str">
            <v>2013</v>
          </cell>
          <cell r="F13878">
            <v>7240</v>
          </cell>
        </row>
        <row r="13879">
          <cell r="A13879" t="str">
            <v>Nelson Marlborough</v>
          </cell>
          <cell r="D13879" t="str">
            <v>Pacific</v>
          </cell>
          <cell r="E13879" t="str">
            <v>2013</v>
          </cell>
          <cell r="F13879">
            <v>200</v>
          </cell>
        </row>
        <row r="13880">
          <cell r="A13880" t="str">
            <v>Nelson Marlborough</v>
          </cell>
          <cell r="D13880" t="str">
            <v>Māori</v>
          </cell>
          <cell r="E13880" t="str">
            <v>2013/2014</v>
          </cell>
          <cell r="F13880">
            <v>1495</v>
          </cell>
        </row>
        <row r="13881">
          <cell r="A13881" t="str">
            <v>Nelson Marlborough</v>
          </cell>
          <cell r="D13881" t="str">
            <v>Other</v>
          </cell>
          <cell r="E13881" t="str">
            <v>2013/2014</v>
          </cell>
          <cell r="F13881">
            <v>7255</v>
          </cell>
        </row>
        <row r="13882">
          <cell r="A13882" t="str">
            <v>Nelson Marlborough</v>
          </cell>
          <cell r="D13882" t="str">
            <v>Pacific</v>
          </cell>
          <cell r="E13882" t="str">
            <v>2013/2014</v>
          </cell>
          <cell r="F13882">
            <v>210</v>
          </cell>
        </row>
        <row r="13883">
          <cell r="A13883" t="str">
            <v>Nelson Marlborough</v>
          </cell>
          <cell r="D13883" t="str">
            <v>Māori</v>
          </cell>
          <cell r="E13883" t="str">
            <v>2014</v>
          </cell>
          <cell r="F13883">
            <v>1520</v>
          </cell>
        </row>
        <row r="13884">
          <cell r="A13884" t="str">
            <v>Nelson Marlborough</v>
          </cell>
          <cell r="D13884" t="str">
            <v>Other</v>
          </cell>
          <cell r="E13884" t="str">
            <v>2014</v>
          </cell>
          <cell r="F13884">
            <v>7270</v>
          </cell>
        </row>
        <row r="13885">
          <cell r="A13885" t="str">
            <v>Nelson Marlborough</v>
          </cell>
          <cell r="D13885" t="str">
            <v>Pacific</v>
          </cell>
          <cell r="E13885" t="str">
            <v>2014</v>
          </cell>
          <cell r="F13885">
            <v>220</v>
          </cell>
        </row>
        <row r="13886">
          <cell r="A13886" t="str">
            <v>Nelson Marlborough</v>
          </cell>
          <cell r="D13886" t="str">
            <v>Māori</v>
          </cell>
          <cell r="E13886" t="str">
            <v>2014/2015</v>
          </cell>
          <cell r="F13886">
            <v>1555</v>
          </cell>
        </row>
        <row r="13887">
          <cell r="A13887" t="str">
            <v>Nelson Marlborough</v>
          </cell>
          <cell r="D13887" t="str">
            <v>Other</v>
          </cell>
          <cell r="E13887" t="str">
            <v>2014/2015</v>
          </cell>
          <cell r="F13887">
            <v>7295</v>
          </cell>
        </row>
        <row r="13888">
          <cell r="A13888" t="str">
            <v>Nelson Marlborough</v>
          </cell>
          <cell r="D13888" t="str">
            <v>Pacific</v>
          </cell>
          <cell r="E13888" t="str">
            <v>2014/2015</v>
          </cell>
          <cell r="F13888">
            <v>225</v>
          </cell>
        </row>
        <row r="13889">
          <cell r="A13889" t="str">
            <v>Nelson Marlborough</v>
          </cell>
          <cell r="D13889" t="str">
            <v>Māori</v>
          </cell>
          <cell r="E13889" t="str">
            <v>2015</v>
          </cell>
          <cell r="F13889">
            <v>1590</v>
          </cell>
        </row>
        <row r="13890">
          <cell r="A13890" t="str">
            <v>Nelson Marlborough</v>
          </cell>
          <cell r="D13890" t="str">
            <v>Other</v>
          </cell>
          <cell r="E13890" t="str">
            <v>2015</v>
          </cell>
          <cell r="F13890">
            <v>7320</v>
          </cell>
        </row>
        <row r="13891">
          <cell r="A13891" t="str">
            <v>Nelson Marlborough</v>
          </cell>
          <cell r="D13891" t="str">
            <v>Pacific</v>
          </cell>
          <cell r="E13891" t="str">
            <v>2015</v>
          </cell>
          <cell r="F13891">
            <v>230</v>
          </cell>
        </row>
        <row r="13892">
          <cell r="A13892" t="str">
            <v>Nelson Marlborough</v>
          </cell>
          <cell r="D13892" t="str">
            <v>Māori</v>
          </cell>
          <cell r="E13892" t="str">
            <v>2015/2016</v>
          </cell>
          <cell r="F13892">
            <v>1630</v>
          </cell>
        </row>
        <row r="13893">
          <cell r="A13893" t="str">
            <v>Nelson Marlborough</v>
          </cell>
          <cell r="D13893" t="str">
            <v>Other</v>
          </cell>
          <cell r="E13893" t="str">
            <v>2015/2016</v>
          </cell>
          <cell r="F13893">
            <v>7300</v>
          </cell>
        </row>
        <row r="13894">
          <cell r="A13894" t="str">
            <v>Nelson Marlborough</v>
          </cell>
          <cell r="D13894" t="str">
            <v>Pacific</v>
          </cell>
          <cell r="E13894" t="str">
            <v>2015/2016</v>
          </cell>
          <cell r="F13894">
            <v>240</v>
          </cell>
        </row>
        <row r="13895">
          <cell r="A13895" t="str">
            <v>Nelson Marlborough</v>
          </cell>
          <cell r="D13895" t="str">
            <v>Māori</v>
          </cell>
          <cell r="E13895" t="str">
            <v>2016</v>
          </cell>
          <cell r="F13895">
            <v>1670</v>
          </cell>
        </row>
        <row r="13896">
          <cell r="A13896" t="str">
            <v>Nelson Marlborough</v>
          </cell>
          <cell r="D13896" t="str">
            <v>Other</v>
          </cell>
          <cell r="E13896" t="str">
            <v>2016</v>
          </cell>
          <cell r="F13896">
            <v>7280</v>
          </cell>
        </row>
        <row r="13897">
          <cell r="A13897" t="str">
            <v>Nelson Marlborough</v>
          </cell>
          <cell r="D13897" t="str">
            <v>Pacific</v>
          </cell>
          <cell r="E13897" t="str">
            <v>2016</v>
          </cell>
          <cell r="F13897">
            <v>250</v>
          </cell>
        </row>
        <row r="13898">
          <cell r="A13898" t="str">
            <v>Nelson Marlborough</v>
          </cell>
          <cell r="D13898" t="str">
            <v>Māori</v>
          </cell>
          <cell r="E13898" t="str">
            <v>2016/2017</v>
          </cell>
          <cell r="F13898">
            <v>1700</v>
          </cell>
        </row>
        <row r="13899">
          <cell r="A13899" t="str">
            <v>Nelson Marlborough</v>
          </cell>
          <cell r="D13899" t="str">
            <v>Other</v>
          </cell>
          <cell r="E13899" t="str">
            <v>2016/2017</v>
          </cell>
          <cell r="F13899">
            <v>7300</v>
          </cell>
        </row>
        <row r="13900">
          <cell r="A13900" t="str">
            <v>Nelson Marlborough</v>
          </cell>
          <cell r="D13900" t="str">
            <v>Pacific</v>
          </cell>
          <cell r="E13900" t="str">
            <v>2016/2017</v>
          </cell>
          <cell r="F13900">
            <v>260</v>
          </cell>
        </row>
        <row r="13901">
          <cell r="A13901" t="str">
            <v>Nelson Marlborough</v>
          </cell>
          <cell r="D13901" t="str">
            <v>Māori</v>
          </cell>
          <cell r="E13901" t="str">
            <v>2017</v>
          </cell>
          <cell r="F13901">
            <v>1730</v>
          </cell>
        </row>
        <row r="13902">
          <cell r="A13902" t="str">
            <v>Nelson Marlborough</v>
          </cell>
          <cell r="D13902" t="str">
            <v>Other</v>
          </cell>
          <cell r="E13902" t="str">
            <v>2017</v>
          </cell>
          <cell r="F13902">
            <v>7320</v>
          </cell>
        </row>
        <row r="13903">
          <cell r="A13903" t="str">
            <v>Nelson Marlborough</v>
          </cell>
          <cell r="D13903" t="str">
            <v>Pacific</v>
          </cell>
          <cell r="E13903" t="str">
            <v>2017</v>
          </cell>
          <cell r="F13903">
            <v>270</v>
          </cell>
        </row>
        <row r="13904">
          <cell r="A13904" t="str">
            <v>Nelson Marlborough</v>
          </cell>
          <cell r="D13904" t="str">
            <v>Māori</v>
          </cell>
          <cell r="E13904" t="str">
            <v>2017/2018</v>
          </cell>
          <cell r="F13904">
            <v>1745</v>
          </cell>
        </row>
        <row r="13905">
          <cell r="A13905" t="str">
            <v>Nelson Marlborough</v>
          </cell>
          <cell r="D13905" t="str">
            <v>Other</v>
          </cell>
          <cell r="E13905" t="str">
            <v>2017/2018</v>
          </cell>
          <cell r="F13905">
            <v>7335</v>
          </cell>
        </row>
        <row r="13906">
          <cell r="A13906" t="str">
            <v>Nelson Marlborough</v>
          </cell>
          <cell r="D13906" t="str">
            <v>Pacific</v>
          </cell>
          <cell r="E13906" t="str">
            <v>2017/2018</v>
          </cell>
          <cell r="F13906">
            <v>275</v>
          </cell>
        </row>
        <row r="13907">
          <cell r="A13907" t="str">
            <v>Nelson Marlborough</v>
          </cell>
          <cell r="D13907" t="str">
            <v>Māori</v>
          </cell>
          <cell r="E13907" t="str">
            <v>2018</v>
          </cell>
          <cell r="F13907">
            <v>1760</v>
          </cell>
          <cell r="G13907">
            <v>1</v>
          </cell>
        </row>
        <row r="13908">
          <cell r="A13908" t="str">
            <v>Nelson Marlborough</v>
          </cell>
          <cell r="D13908" t="str">
            <v>Other</v>
          </cell>
          <cell r="E13908" t="str">
            <v>2018</v>
          </cell>
          <cell r="F13908">
            <v>7350</v>
          </cell>
        </row>
        <row r="13909">
          <cell r="A13909" t="str">
            <v>Nelson Marlborough</v>
          </cell>
          <cell r="D13909" t="str">
            <v>Pacific</v>
          </cell>
          <cell r="E13909" t="str">
            <v>2018</v>
          </cell>
          <cell r="F13909">
            <v>280</v>
          </cell>
        </row>
        <row r="13910">
          <cell r="A13910" t="str">
            <v>Nelson Marlborough</v>
          </cell>
          <cell r="D13910" t="str">
            <v>Māori</v>
          </cell>
          <cell r="E13910" t="str">
            <v>2018/2019</v>
          </cell>
          <cell r="F13910">
            <v>1780.0000000000002</v>
          </cell>
          <cell r="G13910">
            <v>1</v>
          </cell>
        </row>
        <row r="13911">
          <cell r="A13911" t="str">
            <v>Nelson Marlborough</v>
          </cell>
          <cell r="D13911" t="str">
            <v>Other</v>
          </cell>
          <cell r="E13911" t="str">
            <v>2018/2019</v>
          </cell>
          <cell r="F13911">
            <v>7290</v>
          </cell>
        </row>
        <row r="13912">
          <cell r="A13912" t="str">
            <v>Nelson Marlborough</v>
          </cell>
          <cell r="D13912" t="str">
            <v>Pacific</v>
          </cell>
          <cell r="E13912" t="str">
            <v>2018/2019</v>
          </cell>
          <cell r="F13912">
            <v>290</v>
          </cell>
        </row>
        <row r="13913">
          <cell r="A13913" t="str">
            <v>Nelson Marlborough</v>
          </cell>
          <cell r="D13913" t="str">
            <v>Māori</v>
          </cell>
          <cell r="E13913" t="str">
            <v>2019</v>
          </cell>
          <cell r="F13913">
            <v>1799.9999999999998</v>
          </cell>
        </row>
        <row r="13914">
          <cell r="A13914" t="str">
            <v>Nelson Marlborough</v>
          </cell>
          <cell r="D13914" t="str">
            <v>Other</v>
          </cell>
          <cell r="E13914" t="str">
            <v>2019</v>
          </cell>
          <cell r="F13914">
            <v>7210.0000000000009</v>
          </cell>
        </row>
        <row r="13915">
          <cell r="A13915" t="str">
            <v>Nelson Marlborough</v>
          </cell>
          <cell r="D13915" t="str">
            <v>Pacific</v>
          </cell>
          <cell r="E13915" t="str">
            <v>2019</v>
          </cell>
          <cell r="F13915">
            <v>300</v>
          </cell>
        </row>
        <row r="13916">
          <cell r="A13916" t="str">
            <v>Nelson Marlborough</v>
          </cell>
          <cell r="D13916" t="str">
            <v>Māori</v>
          </cell>
          <cell r="E13916" t="str">
            <v>2019/2020</v>
          </cell>
          <cell r="F13916">
            <v>1820</v>
          </cell>
        </row>
        <row r="13917">
          <cell r="A13917" t="str">
            <v>Nelson Marlborough</v>
          </cell>
          <cell r="D13917" t="str">
            <v>Other</v>
          </cell>
          <cell r="E13917" t="str">
            <v>2019/2020</v>
          </cell>
          <cell r="F13917">
            <v>7240</v>
          </cell>
        </row>
        <row r="13918">
          <cell r="A13918" t="str">
            <v>Nelson Marlborough</v>
          </cell>
          <cell r="D13918" t="str">
            <v>Pacific</v>
          </cell>
          <cell r="E13918" t="str">
            <v>2019/2020</v>
          </cell>
          <cell r="F13918">
            <v>310</v>
          </cell>
        </row>
        <row r="13919">
          <cell r="A13919" t="str">
            <v>Nelson Marlborough</v>
          </cell>
          <cell r="D13919" t="str">
            <v>Māori</v>
          </cell>
          <cell r="E13919" t="str">
            <v>2020</v>
          </cell>
          <cell r="F13919">
            <v>1840</v>
          </cell>
        </row>
        <row r="13920">
          <cell r="A13920" t="str">
            <v>Nelson Marlborough</v>
          </cell>
          <cell r="D13920" t="str">
            <v>Other</v>
          </cell>
          <cell r="E13920" t="str">
            <v>2020</v>
          </cell>
          <cell r="F13920">
            <v>7270</v>
          </cell>
        </row>
        <row r="13921">
          <cell r="A13921" t="str">
            <v>Nelson Marlborough</v>
          </cell>
          <cell r="D13921" t="str">
            <v>Pacific</v>
          </cell>
          <cell r="E13921" t="str">
            <v>2020</v>
          </cell>
          <cell r="F13921">
            <v>330</v>
          </cell>
        </row>
        <row r="13922">
          <cell r="A13922" t="str">
            <v>Nelson Marlborough</v>
          </cell>
          <cell r="D13922" t="str">
            <v>Māori</v>
          </cell>
          <cell r="E13922" t="str">
            <v>2020/2021</v>
          </cell>
          <cell r="F13922">
            <v>1880.0000000000002</v>
          </cell>
        </row>
        <row r="13923">
          <cell r="A13923" t="str">
            <v>Nelson Marlborough</v>
          </cell>
          <cell r="D13923" t="str">
            <v>Other</v>
          </cell>
          <cell r="E13923" t="str">
            <v>2020/2021</v>
          </cell>
          <cell r="F13923">
            <v>7240</v>
          </cell>
          <cell r="G13923">
            <v>1</v>
          </cell>
        </row>
        <row r="13924">
          <cell r="A13924" t="str">
            <v>Nelson Marlborough</v>
          </cell>
          <cell r="D13924" t="str">
            <v>Pacific</v>
          </cell>
          <cell r="E13924" t="str">
            <v>2020/2021</v>
          </cell>
          <cell r="F13924">
            <v>330</v>
          </cell>
        </row>
        <row r="13925">
          <cell r="A13925" t="str">
            <v>Nelson Marlborough</v>
          </cell>
          <cell r="D13925" t="str">
            <v>Māori</v>
          </cell>
          <cell r="E13925" t="str">
            <v>2021</v>
          </cell>
          <cell r="F13925">
            <v>1910.0000000000002</v>
          </cell>
        </row>
        <row r="13926">
          <cell r="A13926" t="str">
            <v>Nelson Marlborough</v>
          </cell>
          <cell r="D13926" t="str">
            <v>Other</v>
          </cell>
          <cell r="E13926" t="str">
            <v>2021</v>
          </cell>
          <cell r="F13926">
            <v>7200</v>
          </cell>
          <cell r="G13926">
            <v>1</v>
          </cell>
        </row>
        <row r="13927">
          <cell r="A13927" t="str">
            <v>Nelson Marlborough</v>
          </cell>
          <cell r="D13927" t="str">
            <v>Pacific</v>
          </cell>
          <cell r="E13927" t="str">
            <v>2021</v>
          </cell>
          <cell r="F13927">
            <v>320</v>
          </cell>
        </row>
        <row r="13928">
          <cell r="A13928" t="str">
            <v>Nelson Marlborough</v>
          </cell>
          <cell r="D13928" t="str">
            <v>Māori</v>
          </cell>
          <cell r="E13928" t="str">
            <v>2021/2022</v>
          </cell>
          <cell r="F13928">
            <v>1930</v>
          </cell>
        </row>
        <row r="13929">
          <cell r="A13929" t="str">
            <v>Nelson Marlborough</v>
          </cell>
          <cell r="D13929" t="str">
            <v>Other</v>
          </cell>
          <cell r="E13929" t="str">
            <v>2021/2022</v>
          </cell>
          <cell r="F13929">
            <v>7069.9999999999991</v>
          </cell>
        </row>
        <row r="13930">
          <cell r="A13930" t="str">
            <v>Nelson Marlborough</v>
          </cell>
          <cell r="D13930" t="str">
            <v>Pacific</v>
          </cell>
          <cell r="E13930" t="str">
            <v>2021/2022</v>
          </cell>
          <cell r="F13930">
            <v>330</v>
          </cell>
        </row>
        <row r="13931">
          <cell r="A13931" t="str">
            <v>Nelson Marlborough</v>
          </cell>
          <cell r="D13931" t="str">
            <v>Māori</v>
          </cell>
          <cell r="E13931" t="str">
            <v>2022</v>
          </cell>
          <cell r="F13931">
            <v>1960</v>
          </cell>
        </row>
        <row r="13932">
          <cell r="A13932" t="str">
            <v>Nelson Marlborough</v>
          </cell>
          <cell r="D13932" t="str">
            <v>Other</v>
          </cell>
          <cell r="E13932" t="str">
            <v>2022</v>
          </cell>
          <cell r="F13932">
            <v>6969.9999999999982</v>
          </cell>
        </row>
        <row r="13933">
          <cell r="A13933" t="str">
            <v>Nelson Marlborough</v>
          </cell>
          <cell r="D13933" t="str">
            <v>Pacific</v>
          </cell>
          <cell r="E13933" t="str">
            <v>2022</v>
          </cell>
          <cell r="F13933">
            <v>350</v>
          </cell>
        </row>
        <row r="13934">
          <cell r="A13934" t="str">
            <v>Nelson Marlborough</v>
          </cell>
          <cell r="D13934" t="str">
            <v>Māori</v>
          </cell>
          <cell r="E13934" t="str">
            <v>2022/2023</v>
          </cell>
          <cell r="F13934">
            <v>1950</v>
          </cell>
        </row>
        <row r="13935">
          <cell r="A13935" t="str">
            <v>Nelson Marlborough</v>
          </cell>
          <cell r="D13935" t="str">
            <v>Other</v>
          </cell>
          <cell r="E13935" t="str">
            <v>2022/2023</v>
          </cell>
          <cell r="F13935">
            <v>6910</v>
          </cell>
        </row>
        <row r="13936">
          <cell r="A13936" t="str">
            <v>Nelson Marlborough</v>
          </cell>
          <cell r="D13936" t="str">
            <v>Pacific</v>
          </cell>
          <cell r="E13936" t="str">
            <v>2022/2023</v>
          </cell>
          <cell r="F13936">
            <v>350</v>
          </cell>
        </row>
        <row r="13937">
          <cell r="A13937" t="str">
            <v>Nelson Marlborough</v>
          </cell>
          <cell r="D13937" t="str">
            <v>Māori</v>
          </cell>
          <cell r="E13937" t="str">
            <v>2023</v>
          </cell>
          <cell r="F13937">
            <v>1940</v>
          </cell>
        </row>
        <row r="13938">
          <cell r="A13938" t="str">
            <v>Nelson Marlborough</v>
          </cell>
          <cell r="D13938" t="str">
            <v>Other</v>
          </cell>
          <cell r="E13938" t="str">
            <v>2023</v>
          </cell>
          <cell r="F13938">
            <v>6830.0000000000009</v>
          </cell>
        </row>
        <row r="13939">
          <cell r="A13939" t="str">
            <v>Nelson Marlborough</v>
          </cell>
          <cell r="D13939" t="str">
            <v>Pacific</v>
          </cell>
          <cell r="E13939" t="str">
            <v>2023</v>
          </cell>
          <cell r="F13939">
            <v>340</v>
          </cell>
        </row>
        <row r="13940">
          <cell r="A13940" t="str">
            <v>Nelson Marlborough</v>
          </cell>
          <cell r="D13940" t="str">
            <v>Māori</v>
          </cell>
          <cell r="E13940" t="str">
            <v>2023/2024</v>
          </cell>
          <cell r="F13940">
            <v>1940</v>
          </cell>
        </row>
        <row r="13941">
          <cell r="A13941" t="str">
            <v>Nelson Marlborough</v>
          </cell>
          <cell r="D13941" t="str">
            <v>Other</v>
          </cell>
          <cell r="E13941" t="str">
            <v>2023/2024</v>
          </cell>
          <cell r="F13941">
            <v>6800</v>
          </cell>
        </row>
        <row r="13942">
          <cell r="A13942" t="str">
            <v>Nelson Marlborough</v>
          </cell>
          <cell r="D13942" t="str">
            <v>Pacific</v>
          </cell>
          <cell r="E13942" t="str">
            <v>2023/2024</v>
          </cell>
          <cell r="F13942">
            <v>340</v>
          </cell>
        </row>
        <row r="13943">
          <cell r="A13943" t="str">
            <v>Nelson Marlborough</v>
          </cell>
          <cell r="D13943" t="str">
            <v>Māori</v>
          </cell>
          <cell r="E13943" t="str">
            <v>2001</v>
          </cell>
          <cell r="F13943">
            <v>920</v>
          </cell>
        </row>
        <row r="13944">
          <cell r="A13944" t="str">
            <v>Nelson Marlborough</v>
          </cell>
          <cell r="D13944" t="str">
            <v>Other</v>
          </cell>
          <cell r="E13944" t="str">
            <v>2001</v>
          </cell>
          <cell r="F13944">
            <v>5850</v>
          </cell>
        </row>
        <row r="13945">
          <cell r="A13945" t="str">
            <v>Nelson Marlborough</v>
          </cell>
          <cell r="D13945" t="str">
            <v>Pacific</v>
          </cell>
          <cell r="E13945" t="str">
            <v>2001</v>
          </cell>
          <cell r="F13945">
            <v>90</v>
          </cell>
        </row>
        <row r="13946">
          <cell r="A13946" t="str">
            <v>Nelson Marlborough</v>
          </cell>
          <cell r="D13946" t="str">
            <v>Māori</v>
          </cell>
          <cell r="E13946" t="str">
            <v>2001/2002</v>
          </cell>
          <cell r="F13946">
            <v>935</v>
          </cell>
        </row>
        <row r="13947">
          <cell r="A13947" t="str">
            <v>Nelson Marlborough</v>
          </cell>
          <cell r="D13947" t="str">
            <v>Other</v>
          </cell>
          <cell r="E13947" t="str">
            <v>2001/2002</v>
          </cell>
          <cell r="F13947">
            <v>5925</v>
          </cell>
        </row>
        <row r="13948">
          <cell r="A13948" t="str">
            <v>Nelson Marlborough</v>
          </cell>
          <cell r="D13948" t="str">
            <v>Pacific</v>
          </cell>
          <cell r="E13948" t="str">
            <v>2001/2002</v>
          </cell>
          <cell r="F13948">
            <v>95</v>
          </cell>
        </row>
        <row r="13949">
          <cell r="A13949" t="str">
            <v>Nelson Marlborough</v>
          </cell>
          <cell r="D13949" t="str">
            <v>Māori</v>
          </cell>
          <cell r="E13949" t="str">
            <v>2002</v>
          </cell>
          <cell r="F13949">
            <v>950</v>
          </cell>
        </row>
        <row r="13950">
          <cell r="A13950" t="str">
            <v>Nelson Marlborough</v>
          </cell>
          <cell r="D13950" t="str">
            <v>Other</v>
          </cell>
          <cell r="E13950" t="str">
            <v>2002</v>
          </cell>
          <cell r="F13950">
            <v>6000</v>
          </cell>
        </row>
        <row r="13951">
          <cell r="A13951" t="str">
            <v>Nelson Marlborough</v>
          </cell>
          <cell r="D13951" t="str">
            <v>Pacific</v>
          </cell>
          <cell r="E13951" t="str">
            <v>2002</v>
          </cell>
          <cell r="F13951">
            <v>100</v>
          </cell>
        </row>
        <row r="13952">
          <cell r="A13952" t="str">
            <v>Nelson Marlborough</v>
          </cell>
          <cell r="D13952" t="str">
            <v>Māori</v>
          </cell>
          <cell r="E13952" t="str">
            <v>2002/2003</v>
          </cell>
          <cell r="F13952">
            <v>960</v>
          </cell>
        </row>
        <row r="13953">
          <cell r="A13953" t="str">
            <v>Nelson Marlborough</v>
          </cell>
          <cell r="D13953" t="str">
            <v>Other</v>
          </cell>
          <cell r="E13953" t="str">
            <v>2002/2003</v>
          </cell>
          <cell r="F13953">
            <v>6080</v>
          </cell>
        </row>
        <row r="13954">
          <cell r="A13954" t="str">
            <v>Nelson Marlborough</v>
          </cell>
          <cell r="D13954" t="str">
            <v>Pacific</v>
          </cell>
          <cell r="E13954" t="str">
            <v>2002/2003</v>
          </cell>
          <cell r="F13954">
            <v>100</v>
          </cell>
        </row>
        <row r="13955">
          <cell r="A13955" t="str">
            <v>Nelson Marlborough</v>
          </cell>
          <cell r="D13955" t="str">
            <v>Māori</v>
          </cell>
          <cell r="E13955" t="str">
            <v>2003</v>
          </cell>
          <cell r="F13955">
            <v>970</v>
          </cell>
        </row>
        <row r="13956">
          <cell r="A13956" t="str">
            <v>Nelson Marlborough</v>
          </cell>
          <cell r="D13956" t="str">
            <v>Other</v>
          </cell>
          <cell r="E13956" t="str">
            <v>2003</v>
          </cell>
          <cell r="F13956">
            <v>6160</v>
          </cell>
        </row>
        <row r="13957">
          <cell r="A13957" t="str">
            <v>Nelson Marlborough</v>
          </cell>
          <cell r="D13957" t="str">
            <v>Pacific</v>
          </cell>
          <cell r="E13957" t="str">
            <v>2003</v>
          </cell>
          <cell r="F13957">
            <v>100</v>
          </cell>
        </row>
        <row r="13958">
          <cell r="A13958" t="str">
            <v>Nelson Marlborough</v>
          </cell>
          <cell r="D13958" t="str">
            <v>Māori</v>
          </cell>
          <cell r="E13958" t="str">
            <v>2003/2004</v>
          </cell>
          <cell r="F13958">
            <v>985</v>
          </cell>
        </row>
        <row r="13959">
          <cell r="A13959" t="str">
            <v>Nelson Marlborough</v>
          </cell>
          <cell r="D13959" t="str">
            <v>Other</v>
          </cell>
          <cell r="E13959" t="str">
            <v>2003/2004</v>
          </cell>
          <cell r="F13959">
            <v>6165</v>
          </cell>
        </row>
        <row r="13960">
          <cell r="A13960" t="str">
            <v>Nelson Marlborough</v>
          </cell>
          <cell r="D13960" t="str">
            <v>Pacific</v>
          </cell>
          <cell r="E13960" t="str">
            <v>2003/2004</v>
          </cell>
          <cell r="F13960">
            <v>105</v>
          </cell>
        </row>
        <row r="13961">
          <cell r="A13961" t="str">
            <v>Nelson Marlborough</v>
          </cell>
          <cell r="D13961" t="str">
            <v>Māori</v>
          </cell>
          <cell r="E13961" t="str">
            <v>2004</v>
          </cell>
          <cell r="F13961">
            <v>1000</v>
          </cell>
        </row>
        <row r="13962">
          <cell r="A13962" t="str">
            <v>Nelson Marlborough</v>
          </cell>
          <cell r="D13962" t="str">
            <v>Other</v>
          </cell>
          <cell r="E13962" t="str">
            <v>2004</v>
          </cell>
          <cell r="F13962">
            <v>6170</v>
          </cell>
        </row>
        <row r="13963">
          <cell r="A13963" t="str">
            <v>Nelson Marlborough</v>
          </cell>
          <cell r="D13963" t="str">
            <v>Pacific</v>
          </cell>
          <cell r="E13963" t="str">
            <v>2004</v>
          </cell>
          <cell r="F13963">
            <v>110</v>
          </cell>
        </row>
        <row r="13964">
          <cell r="A13964" t="str">
            <v>Nelson Marlborough</v>
          </cell>
          <cell r="D13964" t="str">
            <v>Māori</v>
          </cell>
          <cell r="E13964" t="str">
            <v>2004/2005</v>
          </cell>
          <cell r="F13964">
            <v>1025</v>
          </cell>
        </row>
        <row r="13965">
          <cell r="A13965" t="str">
            <v>Nelson Marlborough</v>
          </cell>
          <cell r="D13965" t="str">
            <v>Other</v>
          </cell>
          <cell r="E13965" t="str">
            <v>2004/2005</v>
          </cell>
          <cell r="F13965">
            <v>6140</v>
          </cell>
        </row>
        <row r="13966">
          <cell r="A13966" t="str">
            <v>Nelson Marlborough</v>
          </cell>
          <cell r="D13966" t="str">
            <v>Pacific</v>
          </cell>
          <cell r="E13966" t="str">
            <v>2004/2005</v>
          </cell>
          <cell r="F13966">
            <v>112.5</v>
          </cell>
        </row>
        <row r="13967">
          <cell r="A13967" t="str">
            <v>Nelson Marlborough</v>
          </cell>
          <cell r="D13967" t="str">
            <v>Māori</v>
          </cell>
          <cell r="E13967" t="str">
            <v>2005</v>
          </cell>
          <cell r="F13967">
            <v>1050</v>
          </cell>
        </row>
        <row r="13968">
          <cell r="A13968" t="str">
            <v>Nelson Marlborough</v>
          </cell>
          <cell r="D13968" t="str">
            <v>Other</v>
          </cell>
          <cell r="E13968" t="str">
            <v>2005</v>
          </cell>
          <cell r="F13968">
            <v>6110</v>
          </cell>
        </row>
        <row r="13969">
          <cell r="A13969" t="str">
            <v>Nelson Marlborough</v>
          </cell>
          <cell r="D13969" t="str">
            <v>Pacific</v>
          </cell>
          <cell r="E13969" t="str">
            <v>2005</v>
          </cell>
          <cell r="F13969">
            <v>115</v>
          </cell>
        </row>
        <row r="13970">
          <cell r="A13970" t="str">
            <v>Nelson Marlborough</v>
          </cell>
          <cell r="D13970" t="str">
            <v>Māori</v>
          </cell>
          <cell r="E13970" t="str">
            <v>2005/2006</v>
          </cell>
          <cell r="F13970">
            <v>1065</v>
          </cell>
        </row>
        <row r="13971">
          <cell r="A13971" t="str">
            <v>Nelson Marlborough</v>
          </cell>
          <cell r="D13971" t="str">
            <v>Other</v>
          </cell>
          <cell r="E13971" t="str">
            <v>2005/2006</v>
          </cell>
          <cell r="F13971">
            <v>6080</v>
          </cell>
        </row>
        <row r="13972">
          <cell r="A13972" t="str">
            <v>Nelson Marlborough</v>
          </cell>
          <cell r="D13972" t="str">
            <v>Pacific</v>
          </cell>
          <cell r="E13972" t="str">
            <v>2005/2006</v>
          </cell>
          <cell r="F13972">
            <v>120</v>
          </cell>
        </row>
        <row r="13973">
          <cell r="A13973" t="str">
            <v>Nelson Marlborough</v>
          </cell>
          <cell r="D13973" t="str">
            <v>Māori</v>
          </cell>
          <cell r="E13973" t="str">
            <v>2006</v>
          </cell>
          <cell r="F13973">
            <v>1080</v>
          </cell>
        </row>
        <row r="13974">
          <cell r="A13974" t="str">
            <v>Nelson Marlborough</v>
          </cell>
          <cell r="D13974" t="str">
            <v>Other</v>
          </cell>
          <cell r="E13974" t="str">
            <v>2006</v>
          </cell>
          <cell r="F13974">
            <v>6050</v>
          </cell>
        </row>
        <row r="13975">
          <cell r="A13975" t="str">
            <v>Nelson Marlborough</v>
          </cell>
          <cell r="D13975" t="str">
            <v>Pacific</v>
          </cell>
          <cell r="E13975" t="str">
            <v>2006</v>
          </cell>
          <cell r="F13975">
            <v>125</v>
          </cell>
        </row>
        <row r="13976">
          <cell r="A13976" t="str">
            <v>Nelson Marlborough</v>
          </cell>
          <cell r="D13976" t="str">
            <v>Māori</v>
          </cell>
          <cell r="E13976" t="str">
            <v>2006/2007</v>
          </cell>
          <cell r="F13976">
            <v>1100</v>
          </cell>
        </row>
        <row r="13977">
          <cell r="A13977" t="str">
            <v>Nelson Marlborough</v>
          </cell>
          <cell r="D13977" t="str">
            <v>Other</v>
          </cell>
          <cell r="E13977" t="str">
            <v>2006/2007</v>
          </cell>
          <cell r="F13977">
            <v>6075</v>
          </cell>
        </row>
        <row r="13978">
          <cell r="A13978" t="str">
            <v>Nelson Marlborough</v>
          </cell>
          <cell r="D13978" t="str">
            <v>Pacific</v>
          </cell>
          <cell r="E13978" t="str">
            <v>2006/2007</v>
          </cell>
          <cell r="F13978">
            <v>130</v>
          </cell>
        </row>
        <row r="13979">
          <cell r="A13979" t="str">
            <v>Nelson Marlborough</v>
          </cell>
          <cell r="D13979" t="str">
            <v>Māori</v>
          </cell>
          <cell r="E13979" t="str">
            <v>2007</v>
          </cell>
          <cell r="F13979">
            <v>1120</v>
          </cell>
        </row>
        <row r="13980">
          <cell r="A13980" t="str">
            <v>Nelson Marlborough</v>
          </cell>
          <cell r="D13980" t="str">
            <v>Other</v>
          </cell>
          <cell r="E13980" t="str">
            <v>2007</v>
          </cell>
          <cell r="F13980">
            <v>6100</v>
          </cell>
        </row>
        <row r="13981">
          <cell r="A13981" t="str">
            <v>Nelson Marlborough</v>
          </cell>
          <cell r="D13981" t="str">
            <v>Pacific</v>
          </cell>
          <cell r="E13981" t="str">
            <v>2007</v>
          </cell>
          <cell r="F13981">
            <v>135</v>
          </cell>
        </row>
        <row r="13982">
          <cell r="A13982" t="str">
            <v>Nelson Marlborough</v>
          </cell>
          <cell r="D13982" t="str">
            <v>Māori</v>
          </cell>
          <cell r="E13982" t="str">
            <v>2007/2008</v>
          </cell>
          <cell r="F13982">
            <v>1120</v>
          </cell>
        </row>
        <row r="13983">
          <cell r="A13983" t="str">
            <v>Nelson Marlborough</v>
          </cell>
          <cell r="D13983" t="str">
            <v>Other</v>
          </cell>
          <cell r="E13983" t="str">
            <v>2007/2008</v>
          </cell>
          <cell r="F13983">
            <v>6085</v>
          </cell>
        </row>
        <row r="13984">
          <cell r="A13984" t="str">
            <v>Nelson Marlborough</v>
          </cell>
          <cell r="D13984" t="str">
            <v>Pacific</v>
          </cell>
          <cell r="E13984" t="str">
            <v>2007/2008</v>
          </cell>
          <cell r="F13984">
            <v>135</v>
          </cell>
        </row>
        <row r="13985">
          <cell r="A13985" t="str">
            <v>Nelson Marlborough</v>
          </cell>
          <cell r="D13985" t="str">
            <v>Māori</v>
          </cell>
          <cell r="E13985" t="str">
            <v>2008</v>
          </cell>
          <cell r="F13985">
            <v>1120</v>
          </cell>
        </row>
        <row r="13986">
          <cell r="A13986" t="str">
            <v>Nelson Marlborough</v>
          </cell>
          <cell r="D13986" t="str">
            <v>Other</v>
          </cell>
          <cell r="E13986" t="str">
            <v>2008</v>
          </cell>
          <cell r="F13986">
            <v>6070</v>
          </cell>
        </row>
        <row r="13987">
          <cell r="A13987" t="str">
            <v>Nelson Marlborough</v>
          </cell>
          <cell r="D13987" t="str">
            <v>Pacific</v>
          </cell>
          <cell r="E13987" t="str">
            <v>2008</v>
          </cell>
          <cell r="F13987">
            <v>135</v>
          </cell>
        </row>
        <row r="13988">
          <cell r="A13988" t="str">
            <v>Nelson Marlborough</v>
          </cell>
          <cell r="D13988" t="str">
            <v>Māori</v>
          </cell>
          <cell r="E13988" t="str">
            <v>2008/2009</v>
          </cell>
          <cell r="F13988">
            <v>1130</v>
          </cell>
        </row>
        <row r="13989">
          <cell r="A13989" t="str">
            <v>Nelson Marlborough</v>
          </cell>
          <cell r="D13989" t="str">
            <v>Other</v>
          </cell>
          <cell r="E13989" t="str">
            <v>2008/2009</v>
          </cell>
          <cell r="F13989">
            <v>6050</v>
          </cell>
        </row>
        <row r="13990">
          <cell r="A13990" t="str">
            <v>Nelson Marlborough</v>
          </cell>
          <cell r="D13990" t="str">
            <v>Pacific</v>
          </cell>
          <cell r="E13990" t="str">
            <v>2008/2009</v>
          </cell>
          <cell r="F13990">
            <v>135</v>
          </cell>
        </row>
        <row r="13991">
          <cell r="A13991" t="str">
            <v>Nelson Marlborough</v>
          </cell>
          <cell r="D13991" t="str">
            <v>Māori</v>
          </cell>
          <cell r="E13991" t="str">
            <v>2009</v>
          </cell>
          <cell r="F13991">
            <v>1140</v>
          </cell>
        </row>
        <row r="13992">
          <cell r="A13992" t="str">
            <v>Nelson Marlborough</v>
          </cell>
          <cell r="D13992" t="str">
            <v>Other</v>
          </cell>
          <cell r="E13992" t="str">
            <v>2009</v>
          </cell>
          <cell r="F13992">
            <v>6030</v>
          </cell>
        </row>
        <row r="13993">
          <cell r="A13993" t="str">
            <v>Nelson Marlborough</v>
          </cell>
          <cell r="D13993" t="str">
            <v>Pacific</v>
          </cell>
          <cell r="E13993" t="str">
            <v>2009</v>
          </cell>
          <cell r="F13993">
            <v>135</v>
          </cell>
        </row>
        <row r="13994">
          <cell r="A13994" t="str">
            <v>Nelson Marlborough</v>
          </cell>
          <cell r="D13994" t="str">
            <v>Māori</v>
          </cell>
          <cell r="E13994" t="str">
            <v>2009/2010</v>
          </cell>
          <cell r="F13994">
            <v>1135</v>
          </cell>
        </row>
        <row r="13995">
          <cell r="A13995" t="str">
            <v>Nelson Marlborough</v>
          </cell>
          <cell r="D13995" t="str">
            <v>Other</v>
          </cell>
          <cell r="E13995" t="str">
            <v>2009/2010</v>
          </cell>
          <cell r="F13995">
            <v>6035</v>
          </cell>
        </row>
        <row r="13996">
          <cell r="A13996" t="str">
            <v>Nelson Marlborough</v>
          </cell>
          <cell r="D13996" t="str">
            <v>Pacific</v>
          </cell>
          <cell r="E13996" t="str">
            <v>2009/2010</v>
          </cell>
          <cell r="F13996">
            <v>140</v>
          </cell>
        </row>
        <row r="13997">
          <cell r="A13997" t="str">
            <v>Nelson Marlborough</v>
          </cell>
          <cell r="D13997" t="str">
            <v>Māori</v>
          </cell>
          <cell r="E13997" t="str">
            <v>2010</v>
          </cell>
          <cell r="F13997">
            <v>1130</v>
          </cell>
        </row>
        <row r="13998">
          <cell r="A13998" t="str">
            <v>Nelson Marlborough</v>
          </cell>
          <cell r="D13998" t="str">
            <v>Other</v>
          </cell>
          <cell r="E13998" t="str">
            <v>2010</v>
          </cell>
          <cell r="F13998">
            <v>6040</v>
          </cell>
        </row>
        <row r="13999">
          <cell r="A13999" t="str">
            <v>Nelson Marlborough</v>
          </cell>
          <cell r="D13999" t="str">
            <v>Pacific</v>
          </cell>
          <cell r="E13999" t="str">
            <v>2010</v>
          </cell>
          <cell r="F13999">
            <v>145</v>
          </cell>
        </row>
        <row r="14000">
          <cell r="A14000" t="str">
            <v>Nelson Marlborough</v>
          </cell>
          <cell r="D14000" t="str">
            <v>Māori</v>
          </cell>
          <cell r="E14000" t="str">
            <v>2010/2011</v>
          </cell>
          <cell r="F14000">
            <v>1135</v>
          </cell>
        </row>
        <row r="14001">
          <cell r="A14001" t="str">
            <v>Nelson Marlborough</v>
          </cell>
          <cell r="D14001" t="str">
            <v>Other</v>
          </cell>
          <cell r="E14001" t="str">
            <v>2010/2011</v>
          </cell>
          <cell r="F14001">
            <v>6005</v>
          </cell>
          <cell r="G14001">
            <v>1</v>
          </cell>
        </row>
        <row r="14002">
          <cell r="A14002" t="str">
            <v>Nelson Marlborough</v>
          </cell>
          <cell r="D14002" t="str">
            <v>Pacific</v>
          </cell>
          <cell r="E14002" t="str">
            <v>2010/2011</v>
          </cell>
          <cell r="F14002">
            <v>150</v>
          </cell>
        </row>
        <row r="14003">
          <cell r="A14003" t="str">
            <v>Nelson Marlborough</v>
          </cell>
          <cell r="D14003" t="str">
            <v>Māori</v>
          </cell>
          <cell r="E14003" t="str">
            <v>2011</v>
          </cell>
          <cell r="F14003">
            <v>1140</v>
          </cell>
        </row>
        <row r="14004">
          <cell r="A14004" t="str">
            <v>Nelson Marlborough</v>
          </cell>
          <cell r="D14004" t="str">
            <v>Other</v>
          </cell>
          <cell r="E14004" t="str">
            <v>2011</v>
          </cell>
          <cell r="F14004">
            <v>5970</v>
          </cell>
          <cell r="G14004">
            <v>1</v>
          </cell>
        </row>
        <row r="14005">
          <cell r="A14005" t="str">
            <v>Nelson Marlborough</v>
          </cell>
          <cell r="D14005" t="str">
            <v>Pacific</v>
          </cell>
          <cell r="E14005" t="str">
            <v>2011</v>
          </cell>
          <cell r="F14005">
            <v>155</v>
          </cell>
        </row>
        <row r="14006">
          <cell r="A14006" t="str">
            <v>Nelson Marlborough</v>
          </cell>
          <cell r="D14006" t="str">
            <v>Māori</v>
          </cell>
          <cell r="E14006" t="str">
            <v>2011/2012</v>
          </cell>
          <cell r="F14006">
            <v>1150</v>
          </cell>
        </row>
        <row r="14007">
          <cell r="A14007" t="str">
            <v>Nelson Marlborough</v>
          </cell>
          <cell r="D14007" t="str">
            <v>Other</v>
          </cell>
          <cell r="E14007" t="str">
            <v>2011/2012</v>
          </cell>
          <cell r="F14007">
            <v>5915</v>
          </cell>
        </row>
        <row r="14008">
          <cell r="A14008" t="str">
            <v>Nelson Marlborough</v>
          </cell>
          <cell r="D14008" t="str">
            <v>Pacific</v>
          </cell>
          <cell r="E14008" t="str">
            <v>2011/2012</v>
          </cell>
          <cell r="F14008">
            <v>155</v>
          </cell>
        </row>
        <row r="14009">
          <cell r="A14009" t="str">
            <v>Nelson Marlborough</v>
          </cell>
          <cell r="D14009" t="str">
            <v>Māori</v>
          </cell>
          <cell r="E14009" t="str">
            <v>2012</v>
          </cell>
          <cell r="F14009">
            <v>1160</v>
          </cell>
        </row>
        <row r="14010">
          <cell r="A14010" t="str">
            <v>Nelson Marlborough</v>
          </cell>
          <cell r="D14010" t="str">
            <v>Other</v>
          </cell>
          <cell r="E14010" t="str">
            <v>2012</v>
          </cell>
          <cell r="F14010">
            <v>5860</v>
          </cell>
        </row>
        <row r="14011">
          <cell r="A14011" t="str">
            <v>Nelson Marlborough</v>
          </cell>
          <cell r="D14011" t="str">
            <v>Pacific</v>
          </cell>
          <cell r="E14011" t="str">
            <v>2012</v>
          </cell>
          <cell r="F14011">
            <v>155</v>
          </cell>
        </row>
        <row r="14012">
          <cell r="A14012" t="str">
            <v>Nelson Marlborough</v>
          </cell>
          <cell r="D14012" t="str">
            <v>Māori</v>
          </cell>
          <cell r="E14012" t="str">
            <v>2012/2013</v>
          </cell>
          <cell r="F14012">
            <v>1175</v>
          </cell>
        </row>
        <row r="14013">
          <cell r="A14013" t="str">
            <v>Nelson Marlborough</v>
          </cell>
          <cell r="D14013" t="str">
            <v>Other</v>
          </cell>
          <cell r="E14013" t="str">
            <v>2012/2013</v>
          </cell>
          <cell r="F14013">
            <v>5835</v>
          </cell>
        </row>
        <row r="14014">
          <cell r="A14014" t="str">
            <v>Nelson Marlborough</v>
          </cell>
          <cell r="D14014" t="str">
            <v>Pacific</v>
          </cell>
          <cell r="E14014" t="str">
            <v>2012/2013</v>
          </cell>
          <cell r="F14014">
            <v>162.5</v>
          </cell>
        </row>
        <row r="14015">
          <cell r="A14015" t="str">
            <v>Nelson Marlborough</v>
          </cell>
          <cell r="D14015" t="str">
            <v>Māori</v>
          </cell>
          <cell r="E14015" t="str">
            <v>2013</v>
          </cell>
          <cell r="F14015">
            <v>1190</v>
          </cell>
        </row>
        <row r="14016">
          <cell r="A14016" t="str">
            <v>Nelson Marlborough</v>
          </cell>
          <cell r="D14016" t="str">
            <v>Other</v>
          </cell>
          <cell r="E14016" t="str">
            <v>2013</v>
          </cell>
          <cell r="F14016">
            <v>5810</v>
          </cell>
        </row>
        <row r="14017">
          <cell r="A14017" t="str">
            <v>Nelson Marlborough</v>
          </cell>
          <cell r="D14017" t="str">
            <v>Pacific</v>
          </cell>
          <cell r="E14017" t="str">
            <v>2013</v>
          </cell>
          <cell r="F14017">
            <v>170</v>
          </cell>
        </row>
        <row r="14018">
          <cell r="A14018" t="str">
            <v>Nelson Marlborough</v>
          </cell>
          <cell r="D14018" t="str">
            <v>Māori</v>
          </cell>
          <cell r="E14018" t="str">
            <v>2013/2014</v>
          </cell>
          <cell r="F14018">
            <v>1210</v>
          </cell>
        </row>
        <row r="14019">
          <cell r="A14019" t="str">
            <v>Nelson Marlborough</v>
          </cell>
          <cell r="D14019" t="str">
            <v>Other</v>
          </cell>
          <cell r="E14019" t="str">
            <v>2013/2014</v>
          </cell>
          <cell r="F14019">
            <v>5845</v>
          </cell>
        </row>
        <row r="14020">
          <cell r="A14020" t="str">
            <v>Nelson Marlborough</v>
          </cell>
          <cell r="D14020" t="str">
            <v>Pacific</v>
          </cell>
          <cell r="E14020" t="str">
            <v>2013/2014</v>
          </cell>
          <cell r="F14020">
            <v>175</v>
          </cell>
        </row>
        <row r="14021">
          <cell r="A14021" t="str">
            <v>Nelson Marlborough</v>
          </cell>
          <cell r="D14021" t="str">
            <v>Māori</v>
          </cell>
          <cell r="E14021" t="str">
            <v>2014</v>
          </cell>
          <cell r="F14021">
            <v>1230</v>
          </cell>
        </row>
        <row r="14022">
          <cell r="A14022" t="str">
            <v>Nelson Marlborough</v>
          </cell>
          <cell r="D14022" t="str">
            <v>Other</v>
          </cell>
          <cell r="E14022" t="str">
            <v>2014</v>
          </cell>
          <cell r="F14022">
            <v>5880</v>
          </cell>
        </row>
        <row r="14023">
          <cell r="A14023" t="str">
            <v>Nelson Marlborough</v>
          </cell>
          <cell r="D14023" t="str">
            <v>Pacific</v>
          </cell>
          <cell r="E14023" t="str">
            <v>2014</v>
          </cell>
          <cell r="F14023">
            <v>180</v>
          </cell>
        </row>
        <row r="14024">
          <cell r="A14024" t="str">
            <v>Nelson Marlborough</v>
          </cell>
          <cell r="D14024" t="str">
            <v>Māori</v>
          </cell>
          <cell r="E14024" t="str">
            <v>2014/2015</v>
          </cell>
          <cell r="F14024">
            <v>1245</v>
          </cell>
        </row>
        <row r="14025">
          <cell r="A14025" t="str">
            <v>Nelson Marlborough</v>
          </cell>
          <cell r="D14025" t="str">
            <v>Other</v>
          </cell>
          <cell r="E14025" t="str">
            <v>2014/2015</v>
          </cell>
          <cell r="F14025">
            <v>5900</v>
          </cell>
        </row>
        <row r="14026">
          <cell r="A14026" t="str">
            <v>Nelson Marlborough</v>
          </cell>
          <cell r="D14026" t="str">
            <v>Pacific</v>
          </cell>
          <cell r="E14026" t="str">
            <v>2014/2015</v>
          </cell>
          <cell r="F14026">
            <v>180</v>
          </cell>
        </row>
        <row r="14027">
          <cell r="A14027" t="str">
            <v>Nelson Marlborough</v>
          </cell>
          <cell r="D14027" t="str">
            <v>Māori</v>
          </cell>
          <cell r="E14027" t="str">
            <v>2015</v>
          </cell>
          <cell r="F14027">
            <v>1260</v>
          </cell>
        </row>
        <row r="14028">
          <cell r="A14028" t="str">
            <v>Nelson Marlborough</v>
          </cell>
          <cell r="D14028" t="str">
            <v>Other</v>
          </cell>
          <cell r="E14028" t="str">
            <v>2015</v>
          </cell>
          <cell r="F14028">
            <v>5920</v>
          </cell>
        </row>
        <row r="14029">
          <cell r="A14029" t="str">
            <v>Nelson Marlborough</v>
          </cell>
          <cell r="D14029" t="str">
            <v>Pacific</v>
          </cell>
          <cell r="E14029" t="str">
            <v>2015</v>
          </cell>
          <cell r="F14029">
            <v>180</v>
          </cell>
        </row>
        <row r="14030">
          <cell r="A14030" t="str">
            <v>Nelson Marlborough</v>
          </cell>
          <cell r="D14030" t="str">
            <v>Māori</v>
          </cell>
          <cell r="E14030" t="str">
            <v>2015/2016</v>
          </cell>
          <cell r="F14030">
            <v>1275</v>
          </cell>
        </row>
        <row r="14031">
          <cell r="A14031" t="str">
            <v>Nelson Marlborough</v>
          </cell>
          <cell r="D14031" t="str">
            <v>Other</v>
          </cell>
          <cell r="E14031" t="str">
            <v>2015/2016</v>
          </cell>
          <cell r="F14031">
            <v>5980</v>
          </cell>
        </row>
        <row r="14032">
          <cell r="A14032" t="str">
            <v>Nelson Marlborough</v>
          </cell>
          <cell r="D14032" t="str">
            <v>Pacific</v>
          </cell>
          <cell r="E14032" t="str">
            <v>2015/2016</v>
          </cell>
          <cell r="F14032">
            <v>185</v>
          </cell>
        </row>
        <row r="14033">
          <cell r="A14033" t="str">
            <v>Nelson Marlborough</v>
          </cell>
          <cell r="D14033" t="str">
            <v>Māori</v>
          </cell>
          <cell r="E14033" t="str">
            <v>2016</v>
          </cell>
          <cell r="F14033">
            <v>1290</v>
          </cell>
        </row>
        <row r="14034">
          <cell r="A14034" t="str">
            <v>Nelson Marlborough</v>
          </cell>
          <cell r="D14034" t="str">
            <v>Other</v>
          </cell>
          <cell r="E14034" t="str">
            <v>2016</v>
          </cell>
          <cell r="F14034">
            <v>6040</v>
          </cell>
        </row>
        <row r="14035">
          <cell r="A14035" t="str">
            <v>Nelson Marlborough</v>
          </cell>
          <cell r="D14035" t="str">
            <v>Pacific</v>
          </cell>
          <cell r="E14035" t="str">
            <v>2016</v>
          </cell>
          <cell r="F14035">
            <v>190</v>
          </cell>
        </row>
        <row r="14036">
          <cell r="A14036" t="str">
            <v>Nelson Marlborough</v>
          </cell>
          <cell r="D14036" t="str">
            <v>Māori</v>
          </cell>
          <cell r="E14036" t="str">
            <v>2016/2017</v>
          </cell>
          <cell r="F14036">
            <v>1295</v>
          </cell>
        </row>
        <row r="14037">
          <cell r="A14037" t="str">
            <v>Nelson Marlborough</v>
          </cell>
          <cell r="D14037" t="str">
            <v>Other</v>
          </cell>
          <cell r="E14037" t="str">
            <v>2016/2017</v>
          </cell>
          <cell r="F14037">
            <v>6035</v>
          </cell>
        </row>
        <row r="14038">
          <cell r="A14038" t="str">
            <v>Nelson Marlborough</v>
          </cell>
          <cell r="D14038" t="str">
            <v>Pacific</v>
          </cell>
          <cell r="E14038" t="str">
            <v>2016/2017</v>
          </cell>
          <cell r="F14038">
            <v>195</v>
          </cell>
        </row>
        <row r="14039">
          <cell r="A14039" t="str">
            <v>Nelson Marlborough</v>
          </cell>
          <cell r="D14039" t="str">
            <v>Māori</v>
          </cell>
          <cell r="E14039" t="str">
            <v>2017</v>
          </cell>
          <cell r="F14039">
            <v>1300</v>
          </cell>
        </row>
        <row r="14040">
          <cell r="A14040" t="str">
            <v>Nelson Marlborough</v>
          </cell>
          <cell r="D14040" t="str">
            <v>Other</v>
          </cell>
          <cell r="E14040" t="str">
            <v>2017</v>
          </cell>
          <cell r="F14040">
            <v>6030</v>
          </cell>
        </row>
        <row r="14041">
          <cell r="A14041" t="str">
            <v>Nelson Marlborough</v>
          </cell>
          <cell r="D14041" t="str">
            <v>Pacific</v>
          </cell>
          <cell r="E14041" t="str">
            <v>2017</v>
          </cell>
          <cell r="F14041">
            <v>200</v>
          </cell>
        </row>
        <row r="14042">
          <cell r="A14042" t="str">
            <v>Nelson Marlborough</v>
          </cell>
          <cell r="D14042" t="str">
            <v>Māori</v>
          </cell>
          <cell r="E14042" t="str">
            <v>2017/2018</v>
          </cell>
          <cell r="F14042">
            <v>1315</v>
          </cell>
        </row>
        <row r="14043">
          <cell r="A14043" t="str">
            <v>Nelson Marlborough</v>
          </cell>
          <cell r="D14043" t="str">
            <v>Other</v>
          </cell>
          <cell r="E14043" t="str">
            <v>2017/2018</v>
          </cell>
          <cell r="F14043">
            <v>6015</v>
          </cell>
        </row>
        <row r="14044">
          <cell r="A14044" t="str">
            <v>Nelson Marlborough</v>
          </cell>
          <cell r="D14044" t="str">
            <v>Pacific</v>
          </cell>
          <cell r="E14044" t="str">
            <v>2017/2018</v>
          </cell>
          <cell r="F14044">
            <v>205</v>
          </cell>
        </row>
        <row r="14045">
          <cell r="A14045" t="str">
            <v>Nelson Marlborough</v>
          </cell>
          <cell r="D14045" t="str">
            <v>Māori</v>
          </cell>
          <cell r="E14045" t="str">
            <v>2018</v>
          </cell>
          <cell r="F14045">
            <v>1330</v>
          </cell>
        </row>
        <row r="14046">
          <cell r="A14046" t="str">
            <v>Nelson Marlborough</v>
          </cell>
          <cell r="D14046" t="str">
            <v>Other</v>
          </cell>
          <cell r="E14046" t="str">
            <v>2018</v>
          </cell>
          <cell r="F14046">
            <v>6000</v>
          </cell>
        </row>
        <row r="14047">
          <cell r="A14047" t="str">
            <v>Nelson Marlborough</v>
          </cell>
          <cell r="D14047" t="str">
            <v>Pacific</v>
          </cell>
          <cell r="E14047" t="str">
            <v>2018</v>
          </cell>
          <cell r="F14047">
            <v>210</v>
          </cell>
        </row>
        <row r="14048">
          <cell r="A14048" t="str">
            <v>Nelson Marlborough</v>
          </cell>
          <cell r="D14048" t="str">
            <v>Māori</v>
          </cell>
          <cell r="E14048" t="str">
            <v>2018/2019</v>
          </cell>
          <cell r="F14048">
            <v>1349.9999999999998</v>
          </cell>
        </row>
        <row r="14049">
          <cell r="A14049" t="str">
            <v>Nelson Marlborough</v>
          </cell>
          <cell r="D14049" t="str">
            <v>Other</v>
          </cell>
          <cell r="E14049" t="str">
            <v>2018/2019</v>
          </cell>
          <cell r="F14049">
            <v>6050</v>
          </cell>
        </row>
        <row r="14050">
          <cell r="A14050" t="str">
            <v>Nelson Marlborough</v>
          </cell>
          <cell r="D14050" t="str">
            <v>Pacific</v>
          </cell>
          <cell r="E14050" t="str">
            <v>2018/2019</v>
          </cell>
          <cell r="F14050">
            <v>210</v>
          </cell>
        </row>
        <row r="14051">
          <cell r="A14051" t="str">
            <v>Nelson Marlborough</v>
          </cell>
          <cell r="D14051" t="str">
            <v>Māori</v>
          </cell>
          <cell r="E14051" t="str">
            <v>2019</v>
          </cell>
          <cell r="F14051">
            <v>1379.9999999999998</v>
          </cell>
        </row>
        <row r="14052">
          <cell r="A14052" t="str">
            <v>Nelson Marlborough</v>
          </cell>
          <cell r="D14052" t="str">
            <v>Other</v>
          </cell>
          <cell r="E14052" t="str">
            <v>2019</v>
          </cell>
          <cell r="F14052">
            <v>6080</v>
          </cell>
        </row>
        <row r="14053">
          <cell r="A14053" t="str">
            <v>Nelson Marlborough</v>
          </cell>
          <cell r="D14053" t="str">
            <v>Pacific</v>
          </cell>
          <cell r="E14053" t="str">
            <v>2019</v>
          </cell>
          <cell r="F14053">
            <v>220</v>
          </cell>
        </row>
        <row r="14054">
          <cell r="A14054" t="str">
            <v>Nelson Marlborough</v>
          </cell>
          <cell r="D14054" t="str">
            <v>Māori</v>
          </cell>
          <cell r="E14054" t="str">
            <v>2019/2020</v>
          </cell>
          <cell r="F14054">
            <v>1400.0000000000002</v>
          </cell>
        </row>
        <row r="14055">
          <cell r="A14055" t="str">
            <v>Nelson Marlborough</v>
          </cell>
          <cell r="D14055" t="str">
            <v>Other</v>
          </cell>
          <cell r="E14055" t="str">
            <v>2019/2020</v>
          </cell>
          <cell r="F14055">
            <v>6140</v>
          </cell>
        </row>
        <row r="14056">
          <cell r="A14056" t="str">
            <v>Nelson Marlborough</v>
          </cell>
          <cell r="D14056" t="str">
            <v>Pacific</v>
          </cell>
          <cell r="E14056" t="str">
            <v>2019/2020</v>
          </cell>
          <cell r="F14056">
            <v>220</v>
          </cell>
        </row>
        <row r="14057">
          <cell r="A14057" t="str">
            <v>Nelson Marlborough</v>
          </cell>
          <cell r="D14057" t="str">
            <v>Māori</v>
          </cell>
          <cell r="E14057" t="str">
            <v>2020</v>
          </cell>
          <cell r="F14057">
            <v>1430</v>
          </cell>
        </row>
        <row r="14058">
          <cell r="A14058" t="str">
            <v>Nelson Marlborough</v>
          </cell>
          <cell r="D14058" t="str">
            <v>Other</v>
          </cell>
          <cell r="E14058" t="str">
            <v>2020</v>
          </cell>
          <cell r="F14058">
            <v>6220</v>
          </cell>
        </row>
        <row r="14059">
          <cell r="A14059" t="str">
            <v>Nelson Marlborough</v>
          </cell>
          <cell r="D14059" t="str">
            <v>Pacific</v>
          </cell>
          <cell r="E14059" t="str">
            <v>2020</v>
          </cell>
          <cell r="F14059">
            <v>240.00000000000003</v>
          </cell>
        </row>
        <row r="14060">
          <cell r="A14060" t="str">
            <v>Nelson Marlborough</v>
          </cell>
          <cell r="D14060" t="str">
            <v>Māori</v>
          </cell>
          <cell r="E14060" t="str">
            <v>2020/2021</v>
          </cell>
          <cell r="F14060">
            <v>1449.9999999999998</v>
          </cell>
        </row>
        <row r="14061">
          <cell r="A14061" t="str">
            <v>Nelson Marlborough</v>
          </cell>
          <cell r="D14061" t="str">
            <v>Other</v>
          </cell>
          <cell r="E14061" t="str">
            <v>2020/2021</v>
          </cell>
          <cell r="F14061">
            <v>6200</v>
          </cell>
        </row>
        <row r="14062">
          <cell r="A14062" t="str">
            <v>Nelson Marlborough</v>
          </cell>
          <cell r="D14062" t="str">
            <v>Pacific</v>
          </cell>
          <cell r="E14062" t="str">
            <v>2020/2021</v>
          </cell>
          <cell r="F14062">
            <v>240.00000000000003</v>
          </cell>
        </row>
        <row r="14063">
          <cell r="A14063" t="str">
            <v>Nelson Marlborough</v>
          </cell>
          <cell r="D14063" t="str">
            <v>Māori</v>
          </cell>
          <cell r="E14063" t="str">
            <v>2021</v>
          </cell>
          <cell r="F14063">
            <v>1470</v>
          </cell>
        </row>
        <row r="14064">
          <cell r="A14064" t="str">
            <v>Nelson Marlborough</v>
          </cell>
          <cell r="D14064" t="str">
            <v>Other</v>
          </cell>
          <cell r="E14064" t="str">
            <v>2021</v>
          </cell>
          <cell r="F14064">
            <v>6189.9999999999991</v>
          </cell>
        </row>
        <row r="14065">
          <cell r="A14065" t="str">
            <v>Nelson Marlborough</v>
          </cell>
          <cell r="D14065" t="str">
            <v>Pacific</v>
          </cell>
          <cell r="E14065" t="str">
            <v>2021</v>
          </cell>
          <cell r="F14065">
            <v>250</v>
          </cell>
        </row>
        <row r="14066">
          <cell r="A14066" t="str">
            <v>Nelson Marlborough</v>
          </cell>
          <cell r="D14066" t="str">
            <v>Māori</v>
          </cell>
          <cell r="E14066" t="str">
            <v>2021/2022</v>
          </cell>
          <cell r="F14066">
            <v>1490</v>
          </cell>
        </row>
        <row r="14067">
          <cell r="A14067" t="str">
            <v>Nelson Marlborough</v>
          </cell>
          <cell r="D14067" t="str">
            <v>Other</v>
          </cell>
          <cell r="E14067" t="str">
            <v>2021/2022</v>
          </cell>
          <cell r="F14067">
            <v>6160</v>
          </cell>
        </row>
        <row r="14068">
          <cell r="A14068" t="str">
            <v>Nelson Marlborough</v>
          </cell>
          <cell r="D14068" t="str">
            <v>Pacific</v>
          </cell>
          <cell r="E14068" t="str">
            <v>2021/2022</v>
          </cell>
          <cell r="F14068">
            <v>250.00000000000003</v>
          </cell>
        </row>
        <row r="14069">
          <cell r="A14069" t="str">
            <v>Nelson Marlborough</v>
          </cell>
          <cell r="D14069" t="str">
            <v>Māori</v>
          </cell>
          <cell r="E14069" t="str">
            <v>2022</v>
          </cell>
          <cell r="F14069">
            <v>1520</v>
          </cell>
        </row>
        <row r="14070">
          <cell r="A14070" t="str">
            <v>Nelson Marlborough</v>
          </cell>
          <cell r="D14070" t="str">
            <v>Other</v>
          </cell>
          <cell r="E14070" t="str">
            <v>2022</v>
          </cell>
          <cell r="F14070">
            <v>6140</v>
          </cell>
        </row>
        <row r="14071">
          <cell r="A14071" t="str">
            <v>Nelson Marlborough</v>
          </cell>
          <cell r="D14071" t="str">
            <v>Pacific</v>
          </cell>
          <cell r="E14071" t="str">
            <v>2022</v>
          </cell>
          <cell r="F14071">
            <v>250.00000000000003</v>
          </cell>
        </row>
        <row r="14072">
          <cell r="A14072" t="str">
            <v>Nelson Marlborough</v>
          </cell>
          <cell r="D14072" t="str">
            <v>Māori</v>
          </cell>
          <cell r="E14072" t="str">
            <v>2022/2023</v>
          </cell>
          <cell r="F14072">
            <v>1560</v>
          </cell>
        </row>
        <row r="14073">
          <cell r="A14073" t="str">
            <v>Nelson Marlborough</v>
          </cell>
          <cell r="D14073" t="str">
            <v>Other</v>
          </cell>
          <cell r="E14073" t="str">
            <v>2022/2023</v>
          </cell>
          <cell r="F14073">
            <v>6129.9999999999991</v>
          </cell>
        </row>
        <row r="14074">
          <cell r="A14074" t="str">
            <v>Nelson Marlborough</v>
          </cell>
          <cell r="D14074" t="str">
            <v>Pacific</v>
          </cell>
          <cell r="E14074" t="str">
            <v>2022/2023</v>
          </cell>
          <cell r="F14074">
            <v>250.00000000000003</v>
          </cell>
        </row>
        <row r="14075">
          <cell r="A14075" t="str">
            <v>Nelson Marlborough</v>
          </cell>
          <cell r="D14075" t="str">
            <v>Māori</v>
          </cell>
          <cell r="E14075" t="str">
            <v>2023</v>
          </cell>
          <cell r="F14075">
            <v>1600</v>
          </cell>
        </row>
        <row r="14076">
          <cell r="A14076" t="str">
            <v>Nelson Marlborough</v>
          </cell>
          <cell r="D14076" t="str">
            <v>Other</v>
          </cell>
          <cell r="E14076" t="str">
            <v>2023</v>
          </cell>
          <cell r="F14076">
            <v>6140</v>
          </cell>
        </row>
        <row r="14077">
          <cell r="A14077" t="str">
            <v>Nelson Marlborough</v>
          </cell>
          <cell r="D14077" t="str">
            <v>Pacific</v>
          </cell>
          <cell r="E14077" t="str">
            <v>2023</v>
          </cell>
          <cell r="F14077">
            <v>270</v>
          </cell>
        </row>
        <row r="14078">
          <cell r="A14078" t="str">
            <v>Nelson Marlborough</v>
          </cell>
          <cell r="D14078" t="str">
            <v>Māori</v>
          </cell>
          <cell r="E14078" t="str">
            <v>2023/2024</v>
          </cell>
          <cell r="F14078">
            <v>1649.9999999999998</v>
          </cell>
        </row>
        <row r="14079">
          <cell r="A14079" t="str">
            <v>Nelson Marlborough</v>
          </cell>
          <cell r="D14079" t="str">
            <v>Other</v>
          </cell>
          <cell r="E14079" t="str">
            <v>2023/2024</v>
          </cell>
          <cell r="F14079">
            <v>6060</v>
          </cell>
        </row>
        <row r="14080">
          <cell r="A14080" t="str">
            <v>Nelson Marlborough</v>
          </cell>
          <cell r="D14080" t="str">
            <v>Pacific</v>
          </cell>
          <cell r="E14080" t="str">
            <v>2023/2024</v>
          </cell>
          <cell r="F14080">
            <v>280</v>
          </cell>
        </row>
        <row r="14081">
          <cell r="A14081" t="str">
            <v>Nelson Marlborough</v>
          </cell>
          <cell r="D14081" t="str">
            <v>Māori</v>
          </cell>
          <cell r="E14081" t="str">
            <v>2001</v>
          </cell>
          <cell r="F14081">
            <v>1640</v>
          </cell>
        </row>
        <row r="14082">
          <cell r="A14082" t="str">
            <v>Nelson Marlborough</v>
          </cell>
          <cell r="D14082" t="str">
            <v>Other</v>
          </cell>
          <cell r="E14082" t="str">
            <v>2001</v>
          </cell>
          <cell r="F14082">
            <v>16535</v>
          </cell>
        </row>
        <row r="14083">
          <cell r="A14083" t="str">
            <v>Nelson Marlborough</v>
          </cell>
          <cell r="D14083" t="str">
            <v>Pacific</v>
          </cell>
          <cell r="E14083" t="str">
            <v>2001</v>
          </cell>
          <cell r="F14083">
            <v>150</v>
          </cell>
        </row>
        <row r="14084">
          <cell r="A14084" t="str">
            <v>Nelson Marlborough</v>
          </cell>
          <cell r="D14084" t="str">
            <v>Māori</v>
          </cell>
          <cell r="E14084" t="str">
            <v>2001/2002</v>
          </cell>
          <cell r="F14084">
            <v>1635</v>
          </cell>
        </row>
        <row r="14085">
          <cell r="A14085" t="str">
            <v>Nelson Marlborough</v>
          </cell>
          <cell r="D14085" t="str">
            <v>Other</v>
          </cell>
          <cell r="E14085" t="str">
            <v>2001/2002</v>
          </cell>
          <cell r="F14085">
            <v>16522.5</v>
          </cell>
        </row>
        <row r="14086">
          <cell r="A14086" t="str">
            <v>Nelson Marlborough</v>
          </cell>
          <cell r="D14086" t="str">
            <v>Pacific</v>
          </cell>
          <cell r="E14086" t="str">
            <v>2001/2002</v>
          </cell>
          <cell r="F14086">
            <v>155</v>
          </cell>
        </row>
        <row r="14087">
          <cell r="A14087" t="str">
            <v>Nelson Marlborough</v>
          </cell>
          <cell r="D14087" t="str">
            <v>Māori</v>
          </cell>
          <cell r="E14087" t="str">
            <v>2002</v>
          </cell>
          <cell r="F14087">
            <v>1630</v>
          </cell>
        </row>
        <row r="14088">
          <cell r="A14088" t="str">
            <v>Nelson Marlborough</v>
          </cell>
          <cell r="D14088" t="str">
            <v>Other</v>
          </cell>
          <cell r="E14088" t="str">
            <v>2002</v>
          </cell>
          <cell r="F14088">
            <v>16510</v>
          </cell>
        </row>
        <row r="14089">
          <cell r="A14089" t="str">
            <v>Nelson Marlborough</v>
          </cell>
          <cell r="D14089" t="str">
            <v>Pacific</v>
          </cell>
          <cell r="E14089" t="str">
            <v>2002</v>
          </cell>
          <cell r="F14089">
            <v>160</v>
          </cell>
        </row>
        <row r="14090">
          <cell r="A14090" t="str">
            <v>Nelson Marlborough</v>
          </cell>
          <cell r="D14090" t="str">
            <v>Māori</v>
          </cell>
          <cell r="E14090" t="str">
            <v>2002/2003</v>
          </cell>
          <cell r="F14090">
            <v>1640</v>
          </cell>
        </row>
        <row r="14091">
          <cell r="A14091" t="str">
            <v>Nelson Marlborough</v>
          </cell>
          <cell r="D14091" t="str">
            <v>Other</v>
          </cell>
          <cell r="E14091" t="str">
            <v>2002/2003</v>
          </cell>
          <cell r="F14091">
            <v>16530</v>
          </cell>
        </row>
        <row r="14092">
          <cell r="A14092" t="str">
            <v>Nelson Marlborough</v>
          </cell>
          <cell r="D14092" t="str">
            <v>Pacific</v>
          </cell>
          <cell r="E14092" t="str">
            <v>2002/2003</v>
          </cell>
          <cell r="F14092">
            <v>162.5</v>
          </cell>
        </row>
        <row r="14093">
          <cell r="A14093" t="str">
            <v>Nelson Marlborough</v>
          </cell>
          <cell r="D14093" t="str">
            <v>Māori</v>
          </cell>
          <cell r="E14093" t="str">
            <v>2003</v>
          </cell>
          <cell r="F14093">
            <v>1650</v>
          </cell>
        </row>
        <row r="14094">
          <cell r="A14094" t="str">
            <v>Nelson Marlborough</v>
          </cell>
          <cell r="D14094" t="str">
            <v>Other</v>
          </cell>
          <cell r="E14094" t="str">
            <v>2003</v>
          </cell>
          <cell r="F14094">
            <v>16550</v>
          </cell>
        </row>
        <row r="14095">
          <cell r="A14095" t="str">
            <v>Nelson Marlborough</v>
          </cell>
          <cell r="D14095" t="str">
            <v>Pacific</v>
          </cell>
          <cell r="E14095" t="str">
            <v>2003</v>
          </cell>
          <cell r="F14095">
            <v>165</v>
          </cell>
        </row>
        <row r="14096">
          <cell r="A14096" t="str">
            <v>Nelson Marlborough</v>
          </cell>
          <cell r="D14096" t="str">
            <v>Māori</v>
          </cell>
          <cell r="E14096" t="str">
            <v>2003/2004</v>
          </cell>
          <cell r="F14096">
            <v>1645</v>
          </cell>
        </row>
        <row r="14097">
          <cell r="A14097" t="str">
            <v>Nelson Marlborough</v>
          </cell>
          <cell r="D14097" t="str">
            <v>Other</v>
          </cell>
          <cell r="E14097" t="str">
            <v>2003/2004</v>
          </cell>
          <cell r="F14097">
            <v>16555</v>
          </cell>
        </row>
        <row r="14098">
          <cell r="A14098" t="str">
            <v>Nelson Marlborough</v>
          </cell>
          <cell r="D14098" t="str">
            <v>Pacific</v>
          </cell>
          <cell r="E14098" t="str">
            <v>2003/2004</v>
          </cell>
          <cell r="F14098">
            <v>167.5</v>
          </cell>
        </row>
        <row r="14099">
          <cell r="A14099" t="str">
            <v>Nelson Marlborough</v>
          </cell>
          <cell r="D14099" t="str">
            <v>Māori</v>
          </cell>
          <cell r="E14099" t="str">
            <v>2004</v>
          </cell>
          <cell r="F14099">
            <v>1640</v>
          </cell>
        </row>
        <row r="14100">
          <cell r="A14100" t="str">
            <v>Nelson Marlborough</v>
          </cell>
          <cell r="D14100" t="str">
            <v>Other</v>
          </cell>
          <cell r="E14100" t="str">
            <v>2004</v>
          </cell>
          <cell r="F14100">
            <v>16560</v>
          </cell>
        </row>
        <row r="14101">
          <cell r="A14101" t="str">
            <v>Nelson Marlborough</v>
          </cell>
          <cell r="D14101" t="str">
            <v>Pacific</v>
          </cell>
          <cell r="E14101" t="str">
            <v>2004</v>
          </cell>
          <cell r="F14101">
            <v>170</v>
          </cell>
        </row>
        <row r="14102">
          <cell r="A14102" t="str">
            <v>Nelson Marlborough</v>
          </cell>
          <cell r="D14102" t="str">
            <v>Māori</v>
          </cell>
          <cell r="E14102" t="str">
            <v>2004/2005</v>
          </cell>
          <cell r="F14102">
            <v>1635</v>
          </cell>
        </row>
        <row r="14103">
          <cell r="A14103" t="str">
            <v>Nelson Marlborough</v>
          </cell>
          <cell r="D14103" t="str">
            <v>Other</v>
          </cell>
          <cell r="E14103" t="str">
            <v>2004/2005</v>
          </cell>
          <cell r="F14103">
            <v>16505</v>
          </cell>
        </row>
        <row r="14104">
          <cell r="A14104" t="str">
            <v>Nelson Marlborough</v>
          </cell>
          <cell r="D14104" t="str">
            <v>Pacific</v>
          </cell>
          <cell r="E14104" t="str">
            <v>2004/2005</v>
          </cell>
          <cell r="F14104">
            <v>175</v>
          </cell>
        </row>
        <row r="14105">
          <cell r="A14105" t="str">
            <v>Nelson Marlborough</v>
          </cell>
          <cell r="D14105" t="str">
            <v>Māori</v>
          </cell>
          <cell r="E14105" t="str">
            <v>2005</v>
          </cell>
          <cell r="F14105">
            <v>1630</v>
          </cell>
        </row>
        <row r="14106">
          <cell r="A14106" t="str">
            <v>Nelson Marlborough</v>
          </cell>
          <cell r="D14106" t="str">
            <v>Other</v>
          </cell>
          <cell r="E14106" t="str">
            <v>2005</v>
          </cell>
          <cell r="F14106">
            <v>16450</v>
          </cell>
        </row>
        <row r="14107">
          <cell r="A14107" t="str">
            <v>Nelson Marlborough</v>
          </cell>
          <cell r="D14107" t="str">
            <v>Pacific</v>
          </cell>
          <cell r="E14107" t="str">
            <v>2005</v>
          </cell>
          <cell r="F14107">
            <v>180</v>
          </cell>
        </row>
        <row r="14108">
          <cell r="A14108" t="str">
            <v>Nelson Marlborough</v>
          </cell>
          <cell r="D14108" t="str">
            <v>Māori</v>
          </cell>
          <cell r="E14108" t="str">
            <v>2005/2006</v>
          </cell>
          <cell r="F14108">
            <v>1635</v>
          </cell>
        </row>
        <row r="14109">
          <cell r="A14109" t="str">
            <v>Nelson Marlborough</v>
          </cell>
          <cell r="D14109" t="str">
            <v>Other</v>
          </cell>
          <cell r="E14109" t="str">
            <v>2005/2006</v>
          </cell>
          <cell r="F14109">
            <v>16315</v>
          </cell>
        </row>
        <row r="14110">
          <cell r="A14110" t="str">
            <v>Nelson Marlborough</v>
          </cell>
          <cell r="D14110" t="str">
            <v>Pacific</v>
          </cell>
          <cell r="E14110" t="str">
            <v>2005/2006</v>
          </cell>
          <cell r="F14110">
            <v>182.5</v>
          </cell>
        </row>
        <row r="14111">
          <cell r="A14111" t="str">
            <v>Nelson Marlborough</v>
          </cell>
          <cell r="D14111" t="str">
            <v>Māori</v>
          </cell>
          <cell r="E14111" t="str">
            <v>2006</v>
          </cell>
          <cell r="F14111">
            <v>1640</v>
          </cell>
        </row>
        <row r="14112">
          <cell r="A14112" t="str">
            <v>Nelson Marlborough</v>
          </cell>
          <cell r="D14112" t="str">
            <v>Other</v>
          </cell>
          <cell r="E14112" t="str">
            <v>2006</v>
          </cell>
          <cell r="F14112">
            <v>16180</v>
          </cell>
        </row>
        <row r="14113">
          <cell r="A14113" t="str">
            <v>Nelson Marlborough</v>
          </cell>
          <cell r="D14113" t="str">
            <v>Pacific</v>
          </cell>
          <cell r="E14113" t="str">
            <v>2006</v>
          </cell>
          <cell r="F14113">
            <v>185</v>
          </cell>
        </row>
        <row r="14114">
          <cell r="A14114" t="str">
            <v>Nelson Marlborough</v>
          </cell>
          <cell r="D14114" t="str">
            <v>Māori</v>
          </cell>
          <cell r="E14114" t="str">
            <v>2006/2007</v>
          </cell>
          <cell r="F14114">
            <v>1650</v>
          </cell>
        </row>
        <row r="14115">
          <cell r="A14115" t="str">
            <v>Nelson Marlborough</v>
          </cell>
          <cell r="D14115" t="str">
            <v>Other</v>
          </cell>
          <cell r="E14115" t="str">
            <v>2006/2007</v>
          </cell>
          <cell r="F14115">
            <v>16040</v>
          </cell>
        </row>
        <row r="14116">
          <cell r="A14116" t="str">
            <v>Nelson Marlborough</v>
          </cell>
          <cell r="D14116" t="str">
            <v>Pacific</v>
          </cell>
          <cell r="E14116" t="str">
            <v>2006/2007</v>
          </cell>
          <cell r="F14116">
            <v>190</v>
          </cell>
        </row>
        <row r="14117">
          <cell r="A14117" t="str">
            <v>Nelson Marlborough</v>
          </cell>
          <cell r="D14117" t="str">
            <v>Māori</v>
          </cell>
          <cell r="E14117" t="str">
            <v>2007</v>
          </cell>
          <cell r="F14117">
            <v>1660</v>
          </cell>
        </row>
        <row r="14118">
          <cell r="A14118" t="str">
            <v>Nelson Marlborough</v>
          </cell>
          <cell r="D14118" t="str">
            <v>Other</v>
          </cell>
          <cell r="E14118" t="str">
            <v>2007</v>
          </cell>
          <cell r="F14118">
            <v>15900</v>
          </cell>
        </row>
        <row r="14119">
          <cell r="A14119" t="str">
            <v>Nelson Marlborough</v>
          </cell>
          <cell r="D14119" t="str">
            <v>Pacific</v>
          </cell>
          <cell r="E14119" t="str">
            <v>2007</v>
          </cell>
          <cell r="F14119">
            <v>195</v>
          </cell>
        </row>
        <row r="14120">
          <cell r="A14120" t="str">
            <v>Nelson Marlborough</v>
          </cell>
          <cell r="D14120" t="str">
            <v>Māori</v>
          </cell>
          <cell r="E14120" t="str">
            <v>2007/2008</v>
          </cell>
          <cell r="F14120">
            <v>1660</v>
          </cell>
        </row>
        <row r="14121">
          <cell r="A14121" t="str">
            <v>Nelson Marlborough</v>
          </cell>
          <cell r="D14121" t="str">
            <v>Other</v>
          </cell>
          <cell r="E14121" t="str">
            <v>2007/2008</v>
          </cell>
          <cell r="F14121">
            <v>15770</v>
          </cell>
        </row>
        <row r="14122">
          <cell r="A14122" t="str">
            <v>Nelson Marlborough</v>
          </cell>
          <cell r="D14122" t="str">
            <v>Pacific</v>
          </cell>
          <cell r="E14122" t="str">
            <v>2007/2008</v>
          </cell>
          <cell r="F14122">
            <v>205</v>
          </cell>
        </row>
        <row r="14123">
          <cell r="A14123" t="str">
            <v>Nelson Marlborough</v>
          </cell>
          <cell r="D14123" t="str">
            <v>Māori</v>
          </cell>
          <cell r="E14123" t="str">
            <v>2008</v>
          </cell>
          <cell r="F14123">
            <v>1660</v>
          </cell>
        </row>
        <row r="14124">
          <cell r="A14124" t="str">
            <v>Nelson Marlborough</v>
          </cell>
          <cell r="D14124" t="str">
            <v>Other</v>
          </cell>
          <cell r="E14124" t="str">
            <v>2008</v>
          </cell>
          <cell r="F14124">
            <v>15640</v>
          </cell>
        </row>
        <row r="14125">
          <cell r="A14125" t="str">
            <v>Nelson Marlborough</v>
          </cell>
          <cell r="D14125" t="str">
            <v>Pacific</v>
          </cell>
          <cell r="E14125" t="str">
            <v>2008</v>
          </cell>
          <cell r="F14125">
            <v>215</v>
          </cell>
        </row>
        <row r="14126">
          <cell r="A14126" t="str">
            <v>Nelson Marlborough</v>
          </cell>
          <cell r="D14126" t="str">
            <v>Māori</v>
          </cell>
          <cell r="E14126" t="str">
            <v>2008/2009</v>
          </cell>
          <cell r="F14126">
            <v>1670</v>
          </cell>
        </row>
        <row r="14127">
          <cell r="A14127" t="str">
            <v>Nelson Marlborough</v>
          </cell>
          <cell r="D14127" t="str">
            <v>Other</v>
          </cell>
          <cell r="E14127" t="str">
            <v>2008/2009</v>
          </cell>
          <cell r="F14127">
            <v>15555</v>
          </cell>
        </row>
        <row r="14128">
          <cell r="A14128" t="str">
            <v>Nelson Marlborough</v>
          </cell>
          <cell r="D14128" t="str">
            <v>Pacific</v>
          </cell>
          <cell r="E14128" t="str">
            <v>2008/2009</v>
          </cell>
          <cell r="F14128">
            <v>217.5</v>
          </cell>
        </row>
        <row r="14129">
          <cell r="A14129" t="str">
            <v>Nelson Marlborough</v>
          </cell>
          <cell r="D14129" t="str">
            <v>Māori</v>
          </cell>
          <cell r="E14129" t="str">
            <v>2009</v>
          </cell>
          <cell r="F14129">
            <v>1680</v>
          </cell>
        </row>
        <row r="14130">
          <cell r="A14130" t="str">
            <v>Nelson Marlborough</v>
          </cell>
          <cell r="D14130" t="str">
            <v>Other</v>
          </cell>
          <cell r="E14130" t="str">
            <v>2009</v>
          </cell>
          <cell r="F14130">
            <v>15470</v>
          </cell>
        </row>
        <row r="14131">
          <cell r="A14131" t="str">
            <v>Nelson Marlborough</v>
          </cell>
          <cell r="D14131" t="str">
            <v>Pacific</v>
          </cell>
          <cell r="E14131" t="str">
            <v>2009</v>
          </cell>
          <cell r="F14131">
            <v>220</v>
          </cell>
        </row>
        <row r="14132">
          <cell r="A14132" t="str">
            <v>Nelson Marlborough</v>
          </cell>
          <cell r="D14132" t="str">
            <v>Māori</v>
          </cell>
          <cell r="E14132" t="str">
            <v>2009/2010</v>
          </cell>
          <cell r="F14132">
            <v>1695</v>
          </cell>
        </row>
        <row r="14133">
          <cell r="A14133" t="str">
            <v>Nelson Marlborough</v>
          </cell>
          <cell r="D14133" t="str">
            <v>Other</v>
          </cell>
          <cell r="E14133" t="str">
            <v>2009/2010</v>
          </cell>
          <cell r="F14133">
            <v>15380</v>
          </cell>
        </row>
        <row r="14134">
          <cell r="A14134" t="str">
            <v>Nelson Marlborough</v>
          </cell>
          <cell r="D14134" t="str">
            <v>Pacific</v>
          </cell>
          <cell r="E14134" t="str">
            <v>2009/2010</v>
          </cell>
          <cell r="F14134">
            <v>227.5</v>
          </cell>
        </row>
        <row r="14135">
          <cell r="A14135" t="str">
            <v>Nelson Marlborough</v>
          </cell>
          <cell r="D14135" t="str">
            <v>Māori</v>
          </cell>
          <cell r="E14135" t="str">
            <v>2010</v>
          </cell>
          <cell r="F14135">
            <v>1710</v>
          </cell>
        </row>
        <row r="14136">
          <cell r="A14136" t="str">
            <v>Nelson Marlborough</v>
          </cell>
          <cell r="D14136" t="str">
            <v>Other</v>
          </cell>
          <cell r="E14136" t="str">
            <v>2010</v>
          </cell>
          <cell r="F14136">
            <v>15290</v>
          </cell>
        </row>
        <row r="14137">
          <cell r="A14137" t="str">
            <v>Nelson Marlborough</v>
          </cell>
          <cell r="D14137" t="str">
            <v>Pacific</v>
          </cell>
          <cell r="E14137" t="str">
            <v>2010</v>
          </cell>
          <cell r="F14137">
            <v>235</v>
          </cell>
        </row>
        <row r="14138">
          <cell r="A14138" t="str">
            <v>Nelson Marlborough</v>
          </cell>
          <cell r="D14138" t="str">
            <v>Māori</v>
          </cell>
          <cell r="E14138" t="str">
            <v>2010/2011</v>
          </cell>
          <cell r="F14138">
            <v>1735</v>
          </cell>
        </row>
        <row r="14139">
          <cell r="A14139" t="str">
            <v>Nelson Marlborough</v>
          </cell>
          <cell r="D14139" t="str">
            <v>Other</v>
          </cell>
          <cell r="E14139" t="str">
            <v>2010/2011</v>
          </cell>
          <cell r="F14139">
            <v>15240</v>
          </cell>
        </row>
        <row r="14140">
          <cell r="A14140" t="str">
            <v>Nelson Marlborough</v>
          </cell>
          <cell r="D14140" t="str">
            <v>Pacific</v>
          </cell>
          <cell r="E14140" t="str">
            <v>2010/2011</v>
          </cell>
          <cell r="F14140">
            <v>237.5</v>
          </cell>
        </row>
        <row r="14141">
          <cell r="A14141" t="str">
            <v>Nelson Marlborough</v>
          </cell>
          <cell r="D14141" t="str">
            <v>Māori</v>
          </cell>
          <cell r="E14141" t="str">
            <v>2011</v>
          </cell>
          <cell r="F14141">
            <v>1760</v>
          </cell>
        </row>
        <row r="14142">
          <cell r="A14142" t="str">
            <v>Nelson Marlborough</v>
          </cell>
          <cell r="D14142" t="str">
            <v>Other</v>
          </cell>
          <cell r="E14142" t="str">
            <v>2011</v>
          </cell>
          <cell r="F14142">
            <v>15190</v>
          </cell>
        </row>
        <row r="14143">
          <cell r="A14143" t="str">
            <v>Nelson Marlborough</v>
          </cell>
          <cell r="D14143" t="str">
            <v>Pacific</v>
          </cell>
          <cell r="E14143" t="str">
            <v>2011</v>
          </cell>
          <cell r="F14143">
            <v>240</v>
          </cell>
        </row>
        <row r="14144">
          <cell r="A14144" t="str">
            <v>Nelson Marlborough</v>
          </cell>
          <cell r="D14144" t="str">
            <v>Māori</v>
          </cell>
          <cell r="E14144" t="str">
            <v>2011/2012</v>
          </cell>
          <cell r="F14144">
            <v>1760</v>
          </cell>
        </row>
        <row r="14145">
          <cell r="A14145" t="str">
            <v>Nelson Marlborough</v>
          </cell>
          <cell r="D14145" t="str">
            <v>Other</v>
          </cell>
          <cell r="E14145" t="str">
            <v>2011/2012</v>
          </cell>
          <cell r="F14145">
            <v>15075</v>
          </cell>
        </row>
        <row r="14146">
          <cell r="A14146" t="str">
            <v>Nelson Marlborough</v>
          </cell>
          <cell r="D14146" t="str">
            <v>Pacific</v>
          </cell>
          <cell r="E14146" t="str">
            <v>2011/2012</v>
          </cell>
          <cell r="F14146">
            <v>250</v>
          </cell>
        </row>
        <row r="14147">
          <cell r="A14147" t="str">
            <v>Nelson Marlborough</v>
          </cell>
          <cell r="D14147" t="str">
            <v>Māori</v>
          </cell>
          <cell r="E14147" t="str">
            <v>2012</v>
          </cell>
          <cell r="F14147">
            <v>1760</v>
          </cell>
        </row>
        <row r="14148">
          <cell r="A14148" t="str">
            <v>Nelson Marlborough</v>
          </cell>
          <cell r="D14148" t="str">
            <v>Other</v>
          </cell>
          <cell r="E14148" t="str">
            <v>2012</v>
          </cell>
          <cell r="F14148">
            <v>14960</v>
          </cell>
        </row>
        <row r="14149">
          <cell r="A14149" t="str">
            <v>Nelson Marlborough</v>
          </cell>
          <cell r="D14149" t="str">
            <v>Pacific</v>
          </cell>
          <cell r="E14149" t="str">
            <v>2012</v>
          </cell>
          <cell r="F14149">
            <v>260</v>
          </cell>
        </row>
        <row r="14150">
          <cell r="A14150" t="str">
            <v>Nelson Marlborough</v>
          </cell>
          <cell r="D14150" t="str">
            <v>Māori</v>
          </cell>
          <cell r="E14150" t="str">
            <v>2012/2013</v>
          </cell>
          <cell r="F14150">
            <v>1770</v>
          </cell>
        </row>
        <row r="14151">
          <cell r="A14151" t="str">
            <v>Nelson Marlborough</v>
          </cell>
          <cell r="D14151" t="str">
            <v>Other</v>
          </cell>
          <cell r="E14151" t="str">
            <v>2012/2013</v>
          </cell>
          <cell r="F14151">
            <v>14865</v>
          </cell>
        </row>
        <row r="14152">
          <cell r="A14152" t="str">
            <v>Nelson Marlborough</v>
          </cell>
          <cell r="D14152" t="str">
            <v>Pacific</v>
          </cell>
          <cell r="E14152" t="str">
            <v>2012/2013</v>
          </cell>
          <cell r="F14152">
            <v>265</v>
          </cell>
        </row>
        <row r="14153">
          <cell r="A14153" t="str">
            <v>Nelson Marlborough</v>
          </cell>
          <cell r="D14153" t="str">
            <v>Māori</v>
          </cell>
          <cell r="E14153" t="str">
            <v>2013</v>
          </cell>
          <cell r="F14153">
            <v>1780</v>
          </cell>
        </row>
        <row r="14154">
          <cell r="A14154" t="str">
            <v>Nelson Marlborough</v>
          </cell>
          <cell r="D14154" t="str">
            <v>Other</v>
          </cell>
          <cell r="E14154" t="str">
            <v>2013</v>
          </cell>
          <cell r="F14154">
            <v>14780</v>
          </cell>
        </row>
        <row r="14155">
          <cell r="A14155" t="str">
            <v>Nelson Marlborough</v>
          </cell>
          <cell r="D14155" t="str">
            <v>Pacific</v>
          </cell>
          <cell r="E14155" t="str">
            <v>2013</v>
          </cell>
          <cell r="F14155">
            <v>270</v>
          </cell>
        </row>
        <row r="14156">
          <cell r="A14156" t="str">
            <v>Nelson Marlborough</v>
          </cell>
          <cell r="D14156" t="str">
            <v>Māori</v>
          </cell>
          <cell r="E14156" t="str">
            <v>2013/2014</v>
          </cell>
          <cell r="F14156">
            <v>1795</v>
          </cell>
        </row>
        <row r="14157">
          <cell r="A14157" t="str">
            <v>Nelson Marlborough</v>
          </cell>
          <cell r="D14157" t="str">
            <v>Other</v>
          </cell>
          <cell r="E14157" t="str">
            <v>2013/2014</v>
          </cell>
          <cell r="F14157">
            <v>14790</v>
          </cell>
        </row>
        <row r="14158">
          <cell r="A14158" t="str">
            <v>Nelson Marlborough</v>
          </cell>
          <cell r="D14158" t="str">
            <v>Pacific</v>
          </cell>
          <cell r="E14158" t="str">
            <v>2013/2014</v>
          </cell>
          <cell r="F14158">
            <v>285</v>
          </cell>
        </row>
        <row r="14159">
          <cell r="A14159" t="str">
            <v>Nelson Marlborough</v>
          </cell>
          <cell r="D14159" t="str">
            <v>Māori</v>
          </cell>
          <cell r="E14159" t="str">
            <v>2014</v>
          </cell>
          <cell r="F14159">
            <v>1810</v>
          </cell>
        </row>
        <row r="14160">
          <cell r="A14160" t="str">
            <v>Nelson Marlborough</v>
          </cell>
          <cell r="D14160" t="str">
            <v>Other</v>
          </cell>
          <cell r="E14160" t="str">
            <v>2014</v>
          </cell>
          <cell r="F14160">
            <v>14800</v>
          </cell>
        </row>
        <row r="14161">
          <cell r="A14161" t="str">
            <v>Nelson Marlborough</v>
          </cell>
          <cell r="D14161" t="str">
            <v>Pacific</v>
          </cell>
          <cell r="E14161" t="str">
            <v>2014</v>
          </cell>
          <cell r="F14161">
            <v>300</v>
          </cell>
        </row>
        <row r="14162">
          <cell r="A14162" t="str">
            <v>Nelson Marlborough</v>
          </cell>
          <cell r="D14162" t="str">
            <v>Māori</v>
          </cell>
          <cell r="E14162" t="str">
            <v>2014/2015</v>
          </cell>
          <cell r="F14162">
            <v>1845</v>
          </cell>
        </row>
        <row r="14163">
          <cell r="A14163" t="str">
            <v>Nelson Marlborough</v>
          </cell>
          <cell r="D14163" t="str">
            <v>Other</v>
          </cell>
          <cell r="E14163" t="str">
            <v>2014/2015</v>
          </cell>
          <cell r="F14163">
            <v>14810</v>
          </cell>
        </row>
        <row r="14164">
          <cell r="A14164" t="str">
            <v>Nelson Marlborough</v>
          </cell>
          <cell r="D14164" t="str">
            <v>Pacific</v>
          </cell>
          <cell r="E14164" t="str">
            <v>2014/2015</v>
          </cell>
          <cell r="F14164">
            <v>310</v>
          </cell>
        </row>
        <row r="14165">
          <cell r="A14165" t="str">
            <v>Nelson Marlborough</v>
          </cell>
          <cell r="D14165" t="str">
            <v>Māori</v>
          </cell>
          <cell r="E14165" t="str">
            <v>2015</v>
          </cell>
          <cell r="F14165">
            <v>1880</v>
          </cell>
        </row>
        <row r="14166">
          <cell r="A14166" t="str">
            <v>Nelson Marlborough</v>
          </cell>
          <cell r="D14166" t="str">
            <v>Other</v>
          </cell>
          <cell r="E14166" t="str">
            <v>2015</v>
          </cell>
          <cell r="F14166">
            <v>14820</v>
          </cell>
        </row>
        <row r="14167">
          <cell r="A14167" t="str">
            <v>Nelson Marlborough</v>
          </cell>
          <cell r="D14167" t="str">
            <v>Pacific</v>
          </cell>
          <cell r="E14167" t="str">
            <v>2015</v>
          </cell>
          <cell r="F14167">
            <v>320</v>
          </cell>
        </row>
        <row r="14168">
          <cell r="A14168" t="str">
            <v>Nelson Marlborough</v>
          </cell>
          <cell r="D14168" t="str">
            <v>Māori</v>
          </cell>
          <cell r="E14168" t="str">
            <v>2015/2016</v>
          </cell>
          <cell r="F14168">
            <v>1910</v>
          </cell>
        </row>
        <row r="14169">
          <cell r="A14169" t="str">
            <v>Nelson Marlborough</v>
          </cell>
          <cell r="D14169" t="str">
            <v>Other</v>
          </cell>
          <cell r="E14169" t="str">
            <v>2015/2016</v>
          </cell>
          <cell r="F14169">
            <v>14890</v>
          </cell>
        </row>
        <row r="14170">
          <cell r="A14170" t="str">
            <v>Nelson Marlborough</v>
          </cell>
          <cell r="D14170" t="str">
            <v>Pacific</v>
          </cell>
          <cell r="E14170" t="str">
            <v>2015/2016</v>
          </cell>
          <cell r="F14170">
            <v>325</v>
          </cell>
        </row>
        <row r="14171">
          <cell r="A14171" t="str">
            <v>Nelson Marlborough</v>
          </cell>
          <cell r="D14171" t="str">
            <v>Māori</v>
          </cell>
          <cell r="E14171" t="str">
            <v>2016</v>
          </cell>
          <cell r="F14171">
            <v>1940</v>
          </cell>
        </row>
        <row r="14172">
          <cell r="A14172" t="str">
            <v>Nelson Marlborough</v>
          </cell>
          <cell r="D14172" t="str">
            <v>Other</v>
          </cell>
          <cell r="E14172" t="str">
            <v>2016</v>
          </cell>
          <cell r="F14172">
            <v>14960</v>
          </cell>
        </row>
        <row r="14173">
          <cell r="A14173" t="str">
            <v>Nelson Marlborough</v>
          </cell>
          <cell r="D14173" t="str">
            <v>Pacific</v>
          </cell>
          <cell r="E14173" t="str">
            <v>2016</v>
          </cell>
          <cell r="F14173">
            <v>330</v>
          </cell>
        </row>
        <row r="14174">
          <cell r="A14174" t="str">
            <v>Nelson Marlborough</v>
          </cell>
          <cell r="D14174" t="str">
            <v>Māori</v>
          </cell>
          <cell r="E14174" t="str">
            <v>2016/2017</v>
          </cell>
          <cell r="F14174">
            <v>1985</v>
          </cell>
        </row>
        <row r="14175">
          <cell r="A14175" t="str">
            <v>Nelson Marlborough</v>
          </cell>
          <cell r="D14175" t="str">
            <v>Other</v>
          </cell>
          <cell r="E14175" t="str">
            <v>2016/2017</v>
          </cell>
          <cell r="F14175">
            <v>14955</v>
          </cell>
        </row>
        <row r="14176">
          <cell r="A14176" t="str">
            <v>Nelson Marlborough</v>
          </cell>
          <cell r="D14176" t="str">
            <v>Pacific</v>
          </cell>
          <cell r="E14176" t="str">
            <v>2016/2017</v>
          </cell>
          <cell r="F14176">
            <v>350</v>
          </cell>
        </row>
        <row r="14177">
          <cell r="A14177" t="str">
            <v>Nelson Marlborough</v>
          </cell>
          <cell r="D14177" t="str">
            <v>Māori</v>
          </cell>
          <cell r="E14177" t="str">
            <v>2017</v>
          </cell>
          <cell r="F14177">
            <v>2030</v>
          </cell>
        </row>
        <row r="14178">
          <cell r="A14178" t="str">
            <v>Nelson Marlborough</v>
          </cell>
          <cell r="D14178" t="str">
            <v>Other</v>
          </cell>
          <cell r="E14178" t="str">
            <v>2017</v>
          </cell>
          <cell r="F14178">
            <v>14950</v>
          </cell>
        </row>
        <row r="14179">
          <cell r="A14179" t="str">
            <v>Nelson Marlborough</v>
          </cell>
          <cell r="D14179" t="str">
            <v>Pacific</v>
          </cell>
          <cell r="E14179" t="str">
            <v>2017</v>
          </cell>
          <cell r="F14179">
            <v>370</v>
          </cell>
        </row>
        <row r="14180">
          <cell r="A14180" t="str">
            <v>Nelson Marlborough</v>
          </cell>
          <cell r="D14180" t="str">
            <v>Māori</v>
          </cell>
          <cell r="E14180" t="str">
            <v>2017/2018</v>
          </cell>
          <cell r="F14180">
            <v>2055</v>
          </cell>
        </row>
        <row r="14181">
          <cell r="A14181" t="str">
            <v>Nelson Marlborough</v>
          </cell>
          <cell r="D14181" t="str">
            <v>Other</v>
          </cell>
          <cell r="E14181" t="str">
            <v>2017/2018</v>
          </cell>
          <cell r="F14181">
            <v>15025</v>
          </cell>
        </row>
        <row r="14182">
          <cell r="A14182" t="str">
            <v>Nelson Marlborough</v>
          </cell>
          <cell r="D14182" t="str">
            <v>Pacific</v>
          </cell>
          <cell r="E14182" t="str">
            <v>2017/2018</v>
          </cell>
          <cell r="F14182">
            <v>375</v>
          </cell>
        </row>
        <row r="14183">
          <cell r="A14183" t="str">
            <v>Nelson Marlborough</v>
          </cell>
          <cell r="D14183" t="str">
            <v>Māori</v>
          </cell>
          <cell r="E14183" t="str">
            <v>2018</v>
          </cell>
          <cell r="F14183">
            <v>2080</v>
          </cell>
        </row>
        <row r="14184">
          <cell r="A14184" t="str">
            <v>Nelson Marlborough</v>
          </cell>
          <cell r="D14184" t="str">
            <v>Other</v>
          </cell>
          <cell r="E14184" t="str">
            <v>2018</v>
          </cell>
          <cell r="F14184">
            <v>15100</v>
          </cell>
        </row>
        <row r="14185">
          <cell r="A14185" t="str">
            <v>Nelson Marlborough</v>
          </cell>
          <cell r="D14185" t="str">
            <v>Pacific</v>
          </cell>
          <cell r="E14185" t="str">
            <v>2018</v>
          </cell>
          <cell r="F14185">
            <v>380</v>
          </cell>
        </row>
        <row r="14186">
          <cell r="A14186" t="str">
            <v>Nelson Marlborough</v>
          </cell>
          <cell r="D14186" t="str">
            <v>Māori</v>
          </cell>
          <cell r="E14186" t="str">
            <v>2018/2019</v>
          </cell>
          <cell r="F14186">
            <v>2100</v>
          </cell>
        </row>
        <row r="14187">
          <cell r="A14187" t="str">
            <v>Nelson Marlborough</v>
          </cell>
          <cell r="D14187" t="str">
            <v>Other</v>
          </cell>
          <cell r="E14187" t="str">
            <v>2018/2019</v>
          </cell>
          <cell r="F14187">
            <v>15140</v>
          </cell>
        </row>
        <row r="14188">
          <cell r="A14188" t="str">
            <v>Nelson Marlborough</v>
          </cell>
          <cell r="D14188" t="str">
            <v>Pacific</v>
          </cell>
          <cell r="E14188" t="str">
            <v>2018/2019</v>
          </cell>
          <cell r="F14188">
            <v>400</v>
          </cell>
        </row>
        <row r="14189">
          <cell r="A14189" t="str">
            <v>Nelson Marlborough</v>
          </cell>
          <cell r="D14189" t="str">
            <v>Māori</v>
          </cell>
          <cell r="E14189" t="str">
            <v>2019</v>
          </cell>
          <cell r="F14189">
            <v>2120</v>
          </cell>
        </row>
        <row r="14190">
          <cell r="A14190" t="str">
            <v>Nelson Marlborough</v>
          </cell>
          <cell r="D14190" t="str">
            <v>Other</v>
          </cell>
          <cell r="E14190" t="str">
            <v>2019</v>
          </cell>
          <cell r="F14190">
            <v>15200</v>
          </cell>
        </row>
        <row r="14191">
          <cell r="A14191" t="str">
            <v>Nelson Marlborough</v>
          </cell>
          <cell r="D14191" t="str">
            <v>Pacific</v>
          </cell>
          <cell r="E14191" t="str">
            <v>2019</v>
          </cell>
          <cell r="F14191">
            <v>400</v>
          </cell>
        </row>
        <row r="14192">
          <cell r="A14192" t="str">
            <v>Nelson Marlborough</v>
          </cell>
          <cell r="D14192" t="str">
            <v>Māori</v>
          </cell>
          <cell r="E14192" t="str">
            <v>2019/2020</v>
          </cell>
          <cell r="F14192">
            <v>2139.9999999999995</v>
          </cell>
        </row>
        <row r="14193">
          <cell r="A14193" t="str">
            <v>Nelson Marlborough</v>
          </cell>
          <cell r="D14193" t="str">
            <v>Other</v>
          </cell>
          <cell r="E14193" t="str">
            <v>2019/2020</v>
          </cell>
          <cell r="F14193">
            <v>15350</v>
          </cell>
        </row>
        <row r="14194">
          <cell r="A14194" t="str">
            <v>Nelson Marlborough</v>
          </cell>
          <cell r="D14194" t="str">
            <v>Pacific</v>
          </cell>
          <cell r="E14194" t="str">
            <v>2019/2020</v>
          </cell>
          <cell r="F14194">
            <v>420</v>
          </cell>
        </row>
        <row r="14195">
          <cell r="A14195" t="str">
            <v>Nelson Marlborough</v>
          </cell>
          <cell r="D14195" t="str">
            <v>Māori</v>
          </cell>
          <cell r="E14195" t="str">
            <v>2020</v>
          </cell>
          <cell r="F14195">
            <v>2169.9999999999995</v>
          </cell>
        </row>
        <row r="14196">
          <cell r="A14196" t="str">
            <v>Nelson Marlborough</v>
          </cell>
          <cell r="D14196" t="str">
            <v>Other</v>
          </cell>
          <cell r="E14196" t="str">
            <v>2020</v>
          </cell>
          <cell r="F14196">
            <v>15520</v>
          </cell>
        </row>
        <row r="14197">
          <cell r="A14197" t="str">
            <v>Nelson Marlborough</v>
          </cell>
          <cell r="D14197" t="str">
            <v>Pacific</v>
          </cell>
          <cell r="E14197" t="str">
            <v>2020</v>
          </cell>
          <cell r="F14197">
            <v>440.00000000000006</v>
          </cell>
        </row>
        <row r="14198">
          <cell r="A14198" t="str">
            <v>Nelson Marlborough</v>
          </cell>
          <cell r="D14198" t="str">
            <v>Māori</v>
          </cell>
          <cell r="E14198" t="str">
            <v>2020/2021</v>
          </cell>
          <cell r="F14198">
            <v>2189.9999999999995</v>
          </cell>
        </row>
        <row r="14199">
          <cell r="A14199" t="str">
            <v>Nelson Marlborough</v>
          </cell>
          <cell r="D14199" t="str">
            <v>Other</v>
          </cell>
          <cell r="E14199" t="str">
            <v>2020/2021</v>
          </cell>
          <cell r="F14199">
            <v>15560</v>
          </cell>
        </row>
        <row r="14200">
          <cell r="A14200" t="str">
            <v>Nelson Marlborough</v>
          </cell>
          <cell r="D14200" t="str">
            <v>Pacific</v>
          </cell>
          <cell r="E14200" t="str">
            <v>2020/2021</v>
          </cell>
          <cell r="F14200">
            <v>450.00000000000006</v>
          </cell>
        </row>
        <row r="14201">
          <cell r="A14201" t="str">
            <v>Nelson Marlborough</v>
          </cell>
          <cell r="D14201" t="str">
            <v>Māori</v>
          </cell>
          <cell r="E14201" t="str">
            <v>2021</v>
          </cell>
          <cell r="F14201">
            <v>2200</v>
          </cell>
        </row>
        <row r="14202">
          <cell r="A14202" t="str">
            <v>Nelson Marlborough</v>
          </cell>
          <cell r="D14202" t="str">
            <v>Other</v>
          </cell>
          <cell r="E14202" t="str">
            <v>2021</v>
          </cell>
          <cell r="F14202">
            <v>15599.999999999998</v>
          </cell>
        </row>
        <row r="14203">
          <cell r="A14203" t="str">
            <v>Nelson Marlborough</v>
          </cell>
          <cell r="D14203" t="str">
            <v>Pacific</v>
          </cell>
          <cell r="E14203" t="str">
            <v>2021</v>
          </cell>
          <cell r="F14203">
            <v>460.00000000000006</v>
          </cell>
        </row>
        <row r="14204">
          <cell r="A14204" t="str">
            <v>Nelson Marlborough</v>
          </cell>
          <cell r="D14204" t="str">
            <v>Māori</v>
          </cell>
          <cell r="E14204" t="str">
            <v>2021/2022</v>
          </cell>
          <cell r="F14204">
            <v>2230.0000000000005</v>
          </cell>
        </row>
        <row r="14205">
          <cell r="A14205" t="str">
            <v>Nelson Marlborough</v>
          </cell>
          <cell r="D14205" t="str">
            <v>Other</v>
          </cell>
          <cell r="E14205" t="str">
            <v>2021/2022</v>
          </cell>
          <cell r="F14205">
            <v>15600</v>
          </cell>
        </row>
        <row r="14206">
          <cell r="A14206" t="str">
            <v>Nelson Marlborough</v>
          </cell>
          <cell r="D14206" t="str">
            <v>Pacific</v>
          </cell>
          <cell r="E14206" t="str">
            <v>2021/2022</v>
          </cell>
          <cell r="F14206">
            <v>459.99999999999994</v>
          </cell>
        </row>
        <row r="14207">
          <cell r="A14207" t="str">
            <v>Nelson Marlborough</v>
          </cell>
          <cell r="D14207" t="str">
            <v>Māori</v>
          </cell>
          <cell r="E14207" t="str">
            <v>2022</v>
          </cell>
          <cell r="F14207">
            <v>2239.9999999999995</v>
          </cell>
        </row>
        <row r="14208">
          <cell r="A14208" t="str">
            <v>Nelson Marlborough</v>
          </cell>
          <cell r="D14208" t="str">
            <v>Other</v>
          </cell>
          <cell r="E14208" t="str">
            <v>2022</v>
          </cell>
          <cell r="F14208">
            <v>15549.999999999998</v>
          </cell>
        </row>
        <row r="14209">
          <cell r="A14209" t="str">
            <v>Nelson Marlborough</v>
          </cell>
          <cell r="D14209" t="str">
            <v>Pacific</v>
          </cell>
          <cell r="E14209" t="str">
            <v>2022</v>
          </cell>
          <cell r="F14209">
            <v>459.99999999999994</v>
          </cell>
        </row>
        <row r="14210">
          <cell r="A14210" t="str">
            <v>Nelson Marlborough</v>
          </cell>
          <cell r="D14210" t="str">
            <v>Māori</v>
          </cell>
          <cell r="E14210" t="str">
            <v>2022/2023</v>
          </cell>
          <cell r="F14210">
            <v>2250</v>
          </cell>
        </row>
        <row r="14211">
          <cell r="A14211" t="str">
            <v>Nelson Marlborough</v>
          </cell>
          <cell r="D14211" t="str">
            <v>Other</v>
          </cell>
          <cell r="E14211" t="str">
            <v>2022/2023</v>
          </cell>
          <cell r="F14211">
            <v>15660</v>
          </cell>
        </row>
        <row r="14212">
          <cell r="A14212" t="str">
            <v>Nelson Marlborough</v>
          </cell>
          <cell r="D14212" t="str">
            <v>Pacific</v>
          </cell>
          <cell r="E14212" t="str">
            <v>2022/2023</v>
          </cell>
          <cell r="F14212">
            <v>470.00000000000006</v>
          </cell>
        </row>
        <row r="14213">
          <cell r="A14213" t="str">
            <v>Nelson Marlborough</v>
          </cell>
          <cell r="D14213" t="str">
            <v>Māori</v>
          </cell>
          <cell r="E14213" t="str">
            <v>2023</v>
          </cell>
          <cell r="F14213">
            <v>2250.0000000000005</v>
          </cell>
        </row>
        <row r="14214">
          <cell r="A14214" t="str">
            <v>Nelson Marlborough</v>
          </cell>
          <cell r="D14214" t="str">
            <v>Other</v>
          </cell>
          <cell r="E14214" t="str">
            <v>2023</v>
          </cell>
          <cell r="F14214">
            <v>15739.999999999998</v>
          </cell>
        </row>
        <row r="14215">
          <cell r="A14215" t="str">
            <v>Nelson Marlborough</v>
          </cell>
          <cell r="D14215" t="str">
            <v>Pacific</v>
          </cell>
          <cell r="E14215" t="str">
            <v>2023</v>
          </cell>
          <cell r="F14215">
            <v>480.00000000000006</v>
          </cell>
        </row>
        <row r="14216">
          <cell r="A14216" t="str">
            <v>Nelson Marlborough</v>
          </cell>
          <cell r="D14216" t="str">
            <v>Māori</v>
          </cell>
          <cell r="E14216" t="str">
            <v>2023/2024</v>
          </cell>
          <cell r="F14216">
            <v>2260</v>
          </cell>
        </row>
        <row r="14217">
          <cell r="A14217" t="str">
            <v>Nelson Marlborough</v>
          </cell>
          <cell r="D14217" t="str">
            <v>Other</v>
          </cell>
          <cell r="E14217" t="str">
            <v>2023/2024</v>
          </cell>
          <cell r="F14217">
            <v>15860</v>
          </cell>
        </row>
        <row r="14218">
          <cell r="A14218" t="str">
            <v>Nelson Marlborough</v>
          </cell>
          <cell r="D14218" t="str">
            <v>Pacific</v>
          </cell>
          <cell r="E14218" t="str">
            <v>2023/2024</v>
          </cell>
          <cell r="F14218">
            <v>470.00000000000006</v>
          </cell>
        </row>
        <row r="14219">
          <cell r="A14219" t="str">
            <v>Nelson Marlborough</v>
          </cell>
          <cell r="D14219" t="str">
            <v>Other</v>
          </cell>
          <cell r="E14219" t="str">
            <v>1992/1993</v>
          </cell>
          <cell r="G14219">
            <v>1</v>
          </cell>
        </row>
        <row r="14220">
          <cell r="A14220" t="str">
            <v>Nelson Marlborough</v>
          </cell>
          <cell r="D14220" t="str">
            <v>Other</v>
          </cell>
          <cell r="E14220" t="str">
            <v>1993</v>
          </cell>
          <cell r="G14220">
            <v>1</v>
          </cell>
        </row>
        <row r="14221">
          <cell r="A14221" t="str">
            <v>Nelson Marlborough</v>
          </cell>
          <cell r="D14221" t="str">
            <v>Other</v>
          </cell>
          <cell r="E14221" t="str">
            <v>1993/1994</v>
          </cell>
          <cell r="G14221">
            <v>1</v>
          </cell>
        </row>
        <row r="14222">
          <cell r="A14222" t="str">
            <v>Nelson Marlborough</v>
          </cell>
          <cell r="D14222" t="str">
            <v>Other</v>
          </cell>
          <cell r="E14222" t="str">
            <v>1994</v>
          </cell>
          <cell r="G14222">
            <v>2</v>
          </cell>
        </row>
        <row r="14223">
          <cell r="A14223" t="str">
            <v>Nelson Marlborough</v>
          </cell>
          <cell r="D14223" t="str">
            <v>Other</v>
          </cell>
          <cell r="E14223" t="str">
            <v>1994/1995</v>
          </cell>
          <cell r="G14223">
            <v>1</v>
          </cell>
        </row>
        <row r="14224">
          <cell r="A14224" t="str">
            <v>Nelson Marlborough</v>
          </cell>
          <cell r="D14224" t="str">
            <v>Māori</v>
          </cell>
          <cell r="E14224" t="str">
            <v>2001</v>
          </cell>
          <cell r="F14224">
            <v>910</v>
          </cell>
        </row>
        <row r="14225">
          <cell r="A14225" t="str">
            <v>Nelson Marlborough</v>
          </cell>
          <cell r="D14225" t="str">
            <v>Other</v>
          </cell>
          <cell r="E14225" t="str">
            <v>2001</v>
          </cell>
          <cell r="F14225">
            <v>24375</v>
          </cell>
        </row>
        <row r="14226">
          <cell r="A14226" t="str">
            <v>Nelson Marlborough</v>
          </cell>
          <cell r="D14226" t="str">
            <v>Pacific</v>
          </cell>
          <cell r="E14226" t="str">
            <v>2001</v>
          </cell>
          <cell r="F14226">
            <v>65</v>
          </cell>
        </row>
        <row r="14227">
          <cell r="A14227" t="str">
            <v>Nelson Marlborough</v>
          </cell>
          <cell r="D14227" t="str">
            <v>Māori</v>
          </cell>
          <cell r="E14227" t="str">
            <v>2001/2002</v>
          </cell>
          <cell r="F14227">
            <v>945</v>
          </cell>
        </row>
        <row r="14228">
          <cell r="A14228" t="str">
            <v>Nelson Marlborough</v>
          </cell>
          <cell r="D14228" t="str">
            <v>Other</v>
          </cell>
          <cell r="E14228" t="str">
            <v>2001/2002</v>
          </cell>
          <cell r="F14228">
            <v>24687.5</v>
          </cell>
        </row>
        <row r="14229">
          <cell r="A14229" t="str">
            <v>Nelson Marlborough</v>
          </cell>
          <cell r="D14229" t="str">
            <v>Pacific</v>
          </cell>
          <cell r="E14229" t="str">
            <v>2001/2002</v>
          </cell>
          <cell r="F14229">
            <v>67.5</v>
          </cell>
        </row>
        <row r="14230">
          <cell r="A14230" t="str">
            <v>Nelson Marlborough</v>
          </cell>
          <cell r="D14230" t="str">
            <v>Māori</v>
          </cell>
          <cell r="E14230" t="str">
            <v>2002</v>
          </cell>
          <cell r="F14230">
            <v>980</v>
          </cell>
        </row>
        <row r="14231">
          <cell r="A14231" t="str">
            <v>Nelson Marlborough</v>
          </cell>
          <cell r="D14231" t="str">
            <v>Other</v>
          </cell>
          <cell r="E14231" t="str">
            <v>2002</v>
          </cell>
          <cell r="F14231">
            <v>25000</v>
          </cell>
        </row>
        <row r="14232">
          <cell r="A14232" t="str">
            <v>Nelson Marlborough</v>
          </cell>
          <cell r="D14232" t="str">
            <v>Pacific</v>
          </cell>
          <cell r="E14232" t="str">
            <v>2002</v>
          </cell>
          <cell r="F14232">
            <v>70</v>
          </cell>
        </row>
        <row r="14233">
          <cell r="A14233" t="str">
            <v>Nelson Marlborough</v>
          </cell>
          <cell r="D14233" t="str">
            <v>Māori</v>
          </cell>
          <cell r="E14233" t="str">
            <v>2002/2003</v>
          </cell>
          <cell r="F14233">
            <v>1010</v>
          </cell>
        </row>
        <row r="14234">
          <cell r="A14234" t="str">
            <v>Nelson Marlborough</v>
          </cell>
          <cell r="D14234" t="str">
            <v>Other</v>
          </cell>
          <cell r="E14234" t="str">
            <v>2002/2003</v>
          </cell>
          <cell r="F14234">
            <v>25375</v>
          </cell>
        </row>
        <row r="14235">
          <cell r="A14235" t="str">
            <v>Nelson Marlborough</v>
          </cell>
          <cell r="D14235" t="str">
            <v>Pacific</v>
          </cell>
          <cell r="E14235" t="str">
            <v>2002/2003</v>
          </cell>
          <cell r="F14235">
            <v>75</v>
          </cell>
        </row>
        <row r="14236">
          <cell r="A14236" t="str">
            <v>Nelson Marlborough</v>
          </cell>
          <cell r="D14236" t="str">
            <v>Māori</v>
          </cell>
          <cell r="E14236" t="str">
            <v>2003</v>
          </cell>
          <cell r="F14236">
            <v>1040</v>
          </cell>
        </row>
        <row r="14237">
          <cell r="A14237" t="str">
            <v>Nelson Marlborough</v>
          </cell>
          <cell r="D14237" t="str">
            <v>Other</v>
          </cell>
          <cell r="E14237" t="str">
            <v>2003</v>
          </cell>
          <cell r="F14237">
            <v>25750</v>
          </cell>
        </row>
        <row r="14238">
          <cell r="A14238" t="str">
            <v>Nelson Marlborough</v>
          </cell>
          <cell r="D14238" t="str">
            <v>Pacific</v>
          </cell>
          <cell r="E14238" t="str">
            <v>2003</v>
          </cell>
          <cell r="F14238">
            <v>80</v>
          </cell>
        </row>
        <row r="14239">
          <cell r="A14239" t="str">
            <v>Nelson Marlborough</v>
          </cell>
          <cell r="D14239" t="str">
            <v>Māori</v>
          </cell>
          <cell r="E14239" t="str">
            <v>2003/2004</v>
          </cell>
          <cell r="F14239">
            <v>1075</v>
          </cell>
        </row>
        <row r="14240">
          <cell r="A14240" t="str">
            <v>Nelson Marlborough</v>
          </cell>
          <cell r="D14240" t="str">
            <v>Other</v>
          </cell>
          <cell r="E14240" t="str">
            <v>2003/2004</v>
          </cell>
          <cell r="F14240">
            <v>26180</v>
          </cell>
        </row>
        <row r="14241">
          <cell r="A14241" t="str">
            <v>Nelson Marlborough</v>
          </cell>
          <cell r="D14241" t="str">
            <v>Pacific</v>
          </cell>
          <cell r="E14241" t="str">
            <v>2003/2004</v>
          </cell>
          <cell r="F14241">
            <v>87.5</v>
          </cell>
        </row>
        <row r="14242">
          <cell r="A14242" t="str">
            <v>Nelson Marlborough</v>
          </cell>
          <cell r="D14242" t="str">
            <v>Māori</v>
          </cell>
          <cell r="E14242" t="str">
            <v>2004</v>
          </cell>
          <cell r="F14242">
            <v>1110</v>
          </cell>
        </row>
        <row r="14243">
          <cell r="A14243" t="str">
            <v>Nelson Marlborough</v>
          </cell>
          <cell r="D14243" t="str">
            <v>Other</v>
          </cell>
          <cell r="E14243" t="str">
            <v>2004</v>
          </cell>
          <cell r="F14243">
            <v>26610</v>
          </cell>
        </row>
        <row r="14244">
          <cell r="A14244" t="str">
            <v>Nelson Marlborough</v>
          </cell>
          <cell r="D14244" t="str">
            <v>Pacific</v>
          </cell>
          <cell r="E14244" t="str">
            <v>2004</v>
          </cell>
          <cell r="F14244">
            <v>95</v>
          </cell>
        </row>
        <row r="14245">
          <cell r="A14245" t="str">
            <v>Nelson Marlborough</v>
          </cell>
          <cell r="D14245" t="str">
            <v>Māori</v>
          </cell>
          <cell r="E14245" t="str">
            <v>2004/2005</v>
          </cell>
          <cell r="F14245">
            <v>1140</v>
          </cell>
        </row>
        <row r="14246">
          <cell r="A14246" t="str">
            <v>Nelson Marlborough</v>
          </cell>
          <cell r="D14246" t="str">
            <v>Other</v>
          </cell>
          <cell r="E14246" t="str">
            <v>2004/2005</v>
          </cell>
          <cell r="F14246">
            <v>27005</v>
          </cell>
        </row>
        <row r="14247">
          <cell r="A14247" t="str">
            <v>Nelson Marlborough</v>
          </cell>
          <cell r="D14247" t="str">
            <v>Pacific</v>
          </cell>
          <cell r="E14247" t="str">
            <v>2004/2005</v>
          </cell>
          <cell r="F14247">
            <v>100</v>
          </cell>
        </row>
        <row r="14248">
          <cell r="A14248" t="str">
            <v>Nelson Marlborough</v>
          </cell>
          <cell r="D14248" t="str">
            <v>Māori</v>
          </cell>
          <cell r="E14248" t="str">
            <v>2005</v>
          </cell>
          <cell r="F14248">
            <v>1170</v>
          </cell>
        </row>
        <row r="14249">
          <cell r="A14249" t="str">
            <v>Nelson Marlborough</v>
          </cell>
          <cell r="D14249" t="str">
            <v>Other</v>
          </cell>
          <cell r="E14249" t="str">
            <v>2005</v>
          </cell>
          <cell r="F14249">
            <v>27400</v>
          </cell>
        </row>
        <row r="14250">
          <cell r="A14250" t="str">
            <v>Nelson Marlborough</v>
          </cell>
          <cell r="D14250" t="str">
            <v>Pacific</v>
          </cell>
          <cell r="E14250" t="str">
            <v>2005</v>
          </cell>
          <cell r="F14250">
            <v>105</v>
          </cell>
        </row>
        <row r="14251">
          <cell r="A14251" t="str">
            <v>Nelson Marlborough</v>
          </cell>
          <cell r="D14251" t="str">
            <v>Māori</v>
          </cell>
          <cell r="E14251" t="str">
            <v>2005/2006</v>
          </cell>
          <cell r="F14251">
            <v>1220</v>
          </cell>
        </row>
        <row r="14252">
          <cell r="A14252" t="str">
            <v>Nelson Marlborough</v>
          </cell>
          <cell r="D14252" t="str">
            <v>Other</v>
          </cell>
          <cell r="E14252" t="str">
            <v>2005/2006</v>
          </cell>
          <cell r="F14252">
            <v>27795</v>
          </cell>
        </row>
        <row r="14253">
          <cell r="A14253" t="str">
            <v>Nelson Marlborough</v>
          </cell>
          <cell r="D14253" t="str">
            <v>Pacific</v>
          </cell>
          <cell r="E14253" t="str">
            <v>2005/2006</v>
          </cell>
          <cell r="F14253">
            <v>112.5</v>
          </cell>
        </row>
        <row r="14254">
          <cell r="A14254" t="str">
            <v>Nelson Marlborough</v>
          </cell>
          <cell r="D14254" t="str">
            <v>Māori</v>
          </cell>
          <cell r="E14254" t="str">
            <v>2006</v>
          </cell>
          <cell r="F14254">
            <v>1270</v>
          </cell>
        </row>
        <row r="14255">
          <cell r="A14255" t="str">
            <v>Nelson Marlborough</v>
          </cell>
          <cell r="D14255" t="str">
            <v>Other</v>
          </cell>
          <cell r="E14255" t="str">
            <v>2006</v>
          </cell>
          <cell r="F14255">
            <v>28190</v>
          </cell>
        </row>
        <row r="14256">
          <cell r="A14256" t="str">
            <v>Nelson Marlborough</v>
          </cell>
          <cell r="D14256" t="str">
            <v>Pacific</v>
          </cell>
          <cell r="E14256" t="str">
            <v>2006</v>
          </cell>
          <cell r="F14256">
            <v>120</v>
          </cell>
        </row>
        <row r="14257">
          <cell r="A14257" t="str">
            <v>Nelson Marlborough</v>
          </cell>
          <cell r="D14257" t="str">
            <v>Māori</v>
          </cell>
          <cell r="E14257" t="str">
            <v>2006/2007</v>
          </cell>
          <cell r="F14257">
            <v>1305</v>
          </cell>
        </row>
        <row r="14258">
          <cell r="A14258" t="str">
            <v>Nelson Marlborough</v>
          </cell>
          <cell r="D14258" t="str">
            <v>Other</v>
          </cell>
          <cell r="E14258" t="str">
            <v>2006/2007</v>
          </cell>
          <cell r="F14258">
            <v>28570</v>
          </cell>
        </row>
        <row r="14259">
          <cell r="A14259" t="str">
            <v>Nelson Marlborough</v>
          </cell>
          <cell r="D14259" t="str">
            <v>Pacific</v>
          </cell>
          <cell r="E14259" t="str">
            <v>2006/2007</v>
          </cell>
          <cell r="F14259">
            <v>125</v>
          </cell>
        </row>
        <row r="14260">
          <cell r="A14260" t="str">
            <v>Nelson Marlborough</v>
          </cell>
          <cell r="D14260" t="str">
            <v>Māori</v>
          </cell>
          <cell r="E14260" t="str">
            <v>2007</v>
          </cell>
          <cell r="F14260">
            <v>1340</v>
          </cell>
        </row>
        <row r="14261">
          <cell r="A14261" t="str">
            <v>Nelson Marlborough</v>
          </cell>
          <cell r="D14261" t="str">
            <v>Other</v>
          </cell>
          <cell r="E14261" t="str">
            <v>2007</v>
          </cell>
          <cell r="F14261">
            <v>28950</v>
          </cell>
        </row>
        <row r="14262">
          <cell r="A14262" t="str">
            <v>Nelson Marlborough</v>
          </cell>
          <cell r="D14262" t="str">
            <v>Pacific</v>
          </cell>
          <cell r="E14262" t="str">
            <v>2007</v>
          </cell>
          <cell r="F14262">
            <v>130</v>
          </cell>
        </row>
        <row r="14263">
          <cell r="A14263" t="str">
            <v>Nelson Marlborough</v>
          </cell>
          <cell r="D14263" t="str">
            <v>Māori</v>
          </cell>
          <cell r="E14263" t="str">
            <v>2007/2008</v>
          </cell>
          <cell r="F14263">
            <v>1385</v>
          </cell>
        </row>
        <row r="14264">
          <cell r="A14264" t="str">
            <v>Nelson Marlborough</v>
          </cell>
          <cell r="D14264" t="str">
            <v>Other</v>
          </cell>
          <cell r="E14264" t="str">
            <v>2007/2008</v>
          </cell>
          <cell r="F14264">
            <v>29345</v>
          </cell>
        </row>
        <row r="14265">
          <cell r="A14265" t="str">
            <v>Nelson Marlborough</v>
          </cell>
          <cell r="D14265" t="str">
            <v>Pacific</v>
          </cell>
          <cell r="E14265" t="str">
            <v>2007/2008</v>
          </cell>
          <cell r="F14265">
            <v>135</v>
          </cell>
        </row>
        <row r="14266">
          <cell r="A14266" t="str">
            <v>Nelson Marlborough</v>
          </cell>
          <cell r="D14266" t="str">
            <v>Māori</v>
          </cell>
          <cell r="E14266" t="str">
            <v>2008</v>
          </cell>
          <cell r="F14266">
            <v>1430</v>
          </cell>
        </row>
        <row r="14267">
          <cell r="A14267" t="str">
            <v>Nelson Marlborough</v>
          </cell>
          <cell r="D14267" t="str">
            <v>Other</v>
          </cell>
          <cell r="E14267" t="str">
            <v>2008</v>
          </cell>
          <cell r="F14267">
            <v>29740</v>
          </cell>
        </row>
        <row r="14268">
          <cell r="A14268" t="str">
            <v>Nelson Marlborough</v>
          </cell>
          <cell r="D14268" t="str">
            <v>Pacific</v>
          </cell>
          <cell r="E14268" t="str">
            <v>2008</v>
          </cell>
          <cell r="F14268">
            <v>140</v>
          </cell>
        </row>
        <row r="14269">
          <cell r="A14269" t="str">
            <v>Nelson Marlborough</v>
          </cell>
          <cell r="D14269" t="str">
            <v>Māori</v>
          </cell>
          <cell r="E14269" t="str">
            <v>2008/2009</v>
          </cell>
          <cell r="F14269">
            <v>1470</v>
          </cell>
          <cell r="G14269">
            <v>1</v>
          </cell>
        </row>
        <row r="14270">
          <cell r="A14270" t="str">
            <v>Nelson Marlborough</v>
          </cell>
          <cell r="D14270" t="str">
            <v>Other</v>
          </cell>
          <cell r="E14270" t="str">
            <v>2008/2009</v>
          </cell>
          <cell r="F14270">
            <v>30095</v>
          </cell>
        </row>
        <row r="14271">
          <cell r="A14271" t="str">
            <v>Nelson Marlborough</v>
          </cell>
          <cell r="D14271" t="str">
            <v>Pacific</v>
          </cell>
          <cell r="E14271" t="str">
            <v>2008/2009</v>
          </cell>
          <cell r="F14271">
            <v>142.5</v>
          </cell>
        </row>
        <row r="14272">
          <cell r="A14272" t="str">
            <v>Nelson Marlborough</v>
          </cell>
          <cell r="D14272" t="str">
            <v>Māori</v>
          </cell>
          <cell r="E14272" t="str">
            <v>2009</v>
          </cell>
          <cell r="F14272">
            <v>1510</v>
          </cell>
          <cell r="G14272">
            <v>1</v>
          </cell>
        </row>
        <row r="14273">
          <cell r="A14273" t="str">
            <v>Nelson Marlborough</v>
          </cell>
          <cell r="D14273" t="str">
            <v>Other</v>
          </cell>
          <cell r="E14273" t="str">
            <v>2009</v>
          </cell>
          <cell r="F14273">
            <v>30450</v>
          </cell>
        </row>
        <row r="14274">
          <cell r="A14274" t="str">
            <v>Nelson Marlborough</v>
          </cell>
          <cell r="D14274" t="str">
            <v>Pacific</v>
          </cell>
          <cell r="E14274" t="str">
            <v>2009</v>
          </cell>
          <cell r="F14274">
            <v>145</v>
          </cell>
        </row>
        <row r="14275">
          <cell r="A14275" t="str">
            <v>Nelson Marlborough</v>
          </cell>
          <cell r="D14275" t="str">
            <v>Māori</v>
          </cell>
          <cell r="E14275" t="str">
            <v>2009/2010</v>
          </cell>
          <cell r="F14275">
            <v>1550</v>
          </cell>
        </row>
        <row r="14276">
          <cell r="A14276" t="str">
            <v>Nelson Marlborough</v>
          </cell>
          <cell r="D14276" t="str">
            <v>Other</v>
          </cell>
          <cell r="E14276" t="str">
            <v>2009/2010</v>
          </cell>
          <cell r="F14276">
            <v>30815</v>
          </cell>
        </row>
        <row r="14277">
          <cell r="A14277" t="str">
            <v>Nelson Marlborough</v>
          </cell>
          <cell r="D14277" t="str">
            <v>Pacific</v>
          </cell>
          <cell r="E14277" t="str">
            <v>2009/2010</v>
          </cell>
          <cell r="F14277">
            <v>147.5</v>
          </cell>
        </row>
        <row r="14278">
          <cell r="A14278" t="str">
            <v>Nelson Marlborough</v>
          </cell>
          <cell r="D14278" t="str">
            <v>Māori</v>
          </cell>
          <cell r="E14278" t="str">
            <v>2010</v>
          </cell>
          <cell r="F14278">
            <v>1590</v>
          </cell>
        </row>
        <row r="14279">
          <cell r="A14279" t="str">
            <v>Nelson Marlborough</v>
          </cell>
          <cell r="D14279" t="str">
            <v>Other</v>
          </cell>
          <cell r="E14279" t="str">
            <v>2010</v>
          </cell>
          <cell r="F14279">
            <v>31180</v>
          </cell>
        </row>
        <row r="14280">
          <cell r="A14280" t="str">
            <v>Nelson Marlborough</v>
          </cell>
          <cell r="D14280" t="str">
            <v>Pacific</v>
          </cell>
          <cell r="E14280" t="str">
            <v>2010</v>
          </cell>
          <cell r="F14280">
            <v>150</v>
          </cell>
        </row>
        <row r="14281">
          <cell r="A14281" t="str">
            <v>Nelson Marlborough</v>
          </cell>
          <cell r="D14281" t="str">
            <v>Māori</v>
          </cell>
          <cell r="E14281" t="str">
            <v>2010/2011</v>
          </cell>
          <cell r="F14281">
            <v>1625</v>
          </cell>
        </row>
        <row r="14282">
          <cell r="A14282" t="str">
            <v>Nelson Marlborough</v>
          </cell>
          <cell r="D14282" t="str">
            <v>Other</v>
          </cell>
          <cell r="E14282" t="str">
            <v>2010/2011</v>
          </cell>
          <cell r="F14282">
            <v>31630</v>
          </cell>
        </row>
        <row r="14283">
          <cell r="A14283" t="str">
            <v>Nelson Marlborough</v>
          </cell>
          <cell r="D14283" t="str">
            <v>Pacific</v>
          </cell>
          <cell r="E14283" t="str">
            <v>2010/2011</v>
          </cell>
          <cell r="F14283">
            <v>162.5</v>
          </cell>
        </row>
        <row r="14284">
          <cell r="A14284" t="str">
            <v>Nelson Marlborough</v>
          </cell>
          <cell r="D14284" t="str">
            <v>Māori</v>
          </cell>
          <cell r="E14284" t="str">
            <v>2011</v>
          </cell>
          <cell r="F14284">
            <v>1660</v>
          </cell>
        </row>
        <row r="14285">
          <cell r="A14285" t="str">
            <v>Nelson Marlborough</v>
          </cell>
          <cell r="D14285" t="str">
            <v>Other</v>
          </cell>
          <cell r="E14285" t="str">
            <v>2011</v>
          </cell>
          <cell r="F14285">
            <v>32080</v>
          </cell>
        </row>
        <row r="14286">
          <cell r="A14286" t="str">
            <v>Nelson Marlborough</v>
          </cell>
          <cell r="D14286" t="str">
            <v>Pacific</v>
          </cell>
          <cell r="E14286" t="str">
            <v>2011</v>
          </cell>
          <cell r="F14286">
            <v>175</v>
          </cell>
        </row>
        <row r="14287">
          <cell r="A14287" t="str">
            <v>Nelson Marlborough</v>
          </cell>
          <cell r="D14287" t="str">
            <v>Māori</v>
          </cell>
          <cell r="E14287" t="str">
            <v>2011/2012</v>
          </cell>
          <cell r="F14287">
            <v>1710</v>
          </cell>
        </row>
        <row r="14288">
          <cell r="A14288" t="str">
            <v>Nelson Marlborough</v>
          </cell>
          <cell r="D14288" t="str">
            <v>Other</v>
          </cell>
          <cell r="E14288" t="str">
            <v>2011/2012</v>
          </cell>
          <cell r="F14288">
            <v>32425</v>
          </cell>
        </row>
        <row r="14289">
          <cell r="A14289" t="str">
            <v>Nelson Marlborough</v>
          </cell>
          <cell r="D14289" t="str">
            <v>Pacific</v>
          </cell>
          <cell r="E14289" t="str">
            <v>2011/2012</v>
          </cell>
          <cell r="F14289">
            <v>175</v>
          </cell>
        </row>
        <row r="14290">
          <cell r="A14290" t="str">
            <v>Nelson Marlborough</v>
          </cell>
          <cell r="D14290" t="str">
            <v>Māori</v>
          </cell>
          <cell r="E14290" t="str">
            <v>2012</v>
          </cell>
          <cell r="F14290">
            <v>1760</v>
          </cell>
        </row>
        <row r="14291">
          <cell r="A14291" t="str">
            <v>Nelson Marlborough</v>
          </cell>
          <cell r="D14291" t="str">
            <v>Other</v>
          </cell>
          <cell r="E14291" t="str">
            <v>2012</v>
          </cell>
          <cell r="F14291">
            <v>32770</v>
          </cell>
        </row>
        <row r="14292">
          <cell r="A14292" t="str">
            <v>Nelson Marlborough</v>
          </cell>
          <cell r="D14292" t="str">
            <v>Pacific</v>
          </cell>
          <cell r="E14292" t="str">
            <v>2012</v>
          </cell>
          <cell r="F14292">
            <v>175</v>
          </cell>
        </row>
        <row r="14293">
          <cell r="A14293" t="str">
            <v>Nelson Marlborough</v>
          </cell>
          <cell r="D14293" t="str">
            <v>Māori</v>
          </cell>
          <cell r="E14293" t="str">
            <v>2012/2013</v>
          </cell>
          <cell r="F14293">
            <v>1810</v>
          </cell>
        </row>
        <row r="14294">
          <cell r="A14294" t="str">
            <v>Nelson Marlborough</v>
          </cell>
          <cell r="D14294" t="str">
            <v>Other</v>
          </cell>
          <cell r="E14294" t="str">
            <v>2012/2013</v>
          </cell>
          <cell r="F14294">
            <v>33065</v>
          </cell>
        </row>
        <row r="14295">
          <cell r="A14295" t="str">
            <v>Nelson Marlborough</v>
          </cell>
          <cell r="D14295" t="str">
            <v>Pacific</v>
          </cell>
          <cell r="E14295" t="str">
            <v>2012/2013</v>
          </cell>
          <cell r="F14295">
            <v>187.5</v>
          </cell>
        </row>
        <row r="14296">
          <cell r="A14296" t="str">
            <v>Nelson Marlborough</v>
          </cell>
          <cell r="D14296" t="str">
            <v>Māori</v>
          </cell>
          <cell r="E14296" t="str">
            <v>2013</v>
          </cell>
          <cell r="F14296">
            <v>1860</v>
          </cell>
        </row>
        <row r="14297">
          <cell r="A14297" t="str">
            <v>Nelson Marlborough</v>
          </cell>
          <cell r="D14297" t="str">
            <v>Other</v>
          </cell>
          <cell r="E14297" t="str">
            <v>2013</v>
          </cell>
          <cell r="F14297">
            <v>33370</v>
          </cell>
        </row>
        <row r="14298">
          <cell r="A14298" t="str">
            <v>Nelson Marlborough</v>
          </cell>
          <cell r="D14298" t="str">
            <v>Pacific</v>
          </cell>
          <cell r="E14298" t="str">
            <v>2013</v>
          </cell>
          <cell r="F14298">
            <v>200</v>
          </cell>
        </row>
        <row r="14299">
          <cell r="A14299" t="str">
            <v>Nelson Marlborough</v>
          </cell>
          <cell r="D14299" t="str">
            <v>Māori</v>
          </cell>
          <cell r="E14299" t="str">
            <v>2013/2014</v>
          </cell>
          <cell r="F14299">
            <v>1915</v>
          </cell>
        </row>
        <row r="14300">
          <cell r="A14300" t="str">
            <v>Nelson Marlborough</v>
          </cell>
          <cell r="D14300" t="str">
            <v>Other</v>
          </cell>
          <cell r="E14300" t="str">
            <v>2013/2014</v>
          </cell>
          <cell r="F14300">
            <v>33775</v>
          </cell>
        </row>
        <row r="14301">
          <cell r="A14301" t="str">
            <v>Nelson Marlborough</v>
          </cell>
          <cell r="D14301" t="str">
            <v>Pacific</v>
          </cell>
          <cell r="E14301" t="str">
            <v>2013/2014</v>
          </cell>
          <cell r="F14301">
            <v>205</v>
          </cell>
        </row>
        <row r="14302">
          <cell r="A14302" t="str">
            <v>Nelson Marlborough</v>
          </cell>
          <cell r="D14302" t="str">
            <v>Māori</v>
          </cell>
          <cell r="E14302" t="str">
            <v>2014</v>
          </cell>
          <cell r="F14302">
            <v>1970</v>
          </cell>
        </row>
        <row r="14303">
          <cell r="A14303" t="str">
            <v>Nelson Marlborough</v>
          </cell>
          <cell r="D14303" t="str">
            <v>Other</v>
          </cell>
          <cell r="E14303" t="str">
            <v>2014</v>
          </cell>
          <cell r="F14303">
            <v>34180</v>
          </cell>
        </row>
        <row r="14304">
          <cell r="A14304" t="str">
            <v>Nelson Marlborough</v>
          </cell>
          <cell r="D14304" t="str">
            <v>Pacific</v>
          </cell>
          <cell r="E14304" t="str">
            <v>2014</v>
          </cell>
          <cell r="F14304">
            <v>210</v>
          </cell>
        </row>
        <row r="14305">
          <cell r="A14305" t="str">
            <v>Nelson Marlborough</v>
          </cell>
          <cell r="D14305" t="str">
            <v>Māori</v>
          </cell>
          <cell r="E14305" t="str">
            <v>2014/2015</v>
          </cell>
          <cell r="F14305">
            <v>2025</v>
          </cell>
        </row>
        <row r="14306">
          <cell r="A14306" t="str">
            <v>Nelson Marlborough</v>
          </cell>
          <cell r="D14306" t="str">
            <v>Other</v>
          </cell>
          <cell r="E14306" t="str">
            <v>2014/2015</v>
          </cell>
          <cell r="F14306">
            <v>34575</v>
          </cell>
        </row>
        <row r="14307">
          <cell r="A14307" t="str">
            <v>Nelson Marlborough</v>
          </cell>
          <cell r="D14307" t="str">
            <v>Pacific</v>
          </cell>
          <cell r="E14307" t="str">
            <v>2014/2015</v>
          </cell>
          <cell r="F14307">
            <v>215</v>
          </cell>
        </row>
        <row r="14308">
          <cell r="A14308" t="str">
            <v>Nelson Marlborough</v>
          </cell>
          <cell r="D14308" t="str">
            <v>Māori</v>
          </cell>
          <cell r="E14308" t="str">
            <v>2015</v>
          </cell>
          <cell r="F14308">
            <v>2080</v>
          </cell>
        </row>
        <row r="14309">
          <cell r="A14309" t="str">
            <v>Nelson Marlborough</v>
          </cell>
          <cell r="D14309" t="str">
            <v>Other</v>
          </cell>
          <cell r="E14309" t="str">
            <v>2015</v>
          </cell>
          <cell r="F14309">
            <v>34970</v>
          </cell>
        </row>
        <row r="14310">
          <cell r="A14310" t="str">
            <v>Nelson Marlborough</v>
          </cell>
          <cell r="D14310" t="str">
            <v>Pacific</v>
          </cell>
          <cell r="E14310" t="str">
            <v>2015</v>
          </cell>
          <cell r="F14310">
            <v>220</v>
          </cell>
        </row>
        <row r="14311">
          <cell r="A14311" t="str">
            <v>Nelson Marlborough</v>
          </cell>
          <cell r="D14311" t="str">
            <v>Māori</v>
          </cell>
          <cell r="E14311" t="str">
            <v>2015/2016</v>
          </cell>
          <cell r="F14311">
            <v>2135</v>
          </cell>
        </row>
        <row r="14312">
          <cell r="A14312" t="str">
            <v>Nelson Marlborough</v>
          </cell>
          <cell r="D14312" t="str">
            <v>Other</v>
          </cell>
          <cell r="E14312" t="str">
            <v>2015/2016</v>
          </cell>
          <cell r="F14312">
            <v>35365</v>
          </cell>
        </row>
        <row r="14313">
          <cell r="A14313" t="str">
            <v>Nelson Marlborough</v>
          </cell>
          <cell r="D14313" t="str">
            <v>Pacific</v>
          </cell>
          <cell r="E14313" t="str">
            <v>2015/2016</v>
          </cell>
          <cell r="F14313">
            <v>230</v>
          </cell>
        </row>
        <row r="14314">
          <cell r="A14314" t="str">
            <v>Nelson Marlborough</v>
          </cell>
          <cell r="D14314" t="str">
            <v>Māori</v>
          </cell>
          <cell r="E14314" t="str">
            <v>2016</v>
          </cell>
          <cell r="F14314">
            <v>2190</v>
          </cell>
        </row>
        <row r="14315">
          <cell r="A14315" t="str">
            <v>Nelson Marlborough</v>
          </cell>
          <cell r="D14315" t="str">
            <v>Other</v>
          </cell>
          <cell r="E14315" t="str">
            <v>2016</v>
          </cell>
          <cell r="F14315">
            <v>35760</v>
          </cell>
        </row>
        <row r="14316">
          <cell r="A14316" t="str">
            <v>Nelson Marlborough</v>
          </cell>
          <cell r="D14316" t="str">
            <v>Pacific</v>
          </cell>
          <cell r="E14316" t="str">
            <v>2016</v>
          </cell>
          <cell r="F14316">
            <v>240</v>
          </cell>
        </row>
        <row r="14317">
          <cell r="A14317" t="str">
            <v>Nelson Marlborough</v>
          </cell>
          <cell r="D14317" t="str">
            <v>Māori</v>
          </cell>
          <cell r="E14317" t="str">
            <v>2016/2017</v>
          </cell>
          <cell r="F14317">
            <v>2250</v>
          </cell>
        </row>
        <row r="14318">
          <cell r="A14318" t="str">
            <v>Nelson Marlborough</v>
          </cell>
          <cell r="D14318" t="str">
            <v>Other</v>
          </cell>
          <cell r="E14318" t="str">
            <v>2016/2017</v>
          </cell>
          <cell r="F14318">
            <v>36130</v>
          </cell>
        </row>
        <row r="14319">
          <cell r="A14319" t="str">
            <v>Nelson Marlborough</v>
          </cell>
          <cell r="D14319" t="str">
            <v>Pacific</v>
          </cell>
          <cell r="E14319" t="str">
            <v>2016/2017</v>
          </cell>
          <cell r="F14319">
            <v>250</v>
          </cell>
        </row>
        <row r="14320">
          <cell r="A14320" t="str">
            <v>Nelson Marlborough</v>
          </cell>
          <cell r="D14320" t="str">
            <v>Māori</v>
          </cell>
          <cell r="E14320" t="str">
            <v>2017</v>
          </cell>
          <cell r="F14320">
            <v>2310</v>
          </cell>
        </row>
        <row r="14321">
          <cell r="A14321" t="str">
            <v>Nelson Marlborough</v>
          </cell>
          <cell r="D14321" t="str">
            <v>Other</v>
          </cell>
          <cell r="E14321" t="str">
            <v>2017</v>
          </cell>
          <cell r="F14321">
            <v>36500</v>
          </cell>
        </row>
        <row r="14322">
          <cell r="A14322" t="str">
            <v>Nelson Marlborough</v>
          </cell>
          <cell r="D14322" t="str">
            <v>Pacific</v>
          </cell>
          <cell r="E14322" t="str">
            <v>2017</v>
          </cell>
          <cell r="F14322">
            <v>260</v>
          </cell>
        </row>
        <row r="14323">
          <cell r="A14323" t="str">
            <v>Nelson Marlborough</v>
          </cell>
          <cell r="D14323" t="str">
            <v>Māori</v>
          </cell>
          <cell r="E14323" t="str">
            <v>2017/2018</v>
          </cell>
          <cell r="F14323">
            <v>2355</v>
          </cell>
        </row>
        <row r="14324">
          <cell r="A14324" t="str">
            <v>Nelson Marlborough</v>
          </cell>
          <cell r="D14324" t="str">
            <v>Other</v>
          </cell>
          <cell r="E14324" t="str">
            <v>2017/2018</v>
          </cell>
          <cell r="F14324">
            <v>36855</v>
          </cell>
        </row>
        <row r="14325">
          <cell r="A14325" t="str">
            <v>Nelson Marlborough</v>
          </cell>
          <cell r="D14325" t="str">
            <v>Pacific</v>
          </cell>
          <cell r="E14325" t="str">
            <v>2017/2018</v>
          </cell>
          <cell r="F14325">
            <v>275</v>
          </cell>
        </row>
        <row r="14326">
          <cell r="A14326" t="str">
            <v>Nelson Marlborough</v>
          </cell>
          <cell r="D14326" t="str">
            <v>Māori</v>
          </cell>
          <cell r="E14326" t="str">
            <v>2018</v>
          </cell>
          <cell r="F14326">
            <v>2400</v>
          </cell>
        </row>
        <row r="14327">
          <cell r="A14327" t="str">
            <v>Nelson Marlborough</v>
          </cell>
          <cell r="D14327" t="str">
            <v>Other</v>
          </cell>
          <cell r="E14327" t="str">
            <v>2018</v>
          </cell>
          <cell r="F14327">
            <v>37210</v>
          </cell>
        </row>
        <row r="14328">
          <cell r="A14328" t="str">
            <v>Nelson Marlborough</v>
          </cell>
          <cell r="D14328" t="str">
            <v>Pacific</v>
          </cell>
          <cell r="E14328" t="str">
            <v>2018</v>
          </cell>
          <cell r="F14328">
            <v>290</v>
          </cell>
        </row>
        <row r="14329">
          <cell r="A14329" t="str">
            <v>Nelson Marlborough</v>
          </cell>
          <cell r="D14329" t="str">
            <v>Māori</v>
          </cell>
          <cell r="E14329" t="str">
            <v>2018/2019</v>
          </cell>
          <cell r="F14329">
            <v>2450</v>
          </cell>
        </row>
        <row r="14330">
          <cell r="A14330" t="str">
            <v>Nelson Marlborough</v>
          </cell>
          <cell r="D14330" t="str">
            <v>Other</v>
          </cell>
          <cell r="E14330" t="str">
            <v>2018/2019</v>
          </cell>
          <cell r="F14330">
            <v>37379.999999999978</v>
          </cell>
        </row>
        <row r="14331">
          <cell r="A14331" t="str">
            <v>Nelson Marlborough</v>
          </cell>
          <cell r="D14331" t="str">
            <v>Pacific</v>
          </cell>
          <cell r="E14331" t="str">
            <v>2018/2019</v>
          </cell>
          <cell r="F14331">
            <v>300</v>
          </cell>
        </row>
        <row r="14332">
          <cell r="A14332" t="str">
            <v>Nelson Marlborough</v>
          </cell>
          <cell r="D14332" t="str">
            <v>Māori</v>
          </cell>
          <cell r="E14332" t="str">
            <v>2019</v>
          </cell>
          <cell r="F14332">
            <v>2489.9999999999991</v>
          </cell>
        </row>
        <row r="14333">
          <cell r="A14333" t="str">
            <v>Nelson Marlborough</v>
          </cell>
          <cell r="D14333" t="str">
            <v>Other</v>
          </cell>
          <cell r="E14333" t="str">
            <v>2019</v>
          </cell>
          <cell r="F14333">
            <v>37569.999999999993</v>
          </cell>
        </row>
        <row r="14334">
          <cell r="A14334" t="str">
            <v>Nelson Marlborough</v>
          </cell>
          <cell r="D14334" t="str">
            <v>Pacific</v>
          </cell>
          <cell r="E14334" t="str">
            <v>2019</v>
          </cell>
          <cell r="F14334">
            <v>320</v>
          </cell>
        </row>
        <row r="14335">
          <cell r="A14335" t="str">
            <v>Nelson Marlborough</v>
          </cell>
          <cell r="D14335" t="str">
            <v>Māori</v>
          </cell>
          <cell r="E14335" t="str">
            <v>2019/2020</v>
          </cell>
          <cell r="F14335">
            <v>2539.9999999999991</v>
          </cell>
        </row>
        <row r="14336">
          <cell r="A14336" t="str">
            <v>Nelson Marlborough</v>
          </cell>
          <cell r="D14336" t="str">
            <v>Other</v>
          </cell>
          <cell r="E14336" t="str">
            <v>2019/2020</v>
          </cell>
          <cell r="F14336">
            <v>38239.999999999985</v>
          </cell>
        </row>
        <row r="14337">
          <cell r="A14337" t="str">
            <v>Nelson Marlborough</v>
          </cell>
          <cell r="D14337" t="str">
            <v>Pacific</v>
          </cell>
          <cell r="E14337" t="str">
            <v>2019/2020</v>
          </cell>
          <cell r="F14337">
            <v>330</v>
          </cell>
        </row>
        <row r="14338">
          <cell r="A14338" t="str">
            <v>Nelson Marlborough</v>
          </cell>
          <cell r="D14338" t="str">
            <v>Māori</v>
          </cell>
          <cell r="E14338" t="str">
            <v>2020</v>
          </cell>
          <cell r="F14338">
            <v>2569.9999999999991</v>
          </cell>
        </row>
        <row r="14339">
          <cell r="A14339" t="str">
            <v>Nelson Marlborough</v>
          </cell>
          <cell r="D14339" t="str">
            <v>Other</v>
          </cell>
          <cell r="E14339" t="str">
            <v>2020</v>
          </cell>
          <cell r="F14339">
            <v>38900</v>
          </cell>
        </row>
        <row r="14340">
          <cell r="A14340" t="str">
            <v>Nelson Marlborough</v>
          </cell>
          <cell r="D14340" t="str">
            <v>Pacific</v>
          </cell>
          <cell r="E14340" t="str">
            <v>2020</v>
          </cell>
          <cell r="F14340">
            <v>340</v>
          </cell>
        </row>
        <row r="14341">
          <cell r="A14341" t="str">
            <v>Nelson Marlborough</v>
          </cell>
          <cell r="D14341" t="str">
            <v>Māori</v>
          </cell>
          <cell r="E14341" t="str">
            <v>2020/2021</v>
          </cell>
          <cell r="F14341">
            <v>2629.9999999999991</v>
          </cell>
        </row>
        <row r="14342">
          <cell r="A14342" t="str">
            <v>Nelson Marlborough</v>
          </cell>
          <cell r="D14342" t="str">
            <v>Other</v>
          </cell>
          <cell r="E14342" t="str">
            <v>2020/2021</v>
          </cell>
          <cell r="F14342">
            <v>39149.999999999985</v>
          </cell>
        </row>
        <row r="14343">
          <cell r="A14343" t="str">
            <v>Nelson Marlborough</v>
          </cell>
          <cell r="D14343" t="str">
            <v>Pacific</v>
          </cell>
          <cell r="E14343" t="str">
            <v>2020/2021</v>
          </cell>
          <cell r="F14343">
            <v>370</v>
          </cell>
        </row>
        <row r="14344">
          <cell r="A14344" t="str">
            <v>Nelson Marlborough</v>
          </cell>
          <cell r="D14344" t="str">
            <v>Māori</v>
          </cell>
          <cell r="E14344" t="str">
            <v>2021</v>
          </cell>
          <cell r="F14344">
            <v>2659.9999999999991</v>
          </cell>
        </row>
        <row r="14345">
          <cell r="A14345" t="str">
            <v>Nelson Marlborough</v>
          </cell>
          <cell r="D14345" t="str">
            <v>Other</v>
          </cell>
          <cell r="E14345" t="str">
            <v>2021</v>
          </cell>
          <cell r="F14345">
            <v>39410.000000000007</v>
          </cell>
        </row>
        <row r="14346">
          <cell r="A14346" t="str">
            <v>Nelson Marlborough</v>
          </cell>
          <cell r="D14346" t="str">
            <v>Pacific</v>
          </cell>
          <cell r="E14346" t="str">
            <v>2021</v>
          </cell>
          <cell r="F14346">
            <v>380</v>
          </cell>
        </row>
        <row r="14347">
          <cell r="A14347" t="str">
            <v>Nelson Marlborough</v>
          </cell>
          <cell r="D14347" t="str">
            <v>Māori</v>
          </cell>
          <cell r="E14347" t="str">
            <v>2021/2022</v>
          </cell>
          <cell r="F14347">
            <v>2679.9999999999995</v>
          </cell>
        </row>
        <row r="14348">
          <cell r="A14348" t="str">
            <v>Nelson Marlborough</v>
          </cell>
          <cell r="D14348" t="str">
            <v>Other</v>
          </cell>
          <cell r="E14348" t="str">
            <v>2021/2022</v>
          </cell>
          <cell r="F14348">
            <v>39550.000000000007</v>
          </cell>
        </row>
        <row r="14349">
          <cell r="A14349" t="str">
            <v>Nelson Marlborough</v>
          </cell>
          <cell r="D14349" t="str">
            <v>Pacific</v>
          </cell>
          <cell r="E14349" t="str">
            <v>2021/2022</v>
          </cell>
          <cell r="F14349">
            <v>390</v>
          </cell>
        </row>
        <row r="14350">
          <cell r="A14350" t="str">
            <v>Nelson Marlborough</v>
          </cell>
          <cell r="D14350" t="str">
            <v>Māori</v>
          </cell>
          <cell r="E14350" t="str">
            <v>2022</v>
          </cell>
          <cell r="F14350">
            <v>2719.9999999999986</v>
          </cell>
        </row>
        <row r="14351">
          <cell r="A14351" t="str">
            <v>Nelson Marlborough</v>
          </cell>
          <cell r="D14351" t="str">
            <v>Other</v>
          </cell>
          <cell r="E14351" t="str">
            <v>2022</v>
          </cell>
          <cell r="F14351">
            <v>39649.999999999978</v>
          </cell>
        </row>
        <row r="14352">
          <cell r="A14352" t="str">
            <v>Nelson Marlborough</v>
          </cell>
          <cell r="D14352" t="str">
            <v>Pacific</v>
          </cell>
          <cell r="E14352" t="str">
            <v>2022</v>
          </cell>
          <cell r="F14352">
            <v>420</v>
          </cell>
        </row>
        <row r="14353">
          <cell r="A14353" t="str">
            <v>Nelson Marlborough</v>
          </cell>
          <cell r="D14353" t="str">
            <v>Māori</v>
          </cell>
          <cell r="E14353" t="str">
            <v>2022/2023</v>
          </cell>
          <cell r="F14353">
            <v>2749.9999999999995</v>
          </cell>
        </row>
        <row r="14354">
          <cell r="A14354" t="str">
            <v>Nelson Marlborough</v>
          </cell>
          <cell r="D14354" t="str">
            <v>Other</v>
          </cell>
          <cell r="E14354" t="str">
            <v>2022/2023</v>
          </cell>
          <cell r="F14354">
            <v>39920</v>
          </cell>
        </row>
        <row r="14355">
          <cell r="A14355" t="str">
            <v>Nelson Marlborough</v>
          </cell>
          <cell r="D14355" t="str">
            <v>Pacific</v>
          </cell>
          <cell r="E14355" t="str">
            <v>2022/2023</v>
          </cell>
          <cell r="F14355">
            <v>420</v>
          </cell>
        </row>
        <row r="14356">
          <cell r="A14356" t="str">
            <v>Nelson Marlborough</v>
          </cell>
          <cell r="D14356" t="str">
            <v>Māori</v>
          </cell>
          <cell r="E14356" t="str">
            <v>2023</v>
          </cell>
          <cell r="F14356">
            <v>2790</v>
          </cell>
        </row>
        <row r="14357">
          <cell r="A14357" t="str">
            <v>Nelson Marlborough</v>
          </cell>
          <cell r="D14357" t="str">
            <v>Other</v>
          </cell>
          <cell r="E14357" t="str">
            <v>2023</v>
          </cell>
          <cell r="F14357">
            <v>40220.000000000007</v>
          </cell>
        </row>
        <row r="14358">
          <cell r="A14358" t="str">
            <v>Nelson Marlborough</v>
          </cell>
          <cell r="D14358" t="str">
            <v>Pacific</v>
          </cell>
          <cell r="E14358" t="str">
            <v>2023</v>
          </cell>
          <cell r="F14358">
            <v>450</v>
          </cell>
        </row>
        <row r="14359">
          <cell r="A14359" t="str">
            <v>Nelson Marlborough</v>
          </cell>
          <cell r="D14359" t="str">
            <v>Māori</v>
          </cell>
          <cell r="E14359" t="str">
            <v>2023/2024</v>
          </cell>
          <cell r="F14359">
            <v>2820.0000000000014</v>
          </cell>
        </row>
        <row r="14360">
          <cell r="A14360" t="str">
            <v>Nelson Marlborough</v>
          </cell>
          <cell r="D14360" t="str">
            <v>Other</v>
          </cell>
          <cell r="E14360" t="str">
            <v>2023/2024</v>
          </cell>
          <cell r="F14360">
            <v>40529.999999999985</v>
          </cell>
        </row>
        <row r="14361">
          <cell r="A14361" t="str">
            <v>Nelson Marlborough</v>
          </cell>
          <cell r="D14361" t="str">
            <v>Pacific</v>
          </cell>
          <cell r="E14361" t="str">
            <v>2023/2024</v>
          </cell>
          <cell r="F14361">
            <v>480</v>
          </cell>
        </row>
        <row r="14362">
          <cell r="A14362" t="str">
            <v>Nelson Marlborough</v>
          </cell>
          <cell r="D14362" t="str">
            <v>Other</v>
          </cell>
          <cell r="E14362" t="str">
            <v>1998/1999</v>
          </cell>
          <cell r="G14362">
            <v>1</v>
          </cell>
        </row>
        <row r="14363">
          <cell r="A14363" t="str">
            <v>Nelson Marlborough</v>
          </cell>
          <cell r="D14363" t="str">
            <v>Other</v>
          </cell>
          <cell r="E14363" t="str">
            <v>1999</v>
          </cell>
          <cell r="G14363">
            <v>1</v>
          </cell>
        </row>
        <row r="14364">
          <cell r="A14364" t="str">
            <v>Nelson Marlborough</v>
          </cell>
          <cell r="D14364" t="str">
            <v>Māori</v>
          </cell>
          <cell r="E14364" t="str">
            <v>2001</v>
          </cell>
          <cell r="F14364">
            <v>720</v>
          </cell>
        </row>
        <row r="14365">
          <cell r="A14365" t="str">
            <v>Nelson Marlborough</v>
          </cell>
          <cell r="D14365" t="str">
            <v>Other</v>
          </cell>
          <cell r="E14365" t="str">
            <v>2001</v>
          </cell>
          <cell r="F14365">
            <v>3420</v>
          </cell>
        </row>
        <row r="14366">
          <cell r="A14366" t="str">
            <v>Nelson Marlborough</v>
          </cell>
          <cell r="D14366" t="str">
            <v>Pacific</v>
          </cell>
          <cell r="E14366" t="str">
            <v>2001</v>
          </cell>
          <cell r="F14366">
            <v>55</v>
          </cell>
        </row>
        <row r="14367">
          <cell r="A14367" t="str">
            <v>Nelson Marlborough</v>
          </cell>
          <cell r="D14367" t="str">
            <v>Māori</v>
          </cell>
          <cell r="E14367" t="str">
            <v>2001/2002</v>
          </cell>
          <cell r="F14367">
            <v>725</v>
          </cell>
        </row>
        <row r="14368">
          <cell r="A14368" t="str">
            <v>Nelson Marlborough</v>
          </cell>
          <cell r="D14368" t="str">
            <v>Other</v>
          </cell>
          <cell r="E14368" t="str">
            <v>2001/2002</v>
          </cell>
          <cell r="F14368">
            <v>3370</v>
          </cell>
        </row>
        <row r="14369">
          <cell r="A14369" t="str">
            <v>Nelson Marlborough</v>
          </cell>
          <cell r="D14369" t="str">
            <v>Pacific</v>
          </cell>
          <cell r="E14369" t="str">
            <v>2001/2002</v>
          </cell>
          <cell r="F14369">
            <v>55</v>
          </cell>
        </row>
        <row r="14370">
          <cell r="A14370" t="str">
            <v>Nelson Marlborough</v>
          </cell>
          <cell r="D14370" t="str">
            <v>Māori</v>
          </cell>
          <cell r="E14370" t="str">
            <v>2002</v>
          </cell>
          <cell r="F14370">
            <v>730</v>
          </cell>
        </row>
        <row r="14371">
          <cell r="A14371" t="str">
            <v>Nelson Marlborough</v>
          </cell>
          <cell r="D14371" t="str">
            <v>Other</v>
          </cell>
          <cell r="E14371" t="str">
            <v>2002</v>
          </cell>
          <cell r="F14371">
            <v>3320</v>
          </cell>
        </row>
        <row r="14372">
          <cell r="A14372" t="str">
            <v>Nelson Marlborough</v>
          </cell>
          <cell r="D14372" t="str">
            <v>Pacific</v>
          </cell>
          <cell r="E14372" t="str">
            <v>2002</v>
          </cell>
          <cell r="F14372">
            <v>55</v>
          </cell>
        </row>
        <row r="14373">
          <cell r="A14373" t="str">
            <v>Nelson Marlborough</v>
          </cell>
          <cell r="D14373" t="str">
            <v>Māori</v>
          </cell>
          <cell r="E14373" t="str">
            <v>2002/2003</v>
          </cell>
          <cell r="F14373">
            <v>725</v>
          </cell>
        </row>
        <row r="14374">
          <cell r="A14374" t="str">
            <v>Nelson Marlborough</v>
          </cell>
          <cell r="D14374" t="str">
            <v>Other</v>
          </cell>
          <cell r="E14374" t="str">
            <v>2002/2003</v>
          </cell>
          <cell r="F14374">
            <v>3320</v>
          </cell>
        </row>
        <row r="14375">
          <cell r="A14375" t="str">
            <v>Nelson Marlborough</v>
          </cell>
          <cell r="D14375" t="str">
            <v>Pacific</v>
          </cell>
          <cell r="E14375" t="str">
            <v>2002/2003</v>
          </cell>
          <cell r="F14375">
            <v>57.5</v>
          </cell>
        </row>
        <row r="14376">
          <cell r="A14376" t="str">
            <v>Nelson Marlborough</v>
          </cell>
          <cell r="D14376" t="str">
            <v>Māori</v>
          </cell>
          <cell r="E14376" t="str">
            <v>2003</v>
          </cell>
          <cell r="F14376">
            <v>720</v>
          </cell>
        </row>
        <row r="14377">
          <cell r="A14377" t="str">
            <v>Nelson Marlborough</v>
          </cell>
          <cell r="D14377" t="str">
            <v>Other</v>
          </cell>
          <cell r="E14377" t="str">
            <v>2003</v>
          </cell>
          <cell r="F14377">
            <v>3320</v>
          </cell>
        </row>
        <row r="14378">
          <cell r="A14378" t="str">
            <v>Nelson Marlborough</v>
          </cell>
          <cell r="D14378" t="str">
            <v>Pacific</v>
          </cell>
          <cell r="E14378" t="str">
            <v>2003</v>
          </cell>
          <cell r="F14378">
            <v>60</v>
          </cell>
        </row>
        <row r="14379">
          <cell r="A14379" t="str">
            <v>Nelson Marlborough</v>
          </cell>
          <cell r="D14379" t="str">
            <v>Māori</v>
          </cell>
          <cell r="E14379" t="str">
            <v>2003/2004</v>
          </cell>
          <cell r="F14379">
            <v>710</v>
          </cell>
        </row>
        <row r="14380">
          <cell r="A14380" t="str">
            <v>Nelson Marlborough</v>
          </cell>
          <cell r="D14380" t="str">
            <v>Other</v>
          </cell>
          <cell r="E14380" t="str">
            <v>2003/2004</v>
          </cell>
          <cell r="F14380">
            <v>3350</v>
          </cell>
        </row>
        <row r="14381">
          <cell r="A14381" t="str">
            <v>Nelson Marlborough</v>
          </cell>
          <cell r="D14381" t="str">
            <v>Pacific</v>
          </cell>
          <cell r="E14381" t="str">
            <v>2003/2004</v>
          </cell>
          <cell r="F14381">
            <v>67.5</v>
          </cell>
        </row>
        <row r="14382">
          <cell r="A14382" t="str">
            <v>Nelson Marlborough</v>
          </cell>
          <cell r="D14382" t="str">
            <v>Māori</v>
          </cell>
          <cell r="E14382" t="str">
            <v>2004</v>
          </cell>
          <cell r="F14382">
            <v>700</v>
          </cell>
        </row>
        <row r="14383">
          <cell r="A14383" t="str">
            <v>Nelson Marlborough</v>
          </cell>
          <cell r="D14383" t="str">
            <v>Other</v>
          </cell>
          <cell r="E14383" t="str">
            <v>2004</v>
          </cell>
          <cell r="F14383">
            <v>3380</v>
          </cell>
        </row>
        <row r="14384">
          <cell r="A14384" t="str">
            <v>Nelson Marlborough</v>
          </cell>
          <cell r="D14384" t="str">
            <v>Pacific</v>
          </cell>
          <cell r="E14384" t="str">
            <v>2004</v>
          </cell>
          <cell r="F14384">
            <v>75</v>
          </cell>
        </row>
        <row r="14385">
          <cell r="A14385" t="str">
            <v>Nelson Marlborough</v>
          </cell>
          <cell r="D14385" t="str">
            <v>Māori</v>
          </cell>
          <cell r="E14385" t="str">
            <v>2004/2005</v>
          </cell>
          <cell r="F14385">
            <v>685</v>
          </cell>
        </row>
        <row r="14386">
          <cell r="A14386" t="str">
            <v>Nelson Marlborough</v>
          </cell>
          <cell r="D14386" t="str">
            <v>Other</v>
          </cell>
          <cell r="E14386" t="str">
            <v>2004/2005</v>
          </cell>
          <cell r="F14386">
            <v>3325</v>
          </cell>
        </row>
        <row r="14387">
          <cell r="A14387" t="str">
            <v>Nelson Marlborough</v>
          </cell>
          <cell r="D14387" t="str">
            <v>Pacific</v>
          </cell>
          <cell r="E14387" t="str">
            <v>2004/2005</v>
          </cell>
          <cell r="F14387">
            <v>77.5</v>
          </cell>
        </row>
        <row r="14388">
          <cell r="A14388" t="str">
            <v>Nelson Marlborough</v>
          </cell>
          <cell r="D14388" t="str">
            <v>Māori</v>
          </cell>
          <cell r="E14388" t="str">
            <v>2005</v>
          </cell>
          <cell r="F14388">
            <v>670</v>
          </cell>
        </row>
        <row r="14389">
          <cell r="A14389" t="str">
            <v>Nelson Marlborough</v>
          </cell>
          <cell r="D14389" t="str">
            <v>Other</v>
          </cell>
          <cell r="E14389" t="str">
            <v>2005</v>
          </cell>
          <cell r="F14389">
            <v>3270</v>
          </cell>
        </row>
        <row r="14390">
          <cell r="A14390" t="str">
            <v>Nelson Marlborough</v>
          </cell>
          <cell r="D14390" t="str">
            <v>Pacific</v>
          </cell>
          <cell r="E14390" t="str">
            <v>2005</v>
          </cell>
          <cell r="F14390">
            <v>80</v>
          </cell>
        </row>
        <row r="14391">
          <cell r="A14391" t="str">
            <v>Nelson Marlborough</v>
          </cell>
          <cell r="D14391" t="str">
            <v>Māori</v>
          </cell>
          <cell r="E14391" t="str">
            <v>2005/2006</v>
          </cell>
          <cell r="F14391">
            <v>650</v>
          </cell>
        </row>
        <row r="14392">
          <cell r="A14392" t="str">
            <v>Nelson Marlborough</v>
          </cell>
          <cell r="D14392" t="str">
            <v>Other</v>
          </cell>
          <cell r="E14392" t="str">
            <v>2005/2006</v>
          </cell>
          <cell r="F14392">
            <v>3295</v>
          </cell>
        </row>
        <row r="14393">
          <cell r="A14393" t="str">
            <v>Nelson Marlborough</v>
          </cell>
          <cell r="D14393" t="str">
            <v>Pacific</v>
          </cell>
          <cell r="E14393" t="str">
            <v>2005/2006</v>
          </cell>
          <cell r="F14393">
            <v>90</v>
          </cell>
        </row>
        <row r="14394">
          <cell r="A14394" t="str">
            <v>Nelson Marlborough</v>
          </cell>
          <cell r="D14394" t="str">
            <v>Māori</v>
          </cell>
          <cell r="E14394" t="str">
            <v>2006</v>
          </cell>
          <cell r="F14394">
            <v>630</v>
          </cell>
        </row>
        <row r="14395">
          <cell r="A14395" t="str">
            <v>Nelson Marlborough</v>
          </cell>
          <cell r="D14395" t="str">
            <v>Other</v>
          </cell>
          <cell r="E14395" t="str">
            <v>2006</v>
          </cell>
          <cell r="F14395">
            <v>3320</v>
          </cell>
        </row>
        <row r="14396">
          <cell r="A14396" t="str">
            <v>Nelson Marlborough</v>
          </cell>
          <cell r="D14396" t="str">
            <v>Pacific</v>
          </cell>
          <cell r="E14396" t="str">
            <v>2006</v>
          </cell>
          <cell r="F14396">
            <v>100</v>
          </cell>
        </row>
        <row r="14397">
          <cell r="A14397" t="str">
            <v>Nelson Marlborough</v>
          </cell>
          <cell r="D14397" t="str">
            <v>Māori</v>
          </cell>
          <cell r="E14397" t="str">
            <v>2006/2007</v>
          </cell>
          <cell r="F14397">
            <v>655</v>
          </cell>
        </row>
        <row r="14398">
          <cell r="A14398" t="str">
            <v>Nelson Marlborough</v>
          </cell>
          <cell r="D14398" t="str">
            <v>Other</v>
          </cell>
          <cell r="E14398" t="str">
            <v>2006/2007</v>
          </cell>
          <cell r="F14398">
            <v>3345</v>
          </cell>
        </row>
        <row r="14399">
          <cell r="A14399" t="str">
            <v>Nelson Marlborough</v>
          </cell>
          <cell r="D14399" t="str">
            <v>Pacific</v>
          </cell>
          <cell r="E14399" t="str">
            <v>2006/2007</v>
          </cell>
          <cell r="F14399">
            <v>102.5</v>
          </cell>
        </row>
        <row r="14400">
          <cell r="A14400" t="str">
            <v>Nelson Marlborough</v>
          </cell>
          <cell r="D14400" t="str">
            <v>Māori</v>
          </cell>
          <cell r="E14400" t="str">
            <v>2007</v>
          </cell>
          <cell r="F14400">
            <v>680</v>
          </cell>
        </row>
        <row r="14401">
          <cell r="A14401" t="str">
            <v>Nelson Marlborough</v>
          </cell>
          <cell r="D14401" t="str">
            <v>Other</v>
          </cell>
          <cell r="E14401" t="str">
            <v>2007</v>
          </cell>
          <cell r="F14401">
            <v>3370</v>
          </cell>
        </row>
        <row r="14402">
          <cell r="A14402" t="str">
            <v>Nelson Marlborough</v>
          </cell>
          <cell r="D14402" t="str">
            <v>Pacific</v>
          </cell>
          <cell r="E14402" t="str">
            <v>2007</v>
          </cell>
          <cell r="F14402">
            <v>105</v>
          </cell>
        </row>
        <row r="14403">
          <cell r="A14403" t="str">
            <v>Nelson Marlborough</v>
          </cell>
          <cell r="D14403" t="str">
            <v>Māori</v>
          </cell>
          <cell r="E14403" t="str">
            <v>2007/2008</v>
          </cell>
          <cell r="F14403">
            <v>720</v>
          </cell>
        </row>
        <row r="14404">
          <cell r="A14404" t="str">
            <v>Nelson Marlborough</v>
          </cell>
          <cell r="D14404" t="str">
            <v>Other</v>
          </cell>
          <cell r="E14404" t="str">
            <v>2007/2008</v>
          </cell>
          <cell r="F14404">
            <v>3425</v>
          </cell>
        </row>
        <row r="14405">
          <cell r="A14405" t="str">
            <v>Nelson Marlborough</v>
          </cell>
          <cell r="D14405" t="str">
            <v>Pacific</v>
          </cell>
          <cell r="E14405" t="str">
            <v>2007/2008</v>
          </cell>
          <cell r="F14405">
            <v>110</v>
          </cell>
        </row>
        <row r="14406">
          <cell r="A14406" t="str">
            <v>Nelson Marlborough</v>
          </cell>
          <cell r="D14406" t="str">
            <v>Māori</v>
          </cell>
          <cell r="E14406" t="str">
            <v>2008</v>
          </cell>
          <cell r="F14406">
            <v>760</v>
          </cell>
        </row>
        <row r="14407">
          <cell r="A14407" t="str">
            <v>Nelson Marlborough</v>
          </cell>
          <cell r="D14407" t="str">
            <v>Other</v>
          </cell>
          <cell r="E14407" t="str">
            <v>2008</v>
          </cell>
          <cell r="F14407">
            <v>3480</v>
          </cell>
        </row>
        <row r="14408">
          <cell r="A14408" t="str">
            <v>Nelson Marlborough</v>
          </cell>
          <cell r="D14408" t="str">
            <v>Pacific</v>
          </cell>
          <cell r="E14408" t="str">
            <v>2008</v>
          </cell>
          <cell r="F14408">
            <v>115</v>
          </cell>
        </row>
        <row r="14409">
          <cell r="A14409" t="str">
            <v>Nelson Marlborough</v>
          </cell>
          <cell r="D14409" t="str">
            <v>Māori</v>
          </cell>
          <cell r="E14409" t="str">
            <v>2008/2009</v>
          </cell>
          <cell r="F14409">
            <v>780</v>
          </cell>
        </row>
        <row r="14410">
          <cell r="A14410" t="str">
            <v>Nelson Marlborough</v>
          </cell>
          <cell r="D14410" t="str">
            <v>Other</v>
          </cell>
          <cell r="E14410" t="str">
            <v>2008/2009</v>
          </cell>
          <cell r="F14410">
            <v>3480</v>
          </cell>
        </row>
        <row r="14411">
          <cell r="A14411" t="str">
            <v>Nelson Marlborough</v>
          </cell>
          <cell r="D14411" t="str">
            <v>Pacific</v>
          </cell>
          <cell r="E14411" t="str">
            <v>2008/2009</v>
          </cell>
          <cell r="F14411">
            <v>117.5</v>
          </cell>
        </row>
        <row r="14412">
          <cell r="A14412" t="str">
            <v>Nelson Marlborough</v>
          </cell>
          <cell r="D14412" t="str">
            <v>Māori</v>
          </cell>
          <cell r="E14412" t="str">
            <v>2009</v>
          </cell>
          <cell r="F14412">
            <v>800</v>
          </cell>
        </row>
        <row r="14413">
          <cell r="A14413" t="str">
            <v>Nelson Marlborough</v>
          </cell>
          <cell r="D14413" t="str">
            <v>Other</v>
          </cell>
          <cell r="E14413" t="str">
            <v>2009</v>
          </cell>
          <cell r="F14413">
            <v>3480</v>
          </cell>
        </row>
        <row r="14414">
          <cell r="A14414" t="str">
            <v>Nelson Marlborough</v>
          </cell>
          <cell r="D14414" t="str">
            <v>Pacific</v>
          </cell>
          <cell r="E14414" t="str">
            <v>2009</v>
          </cell>
          <cell r="F14414">
            <v>120</v>
          </cell>
        </row>
        <row r="14415">
          <cell r="A14415" t="str">
            <v>Nelson Marlborough</v>
          </cell>
          <cell r="D14415" t="str">
            <v>Māori</v>
          </cell>
          <cell r="E14415" t="str">
            <v>2009/2010</v>
          </cell>
          <cell r="F14415">
            <v>820</v>
          </cell>
        </row>
        <row r="14416">
          <cell r="A14416" t="str">
            <v>Nelson Marlborough</v>
          </cell>
          <cell r="D14416" t="str">
            <v>Other</v>
          </cell>
          <cell r="E14416" t="str">
            <v>2009/2010</v>
          </cell>
          <cell r="F14416">
            <v>3480</v>
          </cell>
        </row>
        <row r="14417">
          <cell r="A14417" t="str">
            <v>Nelson Marlborough</v>
          </cell>
          <cell r="D14417" t="str">
            <v>Pacific</v>
          </cell>
          <cell r="E14417" t="str">
            <v>2009/2010</v>
          </cell>
          <cell r="F14417">
            <v>120</v>
          </cell>
        </row>
        <row r="14418">
          <cell r="A14418" t="str">
            <v>Nelson Marlborough</v>
          </cell>
          <cell r="D14418" t="str">
            <v>Māori</v>
          </cell>
          <cell r="E14418" t="str">
            <v>2010</v>
          </cell>
          <cell r="F14418">
            <v>840</v>
          </cell>
        </row>
        <row r="14419">
          <cell r="A14419" t="str">
            <v>Nelson Marlborough</v>
          </cell>
          <cell r="D14419" t="str">
            <v>Other</v>
          </cell>
          <cell r="E14419" t="str">
            <v>2010</v>
          </cell>
          <cell r="F14419">
            <v>3480</v>
          </cell>
        </row>
        <row r="14420">
          <cell r="A14420" t="str">
            <v>Nelson Marlborough</v>
          </cell>
          <cell r="D14420" t="str">
            <v>Pacific</v>
          </cell>
          <cell r="E14420" t="str">
            <v>2010</v>
          </cell>
          <cell r="F14420">
            <v>120</v>
          </cell>
        </row>
        <row r="14421">
          <cell r="A14421" t="str">
            <v>Nelson Marlborough</v>
          </cell>
          <cell r="D14421" t="str">
            <v>Māori</v>
          </cell>
          <cell r="E14421" t="str">
            <v>2010/2011</v>
          </cell>
          <cell r="F14421">
            <v>845</v>
          </cell>
        </row>
        <row r="14422">
          <cell r="A14422" t="str">
            <v>Nelson Marlborough</v>
          </cell>
          <cell r="D14422" t="str">
            <v>Other</v>
          </cell>
          <cell r="E14422" t="str">
            <v>2010/2011</v>
          </cell>
          <cell r="F14422">
            <v>3520</v>
          </cell>
        </row>
        <row r="14423">
          <cell r="A14423" t="str">
            <v>Nelson Marlborough</v>
          </cell>
          <cell r="D14423" t="str">
            <v>Pacific</v>
          </cell>
          <cell r="E14423" t="str">
            <v>2010/2011</v>
          </cell>
          <cell r="F14423">
            <v>125</v>
          </cell>
        </row>
        <row r="14424">
          <cell r="A14424" t="str">
            <v>Nelson Marlborough</v>
          </cell>
          <cell r="D14424" t="str">
            <v>Māori</v>
          </cell>
          <cell r="E14424" t="str">
            <v>2011</v>
          </cell>
          <cell r="F14424">
            <v>850</v>
          </cell>
        </row>
        <row r="14425">
          <cell r="A14425" t="str">
            <v>Nelson Marlborough</v>
          </cell>
          <cell r="D14425" t="str">
            <v>Other</v>
          </cell>
          <cell r="E14425" t="str">
            <v>2011</v>
          </cell>
          <cell r="F14425">
            <v>3560</v>
          </cell>
        </row>
        <row r="14426">
          <cell r="A14426" t="str">
            <v>Nelson Marlborough</v>
          </cell>
          <cell r="D14426" t="str">
            <v>Pacific</v>
          </cell>
          <cell r="E14426" t="str">
            <v>2011</v>
          </cell>
          <cell r="F14426">
            <v>130</v>
          </cell>
        </row>
        <row r="14427">
          <cell r="A14427" t="str">
            <v>Nelson Marlborough</v>
          </cell>
          <cell r="D14427" t="str">
            <v>Māori</v>
          </cell>
          <cell r="E14427" t="str">
            <v>2011/2012</v>
          </cell>
          <cell r="F14427">
            <v>860</v>
          </cell>
        </row>
        <row r="14428">
          <cell r="A14428" t="str">
            <v>Nelson Marlborough</v>
          </cell>
          <cell r="D14428" t="str">
            <v>Other</v>
          </cell>
          <cell r="E14428" t="str">
            <v>2011/2012</v>
          </cell>
          <cell r="F14428">
            <v>3560</v>
          </cell>
        </row>
        <row r="14429">
          <cell r="A14429" t="str">
            <v>Nelson Marlborough</v>
          </cell>
          <cell r="D14429" t="str">
            <v>Pacific</v>
          </cell>
          <cell r="E14429" t="str">
            <v>2011/2012</v>
          </cell>
          <cell r="F14429">
            <v>130</v>
          </cell>
        </row>
        <row r="14430">
          <cell r="A14430" t="str">
            <v>Nelson Marlborough</v>
          </cell>
          <cell r="D14430" t="str">
            <v>Māori</v>
          </cell>
          <cell r="E14430" t="str">
            <v>2012</v>
          </cell>
          <cell r="F14430">
            <v>870</v>
          </cell>
        </row>
        <row r="14431">
          <cell r="A14431" t="str">
            <v>Nelson Marlborough</v>
          </cell>
          <cell r="D14431" t="str">
            <v>Other</v>
          </cell>
          <cell r="E14431" t="str">
            <v>2012</v>
          </cell>
          <cell r="F14431">
            <v>3560</v>
          </cell>
        </row>
        <row r="14432">
          <cell r="A14432" t="str">
            <v>Nelson Marlborough</v>
          </cell>
          <cell r="D14432" t="str">
            <v>Pacific</v>
          </cell>
          <cell r="E14432" t="str">
            <v>2012</v>
          </cell>
          <cell r="F14432">
            <v>130</v>
          </cell>
        </row>
        <row r="14433">
          <cell r="A14433" t="str">
            <v>Nelson Marlborough</v>
          </cell>
          <cell r="D14433" t="str">
            <v>Māori</v>
          </cell>
          <cell r="E14433" t="str">
            <v>2012/2013</v>
          </cell>
          <cell r="F14433">
            <v>860</v>
          </cell>
        </row>
        <row r="14434">
          <cell r="A14434" t="str">
            <v>Nelson Marlborough</v>
          </cell>
          <cell r="D14434" t="str">
            <v>Other</v>
          </cell>
          <cell r="E14434" t="str">
            <v>2012/2013</v>
          </cell>
          <cell r="F14434">
            <v>3495</v>
          </cell>
        </row>
        <row r="14435">
          <cell r="A14435" t="str">
            <v>Nelson Marlborough</v>
          </cell>
          <cell r="D14435" t="str">
            <v>Pacific</v>
          </cell>
          <cell r="E14435" t="str">
            <v>2012/2013</v>
          </cell>
          <cell r="F14435">
            <v>125</v>
          </cell>
        </row>
        <row r="14436">
          <cell r="A14436" t="str">
            <v>Nelson Marlborough</v>
          </cell>
          <cell r="D14436" t="str">
            <v>Māori</v>
          </cell>
          <cell r="E14436" t="str">
            <v>2013</v>
          </cell>
          <cell r="F14436">
            <v>850</v>
          </cell>
        </row>
        <row r="14437">
          <cell r="A14437" t="str">
            <v>Nelson Marlborough</v>
          </cell>
          <cell r="D14437" t="str">
            <v>Other</v>
          </cell>
          <cell r="E14437" t="str">
            <v>2013</v>
          </cell>
          <cell r="F14437">
            <v>3430</v>
          </cell>
        </row>
        <row r="14438">
          <cell r="A14438" t="str">
            <v>Nelson Marlborough</v>
          </cell>
          <cell r="D14438" t="str">
            <v>Pacific</v>
          </cell>
          <cell r="E14438" t="str">
            <v>2013</v>
          </cell>
          <cell r="F14438">
            <v>130</v>
          </cell>
        </row>
        <row r="14439">
          <cell r="A14439" t="str">
            <v>Nelson Marlborough</v>
          </cell>
          <cell r="D14439" t="str">
            <v>Māori</v>
          </cell>
          <cell r="E14439" t="str">
            <v>2013/2014</v>
          </cell>
          <cell r="F14439">
            <v>865</v>
          </cell>
        </row>
        <row r="14440">
          <cell r="A14440" t="str">
            <v>Nelson Marlborough</v>
          </cell>
          <cell r="D14440" t="str">
            <v>Other</v>
          </cell>
          <cell r="E14440" t="str">
            <v>2013/2014</v>
          </cell>
          <cell r="F14440">
            <v>3355</v>
          </cell>
        </row>
        <row r="14441">
          <cell r="A14441" t="str">
            <v>Nelson Marlborough</v>
          </cell>
          <cell r="D14441" t="str">
            <v>Pacific</v>
          </cell>
          <cell r="E14441" t="str">
            <v>2013/2014</v>
          </cell>
          <cell r="F14441">
            <v>130</v>
          </cell>
        </row>
        <row r="14442">
          <cell r="A14442" t="str">
            <v>Nelson Marlborough</v>
          </cell>
          <cell r="D14442" t="str">
            <v>Māori</v>
          </cell>
          <cell r="E14442" t="str">
            <v>2014</v>
          </cell>
          <cell r="F14442">
            <v>880</v>
          </cell>
        </row>
        <row r="14443">
          <cell r="A14443" t="str">
            <v>Nelson Marlborough</v>
          </cell>
          <cell r="D14443" t="str">
            <v>Other</v>
          </cell>
          <cell r="E14443" t="str">
            <v>2014</v>
          </cell>
          <cell r="F14443">
            <v>3280</v>
          </cell>
        </row>
        <row r="14444">
          <cell r="A14444" t="str">
            <v>Nelson Marlborough</v>
          </cell>
          <cell r="D14444" t="str">
            <v>Pacific</v>
          </cell>
          <cell r="E14444" t="str">
            <v>2014</v>
          </cell>
          <cell r="F14444">
            <v>130</v>
          </cell>
        </row>
        <row r="14445">
          <cell r="A14445" t="str">
            <v>Nelson Marlborough</v>
          </cell>
          <cell r="D14445" t="str">
            <v>Māori</v>
          </cell>
          <cell r="E14445" t="str">
            <v>2014/2015</v>
          </cell>
          <cell r="F14445">
            <v>890</v>
          </cell>
        </row>
        <row r="14446">
          <cell r="A14446" t="str">
            <v>Nelson Marlborough</v>
          </cell>
          <cell r="D14446" t="str">
            <v>Other</v>
          </cell>
          <cell r="E14446" t="str">
            <v>2014/2015</v>
          </cell>
          <cell r="F14446">
            <v>3215</v>
          </cell>
        </row>
        <row r="14447">
          <cell r="A14447" t="str">
            <v>Nelson Marlborough</v>
          </cell>
          <cell r="D14447" t="str">
            <v>Pacific</v>
          </cell>
          <cell r="E14447" t="str">
            <v>2014/2015</v>
          </cell>
          <cell r="F14447">
            <v>135</v>
          </cell>
        </row>
        <row r="14448">
          <cell r="A14448" t="str">
            <v>Nelson Marlborough</v>
          </cell>
          <cell r="D14448" t="str">
            <v>Māori</v>
          </cell>
          <cell r="E14448" t="str">
            <v>2015</v>
          </cell>
          <cell r="F14448">
            <v>900</v>
          </cell>
        </row>
        <row r="14449">
          <cell r="A14449" t="str">
            <v>Nelson Marlborough</v>
          </cell>
          <cell r="D14449" t="str">
            <v>Other</v>
          </cell>
          <cell r="E14449" t="str">
            <v>2015</v>
          </cell>
          <cell r="F14449">
            <v>3150</v>
          </cell>
        </row>
        <row r="14450">
          <cell r="A14450" t="str">
            <v>Nelson Marlborough</v>
          </cell>
          <cell r="D14450" t="str">
            <v>Pacific</v>
          </cell>
          <cell r="E14450" t="str">
            <v>2015</v>
          </cell>
          <cell r="F14450">
            <v>140</v>
          </cell>
        </row>
        <row r="14451">
          <cell r="A14451" t="str">
            <v>Nelson Marlborough</v>
          </cell>
          <cell r="D14451" t="str">
            <v>Māori</v>
          </cell>
          <cell r="E14451" t="str">
            <v>2015/2016</v>
          </cell>
          <cell r="F14451">
            <v>910</v>
          </cell>
        </row>
        <row r="14452">
          <cell r="A14452" t="str">
            <v>Nelson Marlborough</v>
          </cell>
          <cell r="D14452" t="str">
            <v>Other</v>
          </cell>
          <cell r="E14452" t="str">
            <v>2015/2016</v>
          </cell>
          <cell r="F14452">
            <v>3110</v>
          </cell>
        </row>
        <row r="14453">
          <cell r="A14453" t="str">
            <v>Nelson Marlborough</v>
          </cell>
          <cell r="D14453" t="str">
            <v>Pacific</v>
          </cell>
          <cell r="E14453" t="str">
            <v>2015/2016</v>
          </cell>
          <cell r="F14453">
            <v>135</v>
          </cell>
        </row>
        <row r="14454">
          <cell r="A14454" t="str">
            <v>Nelson Marlborough</v>
          </cell>
          <cell r="D14454" t="str">
            <v>Māori</v>
          </cell>
          <cell r="E14454" t="str">
            <v>2016</v>
          </cell>
          <cell r="F14454">
            <v>920</v>
          </cell>
        </row>
        <row r="14455">
          <cell r="A14455" t="str">
            <v>Nelson Marlborough</v>
          </cell>
          <cell r="D14455" t="str">
            <v>Other</v>
          </cell>
          <cell r="E14455" t="str">
            <v>2016</v>
          </cell>
          <cell r="F14455">
            <v>3070</v>
          </cell>
        </row>
        <row r="14456">
          <cell r="A14456" t="str">
            <v>Nelson Marlborough</v>
          </cell>
          <cell r="D14456" t="str">
            <v>Pacific</v>
          </cell>
          <cell r="E14456" t="str">
            <v>2016</v>
          </cell>
          <cell r="F14456">
            <v>130</v>
          </cell>
        </row>
        <row r="14457">
          <cell r="A14457" t="str">
            <v>Nelson Marlborough</v>
          </cell>
          <cell r="D14457" t="str">
            <v>Māori</v>
          </cell>
          <cell r="E14457" t="str">
            <v>2016/2017</v>
          </cell>
          <cell r="F14457">
            <v>925</v>
          </cell>
        </row>
        <row r="14458">
          <cell r="A14458" t="str">
            <v>Nelson Marlborough</v>
          </cell>
          <cell r="D14458" t="str">
            <v>Other</v>
          </cell>
          <cell r="E14458" t="str">
            <v>2016/2017</v>
          </cell>
          <cell r="F14458">
            <v>3035</v>
          </cell>
        </row>
        <row r="14459">
          <cell r="A14459" t="str">
            <v>Nelson Marlborough</v>
          </cell>
          <cell r="D14459" t="str">
            <v>Pacific</v>
          </cell>
          <cell r="E14459" t="str">
            <v>2016/2017</v>
          </cell>
          <cell r="F14459">
            <v>130</v>
          </cell>
        </row>
        <row r="14460">
          <cell r="A14460" t="str">
            <v>Nelson Marlborough</v>
          </cell>
          <cell r="D14460" t="str">
            <v>Māori</v>
          </cell>
          <cell r="E14460" t="str">
            <v>2017</v>
          </cell>
          <cell r="F14460">
            <v>930</v>
          </cell>
        </row>
        <row r="14461">
          <cell r="A14461" t="str">
            <v>Nelson Marlborough</v>
          </cell>
          <cell r="D14461" t="str">
            <v>Other</v>
          </cell>
          <cell r="E14461" t="str">
            <v>2017</v>
          </cell>
          <cell r="F14461">
            <v>3000</v>
          </cell>
        </row>
        <row r="14462">
          <cell r="A14462" t="str">
            <v>Nelson Marlborough</v>
          </cell>
          <cell r="D14462" t="str">
            <v>Pacific</v>
          </cell>
          <cell r="E14462" t="str">
            <v>2017</v>
          </cell>
          <cell r="F14462">
            <v>130</v>
          </cell>
        </row>
        <row r="14463">
          <cell r="A14463" t="str">
            <v>Nelson Marlborough</v>
          </cell>
          <cell r="D14463" t="str">
            <v>Māori</v>
          </cell>
          <cell r="E14463" t="str">
            <v>2017/2018</v>
          </cell>
          <cell r="F14463">
            <v>940</v>
          </cell>
        </row>
        <row r="14464">
          <cell r="A14464" t="str">
            <v>Nelson Marlborough</v>
          </cell>
          <cell r="D14464" t="str">
            <v>Other</v>
          </cell>
          <cell r="E14464" t="str">
            <v>2017/2018</v>
          </cell>
          <cell r="F14464">
            <v>3020</v>
          </cell>
        </row>
        <row r="14465">
          <cell r="A14465" t="str">
            <v>Nelson Marlborough</v>
          </cell>
          <cell r="D14465" t="str">
            <v>Pacific</v>
          </cell>
          <cell r="E14465" t="str">
            <v>2017/2018</v>
          </cell>
          <cell r="F14465">
            <v>135</v>
          </cell>
        </row>
        <row r="14466">
          <cell r="A14466" t="str">
            <v>Nelson Marlborough</v>
          </cell>
          <cell r="D14466" t="str">
            <v>Māori</v>
          </cell>
          <cell r="E14466" t="str">
            <v>2018</v>
          </cell>
          <cell r="F14466">
            <v>950</v>
          </cell>
        </row>
        <row r="14467">
          <cell r="A14467" t="str">
            <v>Nelson Marlborough</v>
          </cell>
          <cell r="D14467" t="str">
            <v>Other</v>
          </cell>
          <cell r="E14467" t="str">
            <v>2018</v>
          </cell>
          <cell r="F14467">
            <v>3040</v>
          </cell>
        </row>
        <row r="14468">
          <cell r="A14468" t="str">
            <v>Nelson Marlborough</v>
          </cell>
          <cell r="D14468" t="str">
            <v>Pacific</v>
          </cell>
          <cell r="E14468" t="str">
            <v>2018</v>
          </cell>
          <cell r="F14468">
            <v>140</v>
          </cell>
        </row>
        <row r="14469">
          <cell r="A14469" t="str">
            <v>Nelson Marlborough</v>
          </cell>
          <cell r="D14469" t="str">
            <v>Māori</v>
          </cell>
          <cell r="E14469" t="str">
            <v>2018/2019</v>
          </cell>
          <cell r="F14469">
            <v>960</v>
          </cell>
        </row>
        <row r="14470">
          <cell r="A14470" t="str">
            <v>Nelson Marlborough</v>
          </cell>
          <cell r="D14470" t="str">
            <v>Other</v>
          </cell>
          <cell r="E14470" t="str">
            <v>2018/2019</v>
          </cell>
          <cell r="F14470">
            <v>3020</v>
          </cell>
        </row>
        <row r="14471">
          <cell r="A14471" t="str">
            <v>Nelson Marlborough</v>
          </cell>
          <cell r="D14471" t="str">
            <v>Pacific</v>
          </cell>
          <cell r="E14471" t="str">
            <v>2018/2019</v>
          </cell>
          <cell r="F14471">
            <v>140</v>
          </cell>
        </row>
        <row r="14472">
          <cell r="A14472" t="str">
            <v>Nelson Marlborough</v>
          </cell>
          <cell r="D14472" t="str">
            <v>Māori</v>
          </cell>
          <cell r="E14472" t="str">
            <v>2019</v>
          </cell>
          <cell r="F14472">
            <v>970</v>
          </cell>
        </row>
        <row r="14473">
          <cell r="A14473" t="str">
            <v>Nelson Marlborough</v>
          </cell>
          <cell r="D14473" t="str">
            <v>Other</v>
          </cell>
          <cell r="E14473" t="str">
            <v>2019</v>
          </cell>
          <cell r="F14473">
            <v>3000</v>
          </cell>
        </row>
        <row r="14474">
          <cell r="A14474" t="str">
            <v>Nelson Marlborough</v>
          </cell>
          <cell r="D14474" t="str">
            <v>Pacific</v>
          </cell>
          <cell r="E14474" t="str">
            <v>2019</v>
          </cell>
          <cell r="F14474">
            <v>130</v>
          </cell>
        </row>
        <row r="14475">
          <cell r="A14475" t="str">
            <v>Nelson Marlborough</v>
          </cell>
          <cell r="D14475" t="str">
            <v>Māori</v>
          </cell>
          <cell r="E14475" t="str">
            <v>2019/2020</v>
          </cell>
          <cell r="F14475">
            <v>970</v>
          </cell>
        </row>
        <row r="14476">
          <cell r="A14476" t="str">
            <v>Nelson Marlborough</v>
          </cell>
          <cell r="D14476" t="str">
            <v>Other</v>
          </cell>
          <cell r="E14476" t="str">
            <v>2019/2020</v>
          </cell>
          <cell r="F14476">
            <v>3020</v>
          </cell>
        </row>
        <row r="14477">
          <cell r="A14477" t="str">
            <v>Nelson Marlborough</v>
          </cell>
          <cell r="D14477" t="str">
            <v>Pacific</v>
          </cell>
          <cell r="E14477" t="str">
            <v>2019/2020</v>
          </cell>
          <cell r="F14477">
            <v>140</v>
          </cell>
        </row>
        <row r="14478">
          <cell r="A14478" t="str">
            <v>Nelson Marlborough</v>
          </cell>
          <cell r="D14478" t="str">
            <v>Māori</v>
          </cell>
          <cell r="E14478" t="str">
            <v>2020</v>
          </cell>
          <cell r="F14478">
            <v>970</v>
          </cell>
        </row>
        <row r="14479">
          <cell r="A14479" t="str">
            <v>Nelson Marlborough</v>
          </cell>
          <cell r="D14479" t="str">
            <v>Other</v>
          </cell>
          <cell r="E14479" t="str">
            <v>2020</v>
          </cell>
          <cell r="F14479">
            <v>3050</v>
          </cell>
        </row>
        <row r="14480">
          <cell r="A14480" t="str">
            <v>Nelson Marlborough</v>
          </cell>
          <cell r="D14480" t="str">
            <v>Pacific</v>
          </cell>
          <cell r="E14480" t="str">
            <v>2020</v>
          </cell>
          <cell r="F14480">
            <v>140</v>
          </cell>
        </row>
        <row r="14481">
          <cell r="A14481" t="str">
            <v>Nelson Marlborough</v>
          </cell>
          <cell r="D14481" t="str">
            <v>Māori</v>
          </cell>
          <cell r="E14481" t="str">
            <v>2020/2021</v>
          </cell>
          <cell r="F14481">
            <v>960</v>
          </cell>
        </row>
        <row r="14482">
          <cell r="A14482" t="str">
            <v>Nelson Marlborough</v>
          </cell>
          <cell r="D14482" t="str">
            <v>Other</v>
          </cell>
          <cell r="E14482" t="str">
            <v>2020/2021</v>
          </cell>
          <cell r="F14482">
            <v>3030</v>
          </cell>
        </row>
        <row r="14483">
          <cell r="A14483" t="str">
            <v>Nelson Marlborough</v>
          </cell>
          <cell r="D14483" t="str">
            <v>Pacific</v>
          </cell>
          <cell r="E14483" t="str">
            <v>2020/2021</v>
          </cell>
          <cell r="F14483">
            <v>140</v>
          </cell>
        </row>
        <row r="14484">
          <cell r="A14484" t="str">
            <v>Nelson Marlborough</v>
          </cell>
          <cell r="D14484" t="str">
            <v>Māori</v>
          </cell>
          <cell r="E14484" t="str">
            <v>2021</v>
          </cell>
          <cell r="F14484">
            <v>950</v>
          </cell>
        </row>
        <row r="14485">
          <cell r="A14485" t="str">
            <v>Nelson Marlborough</v>
          </cell>
          <cell r="D14485" t="str">
            <v>Other</v>
          </cell>
          <cell r="E14485" t="str">
            <v>2021</v>
          </cell>
          <cell r="F14485">
            <v>3010</v>
          </cell>
        </row>
        <row r="14486">
          <cell r="A14486" t="str">
            <v>Nelson Marlborough</v>
          </cell>
          <cell r="D14486" t="str">
            <v>Pacific</v>
          </cell>
          <cell r="E14486" t="str">
            <v>2021</v>
          </cell>
          <cell r="F14486">
            <v>150</v>
          </cell>
        </row>
        <row r="14487">
          <cell r="A14487" t="str">
            <v>Nelson Marlborough</v>
          </cell>
          <cell r="D14487" t="str">
            <v>Māori</v>
          </cell>
          <cell r="E14487" t="str">
            <v>2021/2022</v>
          </cell>
          <cell r="F14487">
            <v>960</v>
          </cell>
        </row>
        <row r="14488">
          <cell r="A14488" t="str">
            <v>Nelson Marlborough</v>
          </cell>
          <cell r="D14488" t="str">
            <v>Other</v>
          </cell>
          <cell r="E14488" t="str">
            <v>2021/2022</v>
          </cell>
          <cell r="F14488">
            <v>2990</v>
          </cell>
        </row>
        <row r="14489">
          <cell r="A14489" t="str">
            <v>Nelson Marlborough</v>
          </cell>
          <cell r="D14489" t="str">
            <v>Pacific</v>
          </cell>
          <cell r="E14489" t="str">
            <v>2021/2022</v>
          </cell>
          <cell r="F14489">
            <v>140</v>
          </cell>
        </row>
        <row r="14490">
          <cell r="A14490" t="str">
            <v>Nelson Marlborough</v>
          </cell>
          <cell r="D14490" t="str">
            <v>Māori</v>
          </cell>
          <cell r="E14490" t="str">
            <v>2022</v>
          </cell>
          <cell r="F14490">
            <v>960</v>
          </cell>
        </row>
        <row r="14491">
          <cell r="A14491" t="str">
            <v>Nelson Marlborough</v>
          </cell>
          <cell r="D14491" t="str">
            <v>Other</v>
          </cell>
          <cell r="E14491" t="str">
            <v>2022</v>
          </cell>
          <cell r="F14491">
            <v>2970.0000000000005</v>
          </cell>
        </row>
        <row r="14492">
          <cell r="A14492" t="str">
            <v>Nelson Marlborough</v>
          </cell>
          <cell r="D14492" t="str">
            <v>Pacific</v>
          </cell>
          <cell r="E14492" t="str">
            <v>2022</v>
          </cell>
          <cell r="F14492">
            <v>140</v>
          </cell>
        </row>
        <row r="14493">
          <cell r="A14493" t="str">
            <v>Nelson Marlborough</v>
          </cell>
          <cell r="D14493" t="str">
            <v>Māori</v>
          </cell>
          <cell r="E14493" t="str">
            <v>2022/2023</v>
          </cell>
          <cell r="F14493">
            <v>960</v>
          </cell>
        </row>
        <row r="14494">
          <cell r="A14494" t="str">
            <v>Nelson Marlborough</v>
          </cell>
          <cell r="D14494" t="str">
            <v>Other</v>
          </cell>
          <cell r="E14494" t="str">
            <v>2022/2023</v>
          </cell>
          <cell r="F14494">
            <v>2960</v>
          </cell>
        </row>
        <row r="14495">
          <cell r="A14495" t="str">
            <v>Nelson Marlborough</v>
          </cell>
          <cell r="D14495" t="str">
            <v>Pacific</v>
          </cell>
          <cell r="E14495" t="str">
            <v>2022/2023</v>
          </cell>
          <cell r="F14495">
            <v>140</v>
          </cell>
        </row>
        <row r="14496">
          <cell r="A14496" t="str">
            <v>Nelson Marlborough</v>
          </cell>
          <cell r="D14496" t="str">
            <v>Māori</v>
          </cell>
          <cell r="E14496" t="str">
            <v>2023</v>
          </cell>
          <cell r="F14496">
            <v>950</v>
          </cell>
        </row>
        <row r="14497">
          <cell r="A14497" t="str">
            <v>Nelson Marlborough</v>
          </cell>
          <cell r="D14497" t="str">
            <v>Other</v>
          </cell>
          <cell r="E14497" t="str">
            <v>2023</v>
          </cell>
          <cell r="F14497">
            <v>2940</v>
          </cell>
        </row>
        <row r="14498">
          <cell r="A14498" t="str">
            <v>Nelson Marlborough</v>
          </cell>
          <cell r="D14498" t="str">
            <v>Pacific</v>
          </cell>
          <cell r="E14498" t="str">
            <v>2023</v>
          </cell>
          <cell r="F14498">
            <v>140</v>
          </cell>
        </row>
        <row r="14499">
          <cell r="A14499" t="str">
            <v>Nelson Marlborough</v>
          </cell>
          <cell r="D14499" t="str">
            <v>Māori</v>
          </cell>
          <cell r="E14499" t="str">
            <v>2023/2024</v>
          </cell>
          <cell r="F14499">
            <v>950</v>
          </cell>
        </row>
        <row r="14500">
          <cell r="A14500" t="str">
            <v>Nelson Marlborough</v>
          </cell>
          <cell r="D14500" t="str">
            <v>Other</v>
          </cell>
          <cell r="E14500" t="str">
            <v>2023/2024</v>
          </cell>
          <cell r="F14500">
            <v>2940</v>
          </cell>
        </row>
        <row r="14501">
          <cell r="A14501" t="str">
            <v>Nelson Marlborough</v>
          </cell>
          <cell r="D14501" t="str">
            <v>Pacific</v>
          </cell>
          <cell r="E14501" t="str">
            <v>2023/2024</v>
          </cell>
          <cell r="F14501">
            <v>140</v>
          </cell>
        </row>
        <row r="14502">
          <cell r="A14502" t="str">
            <v>Nelson Marlborough</v>
          </cell>
          <cell r="D14502" t="str">
            <v>Other</v>
          </cell>
          <cell r="E14502" t="str">
            <v>1988/1989</v>
          </cell>
          <cell r="G14502">
            <v>1</v>
          </cell>
        </row>
        <row r="14503">
          <cell r="A14503" t="str">
            <v>Nelson Marlborough</v>
          </cell>
          <cell r="D14503" t="str">
            <v>Other</v>
          </cell>
          <cell r="E14503" t="str">
            <v>1989</v>
          </cell>
          <cell r="G14503">
            <v>1</v>
          </cell>
        </row>
        <row r="14504">
          <cell r="A14504" t="str">
            <v>Nelson Marlborough</v>
          </cell>
          <cell r="D14504" t="str">
            <v>Māori</v>
          </cell>
          <cell r="E14504" t="str">
            <v>2001</v>
          </cell>
          <cell r="F14504">
            <v>1440</v>
          </cell>
        </row>
        <row r="14505">
          <cell r="A14505" t="str">
            <v>Nelson Marlborough</v>
          </cell>
          <cell r="D14505" t="str">
            <v>Other</v>
          </cell>
          <cell r="E14505" t="str">
            <v>2001</v>
          </cell>
          <cell r="F14505">
            <v>8280</v>
          </cell>
        </row>
        <row r="14506">
          <cell r="A14506" t="str">
            <v>Nelson Marlborough</v>
          </cell>
          <cell r="D14506" t="str">
            <v>Pacific</v>
          </cell>
          <cell r="E14506" t="str">
            <v>2001</v>
          </cell>
          <cell r="F14506">
            <v>135</v>
          </cell>
        </row>
        <row r="14507">
          <cell r="A14507" t="str">
            <v>Nelson Marlborough</v>
          </cell>
          <cell r="D14507" t="str">
            <v>Māori</v>
          </cell>
          <cell r="E14507" t="str">
            <v>2001/2002</v>
          </cell>
          <cell r="F14507">
            <v>1440</v>
          </cell>
        </row>
        <row r="14508">
          <cell r="A14508" t="str">
            <v>Nelson Marlborough</v>
          </cell>
          <cell r="D14508" t="str">
            <v>Other</v>
          </cell>
          <cell r="E14508" t="str">
            <v>2001/2002</v>
          </cell>
          <cell r="F14508">
            <v>8270</v>
          </cell>
        </row>
        <row r="14509">
          <cell r="A14509" t="str">
            <v>Nelson Marlborough</v>
          </cell>
          <cell r="D14509" t="str">
            <v>Pacific</v>
          </cell>
          <cell r="E14509" t="str">
            <v>2001/2002</v>
          </cell>
          <cell r="F14509">
            <v>140</v>
          </cell>
        </row>
        <row r="14510">
          <cell r="A14510" t="str">
            <v>Nelson Marlborough</v>
          </cell>
          <cell r="D14510" t="str">
            <v>Māori</v>
          </cell>
          <cell r="E14510" t="str">
            <v>2002</v>
          </cell>
          <cell r="F14510">
            <v>1440</v>
          </cell>
        </row>
        <row r="14511">
          <cell r="A14511" t="str">
            <v>Nelson Marlborough</v>
          </cell>
          <cell r="D14511" t="str">
            <v>Other</v>
          </cell>
          <cell r="E14511" t="str">
            <v>2002</v>
          </cell>
          <cell r="F14511">
            <v>8260</v>
          </cell>
        </row>
        <row r="14512">
          <cell r="A14512" t="str">
            <v>Nelson Marlborough</v>
          </cell>
          <cell r="D14512" t="str">
            <v>Pacific</v>
          </cell>
          <cell r="E14512" t="str">
            <v>2002</v>
          </cell>
          <cell r="F14512">
            <v>145</v>
          </cell>
        </row>
        <row r="14513">
          <cell r="A14513" t="str">
            <v>Nelson Marlborough</v>
          </cell>
          <cell r="D14513" t="str">
            <v>Māori</v>
          </cell>
          <cell r="E14513" t="str">
            <v>2002/2003</v>
          </cell>
          <cell r="F14513">
            <v>1440</v>
          </cell>
        </row>
        <row r="14514">
          <cell r="A14514" t="str">
            <v>Nelson Marlborough</v>
          </cell>
          <cell r="D14514" t="str">
            <v>Other</v>
          </cell>
          <cell r="E14514" t="str">
            <v>2002/2003</v>
          </cell>
          <cell r="F14514">
            <v>8235</v>
          </cell>
        </row>
        <row r="14515">
          <cell r="A14515" t="str">
            <v>Nelson Marlborough</v>
          </cell>
          <cell r="D14515" t="str">
            <v>Pacific</v>
          </cell>
          <cell r="E14515" t="str">
            <v>2002/2003</v>
          </cell>
          <cell r="F14515">
            <v>145</v>
          </cell>
        </row>
        <row r="14516">
          <cell r="A14516" t="str">
            <v>Nelson Marlborough</v>
          </cell>
          <cell r="D14516" t="str">
            <v>Māori</v>
          </cell>
          <cell r="E14516" t="str">
            <v>2003</v>
          </cell>
          <cell r="F14516">
            <v>1440</v>
          </cell>
        </row>
        <row r="14517">
          <cell r="A14517" t="str">
            <v>Nelson Marlborough</v>
          </cell>
          <cell r="D14517" t="str">
            <v>Other</v>
          </cell>
          <cell r="E14517" t="str">
            <v>2003</v>
          </cell>
          <cell r="F14517">
            <v>8210</v>
          </cell>
        </row>
        <row r="14518">
          <cell r="A14518" t="str">
            <v>Nelson Marlborough</v>
          </cell>
          <cell r="D14518" t="str">
            <v>Pacific</v>
          </cell>
          <cell r="E14518" t="str">
            <v>2003</v>
          </cell>
          <cell r="F14518">
            <v>145</v>
          </cell>
        </row>
        <row r="14519">
          <cell r="A14519" t="str">
            <v>Nelson Marlborough</v>
          </cell>
          <cell r="D14519" t="str">
            <v>Māori</v>
          </cell>
          <cell r="E14519" t="str">
            <v>2003/2004</v>
          </cell>
          <cell r="F14519">
            <v>1445</v>
          </cell>
        </row>
        <row r="14520">
          <cell r="A14520" t="str">
            <v>Nelson Marlborough</v>
          </cell>
          <cell r="D14520" t="str">
            <v>Other</v>
          </cell>
          <cell r="E14520" t="str">
            <v>2003/2004</v>
          </cell>
          <cell r="F14520">
            <v>8170</v>
          </cell>
        </row>
        <row r="14521">
          <cell r="A14521" t="str">
            <v>Nelson Marlborough</v>
          </cell>
          <cell r="D14521" t="str">
            <v>Pacific</v>
          </cell>
          <cell r="E14521" t="str">
            <v>2003/2004</v>
          </cell>
          <cell r="F14521">
            <v>140</v>
          </cell>
        </row>
        <row r="14522">
          <cell r="A14522" t="str">
            <v>Nelson Marlborough</v>
          </cell>
          <cell r="D14522" t="str">
            <v>Māori</v>
          </cell>
          <cell r="E14522" t="str">
            <v>2004</v>
          </cell>
          <cell r="F14522">
            <v>1450</v>
          </cell>
        </row>
        <row r="14523">
          <cell r="A14523" t="str">
            <v>Nelson Marlborough</v>
          </cell>
          <cell r="D14523" t="str">
            <v>Other</v>
          </cell>
          <cell r="E14523" t="str">
            <v>2004</v>
          </cell>
          <cell r="F14523">
            <v>8130</v>
          </cell>
        </row>
        <row r="14524">
          <cell r="A14524" t="str">
            <v>Nelson Marlborough</v>
          </cell>
          <cell r="D14524" t="str">
            <v>Pacific</v>
          </cell>
          <cell r="E14524" t="str">
            <v>2004</v>
          </cell>
          <cell r="F14524">
            <v>135</v>
          </cell>
        </row>
        <row r="14525">
          <cell r="A14525" t="str">
            <v>Nelson Marlborough</v>
          </cell>
          <cell r="D14525" t="str">
            <v>Māori</v>
          </cell>
          <cell r="E14525" t="str">
            <v>2004/2005</v>
          </cell>
          <cell r="F14525">
            <v>1445</v>
          </cell>
        </row>
        <row r="14526">
          <cell r="A14526" t="str">
            <v>Nelson Marlborough</v>
          </cell>
          <cell r="D14526" t="str">
            <v>Other</v>
          </cell>
          <cell r="E14526" t="str">
            <v>2004/2005</v>
          </cell>
          <cell r="F14526">
            <v>8100</v>
          </cell>
        </row>
        <row r="14527">
          <cell r="A14527" t="str">
            <v>Nelson Marlborough</v>
          </cell>
          <cell r="D14527" t="str">
            <v>Pacific</v>
          </cell>
          <cell r="E14527" t="str">
            <v>2004/2005</v>
          </cell>
          <cell r="F14527">
            <v>132.5</v>
          </cell>
        </row>
        <row r="14528">
          <cell r="A14528" t="str">
            <v>Nelson Marlborough</v>
          </cell>
          <cell r="D14528" t="str">
            <v>Māori</v>
          </cell>
          <cell r="E14528" t="str">
            <v>2005</v>
          </cell>
          <cell r="F14528">
            <v>1440</v>
          </cell>
        </row>
        <row r="14529">
          <cell r="A14529" t="str">
            <v>Nelson Marlborough</v>
          </cell>
          <cell r="D14529" t="str">
            <v>Other</v>
          </cell>
          <cell r="E14529" t="str">
            <v>2005</v>
          </cell>
          <cell r="F14529">
            <v>8070</v>
          </cell>
        </row>
        <row r="14530">
          <cell r="A14530" t="str">
            <v>Nelson Marlborough</v>
          </cell>
          <cell r="D14530" t="str">
            <v>Pacific</v>
          </cell>
          <cell r="E14530" t="str">
            <v>2005</v>
          </cell>
          <cell r="F14530">
            <v>130</v>
          </cell>
        </row>
        <row r="14531">
          <cell r="A14531" t="str">
            <v>Nelson Marlborough</v>
          </cell>
          <cell r="D14531" t="str">
            <v>Māori</v>
          </cell>
          <cell r="E14531" t="str">
            <v>2005/2006</v>
          </cell>
          <cell r="F14531">
            <v>1430</v>
          </cell>
        </row>
        <row r="14532">
          <cell r="A14532" t="str">
            <v>Nelson Marlborough</v>
          </cell>
          <cell r="D14532" t="str">
            <v>Other</v>
          </cell>
          <cell r="E14532" t="str">
            <v>2005/2006</v>
          </cell>
          <cell r="F14532">
            <v>7990</v>
          </cell>
        </row>
        <row r="14533">
          <cell r="A14533" t="str">
            <v>Nelson Marlborough</v>
          </cell>
          <cell r="D14533" t="str">
            <v>Pacific</v>
          </cell>
          <cell r="E14533" t="str">
            <v>2005/2006</v>
          </cell>
          <cell r="F14533">
            <v>135</v>
          </cell>
        </row>
        <row r="14534">
          <cell r="A14534" t="str">
            <v>Nelson Marlborough</v>
          </cell>
          <cell r="D14534" t="str">
            <v>Māori</v>
          </cell>
          <cell r="E14534" t="str">
            <v>2006</v>
          </cell>
          <cell r="F14534">
            <v>1420</v>
          </cell>
        </row>
        <row r="14535">
          <cell r="A14535" t="str">
            <v>Nelson Marlborough</v>
          </cell>
          <cell r="D14535" t="str">
            <v>Other</v>
          </cell>
          <cell r="E14535" t="str">
            <v>2006</v>
          </cell>
          <cell r="F14535">
            <v>7910</v>
          </cell>
        </row>
        <row r="14536">
          <cell r="A14536" t="str">
            <v>Nelson Marlborough</v>
          </cell>
          <cell r="D14536" t="str">
            <v>Pacific</v>
          </cell>
          <cell r="E14536" t="str">
            <v>2006</v>
          </cell>
          <cell r="F14536">
            <v>140</v>
          </cell>
        </row>
        <row r="14537">
          <cell r="A14537" t="str">
            <v>Nelson Marlborough</v>
          </cell>
          <cell r="D14537" t="str">
            <v>Māori</v>
          </cell>
          <cell r="E14537" t="str">
            <v>2006/2007</v>
          </cell>
          <cell r="F14537">
            <v>1420</v>
          </cell>
        </row>
        <row r="14538">
          <cell r="A14538" t="str">
            <v>Nelson Marlborough</v>
          </cell>
          <cell r="D14538" t="str">
            <v>Other</v>
          </cell>
          <cell r="E14538" t="str">
            <v>2006/2007</v>
          </cell>
          <cell r="F14538">
            <v>7805</v>
          </cell>
        </row>
        <row r="14539">
          <cell r="A14539" t="str">
            <v>Nelson Marlborough</v>
          </cell>
          <cell r="D14539" t="str">
            <v>Pacific</v>
          </cell>
          <cell r="E14539" t="str">
            <v>2006/2007</v>
          </cell>
          <cell r="F14539">
            <v>142.5</v>
          </cell>
        </row>
        <row r="14540">
          <cell r="A14540" t="str">
            <v>Nelson Marlborough</v>
          </cell>
          <cell r="D14540" t="str">
            <v>Māori</v>
          </cell>
          <cell r="E14540" t="str">
            <v>2007</v>
          </cell>
          <cell r="F14540">
            <v>1420</v>
          </cell>
        </row>
        <row r="14541">
          <cell r="A14541" t="str">
            <v>Nelson Marlborough</v>
          </cell>
          <cell r="D14541" t="str">
            <v>Other</v>
          </cell>
          <cell r="E14541" t="str">
            <v>2007</v>
          </cell>
          <cell r="F14541">
            <v>7700</v>
          </cell>
        </row>
        <row r="14542">
          <cell r="A14542" t="str">
            <v>Nelson Marlborough</v>
          </cell>
          <cell r="D14542" t="str">
            <v>Pacific</v>
          </cell>
          <cell r="E14542" t="str">
            <v>2007</v>
          </cell>
          <cell r="F14542">
            <v>145</v>
          </cell>
        </row>
        <row r="14543">
          <cell r="A14543" t="str">
            <v>Nelson Marlborough</v>
          </cell>
          <cell r="D14543" t="str">
            <v>Māori</v>
          </cell>
          <cell r="E14543" t="str">
            <v>2007/2008</v>
          </cell>
          <cell r="F14543">
            <v>1420</v>
          </cell>
        </row>
        <row r="14544">
          <cell r="A14544" t="str">
            <v>Nelson Marlborough</v>
          </cell>
          <cell r="D14544" t="str">
            <v>Other</v>
          </cell>
          <cell r="E14544" t="str">
            <v>2007/2008</v>
          </cell>
          <cell r="F14544">
            <v>7635</v>
          </cell>
        </row>
        <row r="14545">
          <cell r="A14545" t="str">
            <v>Nelson Marlborough</v>
          </cell>
          <cell r="D14545" t="str">
            <v>Pacific</v>
          </cell>
          <cell r="E14545" t="str">
            <v>2007/2008</v>
          </cell>
          <cell r="F14545">
            <v>150</v>
          </cell>
        </row>
        <row r="14546">
          <cell r="A14546" t="str">
            <v>Nelson Marlborough</v>
          </cell>
          <cell r="D14546" t="str">
            <v>Māori</v>
          </cell>
          <cell r="E14546" t="str">
            <v>2008</v>
          </cell>
          <cell r="F14546">
            <v>1420</v>
          </cell>
        </row>
        <row r="14547">
          <cell r="A14547" t="str">
            <v>Nelson Marlborough</v>
          </cell>
          <cell r="D14547" t="str">
            <v>Other</v>
          </cell>
          <cell r="E14547" t="str">
            <v>2008</v>
          </cell>
          <cell r="F14547">
            <v>7570</v>
          </cell>
        </row>
        <row r="14548">
          <cell r="A14548" t="str">
            <v>Nelson Marlborough</v>
          </cell>
          <cell r="D14548" t="str">
            <v>Pacific</v>
          </cell>
          <cell r="E14548" t="str">
            <v>2008</v>
          </cell>
          <cell r="F14548">
            <v>155</v>
          </cell>
        </row>
        <row r="14549">
          <cell r="A14549" t="str">
            <v>Nelson Marlborough</v>
          </cell>
          <cell r="D14549" t="str">
            <v>Māori</v>
          </cell>
          <cell r="E14549" t="str">
            <v>2008/2009</v>
          </cell>
          <cell r="F14549">
            <v>1440</v>
          </cell>
        </row>
        <row r="14550">
          <cell r="A14550" t="str">
            <v>Nelson Marlborough</v>
          </cell>
          <cell r="D14550" t="str">
            <v>Other</v>
          </cell>
          <cell r="E14550" t="str">
            <v>2008/2009</v>
          </cell>
          <cell r="F14550">
            <v>7575</v>
          </cell>
        </row>
        <row r="14551">
          <cell r="A14551" t="str">
            <v>Nelson Marlborough</v>
          </cell>
          <cell r="D14551" t="str">
            <v>Pacific</v>
          </cell>
          <cell r="E14551" t="str">
            <v>2008/2009</v>
          </cell>
          <cell r="F14551">
            <v>162.5</v>
          </cell>
        </row>
        <row r="14552">
          <cell r="A14552" t="str">
            <v>Nelson Marlborough</v>
          </cell>
          <cell r="D14552" t="str">
            <v>Māori</v>
          </cell>
          <cell r="E14552" t="str">
            <v>2009</v>
          </cell>
          <cell r="F14552">
            <v>1460</v>
          </cell>
        </row>
        <row r="14553">
          <cell r="A14553" t="str">
            <v>Nelson Marlborough</v>
          </cell>
          <cell r="D14553" t="str">
            <v>Other</v>
          </cell>
          <cell r="E14553" t="str">
            <v>2009</v>
          </cell>
          <cell r="F14553">
            <v>7580</v>
          </cell>
        </row>
        <row r="14554">
          <cell r="A14554" t="str">
            <v>Nelson Marlborough</v>
          </cell>
          <cell r="D14554" t="str">
            <v>Pacific</v>
          </cell>
          <cell r="E14554" t="str">
            <v>2009</v>
          </cell>
          <cell r="F14554">
            <v>170</v>
          </cell>
        </row>
        <row r="14555">
          <cell r="A14555" t="str">
            <v>Nelson Marlborough</v>
          </cell>
          <cell r="D14555" t="str">
            <v>Māori</v>
          </cell>
          <cell r="E14555" t="str">
            <v>2009/2010</v>
          </cell>
          <cell r="F14555">
            <v>1465</v>
          </cell>
        </row>
        <row r="14556">
          <cell r="A14556" t="str">
            <v>Nelson Marlborough</v>
          </cell>
          <cell r="D14556" t="str">
            <v>Other</v>
          </cell>
          <cell r="E14556" t="str">
            <v>2009/2010</v>
          </cell>
          <cell r="F14556">
            <v>7570</v>
          </cell>
        </row>
        <row r="14557">
          <cell r="A14557" t="str">
            <v>Nelson Marlborough</v>
          </cell>
          <cell r="D14557" t="str">
            <v>Pacific</v>
          </cell>
          <cell r="E14557" t="str">
            <v>2009/2010</v>
          </cell>
          <cell r="F14557">
            <v>180</v>
          </cell>
        </row>
        <row r="14558">
          <cell r="A14558" t="str">
            <v>Nelson Marlborough</v>
          </cell>
          <cell r="D14558" t="str">
            <v>Māori</v>
          </cell>
          <cell r="E14558" t="str">
            <v>2010</v>
          </cell>
          <cell r="F14558">
            <v>1470</v>
          </cell>
        </row>
        <row r="14559">
          <cell r="A14559" t="str">
            <v>Nelson Marlborough</v>
          </cell>
          <cell r="D14559" t="str">
            <v>Other</v>
          </cell>
          <cell r="E14559" t="str">
            <v>2010</v>
          </cell>
          <cell r="F14559">
            <v>7560</v>
          </cell>
          <cell r="G14559">
            <v>1</v>
          </cell>
        </row>
        <row r="14560">
          <cell r="A14560" t="str">
            <v>Nelson Marlborough</v>
          </cell>
          <cell r="D14560" t="str">
            <v>Pacific</v>
          </cell>
          <cell r="E14560" t="str">
            <v>2010</v>
          </cell>
          <cell r="F14560">
            <v>190</v>
          </cell>
        </row>
        <row r="14561">
          <cell r="A14561" t="str">
            <v>Nelson Marlborough</v>
          </cell>
          <cell r="D14561" t="str">
            <v>Māori</v>
          </cell>
          <cell r="E14561" t="str">
            <v>2010/2011</v>
          </cell>
          <cell r="F14561">
            <v>1485</v>
          </cell>
        </row>
        <row r="14562">
          <cell r="A14562" t="str">
            <v>Nelson Marlborough</v>
          </cell>
          <cell r="D14562" t="str">
            <v>Other</v>
          </cell>
          <cell r="E14562" t="str">
            <v>2010/2011</v>
          </cell>
          <cell r="F14562">
            <v>7585</v>
          </cell>
          <cell r="G14562">
            <v>1</v>
          </cell>
        </row>
        <row r="14563">
          <cell r="A14563" t="str">
            <v>Nelson Marlborough</v>
          </cell>
          <cell r="D14563" t="str">
            <v>Pacific</v>
          </cell>
          <cell r="E14563" t="str">
            <v>2010/2011</v>
          </cell>
          <cell r="F14563">
            <v>197.5</v>
          </cell>
        </row>
        <row r="14564">
          <cell r="A14564" t="str">
            <v>Nelson Marlborough</v>
          </cell>
          <cell r="D14564" t="str">
            <v>Māori</v>
          </cell>
          <cell r="E14564" t="str">
            <v>2011</v>
          </cell>
          <cell r="F14564">
            <v>1500</v>
          </cell>
        </row>
        <row r="14565">
          <cell r="A14565" t="str">
            <v>Nelson Marlborough</v>
          </cell>
          <cell r="D14565" t="str">
            <v>Other</v>
          </cell>
          <cell r="E14565" t="str">
            <v>2011</v>
          </cell>
          <cell r="F14565">
            <v>7610</v>
          </cell>
        </row>
        <row r="14566">
          <cell r="A14566" t="str">
            <v>Nelson Marlborough</v>
          </cell>
          <cell r="D14566" t="str">
            <v>Pacific</v>
          </cell>
          <cell r="E14566" t="str">
            <v>2011</v>
          </cell>
          <cell r="F14566">
            <v>205</v>
          </cell>
        </row>
        <row r="14567">
          <cell r="A14567" t="str">
            <v>Nelson Marlborough</v>
          </cell>
          <cell r="D14567" t="str">
            <v>Māori</v>
          </cell>
          <cell r="E14567" t="str">
            <v>2011/2012</v>
          </cell>
          <cell r="F14567">
            <v>1525</v>
          </cell>
        </row>
        <row r="14568">
          <cell r="A14568" t="str">
            <v>Nelson Marlborough</v>
          </cell>
          <cell r="D14568" t="str">
            <v>Other</v>
          </cell>
          <cell r="E14568" t="str">
            <v>2011/2012</v>
          </cell>
          <cell r="F14568">
            <v>7585</v>
          </cell>
        </row>
        <row r="14569">
          <cell r="A14569" t="str">
            <v>Nelson Marlborough</v>
          </cell>
          <cell r="D14569" t="str">
            <v>Pacific</v>
          </cell>
          <cell r="E14569" t="str">
            <v>2011/2012</v>
          </cell>
          <cell r="F14569">
            <v>207.5</v>
          </cell>
        </row>
        <row r="14570">
          <cell r="A14570" t="str">
            <v>Nelson Marlborough</v>
          </cell>
          <cell r="D14570" t="str">
            <v>Māori</v>
          </cell>
          <cell r="E14570" t="str">
            <v>2012</v>
          </cell>
          <cell r="F14570">
            <v>1550</v>
          </cell>
        </row>
        <row r="14571">
          <cell r="A14571" t="str">
            <v>Nelson Marlborough</v>
          </cell>
          <cell r="D14571" t="str">
            <v>Other</v>
          </cell>
          <cell r="E14571" t="str">
            <v>2012</v>
          </cell>
          <cell r="F14571">
            <v>7560</v>
          </cell>
        </row>
        <row r="14572">
          <cell r="A14572" t="str">
            <v>Nelson Marlborough</v>
          </cell>
          <cell r="D14572" t="str">
            <v>Pacific</v>
          </cell>
          <cell r="E14572" t="str">
            <v>2012</v>
          </cell>
          <cell r="F14572">
            <v>210</v>
          </cell>
        </row>
        <row r="14573">
          <cell r="A14573" t="str">
            <v>Nelson Marlborough</v>
          </cell>
          <cell r="D14573" t="str">
            <v>Māori</v>
          </cell>
          <cell r="E14573" t="str">
            <v>2012/2013</v>
          </cell>
          <cell r="F14573">
            <v>1580</v>
          </cell>
        </row>
        <row r="14574">
          <cell r="A14574" t="str">
            <v>Nelson Marlborough</v>
          </cell>
          <cell r="D14574" t="str">
            <v>Other</v>
          </cell>
          <cell r="E14574" t="str">
            <v>2012/2013</v>
          </cell>
          <cell r="F14574">
            <v>7565</v>
          </cell>
        </row>
        <row r="14575">
          <cell r="A14575" t="str">
            <v>Nelson Marlborough</v>
          </cell>
          <cell r="D14575" t="str">
            <v>Pacific</v>
          </cell>
          <cell r="E14575" t="str">
            <v>2012/2013</v>
          </cell>
          <cell r="F14575">
            <v>220</v>
          </cell>
        </row>
        <row r="14576">
          <cell r="A14576" t="str">
            <v>Nelson Marlborough</v>
          </cell>
          <cell r="D14576" t="str">
            <v>Māori</v>
          </cell>
          <cell r="E14576" t="str">
            <v>2013</v>
          </cell>
          <cell r="F14576">
            <v>1610</v>
          </cell>
        </row>
        <row r="14577">
          <cell r="A14577" t="str">
            <v>Nelson Marlborough</v>
          </cell>
          <cell r="D14577" t="str">
            <v>Other</v>
          </cell>
          <cell r="E14577" t="str">
            <v>2013</v>
          </cell>
          <cell r="F14577">
            <v>7570</v>
          </cell>
        </row>
        <row r="14578">
          <cell r="A14578" t="str">
            <v>Nelson Marlborough</v>
          </cell>
          <cell r="D14578" t="str">
            <v>Pacific</v>
          </cell>
          <cell r="E14578" t="str">
            <v>2013</v>
          </cell>
          <cell r="F14578">
            <v>230</v>
          </cell>
        </row>
        <row r="14579">
          <cell r="A14579" t="str">
            <v>Nelson Marlborough</v>
          </cell>
          <cell r="D14579" t="str">
            <v>Māori</v>
          </cell>
          <cell r="E14579" t="str">
            <v>2013/2014</v>
          </cell>
          <cell r="F14579">
            <v>1625</v>
          </cell>
        </row>
        <row r="14580">
          <cell r="A14580" t="str">
            <v>Nelson Marlborough</v>
          </cell>
          <cell r="D14580" t="str">
            <v>Other</v>
          </cell>
          <cell r="E14580" t="str">
            <v>2013/2014</v>
          </cell>
          <cell r="F14580">
            <v>7580</v>
          </cell>
        </row>
        <row r="14581">
          <cell r="A14581" t="str">
            <v>Nelson Marlborough</v>
          </cell>
          <cell r="D14581" t="str">
            <v>Pacific</v>
          </cell>
          <cell r="E14581" t="str">
            <v>2013/2014</v>
          </cell>
          <cell r="F14581">
            <v>245</v>
          </cell>
        </row>
        <row r="14582">
          <cell r="A14582" t="str">
            <v>Nelson Marlborough</v>
          </cell>
          <cell r="D14582" t="str">
            <v>Māori</v>
          </cell>
          <cell r="E14582" t="str">
            <v>2014</v>
          </cell>
          <cell r="F14582">
            <v>1640</v>
          </cell>
        </row>
        <row r="14583">
          <cell r="A14583" t="str">
            <v>Nelson Marlborough</v>
          </cell>
          <cell r="D14583" t="str">
            <v>Other</v>
          </cell>
          <cell r="E14583" t="str">
            <v>2014</v>
          </cell>
          <cell r="F14583">
            <v>7590</v>
          </cell>
        </row>
        <row r="14584">
          <cell r="A14584" t="str">
            <v>Nelson Marlborough</v>
          </cell>
          <cell r="D14584" t="str">
            <v>Pacific</v>
          </cell>
          <cell r="E14584" t="str">
            <v>2014</v>
          </cell>
          <cell r="F14584">
            <v>260</v>
          </cell>
          <cell r="G14584">
            <v>1</v>
          </cell>
        </row>
        <row r="14585">
          <cell r="A14585" t="str">
            <v>Nelson Marlborough</v>
          </cell>
          <cell r="D14585" t="str">
            <v>Māori</v>
          </cell>
          <cell r="E14585" t="str">
            <v>2014/2015</v>
          </cell>
          <cell r="F14585">
            <v>1655</v>
          </cell>
        </row>
        <row r="14586">
          <cell r="A14586" t="str">
            <v>Nelson Marlborough</v>
          </cell>
          <cell r="D14586" t="str">
            <v>Other</v>
          </cell>
          <cell r="E14586" t="str">
            <v>2014/2015</v>
          </cell>
          <cell r="F14586">
            <v>7575</v>
          </cell>
        </row>
        <row r="14587">
          <cell r="A14587" t="str">
            <v>Nelson Marlborough</v>
          </cell>
          <cell r="D14587" t="str">
            <v>Pacific</v>
          </cell>
          <cell r="E14587" t="str">
            <v>2014/2015</v>
          </cell>
          <cell r="F14587">
            <v>265</v>
          </cell>
          <cell r="G14587">
            <v>1</v>
          </cell>
        </row>
        <row r="14588">
          <cell r="A14588" t="str">
            <v>Nelson Marlborough</v>
          </cell>
          <cell r="D14588" t="str">
            <v>Māori</v>
          </cell>
          <cell r="E14588" t="str">
            <v>2015</v>
          </cell>
          <cell r="F14588">
            <v>1670</v>
          </cell>
        </row>
        <row r="14589">
          <cell r="A14589" t="str">
            <v>Nelson Marlborough</v>
          </cell>
          <cell r="D14589" t="str">
            <v>Other</v>
          </cell>
          <cell r="E14589" t="str">
            <v>2015</v>
          </cell>
          <cell r="F14589">
            <v>7560</v>
          </cell>
        </row>
        <row r="14590">
          <cell r="A14590" t="str">
            <v>Nelson Marlborough</v>
          </cell>
          <cell r="D14590" t="str">
            <v>Pacific</v>
          </cell>
          <cell r="E14590" t="str">
            <v>2015</v>
          </cell>
          <cell r="F14590">
            <v>270</v>
          </cell>
        </row>
        <row r="14591">
          <cell r="A14591" t="str">
            <v>Nelson Marlborough</v>
          </cell>
          <cell r="D14591" t="str">
            <v>Māori</v>
          </cell>
          <cell r="E14591" t="str">
            <v>2015/2016</v>
          </cell>
          <cell r="F14591">
            <v>1710</v>
          </cell>
        </row>
        <row r="14592">
          <cell r="A14592" t="str">
            <v>Nelson Marlborough</v>
          </cell>
          <cell r="D14592" t="str">
            <v>Other</v>
          </cell>
          <cell r="E14592" t="str">
            <v>2015/2016</v>
          </cell>
          <cell r="F14592">
            <v>7555</v>
          </cell>
        </row>
        <row r="14593">
          <cell r="A14593" t="str">
            <v>Nelson Marlborough</v>
          </cell>
          <cell r="D14593" t="str">
            <v>Pacific</v>
          </cell>
          <cell r="E14593" t="str">
            <v>2015/2016</v>
          </cell>
          <cell r="F14593">
            <v>285</v>
          </cell>
        </row>
        <row r="14594">
          <cell r="A14594" t="str">
            <v>Nelson Marlborough</v>
          </cell>
          <cell r="D14594" t="str">
            <v>Māori</v>
          </cell>
          <cell r="E14594" t="str">
            <v>2016</v>
          </cell>
          <cell r="F14594">
            <v>1750</v>
          </cell>
        </row>
        <row r="14595">
          <cell r="A14595" t="str">
            <v>Nelson Marlborough</v>
          </cell>
          <cell r="D14595" t="str">
            <v>Other</v>
          </cell>
          <cell r="E14595" t="str">
            <v>2016</v>
          </cell>
          <cell r="F14595">
            <v>7550</v>
          </cell>
        </row>
        <row r="14596">
          <cell r="A14596" t="str">
            <v>Nelson Marlborough</v>
          </cell>
          <cell r="D14596" t="str">
            <v>Pacific</v>
          </cell>
          <cell r="E14596" t="str">
            <v>2016</v>
          </cell>
          <cell r="F14596">
            <v>300</v>
          </cell>
        </row>
        <row r="14597">
          <cell r="A14597" t="str">
            <v>Nelson Marlborough</v>
          </cell>
          <cell r="D14597" t="str">
            <v>Māori</v>
          </cell>
          <cell r="E14597" t="str">
            <v>2016/2017</v>
          </cell>
          <cell r="F14597">
            <v>1795</v>
          </cell>
        </row>
        <row r="14598">
          <cell r="A14598" t="str">
            <v>Nelson Marlborough</v>
          </cell>
          <cell r="D14598" t="str">
            <v>Other</v>
          </cell>
          <cell r="E14598" t="str">
            <v>2016/2017</v>
          </cell>
          <cell r="F14598">
            <v>7575</v>
          </cell>
        </row>
        <row r="14599">
          <cell r="A14599" t="str">
            <v>Nelson Marlborough</v>
          </cell>
          <cell r="D14599" t="str">
            <v>Pacific</v>
          </cell>
          <cell r="E14599" t="str">
            <v>2016/2017</v>
          </cell>
          <cell r="F14599">
            <v>310</v>
          </cell>
        </row>
        <row r="14600">
          <cell r="A14600" t="str">
            <v>Nelson Marlborough</v>
          </cell>
          <cell r="D14600" t="str">
            <v>Māori</v>
          </cell>
          <cell r="E14600" t="str">
            <v>2017</v>
          </cell>
          <cell r="F14600">
            <v>1840</v>
          </cell>
        </row>
        <row r="14601">
          <cell r="A14601" t="str">
            <v>Nelson Marlborough</v>
          </cell>
          <cell r="D14601" t="str">
            <v>Other</v>
          </cell>
          <cell r="E14601" t="str">
            <v>2017</v>
          </cell>
          <cell r="F14601">
            <v>7600</v>
          </cell>
        </row>
        <row r="14602">
          <cell r="A14602" t="str">
            <v>Nelson Marlborough</v>
          </cell>
          <cell r="D14602" t="str">
            <v>Pacific</v>
          </cell>
          <cell r="E14602" t="str">
            <v>2017</v>
          </cell>
          <cell r="F14602">
            <v>320</v>
          </cell>
        </row>
        <row r="14603">
          <cell r="A14603" t="str">
            <v>Nelson Marlborough</v>
          </cell>
          <cell r="D14603" t="str">
            <v>Māori</v>
          </cell>
          <cell r="E14603" t="str">
            <v>2017/2018</v>
          </cell>
          <cell r="F14603">
            <v>1865</v>
          </cell>
        </row>
        <row r="14604">
          <cell r="A14604" t="str">
            <v>Nelson Marlborough</v>
          </cell>
          <cell r="D14604" t="str">
            <v>Other</v>
          </cell>
          <cell r="E14604" t="str">
            <v>2017/2018</v>
          </cell>
          <cell r="F14604">
            <v>7610</v>
          </cell>
        </row>
        <row r="14605">
          <cell r="A14605" t="str">
            <v>Nelson Marlborough</v>
          </cell>
          <cell r="D14605" t="str">
            <v>Pacific</v>
          </cell>
          <cell r="E14605" t="str">
            <v>2017/2018</v>
          </cell>
          <cell r="F14605">
            <v>330</v>
          </cell>
        </row>
        <row r="14606">
          <cell r="A14606" t="str">
            <v>Nelson Marlborough</v>
          </cell>
          <cell r="D14606" t="str">
            <v>Māori</v>
          </cell>
          <cell r="E14606" t="str">
            <v>2018</v>
          </cell>
          <cell r="F14606">
            <v>1890</v>
          </cell>
        </row>
        <row r="14607">
          <cell r="A14607" t="str">
            <v>Nelson Marlborough</v>
          </cell>
          <cell r="D14607" t="str">
            <v>Other</v>
          </cell>
          <cell r="E14607" t="str">
            <v>2018</v>
          </cell>
          <cell r="F14607">
            <v>7620</v>
          </cell>
        </row>
        <row r="14608">
          <cell r="A14608" t="str">
            <v>Nelson Marlborough</v>
          </cell>
          <cell r="D14608" t="str">
            <v>Pacific</v>
          </cell>
          <cell r="E14608" t="str">
            <v>2018</v>
          </cell>
          <cell r="F14608">
            <v>340</v>
          </cell>
        </row>
        <row r="14609">
          <cell r="A14609" t="str">
            <v>Nelson Marlborough</v>
          </cell>
          <cell r="D14609" t="str">
            <v>Māori</v>
          </cell>
          <cell r="E14609" t="str">
            <v>2018/2019</v>
          </cell>
          <cell r="F14609">
            <v>1900</v>
          </cell>
        </row>
        <row r="14610">
          <cell r="A14610" t="str">
            <v>Nelson Marlborough</v>
          </cell>
          <cell r="D14610" t="str">
            <v>Other</v>
          </cell>
          <cell r="E14610" t="str">
            <v>2018/2019</v>
          </cell>
          <cell r="F14610">
            <v>7590</v>
          </cell>
        </row>
        <row r="14611">
          <cell r="A14611" t="str">
            <v>Nelson Marlborough</v>
          </cell>
          <cell r="D14611" t="str">
            <v>Pacific</v>
          </cell>
          <cell r="E14611" t="str">
            <v>2018/2019</v>
          </cell>
          <cell r="F14611">
            <v>340</v>
          </cell>
        </row>
        <row r="14612">
          <cell r="A14612" t="str">
            <v>Nelson Marlborough</v>
          </cell>
          <cell r="D14612" t="str">
            <v>Māori</v>
          </cell>
          <cell r="E14612" t="str">
            <v>2019</v>
          </cell>
          <cell r="F14612">
            <v>1910</v>
          </cell>
        </row>
        <row r="14613">
          <cell r="A14613" t="str">
            <v>Nelson Marlborough</v>
          </cell>
          <cell r="D14613" t="str">
            <v>Other</v>
          </cell>
          <cell r="E14613" t="str">
            <v>2019</v>
          </cell>
          <cell r="F14613">
            <v>7559.9999999999991</v>
          </cell>
        </row>
        <row r="14614">
          <cell r="A14614" t="str">
            <v>Nelson Marlborough</v>
          </cell>
          <cell r="D14614" t="str">
            <v>Pacific</v>
          </cell>
          <cell r="E14614" t="str">
            <v>2019</v>
          </cell>
          <cell r="F14614">
            <v>350</v>
          </cell>
        </row>
        <row r="14615">
          <cell r="A14615" t="str">
            <v>Nelson Marlborough</v>
          </cell>
          <cell r="D14615" t="str">
            <v>Māori</v>
          </cell>
          <cell r="E14615" t="str">
            <v>2019/2020</v>
          </cell>
          <cell r="F14615">
            <v>1940</v>
          </cell>
        </row>
        <row r="14616">
          <cell r="A14616" t="str">
            <v>Nelson Marlborough</v>
          </cell>
          <cell r="D14616" t="str">
            <v>Other</v>
          </cell>
          <cell r="E14616" t="str">
            <v>2019/2020</v>
          </cell>
          <cell r="F14616">
            <v>7609.9999999999991</v>
          </cell>
        </row>
        <row r="14617">
          <cell r="A14617" t="str">
            <v>Nelson Marlborough</v>
          </cell>
          <cell r="D14617" t="str">
            <v>Pacific</v>
          </cell>
          <cell r="E14617" t="str">
            <v>2019/2020</v>
          </cell>
          <cell r="F14617">
            <v>360</v>
          </cell>
        </row>
        <row r="14618">
          <cell r="A14618" t="str">
            <v>Nelson Marlborough</v>
          </cell>
          <cell r="D14618" t="str">
            <v>Māori</v>
          </cell>
          <cell r="E14618" t="str">
            <v>2020</v>
          </cell>
          <cell r="F14618">
            <v>1979.9999999999998</v>
          </cell>
        </row>
        <row r="14619">
          <cell r="A14619" t="str">
            <v>Nelson Marlborough</v>
          </cell>
          <cell r="D14619" t="str">
            <v>Other</v>
          </cell>
          <cell r="E14619" t="str">
            <v>2020</v>
          </cell>
          <cell r="F14619">
            <v>7670</v>
          </cell>
        </row>
        <row r="14620">
          <cell r="A14620" t="str">
            <v>Nelson Marlborough</v>
          </cell>
          <cell r="D14620" t="str">
            <v>Pacific</v>
          </cell>
          <cell r="E14620" t="str">
            <v>2020</v>
          </cell>
          <cell r="F14620">
            <v>370</v>
          </cell>
        </row>
        <row r="14621">
          <cell r="A14621" t="str">
            <v>Nelson Marlborough</v>
          </cell>
          <cell r="D14621" t="str">
            <v>Māori</v>
          </cell>
          <cell r="E14621" t="str">
            <v>2020/2021</v>
          </cell>
          <cell r="F14621">
            <v>2009.9999999999998</v>
          </cell>
        </row>
        <row r="14622">
          <cell r="A14622" t="str">
            <v>Nelson Marlborough</v>
          </cell>
          <cell r="D14622" t="str">
            <v>Other</v>
          </cell>
          <cell r="E14622" t="str">
            <v>2020/2021</v>
          </cell>
          <cell r="F14622">
            <v>7630.0000000000018</v>
          </cell>
        </row>
        <row r="14623">
          <cell r="A14623" t="str">
            <v>Nelson Marlborough</v>
          </cell>
          <cell r="D14623" t="str">
            <v>Pacific</v>
          </cell>
          <cell r="E14623" t="str">
            <v>2020/2021</v>
          </cell>
          <cell r="F14623">
            <v>370</v>
          </cell>
        </row>
        <row r="14624">
          <cell r="A14624" t="str">
            <v>Nelson Marlborough</v>
          </cell>
          <cell r="D14624" t="str">
            <v>Māori</v>
          </cell>
          <cell r="E14624" t="str">
            <v>2021</v>
          </cell>
          <cell r="F14624">
            <v>2040.0000000000002</v>
          </cell>
        </row>
        <row r="14625">
          <cell r="A14625" t="str">
            <v>Nelson Marlborough</v>
          </cell>
          <cell r="D14625" t="str">
            <v>Other</v>
          </cell>
          <cell r="E14625" t="str">
            <v>2021</v>
          </cell>
          <cell r="F14625">
            <v>7620</v>
          </cell>
        </row>
        <row r="14626">
          <cell r="A14626" t="str">
            <v>Nelson Marlborough</v>
          </cell>
          <cell r="D14626" t="str">
            <v>Pacific</v>
          </cell>
          <cell r="E14626" t="str">
            <v>2021</v>
          </cell>
          <cell r="F14626">
            <v>380</v>
          </cell>
        </row>
        <row r="14627">
          <cell r="A14627" t="str">
            <v>Nelson Marlborough</v>
          </cell>
          <cell r="D14627" t="str">
            <v>Māori</v>
          </cell>
          <cell r="E14627" t="str">
            <v>2021/2022</v>
          </cell>
          <cell r="F14627">
            <v>2050</v>
          </cell>
        </row>
        <row r="14628">
          <cell r="A14628" t="str">
            <v>Nelson Marlborough</v>
          </cell>
          <cell r="D14628" t="str">
            <v>Other</v>
          </cell>
          <cell r="E14628" t="str">
            <v>2021/2022</v>
          </cell>
          <cell r="F14628">
            <v>7510</v>
          </cell>
        </row>
        <row r="14629">
          <cell r="A14629" t="str">
            <v>Nelson Marlborough</v>
          </cell>
          <cell r="D14629" t="str">
            <v>Pacific</v>
          </cell>
          <cell r="E14629" t="str">
            <v>2021/2022</v>
          </cell>
          <cell r="F14629">
            <v>380</v>
          </cell>
        </row>
        <row r="14630">
          <cell r="A14630" t="str">
            <v>Nelson Marlborough</v>
          </cell>
          <cell r="D14630" t="str">
            <v>Māori</v>
          </cell>
          <cell r="E14630" t="str">
            <v>2022</v>
          </cell>
          <cell r="F14630">
            <v>2060</v>
          </cell>
        </row>
        <row r="14631">
          <cell r="A14631" t="str">
            <v>Nelson Marlborough</v>
          </cell>
          <cell r="D14631" t="str">
            <v>Other</v>
          </cell>
          <cell r="E14631" t="str">
            <v>2022</v>
          </cell>
          <cell r="F14631">
            <v>7429.9999999999991</v>
          </cell>
        </row>
        <row r="14632">
          <cell r="A14632" t="str">
            <v>Nelson Marlborough</v>
          </cell>
          <cell r="D14632" t="str">
            <v>Pacific</v>
          </cell>
          <cell r="E14632" t="str">
            <v>2022</v>
          </cell>
          <cell r="F14632">
            <v>390</v>
          </cell>
        </row>
        <row r="14633">
          <cell r="A14633" t="str">
            <v>Nelson Marlborough</v>
          </cell>
          <cell r="D14633" t="str">
            <v>Māori</v>
          </cell>
          <cell r="E14633" t="str">
            <v>2022/2023</v>
          </cell>
          <cell r="F14633">
            <v>2070</v>
          </cell>
        </row>
        <row r="14634">
          <cell r="A14634" t="str">
            <v>Nelson Marlborough</v>
          </cell>
          <cell r="D14634" t="str">
            <v>Other</v>
          </cell>
          <cell r="E14634" t="str">
            <v>2022/2023</v>
          </cell>
          <cell r="F14634">
            <v>7389.9999999999991</v>
          </cell>
        </row>
        <row r="14635">
          <cell r="A14635" t="str">
            <v>Nelson Marlborough</v>
          </cell>
          <cell r="D14635" t="str">
            <v>Pacific</v>
          </cell>
          <cell r="E14635" t="str">
            <v>2022/2023</v>
          </cell>
          <cell r="F14635">
            <v>390</v>
          </cell>
        </row>
        <row r="14636">
          <cell r="A14636" t="str">
            <v>Nelson Marlborough</v>
          </cell>
          <cell r="D14636" t="str">
            <v>Māori</v>
          </cell>
          <cell r="E14636" t="str">
            <v>2023</v>
          </cell>
          <cell r="F14636">
            <v>2080</v>
          </cell>
        </row>
        <row r="14637">
          <cell r="A14637" t="str">
            <v>Nelson Marlborough</v>
          </cell>
          <cell r="D14637" t="str">
            <v>Other</v>
          </cell>
          <cell r="E14637" t="str">
            <v>2023</v>
          </cell>
          <cell r="F14637">
            <v>7370.0000000000018</v>
          </cell>
        </row>
        <row r="14638">
          <cell r="A14638" t="str">
            <v>Nelson Marlborough</v>
          </cell>
          <cell r="D14638" t="str">
            <v>Pacific</v>
          </cell>
          <cell r="E14638" t="str">
            <v>2023</v>
          </cell>
          <cell r="F14638">
            <v>400</v>
          </cell>
        </row>
        <row r="14639">
          <cell r="A14639" t="str">
            <v>Nelson Marlborough</v>
          </cell>
          <cell r="D14639" t="str">
            <v>Māori</v>
          </cell>
          <cell r="E14639" t="str">
            <v>2023/2024</v>
          </cell>
          <cell r="F14639">
            <v>2080</v>
          </cell>
        </row>
        <row r="14640">
          <cell r="A14640" t="str">
            <v>Nelson Marlborough</v>
          </cell>
          <cell r="D14640" t="str">
            <v>Other</v>
          </cell>
          <cell r="E14640" t="str">
            <v>2023/2024</v>
          </cell>
          <cell r="F14640">
            <v>7290</v>
          </cell>
        </row>
        <row r="14641">
          <cell r="A14641" t="str">
            <v>Nelson Marlborough</v>
          </cell>
          <cell r="D14641" t="str">
            <v>Pacific</v>
          </cell>
          <cell r="E14641" t="str">
            <v>2023/2024</v>
          </cell>
          <cell r="F14641">
            <v>390</v>
          </cell>
        </row>
        <row r="14642">
          <cell r="A14642" t="str">
            <v>Nelson Marlborough</v>
          </cell>
          <cell r="D14642" t="str">
            <v>Māori</v>
          </cell>
          <cell r="E14642" t="str">
            <v>2001</v>
          </cell>
          <cell r="F14642">
            <v>900</v>
          </cell>
        </row>
        <row r="14643">
          <cell r="A14643" t="str">
            <v>Nelson Marlborough</v>
          </cell>
          <cell r="D14643" t="str">
            <v>Other</v>
          </cell>
          <cell r="E14643" t="str">
            <v>2001</v>
          </cell>
          <cell r="F14643">
            <v>6360</v>
          </cell>
        </row>
        <row r="14644">
          <cell r="A14644" t="str">
            <v>Nelson Marlborough</v>
          </cell>
          <cell r="D14644" t="str">
            <v>Pacific</v>
          </cell>
          <cell r="E14644" t="str">
            <v>2001</v>
          </cell>
          <cell r="F14644">
            <v>115</v>
          </cell>
        </row>
        <row r="14645">
          <cell r="A14645" t="str">
            <v>Nelson Marlborough</v>
          </cell>
          <cell r="D14645" t="str">
            <v>Māori</v>
          </cell>
          <cell r="E14645" t="str">
            <v>2001/2002</v>
          </cell>
          <cell r="F14645">
            <v>925</v>
          </cell>
        </row>
        <row r="14646">
          <cell r="A14646" t="str">
            <v>Nelson Marlborough</v>
          </cell>
          <cell r="D14646" t="str">
            <v>Other</v>
          </cell>
          <cell r="E14646" t="str">
            <v>2001/2002</v>
          </cell>
          <cell r="F14646">
            <v>6447.5</v>
          </cell>
        </row>
        <row r="14647">
          <cell r="A14647" t="str">
            <v>Nelson Marlborough</v>
          </cell>
          <cell r="D14647" t="str">
            <v>Pacific</v>
          </cell>
          <cell r="E14647" t="str">
            <v>2001/2002</v>
          </cell>
          <cell r="F14647">
            <v>117.5</v>
          </cell>
        </row>
        <row r="14648">
          <cell r="A14648" t="str">
            <v>Nelson Marlborough</v>
          </cell>
          <cell r="D14648" t="str">
            <v>Māori</v>
          </cell>
          <cell r="E14648" t="str">
            <v>2002</v>
          </cell>
          <cell r="F14648">
            <v>950</v>
          </cell>
        </row>
        <row r="14649">
          <cell r="A14649" t="str">
            <v>Nelson Marlborough</v>
          </cell>
          <cell r="D14649" t="str">
            <v>Other</v>
          </cell>
          <cell r="E14649" t="str">
            <v>2002</v>
          </cell>
          <cell r="F14649">
            <v>6535</v>
          </cell>
        </row>
        <row r="14650">
          <cell r="A14650" t="str">
            <v>Nelson Marlborough</v>
          </cell>
          <cell r="D14650" t="str">
            <v>Pacific</v>
          </cell>
          <cell r="E14650" t="str">
            <v>2002</v>
          </cell>
          <cell r="F14650">
            <v>120</v>
          </cell>
        </row>
        <row r="14651">
          <cell r="A14651" t="str">
            <v>Nelson Marlborough</v>
          </cell>
          <cell r="D14651" t="str">
            <v>Māori</v>
          </cell>
          <cell r="E14651" t="str">
            <v>2002/2003</v>
          </cell>
          <cell r="F14651">
            <v>965</v>
          </cell>
        </row>
        <row r="14652">
          <cell r="A14652" t="str">
            <v>Nelson Marlborough</v>
          </cell>
          <cell r="D14652" t="str">
            <v>Other</v>
          </cell>
          <cell r="E14652" t="str">
            <v>2002/2003</v>
          </cell>
          <cell r="F14652">
            <v>6637.5</v>
          </cell>
        </row>
        <row r="14653">
          <cell r="A14653" t="str">
            <v>Nelson Marlborough</v>
          </cell>
          <cell r="D14653" t="str">
            <v>Pacific</v>
          </cell>
          <cell r="E14653" t="str">
            <v>2002/2003</v>
          </cell>
          <cell r="F14653">
            <v>130</v>
          </cell>
        </row>
        <row r="14654">
          <cell r="A14654" t="str">
            <v>Nelson Marlborough</v>
          </cell>
          <cell r="D14654" t="str">
            <v>Māori</v>
          </cell>
          <cell r="E14654" t="str">
            <v>2003</v>
          </cell>
          <cell r="F14654">
            <v>980</v>
          </cell>
        </row>
        <row r="14655">
          <cell r="A14655" t="str">
            <v>Nelson Marlborough</v>
          </cell>
          <cell r="D14655" t="str">
            <v>Other</v>
          </cell>
          <cell r="E14655" t="str">
            <v>2003</v>
          </cell>
          <cell r="F14655">
            <v>6740</v>
          </cell>
          <cell r="G14655">
            <v>1</v>
          </cell>
        </row>
        <row r="14656">
          <cell r="A14656" t="str">
            <v>Nelson Marlborough</v>
          </cell>
          <cell r="D14656" t="str">
            <v>Pacific</v>
          </cell>
          <cell r="E14656" t="str">
            <v>2003</v>
          </cell>
          <cell r="F14656">
            <v>140</v>
          </cell>
        </row>
        <row r="14657">
          <cell r="A14657" t="str">
            <v>Nelson Marlborough</v>
          </cell>
          <cell r="D14657" t="str">
            <v>Māori</v>
          </cell>
          <cell r="E14657" t="str">
            <v>2003/2004</v>
          </cell>
          <cell r="F14657">
            <v>1010</v>
          </cell>
          <cell r="G14657">
            <v>1</v>
          </cell>
        </row>
        <row r="14658">
          <cell r="A14658" t="str">
            <v>Nelson Marlborough</v>
          </cell>
          <cell r="D14658" t="str">
            <v>Other</v>
          </cell>
          <cell r="E14658" t="str">
            <v>2003/2004</v>
          </cell>
          <cell r="F14658">
            <v>6790</v>
          </cell>
          <cell r="G14658">
            <v>1</v>
          </cell>
        </row>
        <row r="14659">
          <cell r="A14659" t="str">
            <v>Nelson Marlborough</v>
          </cell>
          <cell r="D14659" t="str">
            <v>Pacific</v>
          </cell>
          <cell r="E14659" t="str">
            <v>2003/2004</v>
          </cell>
          <cell r="F14659">
            <v>147.5</v>
          </cell>
        </row>
        <row r="14660">
          <cell r="A14660" t="str">
            <v>Nelson Marlborough</v>
          </cell>
          <cell r="D14660" t="str">
            <v>Māori</v>
          </cell>
          <cell r="E14660" t="str">
            <v>2004</v>
          </cell>
          <cell r="F14660">
            <v>1040</v>
          </cell>
          <cell r="G14660">
            <v>1</v>
          </cell>
        </row>
        <row r="14661">
          <cell r="A14661" t="str">
            <v>Nelson Marlborough</v>
          </cell>
          <cell r="D14661" t="str">
            <v>Other</v>
          </cell>
          <cell r="E14661" t="str">
            <v>2004</v>
          </cell>
          <cell r="F14661">
            <v>6840</v>
          </cell>
        </row>
        <row r="14662">
          <cell r="A14662" t="str">
            <v>Nelson Marlborough</v>
          </cell>
          <cell r="D14662" t="str">
            <v>Pacific</v>
          </cell>
          <cell r="E14662" t="str">
            <v>2004</v>
          </cell>
          <cell r="F14662">
            <v>155</v>
          </cell>
        </row>
        <row r="14663">
          <cell r="A14663" t="str">
            <v>Nelson Marlborough</v>
          </cell>
          <cell r="D14663" t="str">
            <v>Māori</v>
          </cell>
          <cell r="E14663" t="str">
            <v>2004/2005</v>
          </cell>
          <cell r="F14663">
            <v>1045</v>
          </cell>
        </row>
        <row r="14664">
          <cell r="A14664" t="str">
            <v>Nelson Marlborough</v>
          </cell>
          <cell r="D14664" t="str">
            <v>Other</v>
          </cell>
          <cell r="E14664" t="str">
            <v>2004/2005</v>
          </cell>
          <cell r="F14664">
            <v>6815</v>
          </cell>
        </row>
        <row r="14665">
          <cell r="A14665" t="str">
            <v>Nelson Marlborough</v>
          </cell>
          <cell r="D14665" t="str">
            <v>Pacific</v>
          </cell>
          <cell r="E14665" t="str">
            <v>2004/2005</v>
          </cell>
          <cell r="F14665">
            <v>157.5</v>
          </cell>
        </row>
        <row r="14666">
          <cell r="A14666" t="str">
            <v>Nelson Marlborough</v>
          </cell>
          <cell r="D14666" t="str">
            <v>Māori</v>
          </cell>
          <cell r="E14666" t="str">
            <v>2005</v>
          </cell>
          <cell r="F14666">
            <v>1050</v>
          </cell>
        </row>
        <row r="14667">
          <cell r="A14667" t="str">
            <v>Nelson Marlborough</v>
          </cell>
          <cell r="D14667" t="str">
            <v>Other</v>
          </cell>
          <cell r="E14667" t="str">
            <v>2005</v>
          </cell>
          <cell r="F14667">
            <v>6790</v>
          </cell>
        </row>
        <row r="14668">
          <cell r="A14668" t="str">
            <v>Nelson Marlborough</v>
          </cell>
          <cell r="D14668" t="str">
            <v>Pacific</v>
          </cell>
          <cell r="E14668" t="str">
            <v>2005</v>
          </cell>
          <cell r="F14668">
            <v>160</v>
          </cell>
        </row>
        <row r="14669">
          <cell r="A14669" t="str">
            <v>Nelson Marlborough</v>
          </cell>
          <cell r="D14669" t="str">
            <v>Māori</v>
          </cell>
          <cell r="E14669" t="str">
            <v>2005/2006</v>
          </cell>
          <cell r="F14669">
            <v>1075</v>
          </cell>
        </row>
        <row r="14670">
          <cell r="A14670" t="str">
            <v>Nelson Marlborough</v>
          </cell>
          <cell r="D14670" t="str">
            <v>Other</v>
          </cell>
          <cell r="E14670" t="str">
            <v>2005/2006</v>
          </cell>
          <cell r="F14670">
            <v>6795</v>
          </cell>
        </row>
        <row r="14671">
          <cell r="A14671" t="str">
            <v>Nelson Marlborough</v>
          </cell>
          <cell r="D14671" t="str">
            <v>Pacific</v>
          </cell>
          <cell r="E14671" t="str">
            <v>2005/2006</v>
          </cell>
          <cell r="F14671">
            <v>162.5</v>
          </cell>
        </row>
        <row r="14672">
          <cell r="A14672" t="str">
            <v>Nelson Marlborough</v>
          </cell>
          <cell r="D14672" t="str">
            <v>Māori</v>
          </cell>
          <cell r="E14672" t="str">
            <v>2006</v>
          </cell>
          <cell r="F14672">
            <v>1100</v>
          </cell>
        </row>
        <row r="14673">
          <cell r="A14673" t="str">
            <v>Nelson Marlborough</v>
          </cell>
          <cell r="D14673" t="str">
            <v>Other</v>
          </cell>
          <cell r="E14673" t="str">
            <v>2006</v>
          </cell>
          <cell r="F14673">
            <v>6800</v>
          </cell>
        </row>
        <row r="14674">
          <cell r="A14674" t="str">
            <v>Nelson Marlborough</v>
          </cell>
          <cell r="D14674" t="str">
            <v>Pacific</v>
          </cell>
          <cell r="E14674" t="str">
            <v>2006</v>
          </cell>
          <cell r="F14674">
            <v>165</v>
          </cell>
        </row>
        <row r="14675">
          <cell r="A14675" t="str">
            <v>Nelson Marlborough</v>
          </cell>
          <cell r="D14675" t="str">
            <v>Māori</v>
          </cell>
          <cell r="E14675" t="str">
            <v>2006/2007</v>
          </cell>
          <cell r="F14675">
            <v>1115</v>
          </cell>
        </row>
        <row r="14676">
          <cell r="A14676" t="str">
            <v>Nelson Marlborough</v>
          </cell>
          <cell r="D14676" t="str">
            <v>Other</v>
          </cell>
          <cell r="E14676" t="str">
            <v>2006/2007</v>
          </cell>
          <cell r="F14676">
            <v>6765</v>
          </cell>
        </row>
        <row r="14677">
          <cell r="A14677" t="str">
            <v>Nelson Marlborough</v>
          </cell>
          <cell r="D14677" t="str">
            <v>Pacific</v>
          </cell>
          <cell r="E14677" t="str">
            <v>2006/2007</v>
          </cell>
          <cell r="F14677">
            <v>162.5</v>
          </cell>
        </row>
        <row r="14678">
          <cell r="A14678" t="str">
            <v>Nelson Marlborough</v>
          </cell>
          <cell r="D14678" t="str">
            <v>Māori</v>
          </cell>
          <cell r="E14678" t="str">
            <v>2007</v>
          </cell>
          <cell r="F14678">
            <v>1130</v>
          </cell>
        </row>
        <row r="14679">
          <cell r="A14679" t="str">
            <v>Nelson Marlborough</v>
          </cell>
          <cell r="D14679" t="str">
            <v>Other</v>
          </cell>
          <cell r="E14679" t="str">
            <v>2007</v>
          </cell>
          <cell r="F14679">
            <v>6730</v>
          </cell>
        </row>
        <row r="14680">
          <cell r="A14680" t="str">
            <v>Nelson Marlborough</v>
          </cell>
          <cell r="D14680" t="str">
            <v>Pacific</v>
          </cell>
          <cell r="E14680" t="str">
            <v>2007</v>
          </cell>
          <cell r="F14680">
            <v>160</v>
          </cell>
        </row>
        <row r="14681">
          <cell r="A14681" t="str">
            <v>Nelson Marlborough</v>
          </cell>
          <cell r="D14681" t="str">
            <v>Māori</v>
          </cell>
          <cell r="E14681" t="str">
            <v>2007/2008</v>
          </cell>
          <cell r="F14681">
            <v>1135</v>
          </cell>
        </row>
        <row r="14682">
          <cell r="A14682" t="str">
            <v>Nelson Marlborough</v>
          </cell>
          <cell r="D14682" t="str">
            <v>Other</v>
          </cell>
          <cell r="E14682" t="str">
            <v>2007/2008</v>
          </cell>
          <cell r="F14682">
            <v>6705</v>
          </cell>
        </row>
        <row r="14683">
          <cell r="A14683" t="str">
            <v>Nelson Marlborough</v>
          </cell>
          <cell r="D14683" t="str">
            <v>Pacific</v>
          </cell>
          <cell r="E14683" t="str">
            <v>2007/2008</v>
          </cell>
          <cell r="F14683">
            <v>165</v>
          </cell>
        </row>
        <row r="14684">
          <cell r="A14684" t="str">
            <v>Nelson Marlborough</v>
          </cell>
          <cell r="D14684" t="str">
            <v>Māori</v>
          </cell>
          <cell r="E14684" t="str">
            <v>2008</v>
          </cell>
          <cell r="F14684">
            <v>1140</v>
          </cell>
        </row>
        <row r="14685">
          <cell r="A14685" t="str">
            <v>Nelson Marlborough</v>
          </cell>
          <cell r="D14685" t="str">
            <v>Other</v>
          </cell>
          <cell r="E14685" t="str">
            <v>2008</v>
          </cell>
          <cell r="F14685">
            <v>6680</v>
          </cell>
        </row>
        <row r="14686">
          <cell r="A14686" t="str">
            <v>Nelson Marlborough</v>
          </cell>
          <cell r="D14686" t="str">
            <v>Pacific</v>
          </cell>
          <cell r="E14686" t="str">
            <v>2008</v>
          </cell>
          <cell r="F14686">
            <v>170</v>
          </cell>
        </row>
        <row r="14687">
          <cell r="A14687" t="str">
            <v>Nelson Marlborough</v>
          </cell>
          <cell r="D14687" t="str">
            <v>Māori</v>
          </cell>
          <cell r="E14687" t="str">
            <v>2008/2009</v>
          </cell>
          <cell r="F14687">
            <v>1150</v>
          </cell>
        </row>
        <row r="14688">
          <cell r="A14688" t="str">
            <v>Nelson Marlborough</v>
          </cell>
          <cell r="D14688" t="str">
            <v>Other</v>
          </cell>
          <cell r="E14688" t="str">
            <v>2008/2009</v>
          </cell>
          <cell r="F14688">
            <v>6620</v>
          </cell>
        </row>
        <row r="14689">
          <cell r="A14689" t="str">
            <v>Nelson Marlborough</v>
          </cell>
          <cell r="D14689" t="str">
            <v>Pacific</v>
          </cell>
          <cell r="E14689" t="str">
            <v>2008/2009</v>
          </cell>
          <cell r="F14689">
            <v>172.5</v>
          </cell>
        </row>
        <row r="14690">
          <cell r="A14690" t="str">
            <v>Nelson Marlborough</v>
          </cell>
          <cell r="D14690" t="str">
            <v>Māori</v>
          </cell>
          <cell r="E14690" t="str">
            <v>2009</v>
          </cell>
          <cell r="F14690">
            <v>1160</v>
          </cell>
        </row>
        <row r="14691">
          <cell r="A14691" t="str">
            <v>Nelson Marlborough</v>
          </cell>
          <cell r="D14691" t="str">
            <v>Other</v>
          </cell>
          <cell r="E14691" t="str">
            <v>2009</v>
          </cell>
          <cell r="F14691">
            <v>6560</v>
          </cell>
        </row>
        <row r="14692">
          <cell r="A14692" t="str">
            <v>Nelson Marlborough</v>
          </cell>
          <cell r="D14692" t="str">
            <v>Pacific</v>
          </cell>
          <cell r="E14692" t="str">
            <v>2009</v>
          </cell>
          <cell r="F14692">
            <v>175</v>
          </cell>
        </row>
        <row r="14693">
          <cell r="A14693" t="str">
            <v>Nelson Marlborough</v>
          </cell>
          <cell r="D14693" t="str">
            <v>Māori</v>
          </cell>
          <cell r="E14693" t="str">
            <v>2009/2010</v>
          </cell>
          <cell r="F14693">
            <v>1175</v>
          </cell>
        </row>
        <row r="14694">
          <cell r="A14694" t="str">
            <v>Nelson Marlborough</v>
          </cell>
          <cell r="D14694" t="str">
            <v>Other</v>
          </cell>
          <cell r="E14694" t="str">
            <v>2009/2010</v>
          </cell>
          <cell r="F14694">
            <v>6530</v>
          </cell>
        </row>
        <row r="14695">
          <cell r="A14695" t="str">
            <v>Nelson Marlborough</v>
          </cell>
          <cell r="D14695" t="str">
            <v>Pacific</v>
          </cell>
          <cell r="E14695" t="str">
            <v>2009/2010</v>
          </cell>
          <cell r="F14695">
            <v>175</v>
          </cell>
        </row>
        <row r="14696">
          <cell r="A14696" t="str">
            <v>Nelson Marlborough</v>
          </cell>
          <cell r="D14696" t="str">
            <v>Māori</v>
          </cell>
          <cell r="E14696" t="str">
            <v>2010</v>
          </cell>
          <cell r="F14696">
            <v>1190</v>
          </cell>
        </row>
        <row r="14697">
          <cell r="A14697" t="str">
            <v>Nelson Marlborough</v>
          </cell>
          <cell r="D14697" t="str">
            <v>Other</v>
          </cell>
          <cell r="E14697" t="str">
            <v>2010</v>
          </cell>
          <cell r="F14697">
            <v>6500</v>
          </cell>
        </row>
        <row r="14698">
          <cell r="A14698" t="str">
            <v>Nelson Marlborough</v>
          </cell>
          <cell r="D14698" t="str">
            <v>Pacific</v>
          </cell>
          <cell r="E14698" t="str">
            <v>2010</v>
          </cell>
          <cell r="F14698">
            <v>175</v>
          </cell>
        </row>
        <row r="14699">
          <cell r="A14699" t="str">
            <v>Nelson Marlborough</v>
          </cell>
          <cell r="D14699" t="str">
            <v>Māori</v>
          </cell>
          <cell r="E14699" t="str">
            <v>2010/2011</v>
          </cell>
          <cell r="F14699">
            <v>1210</v>
          </cell>
        </row>
        <row r="14700">
          <cell r="A14700" t="str">
            <v>Nelson Marlborough</v>
          </cell>
          <cell r="D14700" t="str">
            <v>Other</v>
          </cell>
          <cell r="E14700" t="str">
            <v>2010/2011</v>
          </cell>
          <cell r="F14700">
            <v>6540</v>
          </cell>
        </row>
        <row r="14701">
          <cell r="A14701" t="str">
            <v>Nelson Marlborough</v>
          </cell>
          <cell r="D14701" t="str">
            <v>Pacific</v>
          </cell>
          <cell r="E14701" t="str">
            <v>2010/2011</v>
          </cell>
          <cell r="F14701">
            <v>175</v>
          </cell>
        </row>
        <row r="14702">
          <cell r="A14702" t="str">
            <v>Nelson Marlborough</v>
          </cell>
          <cell r="D14702" t="str">
            <v>Māori</v>
          </cell>
          <cell r="E14702" t="str">
            <v>2011</v>
          </cell>
          <cell r="F14702">
            <v>1230</v>
          </cell>
        </row>
        <row r="14703">
          <cell r="A14703" t="str">
            <v>Nelson Marlborough</v>
          </cell>
          <cell r="D14703" t="str">
            <v>Other</v>
          </cell>
          <cell r="E14703" t="str">
            <v>2011</v>
          </cell>
          <cell r="F14703">
            <v>6580</v>
          </cell>
        </row>
        <row r="14704">
          <cell r="A14704" t="str">
            <v>Nelson Marlborough</v>
          </cell>
          <cell r="D14704" t="str">
            <v>Pacific</v>
          </cell>
          <cell r="E14704" t="str">
            <v>2011</v>
          </cell>
          <cell r="F14704">
            <v>175</v>
          </cell>
        </row>
        <row r="14705">
          <cell r="A14705" t="str">
            <v>Nelson Marlborough</v>
          </cell>
          <cell r="D14705" t="str">
            <v>Māori</v>
          </cell>
          <cell r="E14705" t="str">
            <v>2011/2012</v>
          </cell>
          <cell r="F14705">
            <v>1225</v>
          </cell>
        </row>
        <row r="14706">
          <cell r="A14706" t="str">
            <v>Nelson Marlborough</v>
          </cell>
          <cell r="D14706" t="str">
            <v>Other</v>
          </cell>
          <cell r="E14706" t="str">
            <v>2011/2012</v>
          </cell>
          <cell r="F14706">
            <v>6520</v>
          </cell>
        </row>
        <row r="14707">
          <cell r="A14707" t="str">
            <v>Nelson Marlborough</v>
          </cell>
          <cell r="D14707" t="str">
            <v>Pacific</v>
          </cell>
          <cell r="E14707" t="str">
            <v>2011/2012</v>
          </cell>
          <cell r="F14707">
            <v>177.5</v>
          </cell>
        </row>
        <row r="14708">
          <cell r="A14708" t="str">
            <v>Nelson Marlborough</v>
          </cell>
          <cell r="D14708" t="str">
            <v>Māori</v>
          </cell>
          <cell r="E14708" t="str">
            <v>2012</v>
          </cell>
          <cell r="F14708">
            <v>1220</v>
          </cell>
        </row>
        <row r="14709">
          <cell r="A14709" t="str">
            <v>Nelson Marlborough</v>
          </cell>
          <cell r="D14709" t="str">
            <v>Other</v>
          </cell>
          <cell r="E14709" t="str">
            <v>2012</v>
          </cell>
          <cell r="F14709">
            <v>6460</v>
          </cell>
        </row>
        <row r="14710">
          <cell r="A14710" t="str">
            <v>Nelson Marlborough</v>
          </cell>
          <cell r="D14710" t="str">
            <v>Pacific</v>
          </cell>
          <cell r="E14710" t="str">
            <v>2012</v>
          </cell>
          <cell r="F14710">
            <v>180</v>
          </cell>
        </row>
        <row r="14711">
          <cell r="A14711" t="str">
            <v>Nelson Marlborough</v>
          </cell>
          <cell r="D14711" t="str">
            <v>Māori</v>
          </cell>
          <cell r="E14711" t="str">
            <v>2012/2013</v>
          </cell>
          <cell r="F14711">
            <v>1245</v>
          </cell>
        </row>
        <row r="14712">
          <cell r="A14712" t="str">
            <v>Nelson Marlborough</v>
          </cell>
          <cell r="D14712" t="str">
            <v>Other</v>
          </cell>
          <cell r="E14712" t="str">
            <v>2012/2013</v>
          </cell>
          <cell r="F14712">
            <v>6435</v>
          </cell>
        </row>
        <row r="14713">
          <cell r="A14713" t="str">
            <v>Nelson Marlborough</v>
          </cell>
          <cell r="D14713" t="str">
            <v>Pacific</v>
          </cell>
          <cell r="E14713" t="str">
            <v>2012/2013</v>
          </cell>
          <cell r="F14713">
            <v>180</v>
          </cell>
        </row>
        <row r="14714">
          <cell r="A14714" t="str">
            <v>Nelson Marlborough</v>
          </cell>
          <cell r="D14714" t="str">
            <v>Māori</v>
          </cell>
          <cell r="E14714" t="str">
            <v>2013</v>
          </cell>
          <cell r="F14714">
            <v>1270</v>
          </cell>
        </row>
        <row r="14715">
          <cell r="A14715" t="str">
            <v>Nelson Marlborough</v>
          </cell>
          <cell r="D14715" t="str">
            <v>Other</v>
          </cell>
          <cell r="E14715" t="str">
            <v>2013</v>
          </cell>
          <cell r="F14715">
            <v>6410</v>
          </cell>
        </row>
        <row r="14716">
          <cell r="A14716" t="str">
            <v>Nelson Marlborough</v>
          </cell>
          <cell r="D14716" t="str">
            <v>Pacific</v>
          </cell>
          <cell r="E14716" t="str">
            <v>2013</v>
          </cell>
          <cell r="F14716">
            <v>180</v>
          </cell>
        </row>
        <row r="14717">
          <cell r="A14717" t="str">
            <v>Nelson Marlborough</v>
          </cell>
          <cell r="D14717" t="str">
            <v>Māori</v>
          </cell>
          <cell r="E14717" t="str">
            <v>2013/2014</v>
          </cell>
          <cell r="F14717">
            <v>1315</v>
          </cell>
        </row>
        <row r="14718">
          <cell r="A14718" t="str">
            <v>Nelson Marlborough</v>
          </cell>
          <cell r="D14718" t="str">
            <v>Other</v>
          </cell>
          <cell r="E14718" t="str">
            <v>2013/2014</v>
          </cell>
          <cell r="F14718">
            <v>6510</v>
          </cell>
        </row>
        <row r="14719">
          <cell r="A14719" t="str">
            <v>Nelson Marlborough</v>
          </cell>
          <cell r="D14719" t="str">
            <v>Pacific</v>
          </cell>
          <cell r="E14719" t="str">
            <v>2013/2014</v>
          </cell>
          <cell r="F14719">
            <v>200</v>
          </cell>
        </row>
        <row r="14720">
          <cell r="A14720" t="str">
            <v>Nelson Marlborough</v>
          </cell>
          <cell r="D14720" t="str">
            <v>Māori</v>
          </cell>
          <cell r="E14720" t="str">
            <v>2014</v>
          </cell>
          <cell r="F14720">
            <v>1360</v>
          </cell>
        </row>
        <row r="14721">
          <cell r="A14721" t="str">
            <v>Nelson Marlborough</v>
          </cell>
          <cell r="D14721" t="str">
            <v>Other</v>
          </cell>
          <cell r="E14721" t="str">
            <v>2014</v>
          </cell>
          <cell r="F14721">
            <v>6610</v>
          </cell>
        </row>
        <row r="14722">
          <cell r="A14722" t="str">
            <v>Nelson Marlborough</v>
          </cell>
          <cell r="D14722" t="str">
            <v>Pacific</v>
          </cell>
          <cell r="E14722" t="str">
            <v>2014</v>
          </cell>
          <cell r="F14722">
            <v>220</v>
          </cell>
        </row>
        <row r="14723">
          <cell r="A14723" t="str">
            <v>Nelson Marlborough</v>
          </cell>
          <cell r="D14723" t="str">
            <v>Māori</v>
          </cell>
          <cell r="E14723" t="str">
            <v>2014/2015</v>
          </cell>
          <cell r="F14723">
            <v>1395</v>
          </cell>
        </row>
        <row r="14724">
          <cell r="A14724" t="str">
            <v>Nelson Marlborough</v>
          </cell>
          <cell r="D14724" t="str">
            <v>Other</v>
          </cell>
          <cell r="E14724" t="str">
            <v>2014/2015</v>
          </cell>
          <cell r="F14724">
            <v>6725</v>
          </cell>
        </row>
        <row r="14725">
          <cell r="A14725" t="str">
            <v>Nelson Marlborough</v>
          </cell>
          <cell r="D14725" t="str">
            <v>Pacific</v>
          </cell>
          <cell r="E14725" t="str">
            <v>2014/2015</v>
          </cell>
          <cell r="F14725">
            <v>240</v>
          </cell>
        </row>
        <row r="14726">
          <cell r="A14726" t="str">
            <v>Nelson Marlborough</v>
          </cell>
          <cell r="D14726" t="str">
            <v>Māori</v>
          </cell>
          <cell r="E14726" t="str">
            <v>2015</v>
          </cell>
          <cell r="F14726">
            <v>1430</v>
          </cell>
        </row>
        <row r="14727">
          <cell r="A14727" t="str">
            <v>Nelson Marlborough</v>
          </cell>
          <cell r="D14727" t="str">
            <v>Other</v>
          </cell>
          <cell r="E14727" t="str">
            <v>2015</v>
          </cell>
          <cell r="F14727">
            <v>6840</v>
          </cell>
        </row>
        <row r="14728">
          <cell r="A14728" t="str">
            <v>Nelson Marlborough</v>
          </cell>
          <cell r="D14728" t="str">
            <v>Pacific</v>
          </cell>
          <cell r="E14728" t="str">
            <v>2015</v>
          </cell>
          <cell r="F14728">
            <v>260</v>
          </cell>
        </row>
        <row r="14729">
          <cell r="A14729" t="str">
            <v>Nelson Marlborough</v>
          </cell>
          <cell r="D14729" t="str">
            <v>Māori</v>
          </cell>
          <cell r="E14729" t="str">
            <v>2015/2016</v>
          </cell>
          <cell r="F14729">
            <v>1445</v>
          </cell>
        </row>
        <row r="14730">
          <cell r="A14730" t="str">
            <v>Nelson Marlborough</v>
          </cell>
          <cell r="D14730" t="str">
            <v>Other</v>
          </cell>
          <cell r="E14730" t="str">
            <v>2015/2016</v>
          </cell>
          <cell r="F14730">
            <v>6910</v>
          </cell>
        </row>
        <row r="14731">
          <cell r="A14731" t="str">
            <v>Nelson Marlborough</v>
          </cell>
          <cell r="D14731" t="str">
            <v>Pacific</v>
          </cell>
          <cell r="E14731" t="str">
            <v>2015/2016</v>
          </cell>
          <cell r="F14731">
            <v>270</v>
          </cell>
        </row>
        <row r="14732">
          <cell r="A14732" t="str">
            <v>Nelson Marlborough</v>
          </cell>
          <cell r="D14732" t="str">
            <v>Māori</v>
          </cell>
          <cell r="E14732" t="str">
            <v>2016</v>
          </cell>
          <cell r="F14732">
            <v>1460</v>
          </cell>
        </row>
        <row r="14733">
          <cell r="A14733" t="str">
            <v>Nelson Marlborough</v>
          </cell>
          <cell r="D14733" t="str">
            <v>Other</v>
          </cell>
          <cell r="E14733" t="str">
            <v>2016</v>
          </cell>
          <cell r="F14733">
            <v>6980</v>
          </cell>
        </row>
        <row r="14734">
          <cell r="A14734" t="str">
            <v>Nelson Marlborough</v>
          </cell>
          <cell r="D14734" t="str">
            <v>Pacific</v>
          </cell>
          <cell r="E14734" t="str">
            <v>2016</v>
          </cell>
          <cell r="F14734">
            <v>280</v>
          </cell>
        </row>
        <row r="14735">
          <cell r="A14735" t="str">
            <v>Nelson Marlborough</v>
          </cell>
          <cell r="D14735" t="str">
            <v>Māori</v>
          </cell>
          <cell r="E14735" t="str">
            <v>2016/2017</v>
          </cell>
          <cell r="F14735">
            <v>1475</v>
          </cell>
          <cell r="G14735">
            <v>1</v>
          </cell>
        </row>
        <row r="14736">
          <cell r="A14736" t="str">
            <v>Nelson Marlborough</v>
          </cell>
          <cell r="D14736" t="str">
            <v>Other</v>
          </cell>
          <cell r="E14736" t="str">
            <v>2016/2017</v>
          </cell>
          <cell r="F14736">
            <v>6925</v>
          </cell>
        </row>
        <row r="14737">
          <cell r="A14737" t="str">
            <v>Nelson Marlborough</v>
          </cell>
          <cell r="D14737" t="str">
            <v>Pacific</v>
          </cell>
          <cell r="E14737" t="str">
            <v>2016/2017</v>
          </cell>
          <cell r="F14737">
            <v>295</v>
          </cell>
        </row>
        <row r="14738">
          <cell r="A14738" t="str">
            <v>Nelson Marlborough</v>
          </cell>
          <cell r="D14738" t="str">
            <v>Māori</v>
          </cell>
          <cell r="E14738" t="str">
            <v>2017</v>
          </cell>
          <cell r="F14738">
            <v>1490</v>
          </cell>
          <cell r="G14738">
            <v>1</v>
          </cell>
        </row>
        <row r="14739">
          <cell r="A14739" t="str">
            <v>Nelson Marlborough</v>
          </cell>
          <cell r="D14739" t="str">
            <v>Other</v>
          </cell>
          <cell r="E14739" t="str">
            <v>2017</v>
          </cell>
          <cell r="F14739">
            <v>6870</v>
          </cell>
        </row>
        <row r="14740">
          <cell r="A14740" t="str">
            <v>Nelson Marlborough</v>
          </cell>
          <cell r="D14740" t="str">
            <v>Pacific</v>
          </cell>
          <cell r="E14740" t="str">
            <v>2017</v>
          </cell>
          <cell r="F14740">
            <v>310</v>
          </cell>
        </row>
        <row r="14741">
          <cell r="A14741" t="str">
            <v>Nelson Marlborough</v>
          </cell>
          <cell r="D14741" t="str">
            <v>Māori</v>
          </cell>
          <cell r="E14741" t="str">
            <v>2017/2018</v>
          </cell>
          <cell r="F14741">
            <v>1495</v>
          </cell>
        </row>
        <row r="14742">
          <cell r="A14742" t="str">
            <v>Nelson Marlborough</v>
          </cell>
          <cell r="D14742" t="str">
            <v>Other</v>
          </cell>
          <cell r="E14742" t="str">
            <v>2017/2018</v>
          </cell>
          <cell r="F14742">
            <v>6865</v>
          </cell>
        </row>
        <row r="14743">
          <cell r="A14743" t="str">
            <v>Nelson Marlborough</v>
          </cell>
          <cell r="D14743" t="str">
            <v>Pacific</v>
          </cell>
          <cell r="E14743" t="str">
            <v>2017/2018</v>
          </cell>
          <cell r="F14743">
            <v>310</v>
          </cell>
        </row>
        <row r="14744">
          <cell r="A14744" t="str">
            <v>Nelson Marlborough</v>
          </cell>
          <cell r="D14744" t="str">
            <v>Māori</v>
          </cell>
          <cell r="E14744" t="str">
            <v>2018</v>
          </cell>
          <cell r="F14744">
            <v>1500</v>
          </cell>
        </row>
        <row r="14745">
          <cell r="A14745" t="str">
            <v>Nelson Marlborough</v>
          </cell>
          <cell r="D14745" t="str">
            <v>Other</v>
          </cell>
          <cell r="E14745" t="str">
            <v>2018</v>
          </cell>
          <cell r="F14745">
            <v>6860</v>
          </cell>
        </row>
        <row r="14746">
          <cell r="A14746" t="str">
            <v>Nelson Marlborough</v>
          </cell>
          <cell r="D14746" t="str">
            <v>Pacific</v>
          </cell>
          <cell r="E14746" t="str">
            <v>2018</v>
          </cell>
          <cell r="F14746">
            <v>310</v>
          </cell>
        </row>
        <row r="14747">
          <cell r="A14747" t="str">
            <v>Nelson Marlborough</v>
          </cell>
          <cell r="D14747" t="str">
            <v>Māori</v>
          </cell>
          <cell r="E14747" t="str">
            <v>2018/2019</v>
          </cell>
          <cell r="F14747">
            <v>1520</v>
          </cell>
        </row>
        <row r="14748">
          <cell r="A14748" t="str">
            <v>Nelson Marlborough</v>
          </cell>
          <cell r="D14748" t="str">
            <v>Other</v>
          </cell>
          <cell r="E14748" t="str">
            <v>2018/2019</v>
          </cell>
          <cell r="F14748">
            <v>6940</v>
          </cell>
        </row>
        <row r="14749">
          <cell r="A14749" t="str">
            <v>Nelson Marlborough</v>
          </cell>
          <cell r="D14749" t="str">
            <v>Pacific</v>
          </cell>
          <cell r="E14749" t="str">
            <v>2018/2019</v>
          </cell>
          <cell r="F14749">
            <v>310</v>
          </cell>
        </row>
        <row r="14750">
          <cell r="A14750" t="str">
            <v>Nelson Marlborough</v>
          </cell>
          <cell r="D14750" t="str">
            <v>Māori</v>
          </cell>
          <cell r="E14750" t="str">
            <v>2019</v>
          </cell>
          <cell r="F14750">
            <v>1540</v>
          </cell>
        </row>
        <row r="14751">
          <cell r="A14751" t="str">
            <v>Nelson Marlborough</v>
          </cell>
          <cell r="D14751" t="str">
            <v>Other</v>
          </cell>
          <cell r="E14751" t="str">
            <v>2019</v>
          </cell>
          <cell r="F14751">
            <v>7020.0000000000009</v>
          </cell>
        </row>
        <row r="14752">
          <cell r="A14752" t="str">
            <v>Nelson Marlborough</v>
          </cell>
          <cell r="D14752" t="str">
            <v>Pacific</v>
          </cell>
          <cell r="E14752" t="str">
            <v>2019</v>
          </cell>
          <cell r="F14752">
            <v>310.00000000000006</v>
          </cell>
        </row>
        <row r="14753">
          <cell r="A14753" t="str">
            <v>Nelson Marlborough</v>
          </cell>
          <cell r="D14753" t="str">
            <v>Māori</v>
          </cell>
          <cell r="E14753" t="str">
            <v>2019/2020</v>
          </cell>
          <cell r="F14753">
            <v>1550</v>
          </cell>
        </row>
        <row r="14754">
          <cell r="A14754" t="str">
            <v>Nelson Marlborough</v>
          </cell>
          <cell r="D14754" t="str">
            <v>Other</v>
          </cell>
          <cell r="E14754" t="str">
            <v>2019/2020</v>
          </cell>
          <cell r="F14754">
            <v>7120</v>
          </cell>
        </row>
        <row r="14755">
          <cell r="A14755" t="str">
            <v>Nelson Marlborough</v>
          </cell>
          <cell r="D14755" t="str">
            <v>Pacific</v>
          </cell>
          <cell r="E14755" t="str">
            <v>2019/2020</v>
          </cell>
          <cell r="F14755">
            <v>320</v>
          </cell>
        </row>
        <row r="14756">
          <cell r="A14756" t="str">
            <v>Nelson Marlborough</v>
          </cell>
          <cell r="D14756" t="str">
            <v>Māori</v>
          </cell>
          <cell r="E14756" t="str">
            <v>2020</v>
          </cell>
          <cell r="F14756">
            <v>1550</v>
          </cell>
        </row>
        <row r="14757">
          <cell r="A14757" t="str">
            <v>Nelson Marlborough</v>
          </cell>
          <cell r="D14757" t="str">
            <v>Other</v>
          </cell>
          <cell r="E14757" t="str">
            <v>2020</v>
          </cell>
          <cell r="F14757">
            <v>7220</v>
          </cell>
        </row>
        <row r="14758">
          <cell r="A14758" t="str">
            <v>Nelson Marlborough</v>
          </cell>
          <cell r="D14758" t="str">
            <v>Pacific</v>
          </cell>
          <cell r="E14758" t="str">
            <v>2020</v>
          </cell>
          <cell r="F14758">
            <v>330</v>
          </cell>
        </row>
        <row r="14759">
          <cell r="A14759" t="str">
            <v>Nelson Marlborough</v>
          </cell>
          <cell r="D14759" t="str">
            <v>Māori</v>
          </cell>
          <cell r="E14759" t="str">
            <v>2020/2021</v>
          </cell>
          <cell r="F14759">
            <v>1590</v>
          </cell>
        </row>
        <row r="14760">
          <cell r="A14760" t="str">
            <v>Nelson Marlborough</v>
          </cell>
          <cell r="D14760" t="str">
            <v>Other</v>
          </cell>
          <cell r="E14760" t="str">
            <v>2020/2021</v>
          </cell>
          <cell r="F14760">
            <v>7220</v>
          </cell>
        </row>
        <row r="14761">
          <cell r="A14761" t="str">
            <v>Nelson Marlborough</v>
          </cell>
          <cell r="D14761" t="str">
            <v>Pacific</v>
          </cell>
          <cell r="E14761" t="str">
            <v>2020/2021</v>
          </cell>
          <cell r="F14761">
            <v>330</v>
          </cell>
        </row>
        <row r="14762">
          <cell r="A14762" t="str">
            <v>Nelson Marlborough</v>
          </cell>
          <cell r="D14762" t="str">
            <v>Māori</v>
          </cell>
          <cell r="E14762" t="str">
            <v>2021</v>
          </cell>
          <cell r="F14762">
            <v>1620.0000000000002</v>
          </cell>
        </row>
        <row r="14763">
          <cell r="A14763" t="str">
            <v>Nelson Marlborough</v>
          </cell>
          <cell r="D14763" t="str">
            <v>Other</v>
          </cell>
          <cell r="E14763" t="str">
            <v>2021</v>
          </cell>
          <cell r="F14763">
            <v>7220.0000000000009</v>
          </cell>
        </row>
        <row r="14764">
          <cell r="A14764" t="str">
            <v>Nelson Marlborough</v>
          </cell>
          <cell r="D14764" t="str">
            <v>Pacific</v>
          </cell>
          <cell r="E14764" t="str">
            <v>2021</v>
          </cell>
          <cell r="F14764">
            <v>330</v>
          </cell>
        </row>
        <row r="14765">
          <cell r="A14765" t="str">
            <v>Nelson Marlborough</v>
          </cell>
          <cell r="D14765" t="str">
            <v>Māori</v>
          </cell>
          <cell r="E14765" t="str">
            <v>2021/2022</v>
          </cell>
          <cell r="F14765">
            <v>1660.0000000000002</v>
          </cell>
        </row>
        <row r="14766">
          <cell r="A14766" t="str">
            <v>Nelson Marlborough</v>
          </cell>
          <cell r="D14766" t="str">
            <v>Other</v>
          </cell>
          <cell r="E14766" t="str">
            <v>2021/2022</v>
          </cell>
          <cell r="F14766">
            <v>7200</v>
          </cell>
        </row>
        <row r="14767">
          <cell r="A14767" t="str">
            <v>Nelson Marlborough</v>
          </cell>
          <cell r="D14767" t="str">
            <v>Pacific</v>
          </cell>
          <cell r="E14767" t="str">
            <v>2021/2022</v>
          </cell>
          <cell r="F14767">
            <v>340</v>
          </cell>
        </row>
        <row r="14768">
          <cell r="A14768" t="str">
            <v>Nelson Marlborough</v>
          </cell>
          <cell r="D14768" t="str">
            <v>Māori</v>
          </cell>
          <cell r="E14768" t="str">
            <v>2022</v>
          </cell>
          <cell r="F14768">
            <v>1699.9999999999998</v>
          </cell>
        </row>
        <row r="14769">
          <cell r="A14769" t="str">
            <v>Nelson Marlborough</v>
          </cell>
          <cell r="D14769" t="str">
            <v>Other</v>
          </cell>
          <cell r="E14769" t="str">
            <v>2022</v>
          </cell>
          <cell r="F14769">
            <v>7179.9999999999991</v>
          </cell>
        </row>
        <row r="14770">
          <cell r="A14770" t="str">
            <v>Nelson Marlborough</v>
          </cell>
          <cell r="D14770" t="str">
            <v>Pacific</v>
          </cell>
          <cell r="E14770" t="str">
            <v>2022</v>
          </cell>
          <cell r="F14770">
            <v>340</v>
          </cell>
        </row>
        <row r="14771">
          <cell r="A14771" t="str">
            <v>Nelson Marlborough</v>
          </cell>
          <cell r="D14771" t="str">
            <v>Māori</v>
          </cell>
          <cell r="E14771" t="str">
            <v>2022/2023</v>
          </cell>
          <cell r="F14771">
            <v>1719.9999999999998</v>
          </cell>
        </row>
        <row r="14772">
          <cell r="A14772" t="str">
            <v>Nelson Marlborough</v>
          </cell>
          <cell r="D14772" t="str">
            <v>Other</v>
          </cell>
          <cell r="E14772" t="str">
            <v>2022/2023</v>
          </cell>
          <cell r="F14772">
            <v>7200.0000000000009</v>
          </cell>
        </row>
        <row r="14773">
          <cell r="A14773" t="str">
            <v>Nelson Marlborough</v>
          </cell>
          <cell r="D14773" t="str">
            <v>Pacific</v>
          </cell>
          <cell r="E14773" t="str">
            <v>2022/2023</v>
          </cell>
          <cell r="F14773">
            <v>350</v>
          </cell>
        </row>
        <row r="14774">
          <cell r="A14774" t="str">
            <v>Nelson Marlborough</v>
          </cell>
          <cell r="D14774" t="str">
            <v>Māori</v>
          </cell>
          <cell r="E14774" t="str">
            <v>2023</v>
          </cell>
          <cell r="F14774">
            <v>1740</v>
          </cell>
        </row>
        <row r="14775">
          <cell r="A14775" t="str">
            <v>Nelson Marlborough</v>
          </cell>
          <cell r="D14775" t="str">
            <v>Other</v>
          </cell>
          <cell r="E14775" t="str">
            <v>2023</v>
          </cell>
          <cell r="F14775">
            <v>7210.0000000000009</v>
          </cell>
        </row>
        <row r="14776">
          <cell r="A14776" t="str">
            <v>Nelson Marlborough</v>
          </cell>
          <cell r="D14776" t="str">
            <v>Pacific</v>
          </cell>
          <cell r="E14776" t="str">
            <v>2023</v>
          </cell>
          <cell r="F14776">
            <v>350</v>
          </cell>
        </row>
        <row r="14777">
          <cell r="A14777" t="str">
            <v>Nelson Marlborough</v>
          </cell>
          <cell r="D14777" t="str">
            <v>Māori</v>
          </cell>
          <cell r="E14777" t="str">
            <v>2023/2024</v>
          </cell>
          <cell r="F14777">
            <v>1770</v>
          </cell>
        </row>
        <row r="14778">
          <cell r="A14778" t="str">
            <v>Nelson Marlborough</v>
          </cell>
          <cell r="D14778" t="str">
            <v>Other</v>
          </cell>
          <cell r="E14778" t="str">
            <v>2023/2024</v>
          </cell>
          <cell r="F14778">
            <v>7210</v>
          </cell>
        </row>
        <row r="14779">
          <cell r="A14779" t="str">
            <v>Nelson Marlborough</v>
          </cell>
          <cell r="D14779" t="str">
            <v>Pacific</v>
          </cell>
          <cell r="E14779" t="str">
            <v>2023/2024</v>
          </cell>
          <cell r="F14779">
            <v>360</v>
          </cell>
        </row>
        <row r="14780">
          <cell r="A14780" t="str">
            <v>Nelson Marlborough</v>
          </cell>
          <cell r="D14780" t="str">
            <v>Māori</v>
          </cell>
          <cell r="E14780" t="str">
            <v>2001</v>
          </cell>
          <cell r="F14780">
            <v>1550</v>
          </cell>
        </row>
        <row r="14781">
          <cell r="A14781" t="str">
            <v>Nelson Marlborough</v>
          </cell>
          <cell r="D14781" t="str">
            <v>Other</v>
          </cell>
          <cell r="E14781" t="str">
            <v>2001</v>
          </cell>
          <cell r="F14781">
            <v>15705</v>
          </cell>
        </row>
        <row r="14782">
          <cell r="A14782" t="str">
            <v>Nelson Marlborough</v>
          </cell>
          <cell r="D14782" t="str">
            <v>Pacific</v>
          </cell>
          <cell r="E14782" t="str">
            <v>2001</v>
          </cell>
          <cell r="F14782">
            <v>205</v>
          </cell>
        </row>
        <row r="14783">
          <cell r="A14783" t="str">
            <v>Nelson Marlborough</v>
          </cell>
          <cell r="D14783" t="str">
            <v>Māori</v>
          </cell>
          <cell r="E14783" t="str">
            <v>2001/2002</v>
          </cell>
          <cell r="F14783">
            <v>1560</v>
          </cell>
        </row>
        <row r="14784">
          <cell r="A14784" t="str">
            <v>Nelson Marlborough</v>
          </cell>
          <cell r="D14784" t="str">
            <v>Other</v>
          </cell>
          <cell r="E14784" t="str">
            <v>2001/2002</v>
          </cell>
          <cell r="F14784">
            <v>15652.5</v>
          </cell>
        </row>
        <row r="14785">
          <cell r="A14785" t="str">
            <v>Nelson Marlborough</v>
          </cell>
          <cell r="D14785" t="str">
            <v>Pacific</v>
          </cell>
          <cell r="E14785" t="str">
            <v>2001/2002</v>
          </cell>
          <cell r="F14785">
            <v>207.5</v>
          </cell>
        </row>
        <row r="14786">
          <cell r="A14786" t="str">
            <v>Nelson Marlborough</v>
          </cell>
          <cell r="D14786" t="str">
            <v>Māori</v>
          </cell>
          <cell r="E14786" t="str">
            <v>2002</v>
          </cell>
          <cell r="F14786">
            <v>1570</v>
          </cell>
        </row>
        <row r="14787">
          <cell r="A14787" t="str">
            <v>Nelson Marlborough</v>
          </cell>
          <cell r="D14787" t="str">
            <v>Other</v>
          </cell>
          <cell r="E14787" t="str">
            <v>2002</v>
          </cell>
          <cell r="F14787">
            <v>15600</v>
          </cell>
        </row>
        <row r="14788">
          <cell r="A14788" t="str">
            <v>Nelson Marlborough</v>
          </cell>
          <cell r="D14788" t="str">
            <v>Pacific</v>
          </cell>
          <cell r="E14788" t="str">
            <v>2002</v>
          </cell>
          <cell r="F14788">
            <v>210</v>
          </cell>
        </row>
        <row r="14789">
          <cell r="A14789" t="str">
            <v>Nelson Marlborough</v>
          </cell>
          <cell r="D14789" t="str">
            <v>Māori</v>
          </cell>
          <cell r="E14789" t="str">
            <v>2002/2003</v>
          </cell>
          <cell r="F14789">
            <v>1570</v>
          </cell>
        </row>
        <row r="14790">
          <cell r="A14790" t="str">
            <v>Nelson Marlborough</v>
          </cell>
          <cell r="D14790" t="str">
            <v>Other</v>
          </cell>
          <cell r="E14790" t="str">
            <v>2002/2003</v>
          </cell>
          <cell r="F14790">
            <v>15565</v>
          </cell>
        </row>
        <row r="14791">
          <cell r="A14791" t="str">
            <v>Nelson Marlborough</v>
          </cell>
          <cell r="D14791" t="str">
            <v>Pacific</v>
          </cell>
          <cell r="E14791" t="str">
            <v>2002/2003</v>
          </cell>
          <cell r="F14791">
            <v>215</v>
          </cell>
        </row>
        <row r="14792">
          <cell r="A14792" t="str">
            <v>Nelson Marlborough</v>
          </cell>
          <cell r="D14792" t="str">
            <v>Māori</v>
          </cell>
          <cell r="E14792" t="str">
            <v>2003</v>
          </cell>
          <cell r="F14792">
            <v>1570</v>
          </cell>
        </row>
        <row r="14793">
          <cell r="A14793" t="str">
            <v>Nelson Marlborough</v>
          </cell>
          <cell r="D14793" t="str">
            <v>Other</v>
          </cell>
          <cell r="E14793" t="str">
            <v>2003</v>
          </cell>
          <cell r="F14793">
            <v>15530</v>
          </cell>
        </row>
        <row r="14794">
          <cell r="A14794" t="str">
            <v>Nelson Marlborough</v>
          </cell>
          <cell r="D14794" t="str">
            <v>Pacific</v>
          </cell>
          <cell r="E14794" t="str">
            <v>2003</v>
          </cell>
          <cell r="F14794">
            <v>220</v>
          </cell>
        </row>
        <row r="14795">
          <cell r="A14795" t="str">
            <v>Nelson Marlborough</v>
          </cell>
          <cell r="D14795" t="str">
            <v>Māori</v>
          </cell>
          <cell r="E14795" t="str">
            <v>2003/2004</v>
          </cell>
          <cell r="F14795">
            <v>1570</v>
          </cell>
        </row>
        <row r="14796">
          <cell r="A14796" t="str">
            <v>Nelson Marlborough</v>
          </cell>
          <cell r="D14796" t="str">
            <v>Other</v>
          </cell>
          <cell r="E14796" t="str">
            <v>2003/2004</v>
          </cell>
          <cell r="F14796">
            <v>15500</v>
          </cell>
        </row>
        <row r="14797">
          <cell r="A14797" t="str">
            <v>Nelson Marlborough</v>
          </cell>
          <cell r="D14797" t="str">
            <v>Pacific</v>
          </cell>
          <cell r="E14797" t="str">
            <v>2003/2004</v>
          </cell>
          <cell r="F14797">
            <v>222.5</v>
          </cell>
        </row>
        <row r="14798">
          <cell r="A14798" t="str">
            <v>Nelson Marlborough</v>
          </cell>
          <cell r="D14798" t="str">
            <v>Māori</v>
          </cell>
          <cell r="E14798" t="str">
            <v>2004</v>
          </cell>
          <cell r="F14798">
            <v>1570</v>
          </cell>
        </row>
        <row r="14799">
          <cell r="A14799" t="str">
            <v>Nelson Marlborough</v>
          </cell>
          <cell r="D14799" t="str">
            <v>Other</v>
          </cell>
          <cell r="E14799" t="str">
            <v>2004</v>
          </cell>
          <cell r="F14799">
            <v>15470</v>
          </cell>
        </row>
        <row r="14800">
          <cell r="A14800" t="str">
            <v>Nelson Marlborough</v>
          </cell>
          <cell r="D14800" t="str">
            <v>Pacific</v>
          </cell>
          <cell r="E14800" t="str">
            <v>2004</v>
          </cell>
          <cell r="F14800">
            <v>225</v>
          </cell>
        </row>
        <row r="14801">
          <cell r="A14801" t="str">
            <v>Nelson Marlborough</v>
          </cell>
          <cell r="D14801" t="str">
            <v>Māori</v>
          </cell>
          <cell r="E14801" t="str">
            <v>2004/2005</v>
          </cell>
          <cell r="F14801">
            <v>1585</v>
          </cell>
        </row>
        <row r="14802">
          <cell r="A14802" t="str">
            <v>Nelson Marlborough</v>
          </cell>
          <cell r="D14802" t="str">
            <v>Other</v>
          </cell>
          <cell r="E14802" t="str">
            <v>2004/2005</v>
          </cell>
          <cell r="F14802">
            <v>15370</v>
          </cell>
        </row>
        <row r="14803">
          <cell r="A14803" t="str">
            <v>Nelson Marlborough</v>
          </cell>
          <cell r="D14803" t="str">
            <v>Pacific</v>
          </cell>
          <cell r="E14803" t="str">
            <v>2004/2005</v>
          </cell>
          <cell r="F14803">
            <v>227.5</v>
          </cell>
        </row>
        <row r="14804">
          <cell r="A14804" t="str">
            <v>Nelson Marlborough</v>
          </cell>
          <cell r="D14804" t="str">
            <v>Māori</v>
          </cell>
          <cell r="E14804" t="str">
            <v>2005</v>
          </cell>
          <cell r="F14804">
            <v>1600</v>
          </cell>
        </row>
        <row r="14805">
          <cell r="A14805" t="str">
            <v>Nelson Marlborough</v>
          </cell>
          <cell r="D14805" t="str">
            <v>Other</v>
          </cell>
          <cell r="E14805" t="str">
            <v>2005</v>
          </cell>
          <cell r="F14805">
            <v>15270</v>
          </cell>
        </row>
        <row r="14806">
          <cell r="A14806" t="str">
            <v>Nelson Marlborough</v>
          </cell>
          <cell r="D14806" t="str">
            <v>Pacific</v>
          </cell>
          <cell r="E14806" t="str">
            <v>2005</v>
          </cell>
          <cell r="F14806">
            <v>230</v>
          </cell>
        </row>
        <row r="14807">
          <cell r="A14807" t="str">
            <v>Nelson Marlborough</v>
          </cell>
          <cell r="D14807" t="str">
            <v>Māori</v>
          </cell>
          <cell r="E14807" t="str">
            <v>2005/2006</v>
          </cell>
          <cell r="F14807">
            <v>1610</v>
          </cell>
        </row>
        <row r="14808">
          <cell r="A14808" t="str">
            <v>Nelson Marlborough</v>
          </cell>
          <cell r="D14808" t="str">
            <v>Other</v>
          </cell>
          <cell r="E14808" t="str">
            <v>2005/2006</v>
          </cell>
          <cell r="F14808">
            <v>15115</v>
          </cell>
        </row>
        <row r="14809">
          <cell r="A14809" t="str">
            <v>Nelson Marlborough</v>
          </cell>
          <cell r="D14809" t="str">
            <v>Pacific</v>
          </cell>
          <cell r="E14809" t="str">
            <v>2005/2006</v>
          </cell>
          <cell r="F14809">
            <v>240</v>
          </cell>
        </row>
        <row r="14810">
          <cell r="A14810" t="str">
            <v>Nelson Marlborough</v>
          </cell>
          <cell r="D14810" t="str">
            <v>Māori</v>
          </cell>
          <cell r="E14810" t="str">
            <v>2006</v>
          </cell>
          <cell r="F14810">
            <v>1620</v>
          </cell>
        </row>
        <row r="14811">
          <cell r="A14811" t="str">
            <v>Nelson Marlborough</v>
          </cell>
          <cell r="D14811" t="str">
            <v>Other</v>
          </cell>
          <cell r="E14811" t="str">
            <v>2006</v>
          </cell>
          <cell r="F14811">
            <v>14960</v>
          </cell>
        </row>
        <row r="14812">
          <cell r="A14812" t="str">
            <v>Nelson Marlborough</v>
          </cell>
          <cell r="D14812" t="str">
            <v>Pacific</v>
          </cell>
          <cell r="E14812" t="str">
            <v>2006</v>
          </cell>
          <cell r="F14812">
            <v>250</v>
          </cell>
        </row>
        <row r="14813">
          <cell r="A14813" t="str">
            <v>Nelson Marlborough</v>
          </cell>
          <cell r="D14813" t="str">
            <v>Māori</v>
          </cell>
          <cell r="E14813" t="str">
            <v>2006/2007</v>
          </cell>
          <cell r="F14813">
            <v>1610</v>
          </cell>
        </row>
        <row r="14814">
          <cell r="A14814" t="str">
            <v>Nelson Marlborough</v>
          </cell>
          <cell r="D14814" t="str">
            <v>Other</v>
          </cell>
          <cell r="E14814" t="str">
            <v>2006/2007</v>
          </cell>
          <cell r="F14814">
            <v>14850</v>
          </cell>
        </row>
        <row r="14815">
          <cell r="A14815" t="str">
            <v>Nelson Marlborough</v>
          </cell>
          <cell r="D14815" t="str">
            <v>Pacific</v>
          </cell>
          <cell r="E14815" t="str">
            <v>2006/2007</v>
          </cell>
          <cell r="F14815">
            <v>260</v>
          </cell>
        </row>
        <row r="14816">
          <cell r="A14816" t="str">
            <v>Nelson Marlborough</v>
          </cell>
          <cell r="D14816" t="str">
            <v>Māori</v>
          </cell>
          <cell r="E14816" t="str">
            <v>2007</v>
          </cell>
          <cell r="F14816">
            <v>1600</v>
          </cell>
        </row>
        <row r="14817">
          <cell r="A14817" t="str">
            <v>Nelson Marlborough</v>
          </cell>
          <cell r="D14817" t="str">
            <v>Other</v>
          </cell>
          <cell r="E14817" t="str">
            <v>2007</v>
          </cell>
          <cell r="F14817">
            <v>14740</v>
          </cell>
        </row>
        <row r="14818">
          <cell r="A14818" t="str">
            <v>Nelson Marlborough</v>
          </cell>
          <cell r="D14818" t="str">
            <v>Pacific</v>
          </cell>
          <cell r="E14818" t="str">
            <v>2007</v>
          </cell>
          <cell r="F14818">
            <v>270</v>
          </cell>
        </row>
        <row r="14819">
          <cell r="A14819" t="str">
            <v>Nelson Marlborough</v>
          </cell>
          <cell r="D14819" t="str">
            <v>Māori</v>
          </cell>
          <cell r="E14819" t="str">
            <v>2007/2008</v>
          </cell>
          <cell r="F14819">
            <v>1595</v>
          </cell>
        </row>
        <row r="14820">
          <cell r="A14820" t="str">
            <v>Nelson Marlborough</v>
          </cell>
          <cell r="D14820" t="str">
            <v>Other</v>
          </cell>
          <cell r="E14820" t="str">
            <v>2007/2008</v>
          </cell>
          <cell r="F14820">
            <v>14580</v>
          </cell>
        </row>
        <row r="14821">
          <cell r="A14821" t="str">
            <v>Nelson Marlborough</v>
          </cell>
          <cell r="D14821" t="str">
            <v>Pacific</v>
          </cell>
          <cell r="E14821" t="str">
            <v>2007/2008</v>
          </cell>
          <cell r="F14821">
            <v>277.5</v>
          </cell>
        </row>
        <row r="14822">
          <cell r="A14822" t="str">
            <v>Nelson Marlborough</v>
          </cell>
          <cell r="D14822" t="str">
            <v>Māori</v>
          </cell>
          <cell r="E14822" t="str">
            <v>2008</v>
          </cell>
          <cell r="F14822">
            <v>1590</v>
          </cell>
        </row>
        <row r="14823">
          <cell r="A14823" t="str">
            <v>Nelson Marlborough</v>
          </cell>
          <cell r="D14823" t="str">
            <v>Other</v>
          </cell>
          <cell r="E14823" t="str">
            <v>2008</v>
          </cell>
          <cell r="F14823">
            <v>14420</v>
          </cell>
        </row>
        <row r="14824">
          <cell r="A14824" t="str">
            <v>Nelson Marlborough</v>
          </cell>
          <cell r="D14824" t="str">
            <v>Pacific</v>
          </cell>
          <cell r="E14824" t="str">
            <v>2008</v>
          </cell>
          <cell r="F14824">
            <v>285</v>
          </cell>
        </row>
        <row r="14825">
          <cell r="A14825" t="str">
            <v>Nelson Marlborough</v>
          </cell>
          <cell r="D14825" t="str">
            <v>Māori</v>
          </cell>
          <cell r="E14825" t="str">
            <v>2008/2009</v>
          </cell>
          <cell r="F14825">
            <v>1590</v>
          </cell>
        </row>
        <row r="14826">
          <cell r="A14826" t="str">
            <v>Nelson Marlborough</v>
          </cell>
          <cell r="D14826" t="str">
            <v>Other</v>
          </cell>
          <cell r="E14826" t="str">
            <v>2008/2009</v>
          </cell>
          <cell r="F14826">
            <v>14315</v>
          </cell>
        </row>
        <row r="14827">
          <cell r="A14827" t="str">
            <v>Nelson Marlborough</v>
          </cell>
          <cell r="D14827" t="str">
            <v>Pacific</v>
          </cell>
          <cell r="E14827" t="str">
            <v>2008/2009</v>
          </cell>
          <cell r="F14827">
            <v>290</v>
          </cell>
        </row>
        <row r="14828">
          <cell r="A14828" t="str">
            <v>Nelson Marlborough</v>
          </cell>
          <cell r="D14828" t="str">
            <v>Māori</v>
          </cell>
          <cell r="E14828" t="str">
            <v>2009</v>
          </cell>
          <cell r="F14828">
            <v>1590</v>
          </cell>
        </row>
        <row r="14829">
          <cell r="A14829" t="str">
            <v>Nelson Marlborough</v>
          </cell>
          <cell r="D14829" t="str">
            <v>Other</v>
          </cell>
          <cell r="E14829" t="str">
            <v>2009</v>
          </cell>
          <cell r="F14829">
            <v>14210</v>
          </cell>
        </row>
        <row r="14830">
          <cell r="A14830" t="str">
            <v>Nelson Marlborough</v>
          </cell>
          <cell r="D14830" t="str">
            <v>Pacific</v>
          </cell>
          <cell r="E14830" t="str">
            <v>2009</v>
          </cell>
          <cell r="F14830">
            <v>295</v>
          </cell>
        </row>
        <row r="14831">
          <cell r="A14831" t="str">
            <v>Nelson Marlborough</v>
          </cell>
          <cell r="D14831" t="str">
            <v>Māori</v>
          </cell>
          <cell r="E14831" t="str">
            <v>2009/2010</v>
          </cell>
          <cell r="F14831">
            <v>1585</v>
          </cell>
        </row>
        <row r="14832">
          <cell r="A14832" t="str">
            <v>Nelson Marlborough</v>
          </cell>
          <cell r="D14832" t="str">
            <v>Other</v>
          </cell>
          <cell r="E14832" t="str">
            <v>2009/2010</v>
          </cell>
          <cell r="F14832">
            <v>14125</v>
          </cell>
        </row>
        <row r="14833">
          <cell r="A14833" t="str">
            <v>Nelson Marlborough</v>
          </cell>
          <cell r="D14833" t="str">
            <v>Pacific</v>
          </cell>
          <cell r="E14833" t="str">
            <v>2009/2010</v>
          </cell>
          <cell r="F14833">
            <v>305</v>
          </cell>
        </row>
        <row r="14834">
          <cell r="A14834" t="str">
            <v>Nelson Marlborough</v>
          </cell>
          <cell r="D14834" t="str">
            <v>Māori</v>
          </cell>
          <cell r="E14834" t="str">
            <v>2010</v>
          </cell>
          <cell r="F14834">
            <v>1580</v>
          </cell>
        </row>
        <row r="14835">
          <cell r="A14835" t="str">
            <v>Nelson Marlborough</v>
          </cell>
          <cell r="D14835" t="str">
            <v>Other</v>
          </cell>
          <cell r="E14835" t="str">
            <v>2010</v>
          </cell>
          <cell r="F14835">
            <v>14040</v>
          </cell>
        </row>
        <row r="14836">
          <cell r="A14836" t="str">
            <v>Nelson Marlborough</v>
          </cell>
          <cell r="D14836" t="str">
            <v>Pacific</v>
          </cell>
          <cell r="E14836" t="str">
            <v>2010</v>
          </cell>
          <cell r="F14836">
            <v>315</v>
          </cell>
        </row>
        <row r="14837">
          <cell r="A14837" t="str">
            <v>Nelson Marlborough</v>
          </cell>
          <cell r="D14837" t="str">
            <v>Māori</v>
          </cell>
          <cell r="E14837" t="str">
            <v>2010/2011</v>
          </cell>
          <cell r="F14837">
            <v>1575</v>
          </cell>
        </row>
        <row r="14838">
          <cell r="A14838" t="str">
            <v>Nelson Marlborough</v>
          </cell>
          <cell r="D14838" t="str">
            <v>Other</v>
          </cell>
          <cell r="E14838" t="str">
            <v>2010/2011</v>
          </cell>
          <cell r="F14838">
            <v>13955</v>
          </cell>
        </row>
        <row r="14839">
          <cell r="A14839" t="str">
            <v>Nelson Marlborough</v>
          </cell>
          <cell r="D14839" t="str">
            <v>Pacific</v>
          </cell>
          <cell r="E14839" t="str">
            <v>2010/2011</v>
          </cell>
          <cell r="F14839">
            <v>317.5</v>
          </cell>
        </row>
        <row r="14840">
          <cell r="A14840" t="str">
            <v>Nelson Marlborough</v>
          </cell>
          <cell r="D14840" t="str">
            <v>Māori</v>
          </cell>
          <cell r="E14840" t="str">
            <v>2011</v>
          </cell>
          <cell r="F14840">
            <v>1570</v>
          </cell>
        </row>
        <row r="14841">
          <cell r="A14841" t="str">
            <v>Nelson Marlborough</v>
          </cell>
          <cell r="D14841" t="str">
            <v>Other</v>
          </cell>
          <cell r="E14841" t="str">
            <v>2011</v>
          </cell>
          <cell r="F14841">
            <v>13870</v>
          </cell>
        </row>
        <row r="14842">
          <cell r="A14842" t="str">
            <v>Nelson Marlborough</v>
          </cell>
          <cell r="D14842" t="str">
            <v>Pacific</v>
          </cell>
          <cell r="E14842" t="str">
            <v>2011</v>
          </cell>
          <cell r="F14842">
            <v>320</v>
          </cell>
        </row>
        <row r="14843">
          <cell r="A14843" t="str">
            <v>Nelson Marlborough</v>
          </cell>
          <cell r="D14843" t="str">
            <v>Māori</v>
          </cell>
          <cell r="E14843" t="str">
            <v>2011/2012</v>
          </cell>
          <cell r="F14843">
            <v>1560</v>
          </cell>
        </row>
        <row r="14844">
          <cell r="A14844" t="str">
            <v>Nelson Marlborough</v>
          </cell>
          <cell r="D14844" t="str">
            <v>Other</v>
          </cell>
          <cell r="E14844" t="str">
            <v>2011/2012</v>
          </cell>
          <cell r="F14844">
            <v>13745</v>
          </cell>
        </row>
        <row r="14845">
          <cell r="A14845" t="str">
            <v>Nelson Marlborough</v>
          </cell>
          <cell r="D14845" t="str">
            <v>Pacific</v>
          </cell>
          <cell r="E14845" t="str">
            <v>2011/2012</v>
          </cell>
          <cell r="F14845">
            <v>330</v>
          </cell>
        </row>
        <row r="14846">
          <cell r="A14846" t="str">
            <v>Nelson Marlborough</v>
          </cell>
          <cell r="D14846" t="str">
            <v>Māori</v>
          </cell>
          <cell r="E14846" t="str">
            <v>2012</v>
          </cell>
          <cell r="F14846">
            <v>1550</v>
          </cell>
        </row>
        <row r="14847">
          <cell r="A14847" t="str">
            <v>Nelson Marlborough</v>
          </cell>
          <cell r="D14847" t="str">
            <v>Other</v>
          </cell>
          <cell r="E14847" t="str">
            <v>2012</v>
          </cell>
          <cell r="F14847">
            <v>13620</v>
          </cell>
        </row>
        <row r="14848">
          <cell r="A14848" t="str">
            <v>Nelson Marlborough</v>
          </cell>
          <cell r="D14848" t="str">
            <v>Pacific</v>
          </cell>
          <cell r="E14848" t="str">
            <v>2012</v>
          </cell>
          <cell r="F14848">
            <v>340</v>
          </cell>
        </row>
        <row r="14849">
          <cell r="A14849" t="str">
            <v>Nelson Marlborough</v>
          </cell>
          <cell r="D14849" t="str">
            <v>Māori</v>
          </cell>
          <cell r="E14849" t="str">
            <v>2012/2013</v>
          </cell>
          <cell r="F14849">
            <v>1540</v>
          </cell>
        </row>
        <row r="14850">
          <cell r="A14850" t="str">
            <v>Nelson Marlborough</v>
          </cell>
          <cell r="D14850" t="str">
            <v>Other</v>
          </cell>
          <cell r="E14850" t="str">
            <v>2012/2013</v>
          </cell>
          <cell r="F14850">
            <v>13480</v>
          </cell>
        </row>
        <row r="14851">
          <cell r="A14851" t="str">
            <v>Nelson Marlborough</v>
          </cell>
          <cell r="D14851" t="str">
            <v>Pacific</v>
          </cell>
          <cell r="E14851" t="str">
            <v>2012/2013</v>
          </cell>
          <cell r="F14851">
            <v>350</v>
          </cell>
        </row>
        <row r="14852">
          <cell r="A14852" t="str">
            <v>Nelson Marlborough</v>
          </cell>
          <cell r="D14852" t="str">
            <v>Māori</v>
          </cell>
          <cell r="E14852" t="str">
            <v>2013</v>
          </cell>
          <cell r="F14852">
            <v>1530</v>
          </cell>
        </row>
        <row r="14853">
          <cell r="A14853" t="str">
            <v>Nelson Marlborough</v>
          </cell>
          <cell r="D14853" t="str">
            <v>Other</v>
          </cell>
          <cell r="E14853" t="str">
            <v>2013</v>
          </cell>
          <cell r="F14853">
            <v>13350</v>
          </cell>
        </row>
        <row r="14854">
          <cell r="A14854" t="str">
            <v>Nelson Marlborough</v>
          </cell>
          <cell r="D14854" t="str">
            <v>Pacific</v>
          </cell>
          <cell r="E14854" t="str">
            <v>2013</v>
          </cell>
          <cell r="F14854">
            <v>360</v>
          </cell>
        </row>
        <row r="14855">
          <cell r="A14855" t="str">
            <v>Nelson Marlborough</v>
          </cell>
          <cell r="D14855" t="str">
            <v>Māori</v>
          </cell>
          <cell r="E14855" t="str">
            <v>2013/2014</v>
          </cell>
          <cell r="F14855">
            <v>1565</v>
          </cell>
        </row>
        <row r="14856">
          <cell r="A14856" t="str">
            <v>Nelson Marlborough</v>
          </cell>
          <cell r="D14856" t="str">
            <v>Other</v>
          </cell>
          <cell r="E14856" t="str">
            <v>2013/2014</v>
          </cell>
          <cell r="F14856">
            <v>13395</v>
          </cell>
        </row>
        <row r="14857">
          <cell r="A14857" t="str">
            <v>Nelson Marlborough</v>
          </cell>
          <cell r="D14857" t="str">
            <v>Pacific</v>
          </cell>
          <cell r="E14857" t="str">
            <v>2013/2014</v>
          </cell>
          <cell r="F14857">
            <v>395</v>
          </cell>
        </row>
        <row r="14858">
          <cell r="A14858" t="str">
            <v>Nelson Marlborough</v>
          </cell>
          <cell r="D14858" t="str">
            <v>Māori</v>
          </cell>
          <cell r="E14858" t="str">
            <v>2014</v>
          </cell>
          <cell r="F14858">
            <v>1600</v>
          </cell>
        </row>
        <row r="14859">
          <cell r="A14859" t="str">
            <v>Nelson Marlborough</v>
          </cell>
          <cell r="D14859" t="str">
            <v>Other</v>
          </cell>
          <cell r="E14859" t="str">
            <v>2014</v>
          </cell>
          <cell r="F14859">
            <v>13440</v>
          </cell>
        </row>
        <row r="14860">
          <cell r="A14860" t="str">
            <v>Nelson Marlborough</v>
          </cell>
          <cell r="D14860" t="str">
            <v>Pacific</v>
          </cell>
          <cell r="E14860" t="str">
            <v>2014</v>
          </cell>
          <cell r="F14860">
            <v>430</v>
          </cell>
        </row>
        <row r="14861">
          <cell r="A14861" t="str">
            <v>Nelson Marlborough</v>
          </cell>
          <cell r="D14861" t="str">
            <v>Māori</v>
          </cell>
          <cell r="E14861" t="str">
            <v>2014/2015</v>
          </cell>
          <cell r="F14861">
            <v>1655</v>
          </cell>
        </row>
        <row r="14862">
          <cell r="A14862" t="str">
            <v>Nelson Marlborough</v>
          </cell>
          <cell r="D14862" t="str">
            <v>Other</v>
          </cell>
          <cell r="E14862" t="str">
            <v>2014/2015</v>
          </cell>
          <cell r="F14862">
            <v>13515</v>
          </cell>
        </row>
        <row r="14863">
          <cell r="A14863" t="str">
            <v>Nelson Marlborough</v>
          </cell>
          <cell r="D14863" t="str">
            <v>Pacific</v>
          </cell>
          <cell r="E14863" t="str">
            <v>2014/2015</v>
          </cell>
          <cell r="F14863">
            <v>460</v>
          </cell>
        </row>
        <row r="14864">
          <cell r="A14864" t="str">
            <v>Nelson Marlborough</v>
          </cell>
          <cell r="D14864" t="str">
            <v>Māori</v>
          </cell>
          <cell r="E14864" t="str">
            <v>2015</v>
          </cell>
          <cell r="F14864">
            <v>1710</v>
          </cell>
        </row>
        <row r="14865">
          <cell r="A14865" t="str">
            <v>Nelson Marlborough</v>
          </cell>
          <cell r="D14865" t="str">
            <v>Other</v>
          </cell>
          <cell r="E14865" t="str">
            <v>2015</v>
          </cell>
          <cell r="F14865">
            <v>13590</v>
          </cell>
        </row>
        <row r="14866">
          <cell r="A14866" t="str">
            <v>Nelson Marlborough</v>
          </cell>
          <cell r="D14866" t="str">
            <v>Pacific</v>
          </cell>
          <cell r="E14866" t="str">
            <v>2015</v>
          </cell>
          <cell r="F14866">
            <v>490</v>
          </cell>
        </row>
        <row r="14867">
          <cell r="A14867" t="str">
            <v>Nelson Marlborough</v>
          </cell>
          <cell r="D14867" t="str">
            <v>Māori</v>
          </cell>
          <cell r="E14867" t="str">
            <v>2015/2016</v>
          </cell>
          <cell r="F14867">
            <v>1775</v>
          </cell>
        </row>
        <row r="14868">
          <cell r="A14868" t="str">
            <v>Nelson Marlborough</v>
          </cell>
          <cell r="D14868" t="str">
            <v>Other</v>
          </cell>
          <cell r="E14868" t="str">
            <v>2015/2016</v>
          </cell>
          <cell r="F14868">
            <v>13750</v>
          </cell>
        </row>
        <row r="14869">
          <cell r="A14869" t="str">
            <v>Nelson Marlborough</v>
          </cell>
          <cell r="D14869" t="str">
            <v>Pacific</v>
          </cell>
          <cell r="E14869" t="str">
            <v>2015/2016</v>
          </cell>
          <cell r="F14869">
            <v>515</v>
          </cell>
        </row>
        <row r="14870">
          <cell r="A14870" t="str">
            <v>Nelson Marlborough</v>
          </cell>
          <cell r="D14870" t="str">
            <v>Māori</v>
          </cell>
          <cell r="E14870" t="str">
            <v>2016</v>
          </cell>
          <cell r="F14870">
            <v>1840</v>
          </cell>
        </row>
        <row r="14871">
          <cell r="A14871" t="str">
            <v>Nelson Marlborough</v>
          </cell>
          <cell r="D14871" t="str">
            <v>Other</v>
          </cell>
          <cell r="E14871" t="str">
            <v>2016</v>
          </cell>
          <cell r="F14871">
            <v>13910</v>
          </cell>
        </row>
        <row r="14872">
          <cell r="A14872" t="str">
            <v>Nelson Marlborough</v>
          </cell>
          <cell r="D14872" t="str">
            <v>Pacific</v>
          </cell>
          <cell r="E14872" t="str">
            <v>2016</v>
          </cell>
          <cell r="F14872">
            <v>540</v>
          </cell>
        </row>
        <row r="14873">
          <cell r="A14873" t="str">
            <v>Nelson Marlborough</v>
          </cell>
          <cell r="D14873" t="str">
            <v>Māori</v>
          </cell>
          <cell r="E14873" t="str">
            <v>2016/2017</v>
          </cell>
          <cell r="F14873">
            <v>1890</v>
          </cell>
        </row>
        <row r="14874">
          <cell r="A14874" t="str">
            <v>Nelson Marlborough</v>
          </cell>
          <cell r="D14874" t="str">
            <v>Other</v>
          </cell>
          <cell r="E14874" t="str">
            <v>2016/2017</v>
          </cell>
          <cell r="F14874">
            <v>14025</v>
          </cell>
        </row>
        <row r="14875">
          <cell r="A14875" t="str">
            <v>Nelson Marlborough</v>
          </cell>
          <cell r="D14875" t="str">
            <v>Pacific</v>
          </cell>
          <cell r="E14875" t="str">
            <v>2016/2017</v>
          </cell>
          <cell r="F14875">
            <v>585</v>
          </cell>
        </row>
        <row r="14876">
          <cell r="A14876" t="str">
            <v>Nelson Marlborough</v>
          </cell>
          <cell r="D14876" t="str">
            <v>Māori</v>
          </cell>
          <cell r="E14876" t="str">
            <v>2017</v>
          </cell>
          <cell r="F14876">
            <v>1940</v>
          </cell>
        </row>
        <row r="14877">
          <cell r="A14877" t="str">
            <v>Nelson Marlborough</v>
          </cell>
          <cell r="D14877" t="str">
            <v>Other</v>
          </cell>
          <cell r="E14877" t="str">
            <v>2017</v>
          </cell>
          <cell r="F14877">
            <v>14140</v>
          </cell>
        </row>
        <row r="14878">
          <cell r="A14878" t="str">
            <v>Nelson Marlborough</v>
          </cell>
          <cell r="D14878" t="str">
            <v>Pacific</v>
          </cell>
          <cell r="E14878" t="str">
            <v>2017</v>
          </cell>
          <cell r="F14878">
            <v>630</v>
          </cell>
        </row>
        <row r="14879">
          <cell r="A14879" t="str">
            <v>Nelson Marlborough</v>
          </cell>
          <cell r="D14879" t="str">
            <v>Māori</v>
          </cell>
          <cell r="E14879" t="str">
            <v>2017/2018</v>
          </cell>
          <cell r="F14879">
            <v>2010</v>
          </cell>
        </row>
        <row r="14880">
          <cell r="A14880" t="str">
            <v>Nelson Marlborough</v>
          </cell>
          <cell r="D14880" t="str">
            <v>Other</v>
          </cell>
          <cell r="E14880" t="str">
            <v>2017/2018</v>
          </cell>
          <cell r="F14880">
            <v>14260</v>
          </cell>
        </row>
        <row r="14881">
          <cell r="A14881" t="str">
            <v>Nelson Marlborough</v>
          </cell>
          <cell r="D14881" t="str">
            <v>Pacific</v>
          </cell>
          <cell r="E14881" t="str">
            <v>2017/2018</v>
          </cell>
          <cell r="F14881">
            <v>665</v>
          </cell>
        </row>
        <row r="14882">
          <cell r="A14882" t="str">
            <v>Nelson Marlborough</v>
          </cell>
          <cell r="D14882" t="str">
            <v>Māori</v>
          </cell>
          <cell r="E14882" t="str">
            <v>2018</v>
          </cell>
          <cell r="F14882">
            <v>2080</v>
          </cell>
        </row>
        <row r="14883">
          <cell r="A14883" t="str">
            <v>Nelson Marlborough</v>
          </cell>
          <cell r="D14883" t="str">
            <v>Other</v>
          </cell>
          <cell r="E14883" t="str">
            <v>2018</v>
          </cell>
          <cell r="F14883">
            <v>14380</v>
          </cell>
        </row>
        <row r="14884">
          <cell r="A14884" t="str">
            <v>Nelson Marlborough</v>
          </cell>
          <cell r="D14884" t="str">
            <v>Pacific</v>
          </cell>
          <cell r="E14884" t="str">
            <v>2018</v>
          </cell>
          <cell r="F14884">
            <v>700</v>
          </cell>
        </row>
        <row r="14885">
          <cell r="A14885" t="str">
            <v>Nelson Marlborough</v>
          </cell>
          <cell r="D14885" t="str">
            <v>Māori</v>
          </cell>
          <cell r="E14885" t="str">
            <v>2018/2019</v>
          </cell>
          <cell r="F14885">
            <v>2100</v>
          </cell>
        </row>
        <row r="14886">
          <cell r="A14886" t="str">
            <v>Nelson Marlborough</v>
          </cell>
          <cell r="D14886" t="str">
            <v>Other</v>
          </cell>
          <cell r="E14886" t="str">
            <v>2018/2019</v>
          </cell>
          <cell r="F14886">
            <v>14699.999999999998</v>
          </cell>
        </row>
        <row r="14887">
          <cell r="A14887" t="str">
            <v>Nelson Marlborough</v>
          </cell>
          <cell r="D14887" t="str">
            <v>Pacific</v>
          </cell>
          <cell r="E14887" t="str">
            <v>2018/2019</v>
          </cell>
          <cell r="F14887">
            <v>730.00000000000011</v>
          </cell>
        </row>
        <row r="14888">
          <cell r="A14888" t="str">
            <v>Nelson Marlborough</v>
          </cell>
          <cell r="D14888" t="str">
            <v>Māori</v>
          </cell>
          <cell r="E14888" t="str">
            <v>2019</v>
          </cell>
          <cell r="F14888">
            <v>2130</v>
          </cell>
        </row>
        <row r="14889">
          <cell r="A14889" t="str">
            <v>Nelson Marlborough</v>
          </cell>
          <cell r="D14889" t="str">
            <v>Other</v>
          </cell>
          <cell r="E14889" t="str">
            <v>2019</v>
          </cell>
          <cell r="F14889">
            <v>15040</v>
          </cell>
        </row>
        <row r="14890">
          <cell r="A14890" t="str">
            <v>Nelson Marlborough</v>
          </cell>
          <cell r="D14890" t="str">
            <v>Pacific</v>
          </cell>
          <cell r="E14890" t="str">
            <v>2019</v>
          </cell>
          <cell r="F14890">
            <v>760.00000000000011</v>
          </cell>
        </row>
        <row r="14891">
          <cell r="A14891" t="str">
            <v>Nelson Marlborough</v>
          </cell>
          <cell r="D14891" t="str">
            <v>Māori</v>
          </cell>
          <cell r="E14891" t="str">
            <v>2019/2020</v>
          </cell>
          <cell r="F14891">
            <v>2150</v>
          </cell>
        </row>
        <row r="14892">
          <cell r="A14892" t="str">
            <v>Nelson Marlborough</v>
          </cell>
          <cell r="D14892" t="str">
            <v>Other</v>
          </cell>
          <cell r="E14892" t="str">
            <v>2019/2020</v>
          </cell>
          <cell r="F14892">
            <v>15479.999999999996</v>
          </cell>
        </row>
        <row r="14893">
          <cell r="A14893" t="str">
            <v>Nelson Marlborough</v>
          </cell>
          <cell r="D14893" t="str">
            <v>Pacific</v>
          </cell>
          <cell r="E14893" t="str">
            <v>2019/2020</v>
          </cell>
          <cell r="F14893">
            <v>780.00000000000011</v>
          </cell>
        </row>
        <row r="14894">
          <cell r="A14894" t="str">
            <v>Nelson Marlborough</v>
          </cell>
          <cell r="D14894" t="str">
            <v>Māori</v>
          </cell>
          <cell r="E14894" t="str">
            <v>2020</v>
          </cell>
          <cell r="F14894">
            <v>2180</v>
          </cell>
        </row>
        <row r="14895">
          <cell r="A14895" t="str">
            <v>Nelson Marlborough</v>
          </cell>
          <cell r="D14895" t="str">
            <v>Other</v>
          </cell>
          <cell r="E14895" t="str">
            <v>2020</v>
          </cell>
          <cell r="F14895">
            <v>15929.999999999998</v>
          </cell>
        </row>
        <row r="14896">
          <cell r="A14896" t="str">
            <v>Nelson Marlborough</v>
          </cell>
          <cell r="D14896" t="str">
            <v>Pacific</v>
          </cell>
          <cell r="E14896" t="str">
            <v>2020</v>
          </cell>
          <cell r="F14896">
            <v>810.00000000000011</v>
          </cell>
        </row>
        <row r="14897">
          <cell r="A14897" t="str">
            <v>Nelson Marlborough</v>
          </cell>
          <cell r="D14897" t="str">
            <v>Māori</v>
          </cell>
          <cell r="E14897" t="str">
            <v>2020/2021</v>
          </cell>
          <cell r="F14897">
            <v>2190</v>
          </cell>
        </row>
        <row r="14898">
          <cell r="A14898" t="str">
            <v>Nelson Marlborough</v>
          </cell>
          <cell r="D14898" t="str">
            <v>Other</v>
          </cell>
          <cell r="E14898" t="str">
            <v>2020/2021</v>
          </cell>
          <cell r="F14898">
            <v>16200.000000000002</v>
          </cell>
        </row>
        <row r="14899">
          <cell r="A14899" t="str">
            <v>Nelson Marlborough</v>
          </cell>
          <cell r="D14899" t="str">
            <v>Pacific</v>
          </cell>
          <cell r="E14899" t="str">
            <v>2020/2021</v>
          </cell>
          <cell r="F14899">
            <v>810.00000000000011</v>
          </cell>
        </row>
        <row r="14900">
          <cell r="A14900" t="str">
            <v>Nelson Marlborough</v>
          </cell>
          <cell r="D14900" t="str">
            <v>Māori</v>
          </cell>
          <cell r="E14900" t="str">
            <v>2021</v>
          </cell>
          <cell r="F14900">
            <v>2219.9999999999995</v>
          </cell>
        </row>
        <row r="14901">
          <cell r="A14901" t="str">
            <v>Nelson Marlborough</v>
          </cell>
          <cell r="D14901" t="str">
            <v>Other</v>
          </cell>
          <cell r="E14901" t="str">
            <v>2021</v>
          </cell>
          <cell r="F14901">
            <v>16490</v>
          </cell>
        </row>
        <row r="14902">
          <cell r="A14902" t="str">
            <v>Nelson Marlborough</v>
          </cell>
          <cell r="D14902" t="str">
            <v>Pacific</v>
          </cell>
          <cell r="E14902" t="str">
            <v>2021</v>
          </cell>
          <cell r="F14902">
            <v>820.00000000000011</v>
          </cell>
        </row>
        <row r="14903">
          <cell r="A14903" t="str">
            <v>Nelson Marlborough</v>
          </cell>
          <cell r="D14903" t="str">
            <v>Māori</v>
          </cell>
          <cell r="E14903" t="str">
            <v>2021/2022</v>
          </cell>
          <cell r="F14903">
            <v>2230</v>
          </cell>
        </row>
        <row r="14904">
          <cell r="A14904" t="str">
            <v>Nelson Marlborough</v>
          </cell>
          <cell r="D14904" t="str">
            <v>Other</v>
          </cell>
          <cell r="E14904" t="str">
            <v>2021/2022</v>
          </cell>
          <cell r="F14904">
            <v>16600</v>
          </cell>
        </row>
        <row r="14905">
          <cell r="A14905" t="str">
            <v>Nelson Marlborough</v>
          </cell>
          <cell r="D14905" t="str">
            <v>Pacific</v>
          </cell>
          <cell r="E14905" t="str">
            <v>2021/2022</v>
          </cell>
          <cell r="F14905">
            <v>810.00000000000011</v>
          </cell>
        </row>
        <row r="14906">
          <cell r="A14906" t="str">
            <v>Nelson Marlborough</v>
          </cell>
          <cell r="D14906" t="str">
            <v>Māori</v>
          </cell>
          <cell r="E14906" t="str">
            <v>2022</v>
          </cell>
          <cell r="F14906">
            <v>2230</v>
          </cell>
        </row>
        <row r="14907">
          <cell r="A14907" t="str">
            <v>Nelson Marlborough</v>
          </cell>
          <cell r="D14907" t="str">
            <v>Other</v>
          </cell>
          <cell r="E14907" t="str">
            <v>2022</v>
          </cell>
          <cell r="F14907">
            <v>16710</v>
          </cell>
        </row>
        <row r="14908">
          <cell r="A14908" t="str">
            <v>Nelson Marlborough</v>
          </cell>
          <cell r="D14908" t="str">
            <v>Pacific</v>
          </cell>
          <cell r="E14908" t="str">
            <v>2022</v>
          </cell>
          <cell r="F14908">
            <v>800.00000000000011</v>
          </cell>
        </row>
        <row r="14909">
          <cell r="A14909" t="str">
            <v>Nelson Marlborough</v>
          </cell>
          <cell r="D14909" t="str">
            <v>Māori</v>
          </cell>
          <cell r="E14909" t="str">
            <v>2022/2023</v>
          </cell>
          <cell r="F14909">
            <v>2260</v>
          </cell>
        </row>
        <row r="14910">
          <cell r="A14910" t="str">
            <v>Nelson Marlborough</v>
          </cell>
          <cell r="D14910" t="str">
            <v>Other</v>
          </cell>
          <cell r="E14910" t="str">
            <v>2022/2023</v>
          </cell>
          <cell r="F14910">
            <v>16950</v>
          </cell>
        </row>
        <row r="14911">
          <cell r="A14911" t="str">
            <v>Nelson Marlborough</v>
          </cell>
          <cell r="D14911" t="str">
            <v>Pacific</v>
          </cell>
          <cell r="E14911" t="str">
            <v>2022/2023</v>
          </cell>
          <cell r="F14911">
            <v>810.00000000000011</v>
          </cell>
        </row>
        <row r="14912">
          <cell r="A14912" t="str">
            <v>Nelson Marlborough</v>
          </cell>
          <cell r="D14912" t="str">
            <v>Māori</v>
          </cell>
          <cell r="E14912" t="str">
            <v>2023</v>
          </cell>
          <cell r="F14912">
            <v>2280</v>
          </cell>
        </row>
        <row r="14913">
          <cell r="A14913" t="str">
            <v>Nelson Marlborough</v>
          </cell>
          <cell r="D14913" t="str">
            <v>Other</v>
          </cell>
          <cell r="E14913" t="str">
            <v>2023</v>
          </cell>
          <cell r="F14913">
            <v>17200.000000000004</v>
          </cell>
        </row>
        <row r="14914">
          <cell r="A14914" t="str">
            <v>Nelson Marlborough</v>
          </cell>
          <cell r="D14914" t="str">
            <v>Pacific</v>
          </cell>
          <cell r="E14914" t="str">
            <v>2023</v>
          </cell>
          <cell r="F14914">
            <v>820.00000000000011</v>
          </cell>
        </row>
        <row r="14915">
          <cell r="A14915" t="str">
            <v>Nelson Marlborough</v>
          </cell>
          <cell r="D14915" t="str">
            <v>Māori</v>
          </cell>
          <cell r="E14915" t="str">
            <v>2023/2024</v>
          </cell>
          <cell r="F14915">
            <v>2309.9999999999995</v>
          </cell>
        </row>
        <row r="14916">
          <cell r="A14916" t="str">
            <v>Nelson Marlborough</v>
          </cell>
          <cell r="D14916" t="str">
            <v>Other</v>
          </cell>
          <cell r="E14916" t="str">
            <v>2023/2024</v>
          </cell>
          <cell r="F14916">
            <v>17400.000000000004</v>
          </cell>
        </row>
        <row r="14917">
          <cell r="A14917" t="str">
            <v>Nelson Marlborough</v>
          </cell>
          <cell r="D14917" t="str">
            <v>Pacific</v>
          </cell>
          <cell r="E14917" t="str">
            <v>2023/2024</v>
          </cell>
          <cell r="F14917">
            <v>820.00000000000011</v>
          </cell>
        </row>
        <row r="14918">
          <cell r="A14918" t="str">
            <v>Nelson Marlborough</v>
          </cell>
          <cell r="D14918" t="str">
            <v>Other</v>
          </cell>
          <cell r="E14918" t="str">
            <v>2000/2001</v>
          </cell>
          <cell r="G14918">
            <v>2</v>
          </cell>
        </row>
        <row r="14919">
          <cell r="A14919" t="str">
            <v>Nelson Marlborough</v>
          </cell>
          <cell r="D14919" t="str">
            <v>Māori</v>
          </cell>
          <cell r="E14919" t="str">
            <v>2001</v>
          </cell>
          <cell r="F14919">
            <v>840</v>
          </cell>
        </row>
        <row r="14920">
          <cell r="A14920" t="str">
            <v>Nelson Marlborough</v>
          </cell>
          <cell r="D14920" t="str">
            <v>Other</v>
          </cell>
          <cell r="E14920" t="str">
            <v>2001</v>
          </cell>
          <cell r="F14920">
            <v>22615</v>
          </cell>
          <cell r="G14920">
            <v>2</v>
          </cell>
        </row>
        <row r="14921">
          <cell r="A14921" t="str">
            <v>Nelson Marlborough</v>
          </cell>
          <cell r="D14921" t="str">
            <v>Pacific</v>
          </cell>
          <cell r="E14921" t="str">
            <v>2001</v>
          </cell>
          <cell r="F14921">
            <v>70</v>
          </cell>
        </row>
        <row r="14922">
          <cell r="A14922" t="str">
            <v>Nelson Marlborough</v>
          </cell>
          <cell r="D14922" t="str">
            <v>Māori</v>
          </cell>
          <cell r="E14922" t="str">
            <v>2001/2002</v>
          </cell>
          <cell r="F14922">
            <v>870</v>
          </cell>
        </row>
        <row r="14923">
          <cell r="A14923" t="str">
            <v>Nelson Marlborough</v>
          </cell>
          <cell r="D14923" t="str">
            <v>Other</v>
          </cell>
          <cell r="E14923" t="str">
            <v>2001/2002</v>
          </cell>
          <cell r="F14923">
            <v>22955</v>
          </cell>
        </row>
        <row r="14924">
          <cell r="A14924" t="str">
            <v>Nelson Marlborough</v>
          </cell>
          <cell r="D14924" t="str">
            <v>Pacific</v>
          </cell>
          <cell r="E14924" t="str">
            <v>2001/2002</v>
          </cell>
          <cell r="F14924">
            <v>77.5</v>
          </cell>
        </row>
        <row r="14925">
          <cell r="A14925" t="str">
            <v>Nelson Marlborough</v>
          </cell>
          <cell r="D14925" t="str">
            <v>Māori</v>
          </cell>
          <cell r="E14925" t="str">
            <v>2002</v>
          </cell>
          <cell r="F14925">
            <v>900</v>
          </cell>
        </row>
        <row r="14926">
          <cell r="A14926" t="str">
            <v>Nelson Marlborough</v>
          </cell>
          <cell r="D14926" t="str">
            <v>Other</v>
          </cell>
          <cell r="E14926" t="str">
            <v>2002</v>
          </cell>
          <cell r="F14926">
            <v>23295</v>
          </cell>
        </row>
        <row r="14927">
          <cell r="A14927" t="str">
            <v>Nelson Marlborough</v>
          </cell>
          <cell r="D14927" t="str">
            <v>Pacific</v>
          </cell>
          <cell r="E14927" t="str">
            <v>2002</v>
          </cell>
          <cell r="F14927">
            <v>85</v>
          </cell>
        </row>
        <row r="14928">
          <cell r="A14928" t="str">
            <v>Nelson Marlborough</v>
          </cell>
          <cell r="D14928" t="str">
            <v>Māori</v>
          </cell>
          <cell r="E14928" t="str">
            <v>2002/2003</v>
          </cell>
          <cell r="F14928">
            <v>925</v>
          </cell>
        </row>
        <row r="14929">
          <cell r="A14929" t="str">
            <v>Nelson Marlborough</v>
          </cell>
          <cell r="D14929" t="str">
            <v>Other</v>
          </cell>
          <cell r="E14929" t="str">
            <v>2002/2003</v>
          </cell>
          <cell r="F14929">
            <v>23672.5</v>
          </cell>
        </row>
        <row r="14930">
          <cell r="A14930" t="str">
            <v>Nelson Marlborough</v>
          </cell>
          <cell r="D14930" t="str">
            <v>Pacific</v>
          </cell>
          <cell r="E14930" t="str">
            <v>2002/2003</v>
          </cell>
          <cell r="F14930">
            <v>90</v>
          </cell>
        </row>
        <row r="14931">
          <cell r="A14931" t="str">
            <v>Nelson Marlborough</v>
          </cell>
          <cell r="D14931" t="str">
            <v>Māori</v>
          </cell>
          <cell r="E14931" t="str">
            <v>2003</v>
          </cell>
          <cell r="F14931">
            <v>950</v>
          </cell>
        </row>
        <row r="14932">
          <cell r="A14932" t="str">
            <v>Nelson Marlborough</v>
          </cell>
          <cell r="D14932" t="str">
            <v>Other</v>
          </cell>
          <cell r="E14932" t="str">
            <v>2003</v>
          </cell>
          <cell r="F14932">
            <v>24050</v>
          </cell>
        </row>
        <row r="14933">
          <cell r="A14933" t="str">
            <v>Nelson Marlborough</v>
          </cell>
          <cell r="D14933" t="str">
            <v>Pacific</v>
          </cell>
          <cell r="E14933" t="str">
            <v>2003</v>
          </cell>
          <cell r="F14933">
            <v>95</v>
          </cell>
        </row>
        <row r="14934">
          <cell r="A14934" t="str">
            <v>Nelson Marlborough</v>
          </cell>
          <cell r="D14934" t="str">
            <v>Māori</v>
          </cell>
          <cell r="E14934" t="str">
            <v>2003/2004</v>
          </cell>
          <cell r="F14934">
            <v>985</v>
          </cell>
        </row>
        <row r="14935">
          <cell r="A14935" t="str">
            <v>Nelson Marlborough</v>
          </cell>
          <cell r="D14935" t="str">
            <v>Other</v>
          </cell>
          <cell r="E14935" t="str">
            <v>2003/2004</v>
          </cell>
          <cell r="F14935">
            <v>24445</v>
          </cell>
          <cell r="G14935">
            <v>1</v>
          </cell>
        </row>
        <row r="14936">
          <cell r="A14936" t="str">
            <v>Nelson Marlborough</v>
          </cell>
          <cell r="D14936" t="str">
            <v>Pacific</v>
          </cell>
          <cell r="E14936" t="str">
            <v>2003/2004</v>
          </cell>
          <cell r="F14936">
            <v>102.5</v>
          </cell>
        </row>
        <row r="14937">
          <cell r="A14937" t="str">
            <v>Nelson Marlborough</v>
          </cell>
          <cell r="D14937" t="str">
            <v>Māori</v>
          </cell>
          <cell r="E14937" t="str">
            <v>2004</v>
          </cell>
          <cell r="F14937">
            <v>1020</v>
          </cell>
        </row>
        <row r="14938">
          <cell r="A14938" t="str">
            <v>Nelson Marlborough</v>
          </cell>
          <cell r="D14938" t="str">
            <v>Other</v>
          </cell>
          <cell r="E14938" t="str">
            <v>2004</v>
          </cell>
          <cell r="F14938">
            <v>24840</v>
          </cell>
          <cell r="G14938">
            <v>1</v>
          </cell>
        </row>
        <row r="14939">
          <cell r="A14939" t="str">
            <v>Nelson Marlborough</v>
          </cell>
          <cell r="D14939" t="str">
            <v>Pacific</v>
          </cell>
          <cell r="E14939" t="str">
            <v>2004</v>
          </cell>
          <cell r="F14939">
            <v>110</v>
          </cell>
        </row>
        <row r="14940">
          <cell r="A14940" t="str">
            <v>Nelson Marlborough</v>
          </cell>
          <cell r="D14940" t="str">
            <v>Māori</v>
          </cell>
          <cell r="E14940" t="str">
            <v>2004/2005</v>
          </cell>
          <cell r="F14940">
            <v>1055</v>
          </cell>
        </row>
        <row r="14941">
          <cell r="A14941" t="str">
            <v>Nelson Marlborough</v>
          </cell>
          <cell r="D14941" t="str">
            <v>Other</v>
          </cell>
          <cell r="E14941" t="str">
            <v>2004/2005</v>
          </cell>
          <cell r="F14941">
            <v>25230</v>
          </cell>
        </row>
        <row r="14942">
          <cell r="A14942" t="str">
            <v>Nelson Marlborough</v>
          </cell>
          <cell r="D14942" t="str">
            <v>Pacific</v>
          </cell>
          <cell r="E14942" t="str">
            <v>2004/2005</v>
          </cell>
          <cell r="F14942">
            <v>115</v>
          </cell>
        </row>
        <row r="14943">
          <cell r="A14943" t="str">
            <v>Nelson Marlborough</v>
          </cell>
          <cell r="D14943" t="str">
            <v>Māori</v>
          </cell>
          <cell r="E14943" t="str">
            <v>2005</v>
          </cell>
          <cell r="F14943">
            <v>1090</v>
          </cell>
        </row>
        <row r="14944">
          <cell r="A14944" t="str">
            <v>Nelson Marlborough</v>
          </cell>
          <cell r="D14944" t="str">
            <v>Other</v>
          </cell>
          <cell r="E14944" t="str">
            <v>2005</v>
          </cell>
          <cell r="F14944">
            <v>25620</v>
          </cell>
        </row>
        <row r="14945">
          <cell r="A14945" t="str">
            <v>Nelson Marlborough</v>
          </cell>
          <cell r="D14945" t="str">
            <v>Pacific</v>
          </cell>
          <cell r="E14945" t="str">
            <v>2005</v>
          </cell>
          <cell r="F14945">
            <v>120</v>
          </cell>
        </row>
        <row r="14946">
          <cell r="A14946" t="str">
            <v>Nelson Marlborough</v>
          </cell>
          <cell r="D14946" t="str">
            <v>Māori</v>
          </cell>
          <cell r="E14946" t="str">
            <v>2005/2006</v>
          </cell>
          <cell r="F14946">
            <v>1120</v>
          </cell>
        </row>
        <row r="14947">
          <cell r="A14947" t="str">
            <v>Nelson Marlborough</v>
          </cell>
          <cell r="D14947" t="str">
            <v>Other</v>
          </cell>
          <cell r="E14947" t="str">
            <v>2005/2006</v>
          </cell>
          <cell r="F14947">
            <v>26005</v>
          </cell>
        </row>
        <row r="14948">
          <cell r="A14948" t="str">
            <v>Nelson Marlborough</v>
          </cell>
          <cell r="D14948" t="str">
            <v>Pacific</v>
          </cell>
          <cell r="E14948" t="str">
            <v>2005/2006</v>
          </cell>
          <cell r="F14948">
            <v>122.5</v>
          </cell>
        </row>
        <row r="14949">
          <cell r="A14949" t="str">
            <v>Nelson Marlborough</v>
          </cell>
          <cell r="D14949" t="str">
            <v>Māori</v>
          </cell>
          <cell r="E14949" t="str">
            <v>2006</v>
          </cell>
          <cell r="F14949">
            <v>1150</v>
          </cell>
        </row>
        <row r="14950">
          <cell r="A14950" t="str">
            <v>Nelson Marlborough</v>
          </cell>
          <cell r="D14950" t="str">
            <v>Other</v>
          </cell>
          <cell r="E14950" t="str">
            <v>2006</v>
          </cell>
          <cell r="F14950">
            <v>26390</v>
          </cell>
        </row>
        <row r="14951">
          <cell r="A14951" t="str">
            <v>Nelson Marlborough</v>
          </cell>
          <cell r="D14951" t="str">
            <v>Pacific</v>
          </cell>
          <cell r="E14951" t="str">
            <v>2006</v>
          </cell>
          <cell r="F14951">
            <v>125</v>
          </cell>
        </row>
        <row r="14952">
          <cell r="A14952" t="str">
            <v>Nelson Marlborough</v>
          </cell>
          <cell r="D14952" t="str">
            <v>Māori</v>
          </cell>
          <cell r="E14952" t="str">
            <v>2006/2007</v>
          </cell>
          <cell r="F14952">
            <v>1190</v>
          </cell>
        </row>
        <row r="14953">
          <cell r="A14953" t="str">
            <v>Nelson Marlborough</v>
          </cell>
          <cell r="D14953" t="str">
            <v>Other</v>
          </cell>
          <cell r="E14953" t="str">
            <v>2006/2007</v>
          </cell>
          <cell r="F14953">
            <v>26715</v>
          </cell>
        </row>
        <row r="14954">
          <cell r="A14954" t="str">
            <v>Nelson Marlborough</v>
          </cell>
          <cell r="D14954" t="str">
            <v>Pacific</v>
          </cell>
          <cell r="E14954" t="str">
            <v>2006/2007</v>
          </cell>
          <cell r="F14954">
            <v>132.5</v>
          </cell>
        </row>
        <row r="14955">
          <cell r="A14955" t="str">
            <v>Nelson Marlborough</v>
          </cell>
          <cell r="D14955" t="str">
            <v>Māori</v>
          </cell>
          <cell r="E14955" t="str">
            <v>2007</v>
          </cell>
          <cell r="F14955">
            <v>1230</v>
          </cell>
        </row>
        <row r="14956">
          <cell r="A14956" t="str">
            <v>Nelson Marlborough</v>
          </cell>
          <cell r="D14956" t="str">
            <v>Other</v>
          </cell>
          <cell r="E14956" t="str">
            <v>2007</v>
          </cell>
          <cell r="F14956">
            <v>27040</v>
          </cell>
        </row>
        <row r="14957">
          <cell r="A14957" t="str">
            <v>Nelson Marlborough</v>
          </cell>
          <cell r="D14957" t="str">
            <v>Pacific</v>
          </cell>
          <cell r="E14957" t="str">
            <v>2007</v>
          </cell>
          <cell r="F14957">
            <v>140</v>
          </cell>
        </row>
        <row r="14958">
          <cell r="A14958" t="str">
            <v>Nelson Marlborough</v>
          </cell>
          <cell r="D14958" t="str">
            <v>Māori</v>
          </cell>
          <cell r="E14958" t="str">
            <v>2007/2008</v>
          </cell>
          <cell r="F14958">
            <v>1265</v>
          </cell>
        </row>
        <row r="14959">
          <cell r="A14959" t="str">
            <v>Nelson Marlborough</v>
          </cell>
          <cell r="D14959" t="str">
            <v>Other</v>
          </cell>
          <cell r="E14959" t="str">
            <v>2007/2008</v>
          </cell>
          <cell r="F14959">
            <v>27380</v>
          </cell>
        </row>
        <row r="14960">
          <cell r="A14960" t="str">
            <v>Nelson Marlborough</v>
          </cell>
          <cell r="D14960" t="str">
            <v>Pacific</v>
          </cell>
          <cell r="E14960" t="str">
            <v>2007/2008</v>
          </cell>
          <cell r="F14960">
            <v>145</v>
          </cell>
        </row>
        <row r="14961">
          <cell r="A14961" t="str">
            <v>Nelson Marlborough</v>
          </cell>
          <cell r="D14961" t="str">
            <v>Māori</v>
          </cell>
          <cell r="E14961" t="str">
            <v>2008</v>
          </cell>
          <cell r="F14961">
            <v>1300</v>
          </cell>
        </row>
        <row r="14962">
          <cell r="A14962" t="str">
            <v>Nelson Marlborough</v>
          </cell>
          <cell r="D14962" t="str">
            <v>Other</v>
          </cell>
          <cell r="E14962" t="str">
            <v>2008</v>
          </cell>
          <cell r="F14962">
            <v>27720</v>
          </cell>
        </row>
        <row r="14963">
          <cell r="A14963" t="str">
            <v>Nelson Marlborough</v>
          </cell>
          <cell r="D14963" t="str">
            <v>Pacific</v>
          </cell>
          <cell r="E14963" t="str">
            <v>2008</v>
          </cell>
          <cell r="F14963">
            <v>150</v>
          </cell>
        </row>
        <row r="14964">
          <cell r="A14964" t="str">
            <v>Nelson Marlborough</v>
          </cell>
          <cell r="D14964" t="str">
            <v>Māori</v>
          </cell>
          <cell r="E14964" t="str">
            <v>2008/2009</v>
          </cell>
          <cell r="F14964">
            <v>1340</v>
          </cell>
        </row>
        <row r="14965">
          <cell r="A14965" t="str">
            <v>Nelson Marlborough</v>
          </cell>
          <cell r="D14965" t="str">
            <v>Other</v>
          </cell>
          <cell r="E14965" t="str">
            <v>2008/2009</v>
          </cell>
          <cell r="F14965">
            <v>28050</v>
          </cell>
        </row>
        <row r="14966">
          <cell r="A14966" t="str">
            <v>Nelson Marlborough</v>
          </cell>
          <cell r="D14966" t="str">
            <v>Pacific</v>
          </cell>
          <cell r="E14966" t="str">
            <v>2008/2009</v>
          </cell>
          <cell r="F14966">
            <v>155</v>
          </cell>
        </row>
        <row r="14967">
          <cell r="A14967" t="str">
            <v>Nelson Marlborough</v>
          </cell>
          <cell r="D14967" t="str">
            <v>Māori</v>
          </cell>
          <cell r="E14967" t="str">
            <v>2009</v>
          </cell>
          <cell r="F14967">
            <v>1380</v>
          </cell>
        </row>
        <row r="14968">
          <cell r="A14968" t="str">
            <v>Nelson Marlborough</v>
          </cell>
          <cell r="D14968" t="str">
            <v>Other</v>
          </cell>
          <cell r="E14968" t="str">
            <v>2009</v>
          </cell>
          <cell r="F14968">
            <v>28380</v>
          </cell>
        </row>
        <row r="14969">
          <cell r="A14969" t="str">
            <v>Nelson Marlborough</v>
          </cell>
          <cell r="D14969" t="str">
            <v>Pacific</v>
          </cell>
          <cell r="E14969" t="str">
            <v>2009</v>
          </cell>
          <cell r="F14969">
            <v>160</v>
          </cell>
        </row>
        <row r="14970">
          <cell r="A14970" t="str">
            <v>Nelson Marlborough</v>
          </cell>
          <cell r="D14970" t="str">
            <v>Māori</v>
          </cell>
          <cell r="E14970" t="str">
            <v>2009/2010</v>
          </cell>
          <cell r="F14970">
            <v>1405</v>
          </cell>
        </row>
        <row r="14971">
          <cell r="A14971" t="str">
            <v>Nelson Marlborough</v>
          </cell>
          <cell r="D14971" t="str">
            <v>Other</v>
          </cell>
          <cell r="E14971" t="str">
            <v>2009/2010</v>
          </cell>
          <cell r="F14971">
            <v>28670</v>
          </cell>
        </row>
        <row r="14972">
          <cell r="A14972" t="str">
            <v>Nelson Marlborough</v>
          </cell>
          <cell r="D14972" t="str">
            <v>Pacific</v>
          </cell>
          <cell r="E14972" t="str">
            <v>2009/2010</v>
          </cell>
          <cell r="F14972">
            <v>162.5</v>
          </cell>
        </row>
        <row r="14973">
          <cell r="A14973" t="str">
            <v>Nelson Marlborough</v>
          </cell>
          <cell r="D14973" t="str">
            <v>Māori</v>
          </cell>
          <cell r="E14973" t="str">
            <v>2010</v>
          </cell>
          <cell r="F14973">
            <v>1430</v>
          </cell>
        </row>
        <row r="14974">
          <cell r="A14974" t="str">
            <v>Nelson Marlborough</v>
          </cell>
          <cell r="D14974" t="str">
            <v>Other</v>
          </cell>
          <cell r="E14974" t="str">
            <v>2010</v>
          </cell>
          <cell r="F14974">
            <v>28960</v>
          </cell>
        </row>
        <row r="14975">
          <cell r="A14975" t="str">
            <v>Nelson Marlborough</v>
          </cell>
          <cell r="D14975" t="str">
            <v>Pacific</v>
          </cell>
          <cell r="E14975" t="str">
            <v>2010</v>
          </cell>
          <cell r="F14975">
            <v>165</v>
          </cell>
        </row>
        <row r="14976">
          <cell r="A14976" t="str">
            <v>Nelson Marlborough</v>
          </cell>
          <cell r="D14976" t="str">
            <v>Māori</v>
          </cell>
          <cell r="E14976" t="str">
            <v>2010/2011</v>
          </cell>
          <cell r="F14976">
            <v>1470</v>
          </cell>
        </row>
        <row r="14977">
          <cell r="A14977" t="str">
            <v>Nelson Marlborough</v>
          </cell>
          <cell r="D14977" t="str">
            <v>Other</v>
          </cell>
          <cell r="E14977" t="str">
            <v>2010/2011</v>
          </cell>
          <cell r="F14977">
            <v>29360</v>
          </cell>
        </row>
        <row r="14978">
          <cell r="A14978" t="str">
            <v>Nelson Marlborough</v>
          </cell>
          <cell r="D14978" t="str">
            <v>Pacific</v>
          </cell>
          <cell r="E14978" t="str">
            <v>2010/2011</v>
          </cell>
          <cell r="F14978">
            <v>172.5</v>
          </cell>
        </row>
        <row r="14979">
          <cell r="A14979" t="str">
            <v>Nelson Marlborough</v>
          </cell>
          <cell r="D14979" t="str">
            <v>Māori</v>
          </cell>
          <cell r="E14979" t="str">
            <v>2011</v>
          </cell>
          <cell r="F14979">
            <v>1510</v>
          </cell>
        </row>
        <row r="14980">
          <cell r="A14980" t="str">
            <v>Nelson Marlborough</v>
          </cell>
          <cell r="D14980" t="str">
            <v>Other</v>
          </cell>
          <cell r="E14980" t="str">
            <v>2011</v>
          </cell>
          <cell r="F14980">
            <v>29760</v>
          </cell>
        </row>
        <row r="14981">
          <cell r="A14981" t="str">
            <v>Nelson Marlborough</v>
          </cell>
          <cell r="D14981" t="str">
            <v>Pacific</v>
          </cell>
          <cell r="E14981" t="str">
            <v>2011</v>
          </cell>
          <cell r="F14981">
            <v>180</v>
          </cell>
        </row>
        <row r="14982">
          <cell r="A14982" t="str">
            <v>Nelson Marlborough</v>
          </cell>
          <cell r="D14982" t="str">
            <v>Māori</v>
          </cell>
          <cell r="E14982" t="str">
            <v>2011/2012</v>
          </cell>
          <cell r="F14982">
            <v>1545</v>
          </cell>
        </row>
        <row r="14983">
          <cell r="A14983" t="str">
            <v>Nelson Marlborough</v>
          </cell>
          <cell r="D14983" t="str">
            <v>Other</v>
          </cell>
          <cell r="E14983" t="str">
            <v>2011/2012</v>
          </cell>
          <cell r="F14983">
            <v>30020</v>
          </cell>
        </row>
        <row r="14984">
          <cell r="A14984" t="str">
            <v>Nelson Marlborough</v>
          </cell>
          <cell r="D14984" t="str">
            <v>Pacific</v>
          </cell>
          <cell r="E14984" t="str">
            <v>2011/2012</v>
          </cell>
          <cell r="F14984">
            <v>187.5</v>
          </cell>
        </row>
        <row r="14985">
          <cell r="A14985" t="str">
            <v>Nelson Marlborough</v>
          </cell>
          <cell r="D14985" t="str">
            <v>Māori</v>
          </cell>
          <cell r="E14985" t="str">
            <v>2012</v>
          </cell>
          <cell r="F14985">
            <v>1580</v>
          </cell>
        </row>
        <row r="14986">
          <cell r="A14986" t="str">
            <v>Nelson Marlborough</v>
          </cell>
          <cell r="D14986" t="str">
            <v>Other</v>
          </cell>
          <cell r="E14986" t="str">
            <v>2012</v>
          </cell>
          <cell r="F14986">
            <v>30280</v>
          </cell>
        </row>
        <row r="14987">
          <cell r="A14987" t="str">
            <v>Nelson Marlborough</v>
          </cell>
          <cell r="D14987" t="str">
            <v>Pacific</v>
          </cell>
          <cell r="E14987" t="str">
            <v>2012</v>
          </cell>
          <cell r="F14987">
            <v>195</v>
          </cell>
        </row>
        <row r="14988">
          <cell r="A14988" t="str">
            <v>Nelson Marlborough</v>
          </cell>
          <cell r="D14988" t="str">
            <v>Māori</v>
          </cell>
          <cell r="E14988" t="str">
            <v>2012/2013</v>
          </cell>
          <cell r="F14988">
            <v>1595</v>
          </cell>
        </row>
        <row r="14989">
          <cell r="A14989" t="str">
            <v>Nelson Marlborough</v>
          </cell>
          <cell r="D14989" t="str">
            <v>Other</v>
          </cell>
          <cell r="E14989" t="str">
            <v>2012/2013</v>
          </cell>
          <cell r="F14989">
            <v>30540</v>
          </cell>
        </row>
        <row r="14990">
          <cell r="A14990" t="str">
            <v>Nelson Marlborough</v>
          </cell>
          <cell r="D14990" t="str">
            <v>Pacific</v>
          </cell>
          <cell r="E14990" t="str">
            <v>2012/2013</v>
          </cell>
          <cell r="F14990">
            <v>202.5</v>
          </cell>
        </row>
        <row r="14991">
          <cell r="A14991" t="str">
            <v>Nelson Marlborough</v>
          </cell>
          <cell r="D14991" t="str">
            <v>Māori</v>
          </cell>
          <cell r="E14991" t="str">
            <v>2013</v>
          </cell>
          <cell r="F14991">
            <v>1610</v>
          </cell>
        </row>
        <row r="14992">
          <cell r="A14992" t="str">
            <v>Nelson Marlborough</v>
          </cell>
          <cell r="D14992" t="str">
            <v>Other</v>
          </cell>
          <cell r="E14992" t="str">
            <v>2013</v>
          </cell>
          <cell r="F14992">
            <v>30800</v>
          </cell>
        </row>
        <row r="14993">
          <cell r="A14993" t="str">
            <v>Nelson Marlborough</v>
          </cell>
          <cell r="D14993" t="str">
            <v>Pacific</v>
          </cell>
          <cell r="E14993" t="str">
            <v>2013</v>
          </cell>
          <cell r="F14993">
            <v>210</v>
          </cell>
        </row>
        <row r="14994">
          <cell r="A14994" t="str">
            <v>Nelson Marlborough</v>
          </cell>
          <cell r="D14994" t="str">
            <v>Māori</v>
          </cell>
          <cell r="E14994" t="str">
            <v>2013/2014</v>
          </cell>
          <cell r="F14994">
            <v>1685</v>
          </cell>
        </row>
        <row r="14995">
          <cell r="A14995" t="str">
            <v>Nelson Marlborough</v>
          </cell>
          <cell r="D14995" t="str">
            <v>Other</v>
          </cell>
          <cell r="E14995" t="str">
            <v>2013/2014</v>
          </cell>
          <cell r="F14995">
            <v>31240</v>
          </cell>
        </row>
        <row r="14996">
          <cell r="A14996" t="str">
            <v>Nelson Marlborough</v>
          </cell>
          <cell r="D14996" t="str">
            <v>Pacific</v>
          </cell>
          <cell r="E14996" t="str">
            <v>2013/2014</v>
          </cell>
          <cell r="F14996">
            <v>215</v>
          </cell>
        </row>
        <row r="14997">
          <cell r="A14997" t="str">
            <v>Nelson Marlborough</v>
          </cell>
          <cell r="D14997" t="str">
            <v>Māori</v>
          </cell>
          <cell r="E14997" t="str">
            <v>2014</v>
          </cell>
          <cell r="F14997">
            <v>1760</v>
          </cell>
        </row>
        <row r="14998">
          <cell r="A14998" t="str">
            <v>Nelson Marlborough</v>
          </cell>
          <cell r="D14998" t="str">
            <v>Other</v>
          </cell>
          <cell r="E14998" t="str">
            <v>2014</v>
          </cell>
          <cell r="F14998">
            <v>31680</v>
          </cell>
        </row>
        <row r="14999">
          <cell r="A14999" t="str">
            <v>Nelson Marlborough</v>
          </cell>
          <cell r="D14999" t="str">
            <v>Pacific</v>
          </cell>
          <cell r="E14999" t="str">
            <v>2014</v>
          </cell>
          <cell r="F14999">
            <v>220</v>
          </cell>
        </row>
        <row r="15000">
          <cell r="A15000" t="str">
            <v>Nelson Marlborough</v>
          </cell>
          <cell r="D15000" t="str">
            <v>Māori</v>
          </cell>
          <cell r="E15000" t="str">
            <v>2014/2015</v>
          </cell>
          <cell r="F15000">
            <v>1820</v>
          </cell>
        </row>
        <row r="15001">
          <cell r="A15001" t="str">
            <v>Nelson Marlborough</v>
          </cell>
          <cell r="D15001" t="str">
            <v>Other</v>
          </cell>
          <cell r="E15001" t="str">
            <v>2014/2015</v>
          </cell>
          <cell r="F15001">
            <v>32080</v>
          </cell>
        </row>
        <row r="15002">
          <cell r="A15002" t="str">
            <v>Nelson Marlborough</v>
          </cell>
          <cell r="D15002" t="str">
            <v>Pacific</v>
          </cell>
          <cell r="E15002" t="str">
            <v>2014/2015</v>
          </cell>
          <cell r="F15002">
            <v>235</v>
          </cell>
        </row>
        <row r="15003">
          <cell r="A15003" t="str">
            <v>Nelson Marlborough</v>
          </cell>
          <cell r="D15003" t="str">
            <v>Māori</v>
          </cell>
          <cell r="E15003" t="str">
            <v>2015</v>
          </cell>
          <cell r="F15003">
            <v>1880</v>
          </cell>
        </row>
        <row r="15004">
          <cell r="A15004" t="str">
            <v>Nelson Marlborough</v>
          </cell>
          <cell r="D15004" t="str">
            <v>Other</v>
          </cell>
          <cell r="E15004" t="str">
            <v>2015</v>
          </cell>
          <cell r="F15004">
            <v>32480</v>
          </cell>
        </row>
        <row r="15005">
          <cell r="A15005" t="str">
            <v>Nelson Marlborough</v>
          </cell>
          <cell r="D15005" t="str">
            <v>Pacific</v>
          </cell>
          <cell r="E15005" t="str">
            <v>2015</v>
          </cell>
          <cell r="F15005">
            <v>250</v>
          </cell>
        </row>
        <row r="15006">
          <cell r="A15006" t="str">
            <v>Nelson Marlborough</v>
          </cell>
          <cell r="D15006" t="str">
            <v>Māori</v>
          </cell>
          <cell r="E15006" t="str">
            <v>2015/2016</v>
          </cell>
          <cell r="F15006">
            <v>1955</v>
          </cell>
        </row>
        <row r="15007">
          <cell r="A15007" t="str">
            <v>Nelson Marlborough</v>
          </cell>
          <cell r="D15007" t="str">
            <v>Other</v>
          </cell>
          <cell r="E15007" t="str">
            <v>2015/2016</v>
          </cell>
          <cell r="F15007">
            <v>32875</v>
          </cell>
          <cell r="G15007">
            <v>1</v>
          </cell>
        </row>
        <row r="15008">
          <cell r="A15008" t="str">
            <v>Nelson Marlborough</v>
          </cell>
          <cell r="D15008" t="str">
            <v>Pacific</v>
          </cell>
          <cell r="E15008" t="str">
            <v>2015/2016</v>
          </cell>
          <cell r="F15008">
            <v>260</v>
          </cell>
        </row>
        <row r="15009">
          <cell r="A15009" t="str">
            <v>Nelson Marlborough</v>
          </cell>
          <cell r="D15009" t="str">
            <v>Māori</v>
          </cell>
          <cell r="E15009" t="str">
            <v>2016</v>
          </cell>
          <cell r="F15009">
            <v>2030</v>
          </cell>
        </row>
        <row r="15010">
          <cell r="A15010" t="str">
            <v>Nelson Marlborough</v>
          </cell>
          <cell r="D15010" t="str">
            <v>Other</v>
          </cell>
          <cell r="E15010" t="str">
            <v>2016</v>
          </cell>
          <cell r="F15010">
            <v>33270</v>
          </cell>
          <cell r="G15010">
            <v>1</v>
          </cell>
        </row>
        <row r="15011">
          <cell r="A15011" t="str">
            <v>Nelson Marlborough</v>
          </cell>
          <cell r="D15011" t="str">
            <v>Pacific</v>
          </cell>
          <cell r="E15011" t="str">
            <v>2016</v>
          </cell>
          <cell r="F15011">
            <v>270</v>
          </cell>
        </row>
        <row r="15012">
          <cell r="A15012" t="str">
            <v>Nelson Marlborough</v>
          </cell>
          <cell r="D15012" t="str">
            <v>Māori</v>
          </cell>
          <cell r="E15012" t="str">
            <v>2016/2017</v>
          </cell>
          <cell r="F15012">
            <v>2105</v>
          </cell>
        </row>
        <row r="15013">
          <cell r="A15013" t="str">
            <v>Nelson Marlborough</v>
          </cell>
          <cell r="D15013" t="str">
            <v>Other</v>
          </cell>
          <cell r="E15013" t="str">
            <v>2016/2017</v>
          </cell>
          <cell r="F15013">
            <v>33660</v>
          </cell>
        </row>
        <row r="15014">
          <cell r="A15014" t="str">
            <v>Nelson Marlborough</v>
          </cell>
          <cell r="D15014" t="str">
            <v>Pacific</v>
          </cell>
          <cell r="E15014" t="str">
            <v>2016/2017</v>
          </cell>
          <cell r="F15014">
            <v>285</v>
          </cell>
        </row>
        <row r="15015">
          <cell r="A15015" t="str">
            <v>Nelson Marlborough</v>
          </cell>
          <cell r="D15015" t="str">
            <v>Māori</v>
          </cell>
          <cell r="E15015" t="str">
            <v>2017</v>
          </cell>
          <cell r="F15015">
            <v>2180</v>
          </cell>
        </row>
        <row r="15016">
          <cell r="A15016" t="str">
            <v>Nelson Marlborough</v>
          </cell>
          <cell r="D15016" t="str">
            <v>Other</v>
          </cell>
          <cell r="E15016" t="str">
            <v>2017</v>
          </cell>
          <cell r="F15016">
            <v>34050</v>
          </cell>
        </row>
        <row r="15017">
          <cell r="A15017" t="str">
            <v>Nelson Marlborough</v>
          </cell>
          <cell r="D15017" t="str">
            <v>Pacific</v>
          </cell>
          <cell r="E15017" t="str">
            <v>2017</v>
          </cell>
          <cell r="F15017">
            <v>300</v>
          </cell>
        </row>
        <row r="15018">
          <cell r="A15018" t="str">
            <v>Nelson Marlborough</v>
          </cell>
          <cell r="D15018" t="str">
            <v>Māori</v>
          </cell>
          <cell r="E15018" t="str">
            <v>2017/2018</v>
          </cell>
          <cell r="F15018">
            <v>2235</v>
          </cell>
        </row>
        <row r="15019">
          <cell r="A15019" t="str">
            <v>Nelson Marlborough</v>
          </cell>
          <cell r="D15019" t="str">
            <v>Other</v>
          </cell>
          <cell r="E15019" t="str">
            <v>2017/2018</v>
          </cell>
          <cell r="F15019">
            <v>34400</v>
          </cell>
          <cell r="G15019">
            <v>1</v>
          </cell>
        </row>
        <row r="15020">
          <cell r="A15020" t="str">
            <v>Nelson Marlborough</v>
          </cell>
          <cell r="D15020" t="str">
            <v>Pacific</v>
          </cell>
          <cell r="E15020" t="str">
            <v>2017/2018</v>
          </cell>
          <cell r="F15020">
            <v>320</v>
          </cell>
        </row>
        <row r="15021">
          <cell r="A15021" t="str">
            <v>Nelson Marlborough</v>
          </cell>
          <cell r="D15021" t="str">
            <v>Māori</v>
          </cell>
          <cell r="E15021" t="str">
            <v>2018</v>
          </cell>
          <cell r="F15021">
            <v>2290</v>
          </cell>
        </row>
        <row r="15022">
          <cell r="A15022" t="str">
            <v>Nelson Marlborough</v>
          </cell>
          <cell r="D15022" t="str">
            <v>Other</v>
          </cell>
          <cell r="E15022" t="str">
            <v>2018</v>
          </cell>
          <cell r="F15022">
            <v>34750</v>
          </cell>
          <cell r="G15022">
            <v>1</v>
          </cell>
        </row>
        <row r="15023">
          <cell r="A15023" t="str">
            <v>Nelson Marlborough</v>
          </cell>
          <cell r="D15023" t="str">
            <v>Pacific</v>
          </cell>
          <cell r="E15023" t="str">
            <v>2018</v>
          </cell>
          <cell r="F15023">
            <v>340</v>
          </cell>
        </row>
        <row r="15024">
          <cell r="A15024" t="str">
            <v>Nelson Marlborough</v>
          </cell>
          <cell r="D15024" t="str">
            <v>Māori</v>
          </cell>
          <cell r="E15024" t="str">
            <v>2018/2019</v>
          </cell>
          <cell r="F15024">
            <v>2330</v>
          </cell>
        </row>
        <row r="15025">
          <cell r="A15025" t="str">
            <v>Nelson Marlborough</v>
          </cell>
          <cell r="D15025" t="str">
            <v>Other</v>
          </cell>
          <cell r="E15025" t="str">
            <v>2018/2019</v>
          </cell>
          <cell r="F15025">
            <v>34990.000000000015</v>
          </cell>
        </row>
        <row r="15026">
          <cell r="A15026" t="str">
            <v>Nelson Marlborough</v>
          </cell>
          <cell r="D15026" t="str">
            <v>Pacific</v>
          </cell>
          <cell r="E15026" t="str">
            <v>2018/2019</v>
          </cell>
          <cell r="F15026">
            <v>360</v>
          </cell>
        </row>
        <row r="15027">
          <cell r="A15027" t="str">
            <v>Nelson Marlborough</v>
          </cell>
          <cell r="D15027" t="str">
            <v>Māori</v>
          </cell>
          <cell r="E15027" t="str">
            <v>2019</v>
          </cell>
          <cell r="F15027">
            <v>2370.0000000000005</v>
          </cell>
        </row>
        <row r="15028">
          <cell r="A15028" t="str">
            <v>Nelson Marlborough</v>
          </cell>
          <cell r="D15028" t="str">
            <v>Other</v>
          </cell>
          <cell r="E15028" t="str">
            <v>2019</v>
          </cell>
          <cell r="F15028">
            <v>35240.000000000007</v>
          </cell>
        </row>
        <row r="15029">
          <cell r="A15029" t="str">
            <v>Nelson Marlborough</v>
          </cell>
          <cell r="D15029" t="str">
            <v>Pacific</v>
          </cell>
          <cell r="E15029" t="str">
            <v>2019</v>
          </cell>
          <cell r="F15029">
            <v>370</v>
          </cell>
        </row>
        <row r="15030">
          <cell r="A15030" t="str">
            <v>Nelson Marlborough</v>
          </cell>
          <cell r="D15030" t="str">
            <v>Māori</v>
          </cell>
          <cell r="E15030" t="str">
            <v>2019/2020</v>
          </cell>
          <cell r="F15030">
            <v>2430</v>
          </cell>
        </row>
        <row r="15031">
          <cell r="A15031" t="str">
            <v>Nelson Marlborough</v>
          </cell>
          <cell r="D15031" t="str">
            <v>Other</v>
          </cell>
          <cell r="E15031" t="str">
            <v>2019/2020</v>
          </cell>
          <cell r="F15031">
            <v>35829.999999999985</v>
          </cell>
        </row>
        <row r="15032">
          <cell r="A15032" t="str">
            <v>Nelson Marlborough</v>
          </cell>
          <cell r="D15032" t="str">
            <v>Pacific</v>
          </cell>
          <cell r="E15032" t="str">
            <v>2019/2020</v>
          </cell>
          <cell r="F15032">
            <v>400</v>
          </cell>
        </row>
        <row r="15033">
          <cell r="A15033" t="str">
            <v>Nelson Marlborough</v>
          </cell>
          <cell r="D15033" t="str">
            <v>Māori</v>
          </cell>
          <cell r="E15033" t="str">
            <v>2020</v>
          </cell>
          <cell r="F15033">
            <v>2490</v>
          </cell>
        </row>
        <row r="15034">
          <cell r="A15034" t="str">
            <v>Nelson Marlborough</v>
          </cell>
          <cell r="D15034" t="str">
            <v>Other</v>
          </cell>
          <cell r="E15034" t="str">
            <v>2020</v>
          </cell>
          <cell r="F15034">
            <v>36399.999999999985</v>
          </cell>
        </row>
        <row r="15035">
          <cell r="A15035" t="str">
            <v>Nelson Marlborough</v>
          </cell>
          <cell r="D15035" t="str">
            <v>Pacific</v>
          </cell>
          <cell r="E15035" t="str">
            <v>2020</v>
          </cell>
          <cell r="F15035">
            <v>420</v>
          </cell>
        </row>
        <row r="15036">
          <cell r="A15036" t="str">
            <v>Nelson Marlborough</v>
          </cell>
          <cell r="D15036" t="str">
            <v>Māori</v>
          </cell>
          <cell r="E15036" t="str">
            <v>2020/2021</v>
          </cell>
          <cell r="F15036">
            <v>2520</v>
          </cell>
        </row>
        <row r="15037">
          <cell r="A15037" t="str">
            <v>Nelson Marlborough</v>
          </cell>
          <cell r="D15037" t="str">
            <v>Other</v>
          </cell>
          <cell r="E15037" t="str">
            <v>2020/2021</v>
          </cell>
          <cell r="F15037">
            <v>36640.000000000007</v>
          </cell>
        </row>
        <row r="15038">
          <cell r="A15038" t="str">
            <v>Nelson Marlborough</v>
          </cell>
          <cell r="D15038" t="str">
            <v>Pacific</v>
          </cell>
          <cell r="E15038" t="str">
            <v>2020/2021</v>
          </cell>
          <cell r="F15038">
            <v>440</v>
          </cell>
        </row>
        <row r="15039">
          <cell r="A15039" t="str">
            <v>Nelson Marlborough</v>
          </cell>
          <cell r="D15039" t="str">
            <v>Māori</v>
          </cell>
          <cell r="E15039" t="str">
            <v>2021</v>
          </cell>
          <cell r="F15039">
            <v>2559.9999999999991</v>
          </cell>
        </row>
        <row r="15040">
          <cell r="A15040" t="str">
            <v>Nelson Marlborough</v>
          </cell>
          <cell r="D15040" t="str">
            <v>Other</v>
          </cell>
          <cell r="E15040" t="str">
            <v>2021</v>
          </cell>
          <cell r="F15040">
            <v>36900</v>
          </cell>
        </row>
        <row r="15041">
          <cell r="A15041" t="str">
            <v>Nelson Marlborough</v>
          </cell>
          <cell r="D15041" t="str">
            <v>Pacific</v>
          </cell>
          <cell r="E15041" t="str">
            <v>2021</v>
          </cell>
          <cell r="F15041">
            <v>470</v>
          </cell>
        </row>
        <row r="15042">
          <cell r="A15042" t="str">
            <v>Nelson Marlborough</v>
          </cell>
          <cell r="D15042" t="str">
            <v>Māori</v>
          </cell>
          <cell r="E15042" t="str">
            <v>2021/2022</v>
          </cell>
          <cell r="F15042">
            <v>2619.9999999999995</v>
          </cell>
        </row>
        <row r="15043">
          <cell r="A15043" t="str">
            <v>Nelson Marlborough</v>
          </cell>
          <cell r="D15043" t="str">
            <v>Other</v>
          </cell>
          <cell r="E15043" t="str">
            <v>2021/2022</v>
          </cell>
          <cell r="F15043">
            <v>37009.999999999985</v>
          </cell>
        </row>
        <row r="15044">
          <cell r="A15044" t="str">
            <v>Nelson Marlborough</v>
          </cell>
          <cell r="D15044" t="str">
            <v>Pacific</v>
          </cell>
          <cell r="E15044" t="str">
            <v>2021/2022</v>
          </cell>
          <cell r="F15044">
            <v>489.99999999999994</v>
          </cell>
        </row>
        <row r="15045">
          <cell r="A15045" t="str">
            <v>Nelson Marlborough</v>
          </cell>
          <cell r="D15045" t="str">
            <v>Māori</v>
          </cell>
          <cell r="E15045" t="str">
            <v>2022</v>
          </cell>
          <cell r="F15045">
            <v>2670.0000000000005</v>
          </cell>
        </row>
        <row r="15046">
          <cell r="A15046" t="str">
            <v>Nelson Marlborough</v>
          </cell>
          <cell r="D15046" t="str">
            <v>Other</v>
          </cell>
          <cell r="E15046" t="str">
            <v>2022</v>
          </cell>
          <cell r="F15046">
            <v>37080.000000000015</v>
          </cell>
        </row>
        <row r="15047">
          <cell r="A15047" t="str">
            <v>Nelson Marlborough</v>
          </cell>
          <cell r="D15047" t="str">
            <v>Pacific</v>
          </cell>
          <cell r="E15047" t="str">
            <v>2022</v>
          </cell>
          <cell r="F15047">
            <v>509.99999999999994</v>
          </cell>
        </row>
        <row r="15048">
          <cell r="A15048" t="str">
            <v>Nelson Marlborough</v>
          </cell>
          <cell r="D15048" t="str">
            <v>Māori</v>
          </cell>
          <cell r="E15048" t="str">
            <v>2022/2023</v>
          </cell>
          <cell r="F15048">
            <v>2700</v>
          </cell>
        </row>
        <row r="15049">
          <cell r="A15049" t="str">
            <v>Nelson Marlborough</v>
          </cell>
          <cell r="D15049" t="str">
            <v>Other</v>
          </cell>
          <cell r="E15049" t="str">
            <v>2022/2023</v>
          </cell>
          <cell r="F15049">
            <v>37359.999999999993</v>
          </cell>
        </row>
        <row r="15050">
          <cell r="A15050" t="str">
            <v>Nelson Marlborough</v>
          </cell>
          <cell r="D15050" t="str">
            <v>Pacific</v>
          </cell>
          <cell r="E15050" t="str">
            <v>2022/2023</v>
          </cell>
          <cell r="F15050">
            <v>540</v>
          </cell>
        </row>
        <row r="15051">
          <cell r="A15051" t="str">
            <v>Nelson Marlborough</v>
          </cell>
          <cell r="D15051" t="str">
            <v>Māori</v>
          </cell>
          <cell r="E15051" t="str">
            <v>2023</v>
          </cell>
          <cell r="F15051">
            <v>2710.0000000000009</v>
          </cell>
        </row>
        <row r="15052">
          <cell r="A15052" t="str">
            <v>Nelson Marlborough</v>
          </cell>
          <cell r="D15052" t="str">
            <v>Other</v>
          </cell>
          <cell r="E15052" t="str">
            <v>2023</v>
          </cell>
          <cell r="F15052">
            <v>37639.999999999993</v>
          </cell>
        </row>
        <row r="15053">
          <cell r="A15053" t="str">
            <v>Nelson Marlborough</v>
          </cell>
          <cell r="D15053" t="str">
            <v>Pacific</v>
          </cell>
          <cell r="E15053" t="str">
            <v>2023</v>
          </cell>
          <cell r="F15053">
            <v>560</v>
          </cell>
        </row>
        <row r="15054">
          <cell r="A15054" t="str">
            <v>Nelson Marlborough</v>
          </cell>
          <cell r="D15054" t="str">
            <v>Māori</v>
          </cell>
          <cell r="E15054" t="str">
            <v>2023/2024</v>
          </cell>
          <cell r="F15054">
            <v>2740.0000000000009</v>
          </cell>
        </row>
        <row r="15055">
          <cell r="A15055" t="str">
            <v>Nelson Marlborough</v>
          </cell>
          <cell r="D15055" t="str">
            <v>Other</v>
          </cell>
          <cell r="E15055" t="str">
            <v>2023/2024</v>
          </cell>
          <cell r="F15055">
            <v>37869.999999999993</v>
          </cell>
        </row>
        <row r="15056">
          <cell r="A15056" t="str">
            <v>Nelson Marlborough</v>
          </cell>
          <cell r="D15056" t="str">
            <v>Pacific</v>
          </cell>
          <cell r="E15056" t="str">
            <v>2023/2024</v>
          </cell>
          <cell r="F15056">
            <v>580</v>
          </cell>
        </row>
        <row r="15057">
          <cell r="A15057" t="str">
            <v>Northland</v>
          </cell>
          <cell r="D15057" t="str">
            <v>Māori</v>
          </cell>
          <cell r="E15057" t="str">
            <v>1999</v>
          </cell>
          <cell r="G15057">
            <v>1</v>
          </cell>
        </row>
        <row r="15058">
          <cell r="A15058" t="str">
            <v>Northland</v>
          </cell>
          <cell r="D15058" t="str">
            <v>Māori</v>
          </cell>
          <cell r="E15058" t="str">
            <v>1999/2000</v>
          </cell>
          <cell r="G15058">
            <v>1</v>
          </cell>
        </row>
        <row r="15059">
          <cell r="A15059" t="str">
            <v>Northland</v>
          </cell>
          <cell r="D15059" t="str">
            <v>Māori</v>
          </cell>
          <cell r="E15059" t="str">
            <v>2001</v>
          </cell>
          <cell r="F15059">
            <v>2690</v>
          </cell>
        </row>
        <row r="15060">
          <cell r="A15060" t="str">
            <v>Northland</v>
          </cell>
          <cell r="D15060" t="str">
            <v>Other</v>
          </cell>
          <cell r="E15060" t="str">
            <v>2001</v>
          </cell>
          <cell r="F15060">
            <v>2445</v>
          </cell>
        </row>
        <row r="15061">
          <cell r="A15061" t="str">
            <v>Northland</v>
          </cell>
          <cell r="D15061" t="str">
            <v>Pacific</v>
          </cell>
          <cell r="E15061" t="str">
            <v>2001</v>
          </cell>
          <cell r="F15061">
            <v>95</v>
          </cell>
        </row>
        <row r="15062">
          <cell r="A15062" t="str">
            <v>Northland</v>
          </cell>
          <cell r="D15062" t="str">
            <v>Māori</v>
          </cell>
          <cell r="E15062" t="str">
            <v>2001/2002</v>
          </cell>
          <cell r="F15062">
            <v>2680</v>
          </cell>
        </row>
        <row r="15063">
          <cell r="A15063" t="str">
            <v>Northland</v>
          </cell>
          <cell r="D15063" t="str">
            <v>Other</v>
          </cell>
          <cell r="E15063" t="str">
            <v>2001/2002</v>
          </cell>
          <cell r="F15063">
            <v>2422.5</v>
          </cell>
        </row>
        <row r="15064">
          <cell r="A15064" t="str">
            <v>Northland</v>
          </cell>
          <cell r="D15064" t="str">
            <v>Pacific</v>
          </cell>
          <cell r="E15064" t="str">
            <v>2001/2002</v>
          </cell>
          <cell r="F15064">
            <v>97.5</v>
          </cell>
        </row>
        <row r="15065">
          <cell r="A15065" t="str">
            <v>Northland</v>
          </cell>
          <cell r="D15065" t="str">
            <v>Māori</v>
          </cell>
          <cell r="E15065" t="str">
            <v>2002</v>
          </cell>
          <cell r="F15065">
            <v>2670</v>
          </cell>
        </row>
        <row r="15066">
          <cell r="A15066" t="str">
            <v>Northland</v>
          </cell>
          <cell r="D15066" t="str">
            <v>Other</v>
          </cell>
          <cell r="E15066" t="str">
            <v>2002</v>
          </cell>
          <cell r="F15066">
            <v>2400</v>
          </cell>
        </row>
        <row r="15067">
          <cell r="A15067" t="str">
            <v>Northland</v>
          </cell>
          <cell r="D15067" t="str">
            <v>Pacific</v>
          </cell>
          <cell r="E15067" t="str">
            <v>2002</v>
          </cell>
          <cell r="F15067">
            <v>100</v>
          </cell>
        </row>
        <row r="15068">
          <cell r="A15068" t="str">
            <v>Northland</v>
          </cell>
          <cell r="D15068" t="str">
            <v>Māori</v>
          </cell>
          <cell r="E15068" t="str">
            <v>2002/2003</v>
          </cell>
          <cell r="F15068">
            <v>2635</v>
          </cell>
        </row>
        <row r="15069">
          <cell r="A15069" t="str">
            <v>Northland</v>
          </cell>
          <cell r="D15069" t="str">
            <v>Other</v>
          </cell>
          <cell r="E15069" t="str">
            <v>2002/2003</v>
          </cell>
          <cell r="F15069">
            <v>2430</v>
          </cell>
          <cell r="G15069">
            <v>1</v>
          </cell>
        </row>
        <row r="15070">
          <cell r="A15070" t="str">
            <v>Northland</v>
          </cell>
          <cell r="D15070" t="str">
            <v>Pacific</v>
          </cell>
          <cell r="E15070" t="str">
            <v>2002/2003</v>
          </cell>
          <cell r="F15070">
            <v>95</v>
          </cell>
        </row>
        <row r="15071">
          <cell r="A15071" t="str">
            <v>Northland</v>
          </cell>
          <cell r="D15071" t="str">
            <v>Māori</v>
          </cell>
          <cell r="E15071" t="str">
            <v>2003</v>
          </cell>
          <cell r="F15071">
            <v>2600</v>
          </cell>
        </row>
        <row r="15072">
          <cell r="A15072" t="str">
            <v>Northland</v>
          </cell>
          <cell r="D15072" t="str">
            <v>Other</v>
          </cell>
          <cell r="E15072" t="str">
            <v>2003</v>
          </cell>
          <cell r="F15072">
            <v>2460</v>
          </cell>
          <cell r="G15072">
            <v>1</v>
          </cell>
        </row>
        <row r="15073">
          <cell r="A15073" t="str">
            <v>Northland</v>
          </cell>
          <cell r="D15073" t="str">
            <v>Pacific</v>
          </cell>
          <cell r="E15073" t="str">
            <v>2003</v>
          </cell>
          <cell r="F15073">
            <v>90</v>
          </cell>
        </row>
        <row r="15074">
          <cell r="A15074" t="str">
            <v>Northland</v>
          </cell>
          <cell r="D15074" t="str">
            <v>Māori</v>
          </cell>
          <cell r="E15074" t="str">
            <v>2003/2004</v>
          </cell>
          <cell r="F15074">
            <v>2595</v>
          </cell>
        </row>
        <row r="15075">
          <cell r="A15075" t="str">
            <v>Northland</v>
          </cell>
          <cell r="D15075" t="str">
            <v>Other</v>
          </cell>
          <cell r="E15075" t="str">
            <v>2003/2004</v>
          </cell>
          <cell r="F15075">
            <v>2475</v>
          </cell>
        </row>
        <row r="15076">
          <cell r="A15076" t="str">
            <v>Northland</v>
          </cell>
          <cell r="D15076" t="str">
            <v>Pacific</v>
          </cell>
          <cell r="E15076" t="str">
            <v>2003/2004</v>
          </cell>
          <cell r="F15076">
            <v>90</v>
          </cell>
        </row>
        <row r="15077">
          <cell r="A15077" t="str">
            <v>Northland</v>
          </cell>
          <cell r="D15077" t="str">
            <v>Māori</v>
          </cell>
          <cell r="E15077" t="str">
            <v>2004</v>
          </cell>
          <cell r="F15077">
            <v>2590</v>
          </cell>
        </row>
        <row r="15078">
          <cell r="A15078" t="str">
            <v>Northland</v>
          </cell>
          <cell r="D15078" t="str">
            <v>Other</v>
          </cell>
          <cell r="E15078" t="str">
            <v>2004</v>
          </cell>
          <cell r="F15078">
            <v>2490</v>
          </cell>
        </row>
        <row r="15079">
          <cell r="A15079" t="str">
            <v>Northland</v>
          </cell>
          <cell r="D15079" t="str">
            <v>Pacific</v>
          </cell>
          <cell r="E15079" t="str">
            <v>2004</v>
          </cell>
          <cell r="F15079">
            <v>90</v>
          </cell>
        </row>
        <row r="15080">
          <cell r="A15080" t="str">
            <v>Northland</v>
          </cell>
          <cell r="D15080" t="str">
            <v>Māori</v>
          </cell>
          <cell r="E15080" t="str">
            <v>2004/2005</v>
          </cell>
          <cell r="F15080">
            <v>2585</v>
          </cell>
        </row>
        <row r="15081">
          <cell r="A15081" t="str">
            <v>Northland</v>
          </cell>
          <cell r="D15081" t="str">
            <v>Other</v>
          </cell>
          <cell r="E15081" t="str">
            <v>2004/2005</v>
          </cell>
          <cell r="F15081">
            <v>2525</v>
          </cell>
        </row>
        <row r="15082">
          <cell r="A15082" t="str">
            <v>Northland</v>
          </cell>
          <cell r="D15082" t="str">
            <v>Pacific</v>
          </cell>
          <cell r="E15082" t="str">
            <v>2004/2005</v>
          </cell>
          <cell r="F15082">
            <v>95</v>
          </cell>
        </row>
        <row r="15083">
          <cell r="A15083" t="str">
            <v>Northland</v>
          </cell>
          <cell r="D15083" t="str">
            <v>Māori</v>
          </cell>
          <cell r="E15083" t="str">
            <v>2005</v>
          </cell>
          <cell r="F15083">
            <v>2580</v>
          </cell>
        </row>
        <row r="15084">
          <cell r="A15084" t="str">
            <v>Northland</v>
          </cell>
          <cell r="D15084" t="str">
            <v>Other</v>
          </cell>
          <cell r="E15084" t="str">
            <v>2005</v>
          </cell>
          <cell r="F15084">
            <v>2560</v>
          </cell>
        </row>
        <row r="15085">
          <cell r="A15085" t="str">
            <v>Northland</v>
          </cell>
          <cell r="D15085" t="str">
            <v>Pacific</v>
          </cell>
          <cell r="E15085" t="str">
            <v>2005</v>
          </cell>
          <cell r="F15085">
            <v>100</v>
          </cell>
        </row>
        <row r="15086">
          <cell r="A15086" t="str">
            <v>Northland</v>
          </cell>
          <cell r="D15086" t="str">
            <v>Māori</v>
          </cell>
          <cell r="E15086" t="str">
            <v>2005/2006</v>
          </cell>
          <cell r="F15086">
            <v>2595</v>
          </cell>
        </row>
        <row r="15087">
          <cell r="A15087" t="str">
            <v>Northland</v>
          </cell>
          <cell r="D15087" t="str">
            <v>Other</v>
          </cell>
          <cell r="E15087" t="str">
            <v>2005/2006</v>
          </cell>
          <cell r="F15087">
            <v>2555</v>
          </cell>
        </row>
        <row r="15088">
          <cell r="A15088" t="str">
            <v>Northland</v>
          </cell>
          <cell r="D15088" t="str">
            <v>Pacific</v>
          </cell>
          <cell r="E15088" t="str">
            <v>2005/2006</v>
          </cell>
          <cell r="F15088">
            <v>105</v>
          </cell>
        </row>
        <row r="15089">
          <cell r="A15089" t="str">
            <v>Northland</v>
          </cell>
          <cell r="D15089" t="str">
            <v>Māori</v>
          </cell>
          <cell r="E15089" t="str">
            <v>2006</v>
          </cell>
          <cell r="F15089">
            <v>2610</v>
          </cell>
        </row>
        <row r="15090">
          <cell r="A15090" t="str">
            <v>Northland</v>
          </cell>
          <cell r="D15090" t="str">
            <v>Other</v>
          </cell>
          <cell r="E15090" t="str">
            <v>2006</v>
          </cell>
          <cell r="F15090">
            <v>2550</v>
          </cell>
        </row>
        <row r="15091">
          <cell r="A15091" t="str">
            <v>Northland</v>
          </cell>
          <cell r="D15091" t="str">
            <v>Pacific</v>
          </cell>
          <cell r="E15091" t="str">
            <v>2006</v>
          </cell>
          <cell r="F15091">
            <v>110</v>
          </cell>
        </row>
        <row r="15092">
          <cell r="A15092" t="str">
            <v>Northland</v>
          </cell>
          <cell r="D15092" t="str">
            <v>Māori</v>
          </cell>
          <cell r="E15092" t="str">
            <v>2006/2007</v>
          </cell>
          <cell r="F15092">
            <v>2685</v>
          </cell>
        </row>
        <row r="15093">
          <cell r="A15093" t="str">
            <v>Northland</v>
          </cell>
          <cell r="D15093" t="str">
            <v>Other</v>
          </cell>
          <cell r="E15093" t="str">
            <v>2006/2007</v>
          </cell>
          <cell r="F15093">
            <v>2565</v>
          </cell>
        </row>
        <row r="15094">
          <cell r="A15094" t="str">
            <v>Northland</v>
          </cell>
          <cell r="D15094" t="str">
            <v>Pacific</v>
          </cell>
          <cell r="E15094" t="str">
            <v>2006/2007</v>
          </cell>
          <cell r="F15094">
            <v>110</v>
          </cell>
        </row>
        <row r="15095">
          <cell r="A15095" t="str">
            <v>Northland</v>
          </cell>
          <cell r="D15095" t="str">
            <v>Māori</v>
          </cell>
          <cell r="E15095" t="str">
            <v>2007</v>
          </cell>
          <cell r="F15095">
            <v>2760</v>
          </cell>
        </row>
        <row r="15096">
          <cell r="A15096" t="str">
            <v>Northland</v>
          </cell>
          <cell r="D15096" t="str">
            <v>Other</v>
          </cell>
          <cell r="E15096" t="str">
            <v>2007</v>
          </cell>
          <cell r="F15096">
            <v>2580</v>
          </cell>
        </row>
        <row r="15097">
          <cell r="A15097" t="str">
            <v>Northland</v>
          </cell>
          <cell r="D15097" t="str">
            <v>Pacific</v>
          </cell>
          <cell r="E15097" t="str">
            <v>2007</v>
          </cell>
          <cell r="F15097">
            <v>110</v>
          </cell>
        </row>
        <row r="15098">
          <cell r="A15098" t="str">
            <v>Northland</v>
          </cell>
          <cell r="D15098" t="str">
            <v>Māori</v>
          </cell>
          <cell r="E15098" t="str">
            <v>2007/2008</v>
          </cell>
          <cell r="F15098">
            <v>2845</v>
          </cell>
        </row>
        <row r="15099">
          <cell r="A15099" t="str">
            <v>Northland</v>
          </cell>
          <cell r="D15099" t="str">
            <v>Other</v>
          </cell>
          <cell r="E15099" t="str">
            <v>2007/2008</v>
          </cell>
          <cell r="F15099">
            <v>2560</v>
          </cell>
        </row>
        <row r="15100">
          <cell r="A15100" t="str">
            <v>Northland</v>
          </cell>
          <cell r="D15100" t="str">
            <v>Pacific</v>
          </cell>
          <cell r="E15100" t="str">
            <v>2007/2008</v>
          </cell>
          <cell r="F15100">
            <v>115</v>
          </cell>
        </row>
        <row r="15101">
          <cell r="A15101" t="str">
            <v>Northland</v>
          </cell>
          <cell r="D15101" t="str">
            <v>Māori</v>
          </cell>
          <cell r="E15101" t="str">
            <v>2008</v>
          </cell>
          <cell r="F15101">
            <v>2930</v>
          </cell>
        </row>
        <row r="15102">
          <cell r="A15102" t="str">
            <v>Northland</v>
          </cell>
          <cell r="D15102" t="str">
            <v>Other</v>
          </cell>
          <cell r="E15102" t="str">
            <v>2008</v>
          </cell>
          <cell r="F15102">
            <v>2540</v>
          </cell>
        </row>
        <row r="15103">
          <cell r="A15103" t="str">
            <v>Northland</v>
          </cell>
          <cell r="D15103" t="str">
            <v>Pacific</v>
          </cell>
          <cell r="E15103" t="str">
            <v>2008</v>
          </cell>
          <cell r="F15103">
            <v>120</v>
          </cell>
        </row>
        <row r="15104">
          <cell r="A15104" t="str">
            <v>Northland</v>
          </cell>
          <cell r="D15104" t="str">
            <v>Māori</v>
          </cell>
          <cell r="E15104" t="str">
            <v>2008/2009</v>
          </cell>
          <cell r="F15104">
            <v>2970</v>
          </cell>
        </row>
        <row r="15105">
          <cell r="A15105" t="str">
            <v>Northland</v>
          </cell>
          <cell r="D15105" t="str">
            <v>Other</v>
          </cell>
          <cell r="E15105" t="str">
            <v>2008/2009</v>
          </cell>
          <cell r="F15105">
            <v>2525</v>
          </cell>
        </row>
        <row r="15106">
          <cell r="A15106" t="str">
            <v>Northland</v>
          </cell>
          <cell r="D15106" t="str">
            <v>Pacific</v>
          </cell>
          <cell r="E15106" t="str">
            <v>2008/2009</v>
          </cell>
          <cell r="F15106">
            <v>120</v>
          </cell>
        </row>
        <row r="15107">
          <cell r="A15107" t="str">
            <v>Northland</v>
          </cell>
          <cell r="D15107" t="str">
            <v>Māori</v>
          </cell>
          <cell r="E15107" t="str">
            <v>2009</v>
          </cell>
          <cell r="F15107">
            <v>3010</v>
          </cell>
        </row>
        <row r="15108">
          <cell r="A15108" t="str">
            <v>Northland</v>
          </cell>
          <cell r="D15108" t="str">
            <v>Other</v>
          </cell>
          <cell r="E15108" t="str">
            <v>2009</v>
          </cell>
          <cell r="F15108">
            <v>2510</v>
          </cell>
        </row>
        <row r="15109">
          <cell r="A15109" t="str">
            <v>Northland</v>
          </cell>
          <cell r="D15109" t="str">
            <v>Pacific</v>
          </cell>
          <cell r="E15109" t="str">
            <v>2009</v>
          </cell>
          <cell r="F15109">
            <v>120</v>
          </cell>
        </row>
        <row r="15110">
          <cell r="A15110" t="str">
            <v>Northland</v>
          </cell>
          <cell r="D15110" t="str">
            <v>Māori</v>
          </cell>
          <cell r="E15110" t="str">
            <v>2009/2010</v>
          </cell>
          <cell r="F15110">
            <v>3065</v>
          </cell>
        </row>
        <row r="15111">
          <cell r="A15111" t="str">
            <v>Northland</v>
          </cell>
          <cell r="D15111" t="str">
            <v>Other</v>
          </cell>
          <cell r="E15111" t="str">
            <v>2009/2010</v>
          </cell>
          <cell r="F15111">
            <v>2515</v>
          </cell>
        </row>
        <row r="15112">
          <cell r="A15112" t="str">
            <v>Northland</v>
          </cell>
          <cell r="D15112" t="str">
            <v>Pacific</v>
          </cell>
          <cell r="E15112" t="str">
            <v>2009/2010</v>
          </cell>
          <cell r="F15112">
            <v>120</v>
          </cell>
        </row>
        <row r="15113">
          <cell r="A15113" t="str">
            <v>Northland</v>
          </cell>
          <cell r="D15113" t="str">
            <v>Māori</v>
          </cell>
          <cell r="E15113" t="str">
            <v>2010</v>
          </cell>
          <cell r="F15113">
            <v>3120</v>
          </cell>
        </row>
        <row r="15114">
          <cell r="A15114" t="str">
            <v>Northland</v>
          </cell>
          <cell r="D15114" t="str">
            <v>Other</v>
          </cell>
          <cell r="E15114" t="str">
            <v>2010</v>
          </cell>
          <cell r="F15114">
            <v>2520</v>
          </cell>
        </row>
        <row r="15115">
          <cell r="A15115" t="str">
            <v>Northland</v>
          </cell>
          <cell r="D15115" t="str">
            <v>Pacific</v>
          </cell>
          <cell r="E15115" t="str">
            <v>2010</v>
          </cell>
          <cell r="F15115">
            <v>120</v>
          </cell>
        </row>
        <row r="15116">
          <cell r="A15116" t="str">
            <v>Northland</v>
          </cell>
          <cell r="D15116" t="str">
            <v>Māori</v>
          </cell>
          <cell r="E15116" t="str">
            <v>2010/2011</v>
          </cell>
          <cell r="F15116">
            <v>3135</v>
          </cell>
        </row>
        <row r="15117">
          <cell r="A15117" t="str">
            <v>Northland</v>
          </cell>
          <cell r="D15117" t="str">
            <v>Other</v>
          </cell>
          <cell r="E15117" t="str">
            <v>2010/2011</v>
          </cell>
          <cell r="F15117">
            <v>2525</v>
          </cell>
        </row>
        <row r="15118">
          <cell r="A15118" t="str">
            <v>Northland</v>
          </cell>
          <cell r="D15118" t="str">
            <v>Pacific</v>
          </cell>
          <cell r="E15118" t="str">
            <v>2010/2011</v>
          </cell>
          <cell r="F15118">
            <v>130</v>
          </cell>
        </row>
        <row r="15119">
          <cell r="A15119" t="str">
            <v>Northland</v>
          </cell>
          <cell r="D15119" t="str">
            <v>Māori</v>
          </cell>
          <cell r="E15119" t="str">
            <v>2011</v>
          </cell>
          <cell r="F15119">
            <v>3150</v>
          </cell>
        </row>
        <row r="15120">
          <cell r="A15120" t="str">
            <v>Northland</v>
          </cell>
          <cell r="D15120" t="str">
            <v>Other</v>
          </cell>
          <cell r="E15120" t="str">
            <v>2011</v>
          </cell>
          <cell r="F15120">
            <v>2530</v>
          </cell>
        </row>
        <row r="15121">
          <cell r="A15121" t="str">
            <v>Northland</v>
          </cell>
          <cell r="D15121" t="str">
            <v>Pacific</v>
          </cell>
          <cell r="E15121" t="str">
            <v>2011</v>
          </cell>
          <cell r="F15121">
            <v>140</v>
          </cell>
        </row>
        <row r="15122">
          <cell r="A15122" t="str">
            <v>Northland</v>
          </cell>
          <cell r="D15122" t="str">
            <v>Māori</v>
          </cell>
          <cell r="E15122" t="str">
            <v>2011/2012</v>
          </cell>
          <cell r="F15122">
            <v>3150</v>
          </cell>
        </row>
        <row r="15123">
          <cell r="A15123" t="str">
            <v>Northland</v>
          </cell>
          <cell r="D15123" t="str">
            <v>Other</v>
          </cell>
          <cell r="E15123" t="str">
            <v>2011/2012</v>
          </cell>
          <cell r="F15123">
            <v>2510</v>
          </cell>
        </row>
        <row r="15124">
          <cell r="A15124" t="str">
            <v>Northland</v>
          </cell>
          <cell r="D15124" t="str">
            <v>Pacific</v>
          </cell>
          <cell r="E15124" t="str">
            <v>2011/2012</v>
          </cell>
          <cell r="F15124">
            <v>140</v>
          </cell>
        </row>
        <row r="15125">
          <cell r="A15125" t="str">
            <v>Northland</v>
          </cell>
          <cell r="D15125" t="str">
            <v>Māori</v>
          </cell>
          <cell r="E15125" t="str">
            <v>2012</v>
          </cell>
          <cell r="F15125">
            <v>3150</v>
          </cell>
        </row>
        <row r="15126">
          <cell r="A15126" t="str">
            <v>Northland</v>
          </cell>
          <cell r="D15126" t="str">
            <v>Other</v>
          </cell>
          <cell r="E15126" t="str">
            <v>2012</v>
          </cell>
          <cell r="F15126">
            <v>2490</v>
          </cell>
        </row>
        <row r="15127">
          <cell r="A15127" t="str">
            <v>Northland</v>
          </cell>
          <cell r="D15127" t="str">
            <v>Pacific</v>
          </cell>
          <cell r="E15127" t="str">
            <v>2012</v>
          </cell>
          <cell r="F15127">
            <v>140</v>
          </cell>
        </row>
        <row r="15128">
          <cell r="A15128" t="str">
            <v>Northland</v>
          </cell>
          <cell r="D15128" t="str">
            <v>Māori</v>
          </cell>
          <cell r="E15128" t="str">
            <v>2012/2013</v>
          </cell>
          <cell r="F15128">
            <v>3200</v>
          </cell>
        </row>
        <row r="15129">
          <cell r="A15129" t="str">
            <v>Northland</v>
          </cell>
          <cell r="D15129" t="str">
            <v>Other</v>
          </cell>
          <cell r="E15129" t="str">
            <v>2012/2013</v>
          </cell>
          <cell r="F15129">
            <v>2485</v>
          </cell>
        </row>
        <row r="15130">
          <cell r="A15130" t="str">
            <v>Northland</v>
          </cell>
          <cell r="D15130" t="str">
            <v>Pacific</v>
          </cell>
          <cell r="E15130" t="str">
            <v>2012/2013</v>
          </cell>
          <cell r="F15130">
            <v>145</v>
          </cell>
        </row>
        <row r="15131">
          <cell r="A15131" t="str">
            <v>Northland</v>
          </cell>
          <cell r="D15131" t="str">
            <v>Māori</v>
          </cell>
          <cell r="E15131" t="str">
            <v>2013</v>
          </cell>
          <cell r="F15131">
            <v>3250</v>
          </cell>
        </row>
        <row r="15132">
          <cell r="A15132" t="str">
            <v>Northland</v>
          </cell>
          <cell r="D15132" t="str">
            <v>Other</v>
          </cell>
          <cell r="E15132" t="str">
            <v>2013</v>
          </cell>
          <cell r="F15132">
            <v>2480</v>
          </cell>
        </row>
        <row r="15133">
          <cell r="A15133" t="str">
            <v>Northland</v>
          </cell>
          <cell r="D15133" t="str">
            <v>Pacific</v>
          </cell>
          <cell r="E15133" t="str">
            <v>2013</v>
          </cell>
          <cell r="F15133">
            <v>160</v>
          </cell>
        </row>
        <row r="15134">
          <cell r="A15134" t="str">
            <v>Northland</v>
          </cell>
          <cell r="D15134" t="str">
            <v>Māori</v>
          </cell>
          <cell r="E15134" t="str">
            <v>2013/2014</v>
          </cell>
          <cell r="F15134">
            <v>3290</v>
          </cell>
        </row>
        <row r="15135">
          <cell r="A15135" t="str">
            <v>Northland</v>
          </cell>
          <cell r="D15135" t="str">
            <v>Other</v>
          </cell>
          <cell r="E15135" t="str">
            <v>2013/2014</v>
          </cell>
          <cell r="F15135">
            <v>2420</v>
          </cell>
        </row>
        <row r="15136">
          <cell r="A15136" t="str">
            <v>Northland</v>
          </cell>
          <cell r="D15136" t="str">
            <v>Pacific</v>
          </cell>
          <cell r="E15136" t="str">
            <v>2013/2014</v>
          </cell>
          <cell r="F15136">
            <v>160</v>
          </cell>
        </row>
        <row r="15137">
          <cell r="A15137" t="str">
            <v>Northland</v>
          </cell>
          <cell r="D15137" t="str">
            <v>Māori</v>
          </cell>
          <cell r="E15137" t="str">
            <v>2014</v>
          </cell>
          <cell r="F15137">
            <v>3330</v>
          </cell>
        </row>
        <row r="15138">
          <cell r="A15138" t="str">
            <v>Northland</v>
          </cell>
          <cell r="D15138" t="str">
            <v>Other</v>
          </cell>
          <cell r="E15138" t="str">
            <v>2014</v>
          </cell>
          <cell r="F15138">
            <v>2360</v>
          </cell>
        </row>
        <row r="15139">
          <cell r="A15139" t="str">
            <v>Northland</v>
          </cell>
          <cell r="D15139" t="str">
            <v>Pacific</v>
          </cell>
          <cell r="E15139" t="str">
            <v>2014</v>
          </cell>
          <cell r="F15139">
            <v>160</v>
          </cell>
        </row>
        <row r="15140">
          <cell r="A15140" t="str">
            <v>Northland</v>
          </cell>
          <cell r="D15140" t="str">
            <v>Māori</v>
          </cell>
          <cell r="E15140" t="str">
            <v>2014/2015</v>
          </cell>
          <cell r="F15140">
            <v>3325</v>
          </cell>
        </row>
        <row r="15141">
          <cell r="A15141" t="str">
            <v>Northland</v>
          </cell>
          <cell r="D15141" t="str">
            <v>Other</v>
          </cell>
          <cell r="E15141" t="str">
            <v>2014/2015</v>
          </cell>
          <cell r="F15141">
            <v>2315</v>
          </cell>
        </row>
        <row r="15142">
          <cell r="A15142" t="str">
            <v>Northland</v>
          </cell>
          <cell r="D15142" t="str">
            <v>Pacific</v>
          </cell>
          <cell r="E15142" t="str">
            <v>2014/2015</v>
          </cell>
          <cell r="F15142">
            <v>165</v>
          </cell>
        </row>
        <row r="15143">
          <cell r="A15143" t="str">
            <v>Northland</v>
          </cell>
          <cell r="D15143" t="str">
            <v>Māori</v>
          </cell>
          <cell r="E15143" t="str">
            <v>2015</v>
          </cell>
          <cell r="F15143">
            <v>3320</v>
          </cell>
        </row>
        <row r="15144">
          <cell r="A15144" t="str">
            <v>Northland</v>
          </cell>
          <cell r="D15144" t="str">
            <v>Other</v>
          </cell>
          <cell r="E15144" t="str">
            <v>2015</v>
          </cell>
          <cell r="F15144">
            <v>2270</v>
          </cell>
        </row>
        <row r="15145">
          <cell r="A15145" t="str">
            <v>Northland</v>
          </cell>
          <cell r="D15145" t="str">
            <v>Pacific</v>
          </cell>
          <cell r="E15145" t="str">
            <v>2015</v>
          </cell>
          <cell r="F15145">
            <v>170</v>
          </cell>
        </row>
        <row r="15146">
          <cell r="A15146" t="str">
            <v>Northland</v>
          </cell>
          <cell r="D15146" t="str">
            <v>Māori</v>
          </cell>
          <cell r="E15146" t="str">
            <v>2015/2016</v>
          </cell>
          <cell r="F15146">
            <v>3330</v>
          </cell>
        </row>
        <row r="15147">
          <cell r="A15147" t="str">
            <v>Northland</v>
          </cell>
          <cell r="D15147" t="str">
            <v>Other</v>
          </cell>
          <cell r="E15147" t="str">
            <v>2015/2016</v>
          </cell>
          <cell r="F15147">
            <v>2240</v>
          </cell>
        </row>
        <row r="15148">
          <cell r="A15148" t="str">
            <v>Northland</v>
          </cell>
          <cell r="D15148" t="str">
            <v>Pacific</v>
          </cell>
          <cell r="E15148" t="str">
            <v>2015/2016</v>
          </cell>
          <cell r="F15148">
            <v>170</v>
          </cell>
        </row>
        <row r="15149">
          <cell r="A15149" t="str">
            <v>Northland</v>
          </cell>
          <cell r="D15149" t="str">
            <v>Māori</v>
          </cell>
          <cell r="E15149" t="str">
            <v>2016</v>
          </cell>
          <cell r="F15149">
            <v>3340</v>
          </cell>
        </row>
        <row r="15150">
          <cell r="A15150" t="str">
            <v>Northland</v>
          </cell>
          <cell r="D15150" t="str">
            <v>Other</v>
          </cell>
          <cell r="E15150" t="str">
            <v>2016</v>
          </cell>
          <cell r="F15150">
            <v>2210</v>
          </cell>
        </row>
        <row r="15151">
          <cell r="A15151" t="str">
            <v>Northland</v>
          </cell>
          <cell r="D15151" t="str">
            <v>Pacific</v>
          </cell>
          <cell r="E15151" t="str">
            <v>2016</v>
          </cell>
          <cell r="F15151">
            <v>170</v>
          </cell>
        </row>
        <row r="15152">
          <cell r="A15152" t="str">
            <v>Northland</v>
          </cell>
          <cell r="D15152" t="str">
            <v>Māori</v>
          </cell>
          <cell r="E15152" t="str">
            <v>2016/2017</v>
          </cell>
          <cell r="F15152">
            <v>3350</v>
          </cell>
        </row>
        <row r="15153">
          <cell r="A15153" t="str">
            <v>Northland</v>
          </cell>
          <cell r="D15153" t="str">
            <v>Other</v>
          </cell>
          <cell r="E15153" t="str">
            <v>2016/2017</v>
          </cell>
          <cell r="F15153">
            <v>2250</v>
          </cell>
        </row>
        <row r="15154">
          <cell r="A15154" t="str">
            <v>Northland</v>
          </cell>
          <cell r="D15154" t="str">
            <v>Pacific</v>
          </cell>
          <cell r="E15154" t="str">
            <v>2016/2017</v>
          </cell>
          <cell r="F15154">
            <v>170</v>
          </cell>
        </row>
        <row r="15155">
          <cell r="A15155" t="str">
            <v>Northland</v>
          </cell>
          <cell r="D15155" t="str">
            <v>Māori</v>
          </cell>
          <cell r="E15155" t="str">
            <v>2017</v>
          </cell>
          <cell r="F15155">
            <v>3360</v>
          </cell>
        </row>
        <row r="15156">
          <cell r="A15156" t="str">
            <v>Northland</v>
          </cell>
          <cell r="D15156" t="str">
            <v>Other</v>
          </cell>
          <cell r="E15156" t="str">
            <v>2017</v>
          </cell>
          <cell r="F15156">
            <v>2290</v>
          </cell>
        </row>
        <row r="15157">
          <cell r="A15157" t="str">
            <v>Northland</v>
          </cell>
          <cell r="D15157" t="str">
            <v>Pacific</v>
          </cell>
          <cell r="E15157" t="str">
            <v>2017</v>
          </cell>
          <cell r="F15157">
            <v>170</v>
          </cell>
        </row>
        <row r="15158">
          <cell r="A15158" t="str">
            <v>Northland</v>
          </cell>
          <cell r="D15158" t="str">
            <v>Māori</v>
          </cell>
          <cell r="E15158" t="str">
            <v>2017/2018</v>
          </cell>
          <cell r="F15158">
            <v>3365</v>
          </cell>
        </row>
        <row r="15159">
          <cell r="A15159" t="str">
            <v>Northland</v>
          </cell>
          <cell r="D15159" t="str">
            <v>Other</v>
          </cell>
          <cell r="E15159" t="str">
            <v>2017/2018</v>
          </cell>
          <cell r="F15159">
            <v>2330</v>
          </cell>
        </row>
        <row r="15160">
          <cell r="A15160" t="str">
            <v>Northland</v>
          </cell>
          <cell r="D15160" t="str">
            <v>Pacific</v>
          </cell>
          <cell r="E15160" t="str">
            <v>2017/2018</v>
          </cell>
          <cell r="F15160">
            <v>165</v>
          </cell>
        </row>
        <row r="15161">
          <cell r="A15161" t="str">
            <v>Northland</v>
          </cell>
          <cell r="D15161" t="str">
            <v>Māori</v>
          </cell>
          <cell r="E15161" t="str">
            <v>2018</v>
          </cell>
          <cell r="F15161">
            <v>3370</v>
          </cell>
        </row>
        <row r="15162">
          <cell r="A15162" t="str">
            <v>Northland</v>
          </cell>
          <cell r="D15162" t="str">
            <v>Other</v>
          </cell>
          <cell r="E15162" t="str">
            <v>2018</v>
          </cell>
          <cell r="F15162">
            <v>2370</v>
          </cell>
        </row>
        <row r="15163">
          <cell r="A15163" t="str">
            <v>Northland</v>
          </cell>
          <cell r="D15163" t="str">
            <v>Pacific</v>
          </cell>
          <cell r="E15163" t="str">
            <v>2018</v>
          </cell>
          <cell r="F15163">
            <v>160</v>
          </cell>
        </row>
        <row r="15164">
          <cell r="A15164" t="str">
            <v>Northland</v>
          </cell>
          <cell r="D15164" t="str">
            <v>Māori</v>
          </cell>
          <cell r="E15164" t="str">
            <v>2018/2019</v>
          </cell>
          <cell r="F15164">
            <v>3360</v>
          </cell>
        </row>
        <row r="15165">
          <cell r="A15165" t="str">
            <v>Northland</v>
          </cell>
          <cell r="D15165" t="str">
            <v>Other</v>
          </cell>
          <cell r="E15165" t="str">
            <v>2018/2019</v>
          </cell>
          <cell r="F15165">
            <v>2390</v>
          </cell>
        </row>
        <row r="15166">
          <cell r="A15166" t="str">
            <v>Northland</v>
          </cell>
          <cell r="D15166" t="str">
            <v>Pacific</v>
          </cell>
          <cell r="E15166" t="str">
            <v>2018/2019</v>
          </cell>
          <cell r="F15166">
            <v>160</v>
          </cell>
        </row>
        <row r="15167">
          <cell r="A15167" t="str">
            <v>Northland</v>
          </cell>
          <cell r="D15167" t="str">
            <v>Māori</v>
          </cell>
          <cell r="E15167" t="str">
            <v>2019</v>
          </cell>
          <cell r="F15167">
            <v>3360</v>
          </cell>
        </row>
        <row r="15168">
          <cell r="A15168" t="str">
            <v>Northland</v>
          </cell>
          <cell r="D15168" t="str">
            <v>Other</v>
          </cell>
          <cell r="E15168" t="str">
            <v>2019</v>
          </cell>
          <cell r="F15168">
            <v>2400</v>
          </cell>
        </row>
        <row r="15169">
          <cell r="A15169" t="str">
            <v>Northland</v>
          </cell>
          <cell r="D15169" t="str">
            <v>Pacific</v>
          </cell>
          <cell r="E15169" t="str">
            <v>2019</v>
          </cell>
          <cell r="F15169">
            <v>160</v>
          </cell>
        </row>
        <row r="15170">
          <cell r="A15170" t="str">
            <v>Northland</v>
          </cell>
          <cell r="D15170" t="str">
            <v>Māori</v>
          </cell>
          <cell r="E15170" t="str">
            <v>2019/2020</v>
          </cell>
          <cell r="F15170">
            <v>3340</v>
          </cell>
        </row>
        <row r="15171">
          <cell r="A15171" t="str">
            <v>Northland</v>
          </cell>
          <cell r="D15171" t="str">
            <v>Other</v>
          </cell>
          <cell r="E15171" t="str">
            <v>2019/2020</v>
          </cell>
          <cell r="F15171">
            <v>2460</v>
          </cell>
        </row>
        <row r="15172">
          <cell r="A15172" t="str">
            <v>Northland</v>
          </cell>
          <cell r="D15172" t="str">
            <v>Pacific</v>
          </cell>
          <cell r="E15172" t="str">
            <v>2019/2020</v>
          </cell>
          <cell r="F15172">
            <v>170</v>
          </cell>
        </row>
        <row r="15173">
          <cell r="A15173" t="str">
            <v>Northland</v>
          </cell>
          <cell r="D15173" t="str">
            <v>Māori</v>
          </cell>
          <cell r="E15173" t="str">
            <v>2020</v>
          </cell>
          <cell r="F15173">
            <v>3330.0000000000005</v>
          </cell>
        </row>
        <row r="15174">
          <cell r="A15174" t="str">
            <v>Northland</v>
          </cell>
          <cell r="D15174" t="str">
            <v>Other</v>
          </cell>
          <cell r="E15174" t="str">
            <v>2020</v>
          </cell>
          <cell r="F15174">
            <v>2500</v>
          </cell>
        </row>
        <row r="15175">
          <cell r="A15175" t="str">
            <v>Northland</v>
          </cell>
          <cell r="D15175" t="str">
            <v>Pacific</v>
          </cell>
          <cell r="E15175" t="str">
            <v>2020</v>
          </cell>
          <cell r="F15175">
            <v>170</v>
          </cell>
        </row>
        <row r="15176">
          <cell r="A15176" t="str">
            <v>Northland</v>
          </cell>
          <cell r="D15176" t="str">
            <v>Māori</v>
          </cell>
          <cell r="E15176" t="str">
            <v>2020/2021</v>
          </cell>
          <cell r="F15176">
            <v>3300.0000000000005</v>
          </cell>
          <cell r="G15176">
            <v>1</v>
          </cell>
        </row>
        <row r="15177">
          <cell r="A15177" t="str">
            <v>Northland</v>
          </cell>
          <cell r="D15177" t="str">
            <v>Other</v>
          </cell>
          <cell r="E15177" t="str">
            <v>2020/2021</v>
          </cell>
          <cell r="F15177">
            <v>2530</v>
          </cell>
        </row>
        <row r="15178">
          <cell r="A15178" t="str">
            <v>Northland</v>
          </cell>
          <cell r="D15178" t="str">
            <v>Pacific</v>
          </cell>
          <cell r="E15178" t="str">
            <v>2020/2021</v>
          </cell>
          <cell r="F15178">
            <v>170</v>
          </cell>
        </row>
        <row r="15179">
          <cell r="A15179" t="str">
            <v>Northland</v>
          </cell>
          <cell r="D15179" t="str">
            <v>Māori</v>
          </cell>
          <cell r="E15179" t="str">
            <v>2021</v>
          </cell>
          <cell r="F15179">
            <v>3280</v>
          </cell>
          <cell r="G15179">
            <v>1</v>
          </cell>
        </row>
        <row r="15180">
          <cell r="A15180" t="str">
            <v>Northland</v>
          </cell>
          <cell r="D15180" t="str">
            <v>Other</v>
          </cell>
          <cell r="E15180" t="str">
            <v>2021</v>
          </cell>
          <cell r="F15180">
            <v>2549.9999999999995</v>
          </cell>
        </row>
        <row r="15181">
          <cell r="A15181" t="str">
            <v>Northland</v>
          </cell>
          <cell r="D15181" t="str">
            <v>Pacific</v>
          </cell>
          <cell r="E15181" t="str">
            <v>2021</v>
          </cell>
          <cell r="F15181">
            <v>170</v>
          </cell>
        </row>
        <row r="15182">
          <cell r="A15182" t="str">
            <v>Northland</v>
          </cell>
          <cell r="D15182" t="str">
            <v>Māori</v>
          </cell>
          <cell r="E15182" t="str">
            <v>2021/2022</v>
          </cell>
          <cell r="F15182">
            <v>3270</v>
          </cell>
        </row>
        <row r="15183">
          <cell r="A15183" t="str">
            <v>Northland</v>
          </cell>
          <cell r="D15183" t="str">
            <v>Other</v>
          </cell>
          <cell r="E15183" t="str">
            <v>2021/2022</v>
          </cell>
          <cell r="F15183">
            <v>2549.9999999999995</v>
          </cell>
        </row>
        <row r="15184">
          <cell r="A15184" t="str">
            <v>Northland</v>
          </cell>
          <cell r="D15184" t="str">
            <v>Pacific</v>
          </cell>
          <cell r="E15184" t="str">
            <v>2021/2022</v>
          </cell>
          <cell r="F15184">
            <v>160</v>
          </cell>
        </row>
        <row r="15185">
          <cell r="A15185" t="str">
            <v>Northland</v>
          </cell>
          <cell r="D15185" t="str">
            <v>Māori</v>
          </cell>
          <cell r="E15185" t="str">
            <v>2022</v>
          </cell>
          <cell r="F15185">
            <v>3260</v>
          </cell>
        </row>
        <row r="15186">
          <cell r="A15186" t="str">
            <v>Northland</v>
          </cell>
          <cell r="D15186" t="str">
            <v>Other</v>
          </cell>
          <cell r="E15186" t="str">
            <v>2022</v>
          </cell>
          <cell r="F15186">
            <v>2549.9999999999995</v>
          </cell>
        </row>
        <row r="15187">
          <cell r="A15187" t="str">
            <v>Northland</v>
          </cell>
          <cell r="D15187" t="str">
            <v>Pacific</v>
          </cell>
          <cell r="E15187" t="str">
            <v>2022</v>
          </cell>
          <cell r="F15187">
            <v>160</v>
          </cell>
        </row>
        <row r="15188">
          <cell r="A15188" t="str">
            <v>Northland</v>
          </cell>
          <cell r="D15188" t="str">
            <v>Māori</v>
          </cell>
          <cell r="E15188" t="str">
            <v>2022/2023</v>
          </cell>
          <cell r="F15188">
            <v>3250.0000000000005</v>
          </cell>
        </row>
        <row r="15189">
          <cell r="A15189" t="str">
            <v>Northland</v>
          </cell>
          <cell r="D15189" t="str">
            <v>Other</v>
          </cell>
          <cell r="E15189" t="str">
            <v>2022/2023</v>
          </cell>
          <cell r="F15189">
            <v>2570</v>
          </cell>
        </row>
        <row r="15190">
          <cell r="A15190" t="str">
            <v>Northland</v>
          </cell>
          <cell r="D15190" t="str">
            <v>Pacific</v>
          </cell>
          <cell r="E15190" t="str">
            <v>2022/2023</v>
          </cell>
          <cell r="F15190">
            <v>150</v>
          </cell>
        </row>
        <row r="15191">
          <cell r="A15191" t="str">
            <v>Northland</v>
          </cell>
          <cell r="D15191" t="str">
            <v>Māori</v>
          </cell>
          <cell r="E15191" t="str">
            <v>2023</v>
          </cell>
          <cell r="F15191">
            <v>3250.0000000000005</v>
          </cell>
        </row>
        <row r="15192">
          <cell r="A15192" t="str">
            <v>Northland</v>
          </cell>
          <cell r="D15192" t="str">
            <v>Other</v>
          </cell>
          <cell r="E15192" t="str">
            <v>2023</v>
          </cell>
          <cell r="F15192">
            <v>2580</v>
          </cell>
        </row>
        <row r="15193">
          <cell r="A15193" t="str">
            <v>Northland</v>
          </cell>
          <cell r="D15193" t="str">
            <v>Pacific</v>
          </cell>
          <cell r="E15193" t="str">
            <v>2023</v>
          </cell>
          <cell r="F15193">
            <v>150</v>
          </cell>
        </row>
        <row r="15194">
          <cell r="A15194" t="str">
            <v>Northland</v>
          </cell>
          <cell r="D15194" t="str">
            <v>Māori</v>
          </cell>
          <cell r="E15194" t="str">
            <v>2023/2024</v>
          </cell>
          <cell r="F15194">
            <v>3260</v>
          </cell>
        </row>
        <row r="15195">
          <cell r="A15195" t="str">
            <v>Northland</v>
          </cell>
          <cell r="D15195" t="str">
            <v>Other</v>
          </cell>
          <cell r="E15195" t="str">
            <v>2023/2024</v>
          </cell>
          <cell r="F15195">
            <v>2590</v>
          </cell>
        </row>
        <row r="15196">
          <cell r="A15196" t="str">
            <v>Northland</v>
          </cell>
          <cell r="D15196" t="str">
            <v>Pacific</v>
          </cell>
          <cell r="E15196" t="str">
            <v>2023/2024</v>
          </cell>
          <cell r="F15196">
            <v>150</v>
          </cell>
        </row>
        <row r="15197">
          <cell r="A15197" t="str">
            <v>Northland</v>
          </cell>
          <cell r="D15197" t="str">
            <v>Māori</v>
          </cell>
          <cell r="E15197" t="str">
            <v>1988</v>
          </cell>
          <cell r="G15197">
            <v>2</v>
          </cell>
        </row>
        <row r="15198">
          <cell r="A15198" t="str">
            <v>Northland</v>
          </cell>
          <cell r="D15198" t="str">
            <v>Other</v>
          </cell>
          <cell r="E15198" t="str">
            <v>1988</v>
          </cell>
          <cell r="G15198">
            <v>3</v>
          </cell>
        </row>
        <row r="15199">
          <cell r="A15199" t="str">
            <v>Northland</v>
          </cell>
          <cell r="D15199" t="str">
            <v>Māori</v>
          </cell>
          <cell r="E15199" t="str">
            <v>1988/1989</v>
          </cell>
          <cell r="G15199">
            <v>5</v>
          </cell>
        </row>
        <row r="15200">
          <cell r="A15200" t="str">
            <v>Northland</v>
          </cell>
          <cell r="D15200" t="str">
            <v>Other</v>
          </cell>
          <cell r="E15200" t="str">
            <v>1988/1989</v>
          </cell>
          <cell r="G15200">
            <v>3</v>
          </cell>
        </row>
        <row r="15201">
          <cell r="A15201" t="str">
            <v>Northland</v>
          </cell>
          <cell r="D15201" t="str">
            <v>Māori</v>
          </cell>
          <cell r="E15201" t="str">
            <v>1989</v>
          </cell>
          <cell r="G15201">
            <v>8</v>
          </cell>
        </row>
        <row r="15202">
          <cell r="A15202" t="str">
            <v>Northland</v>
          </cell>
          <cell r="D15202" t="str">
            <v>Māori</v>
          </cell>
          <cell r="E15202" t="str">
            <v>1989/1990</v>
          </cell>
          <cell r="G15202">
            <v>7</v>
          </cell>
        </row>
        <row r="15203">
          <cell r="A15203" t="str">
            <v>Northland</v>
          </cell>
          <cell r="D15203" t="str">
            <v>Other</v>
          </cell>
          <cell r="E15203" t="str">
            <v>1989/1990</v>
          </cell>
          <cell r="G15203">
            <v>1</v>
          </cell>
        </row>
        <row r="15204">
          <cell r="A15204" t="str">
            <v>Northland</v>
          </cell>
          <cell r="D15204" t="str">
            <v>Māori</v>
          </cell>
          <cell r="E15204" t="str">
            <v>1990</v>
          </cell>
          <cell r="G15204">
            <v>3</v>
          </cell>
        </row>
        <row r="15205">
          <cell r="A15205" t="str">
            <v>Northland</v>
          </cell>
          <cell r="D15205" t="str">
            <v>Other</v>
          </cell>
          <cell r="E15205" t="str">
            <v>1990</v>
          </cell>
          <cell r="G15205">
            <v>1</v>
          </cell>
        </row>
        <row r="15206">
          <cell r="A15206" t="str">
            <v>Northland</v>
          </cell>
          <cell r="D15206" t="str">
            <v>Māori</v>
          </cell>
          <cell r="E15206" t="str">
            <v>1990/1991</v>
          </cell>
          <cell r="G15206">
            <v>3</v>
          </cell>
        </row>
        <row r="15207">
          <cell r="A15207" t="str">
            <v>Northland</v>
          </cell>
          <cell r="D15207" t="str">
            <v>Māori</v>
          </cell>
          <cell r="E15207" t="str">
            <v>1991</v>
          </cell>
          <cell r="G15207">
            <v>5</v>
          </cell>
        </row>
        <row r="15208">
          <cell r="A15208" t="str">
            <v>Northland</v>
          </cell>
          <cell r="D15208" t="str">
            <v>Māori</v>
          </cell>
          <cell r="E15208" t="str">
            <v>1991/1992</v>
          </cell>
          <cell r="G15208">
            <v>3</v>
          </cell>
        </row>
        <row r="15209">
          <cell r="A15209" t="str">
            <v>Northland</v>
          </cell>
          <cell r="D15209" t="str">
            <v>Māori</v>
          </cell>
          <cell r="E15209" t="str">
            <v>1992/1993</v>
          </cell>
          <cell r="G15209">
            <v>1</v>
          </cell>
        </row>
        <row r="15210">
          <cell r="A15210" t="str">
            <v>Northland</v>
          </cell>
          <cell r="D15210" t="str">
            <v>Māori</v>
          </cell>
          <cell r="E15210" t="str">
            <v>1993</v>
          </cell>
          <cell r="G15210">
            <v>1</v>
          </cell>
        </row>
        <row r="15211">
          <cell r="A15211" t="str">
            <v>Northland</v>
          </cell>
          <cell r="D15211" t="str">
            <v>Māori</v>
          </cell>
          <cell r="E15211" t="str">
            <v>1993/1994</v>
          </cell>
          <cell r="G15211">
            <v>1</v>
          </cell>
        </row>
        <row r="15212">
          <cell r="A15212" t="str">
            <v>Northland</v>
          </cell>
          <cell r="D15212" t="str">
            <v>Māori</v>
          </cell>
          <cell r="E15212" t="str">
            <v>1994</v>
          </cell>
          <cell r="G15212">
            <v>1</v>
          </cell>
        </row>
        <row r="15213">
          <cell r="A15213" t="str">
            <v>Northland</v>
          </cell>
          <cell r="D15213" t="str">
            <v>Other</v>
          </cell>
          <cell r="E15213" t="str">
            <v>1994</v>
          </cell>
          <cell r="G15213">
            <v>1</v>
          </cell>
        </row>
        <row r="15214">
          <cell r="A15214" t="str">
            <v>Northland</v>
          </cell>
          <cell r="D15214" t="str">
            <v>Māori</v>
          </cell>
          <cell r="E15214" t="str">
            <v>1994/1995</v>
          </cell>
          <cell r="G15214">
            <v>1</v>
          </cell>
        </row>
        <row r="15215">
          <cell r="A15215" t="str">
            <v>Northland</v>
          </cell>
          <cell r="D15215" t="str">
            <v>Other</v>
          </cell>
          <cell r="E15215" t="str">
            <v>1994/1995</v>
          </cell>
          <cell r="G15215">
            <v>2</v>
          </cell>
        </row>
        <row r="15216">
          <cell r="A15216" t="str">
            <v>Northland</v>
          </cell>
          <cell r="D15216" t="str">
            <v>Māori</v>
          </cell>
          <cell r="E15216" t="str">
            <v>1995</v>
          </cell>
          <cell r="G15216">
            <v>3</v>
          </cell>
        </row>
        <row r="15217">
          <cell r="A15217" t="str">
            <v>Northland</v>
          </cell>
          <cell r="D15217" t="str">
            <v>Other</v>
          </cell>
          <cell r="E15217" t="str">
            <v>1995</v>
          </cell>
          <cell r="G15217">
            <v>1</v>
          </cell>
        </row>
        <row r="15218">
          <cell r="A15218" t="str">
            <v>Northland</v>
          </cell>
          <cell r="D15218" t="str">
            <v>Māori</v>
          </cell>
          <cell r="E15218" t="str">
            <v>1995/1996</v>
          </cell>
          <cell r="G15218">
            <v>2</v>
          </cell>
        </row>
        <row r="15219">
          <cell r="A15219" t="str">
            <v>Northland</v>
          </cell>
          <cell r="D15219" t="str">
            <v>Māori</v>
          </cell>
          <cell r="E15219" t="str">
            <v>1996/1997</v>
          </cell>
          <cell r="G15219">
            <v>2</v>
          </cell>
        </row>
        <row r="15220">
          <cell r="A15220" t="str">
            <v>Northland</v>
          </cell>
          <cell r="D15220" t="str">
            <v>Other</v>
          </cell>
          <cell r="E15220" t="str">
            <v>1996/1997</v>
          </cell>
          <cell r="G15220">
            <v>1</v>
          </cell>
        </row>
        <row r="15221">
          <cell r="A15221" t="str">
            <v>Northland</v>
          </cell>
          <cell r="D15221" t="str">
            <v>Māori</v>
          </cell>
          <cell r="E15221" t="str">
            <v>1997</v>
          </cell>
          <cell r="G15221">
            <v>3</v>
          </cell>
        </row>
        <row r="15222">
          <cell r="A15222" t="str">
            <v>Northland</v>
          </cell>
          <cell r="D15222" t="str">
            <v>Other</v>
          </cell>
          <cell r="E15222" t="str">
            <v>1997</v>
          </cell>
          <cell r="G15222">
            <v>1</v>
          </cell>
        </row>
        <row r="15223">
          <cell r="A15223" t="str">
            <v>Northland</v>
          </cell>
          <cell r="D15223" t="str">
            <v>Māori</v>
          </cell>
          <cell r="E15223" t="str">
            <v>1997/1998</v>
          </cell>
          <cell r="G15223">
            <v>1</v>
          </cell>
        </row>
        <row r="15224">
          <cell r="A15224" t="str">
            <v>Northland</v>
          </cell>
          <cell r="D15224" t="str">
            <v>Other</v>
          </cell>
          <cell r="E15224" t="str">
            <v>1997/1998</v>
          </cell>
          <cell r="G15224">
            <v>1</v>
          </cell>
        </row>
        <row r="15225">
          <cell r="A15225" t="str">
            <v>Northland</v>
          </cell>
          <cell r="D15225" t="str">
            <v>Māori</v>
          </cell>
          <cell r="E15225" t="str">
            <v>1998</v>
          </cell>
          <cell r="G15225">
            <v>1</v>
          </cell>
        </row>
        <row r="15226">
          <cell r="A15226" t="str">
            <v>Northland</v>
          </cell>
          <cell r="D15226" t="str">
            <v>Other</v>
          </cell>
          <cell r="E15226" t="str">
            <v>1998</v>
          </cell>
          <cell r="G15226">
            <v>1</v>
          </cell>
        </row>
        <row r="15227">
          <cell r="A15227" t="str">
            <v>Northland</v>
          </cell>
          <cell r="D15227" t="str">
            <v>Māori</v>
          </cell>
          <cell r="E15227" t="str">
            <v>1998/1999</v>
          </cell>
          <cell r="G15227">
            <v>4</v>
          </cell>
        </row>
        <row r="15228">
          <cell r="A15228" t="str">
            <v>Northland</v>
          </cell>
          <cell r="D15228" t="str">
            <v>Māori</v>
          </cell>
          <cell r="E15228" t="str">
            <v>1999</v>
          </cell>
          <cell r="G15228">
            <v>4</v>
          </cell>
        </row>
        <row r="15229">
          <cell r="A15229" t="str">
            <v>Northland</v>
          </cell>
          <cell r="D15229" t="str">
            <v>Māori</v>
          </cell>
          <cell r="E15229" t="str">
            <v>1999/2000</v>
          </cell>
          <cell r="G15229">
            <v>2</v>
          </cell>
        </row>
        <row r="15230">
          <cell r="A15230" t="str">
            <v>Northland</v>
          </cell>
          <cell r="D15230" t="str">
            <v>Māori</v>
          </cell>
          <cell r="E15230" t="str">
            <v>2000</v>
          </cell>
          <cell r="G15230">
            <v>3</v>
          </cell>
        </row>
        <row r="15231">
          <cell r="A15231" t="str">
            <v>Northland</v>
          </cell>
          <cell r="D15231" t="str">
            <v>Māori</v>
          </cell>
          <cell r="E15231" t="str">
            <v>2000/2001</v>
          </cell>
          <cell r="G15231">
            <v>3</v>
          </cell>
        </row>
        <row r="15232">
          <cell r="A15232" t="str">
            <v>Northland</v>
          </cell>
          <cell r="D15232" t="str">
            <v>Māori</v>
          </cell>
          <cell r="E15232" t="str">
            <v>2001</v>
          </cell>
          <cell r="F15232">
            <v>5800</v>
          </cell>
          <cell r="G15232">
            <v>1</v>
          </cell>
        </row>
        <row r="15233">
          <cell r="A15233" t="str">
            <v>Northland</v>
          </cell>
          <cell r="D15233" t="str">
            <v>Other</v>
          </cell>
          <cell r="E15233" t="str">
            <v>2001</v>
          </cell>
          <cell r="F15233">
            <v>6355</v>
          </cell>
        </row>
        <row r="15234">
          <cell r="A15234" t="str">
            <v>Northland</v>
          </cell>
          <cell r="D15234" t="str">
            <v>Pacific</v>
          </cell>
          <cell r="E15234" t="str">
            <v>2001</v>
          </cell>
          <cell r="F15234">
            <v>230</v>
          </cell>
        </row>
        <row r="15235">
          <cell r="A15235" t="str">
            <v>Northland</v>
          </cell>
          <cell r="D15235" t="str">
            <v>Māori</v>
          </cell>
          <cell r="E15235" t="str">
            <v>2001/2002</v>
          </cell>
          <cell r="F15235">
            <v>5780</v>
          </cell>
          <cell r="G15235">
            <v>2</v>
          </cell>
        </row>
        <row r="15236">
          <cell r="A15236" t="str">
            <v>Northland</v>
          </cell>
          <cell r="D15236" t="str">
            <v>Other</v>
          </cell>
          <cell r="E15236" t="str">
            <v>2001/2002</v>
          </cell>
          <cell r="F15236">
            <v>6357.5</v>
          </cell>
        </row>
        <row r="15237">
          <cell r="A15237" t="str">
            <v>Northland</v>
          </cell>
          <cell r="D15237" t="str">
            <v>Pacific</v>
          </cell>
          <cell r="E15237" t="str">
            <v>2001/2002</v>
          </cell>
          <cell r="F15237">
            <v>227.5</v>
          </cell>
        </row>
        <row r="15238">
          <cell r="A15238" t="str">
            <v>Northland</v>
          </cell>
          <cell r="D15238" t="str">
            <v>Māori</v>
          </cell>
          <cell r="E15238" t="str">
            <v>2002</v>
          </cell>
          <cell r="F15238">
            <v>5760</v>
          </cell>
          <cell r="G15238">
            <v>4</v>
          </cell>
        </row>
        <row r="15239">
          <cell r="A15239" t="str">
            <v>Northland</v>
          </cell>
          <cell r="D15239" t="str">
            <v>Other</v>
          </cell>
          <cell r="E15239" t="str">
            <v>2002</v>
          </cell>
          <cell r="F15239">
            <v>6360</v>
          </cell>
        </row>
        <row r="15240">
          <cell r="A15240" t="str">
            <v>Northland</v>
          </cell>
          <cell r="D15240" t="str">
            <v>Pacific</v>
          </cell>
          <cell r="E15240" t="str">
            <v>2002</v>
          </cell>
          <cell r="F15240">
            <v>225</v>
          </cell>
        </row>
        <row r="15241">
          <cell r="A15241" t="str">
            <v>Northland</v>
          </cell>
          <cell r="D15241" t="str">
            <v>Māori</v>
          </cell>
          <cell r="E15241" t="str">
            <v>2002/2003</v>
          </cell>
          <cell r="F15241">
            <v>5745</v>
          </cell>
          <cell r="G15241">
            <v>2</v>
          </cell>
        </row>
        <row r="15242">
          <cell r="A15242" t="str">
            <v>Northland</v>
          </cell>
          <cell r="D15242" t="str">
            <v>Other</v>
          </cell>
          <cell r="E15242" t="str">
            <v>2002/2003</v>
          </cell>
          <cell r="F15242">
            <v>6320</v>
          </cell>
        </row>
        <row r="15243">
          <cell r="A15243" t="str">
            <v>Northland</v>
          </cell>
          <cell r="D15243" t="str">
            <v>Pacific</v>
          </cell>
          <cell r="E15243" t="str">
            <v>2002/2003</v>
          </cell>
          <cell r="F15243">
            <v>227.5</v>
          </cell>
        </row>
        <row r="15244">
          <cell r="A15244" t="str">
            <v>Northland</v>
          </cell>
          <cell r="D15244" t="str">
            <v>Māori</v>
          </cell>
          <cell r="E15244" t="str">
            <v>2003</v>
          </cell>
          <cell r="F15244">
            <v>5730</v>
          </cell>
          <cell r="G15244">
            <v>2</v>
          </cell>
        </row>
        <row r="15245">
          <cell r="A15245" t="str">
            <v>Northland</v>
          </cell>
          <cell r="D15245" t="str">
            <v>Other</v>
          </cell>
          <cell r="E15245" t="str">
            <v>2003</v>
          </cell>
          <cell r="F15245">
            <v>6280</v>
          </cell>
        </row>
        <row r="15246">
          <cell r="A15246" t="str">
            <v>Northland</v>
          </cell>
          <cell r="D15246" t="str">
            <v>Pacific</v>
          </cell>
          <cell r="E15246" t="str">
            <v>2003</v>
          </cell>
          <cell r="F15246">
            <v>230</v>
          </cell>
        </row>
        <row r="15247">
          <cell r="A15247" t="str">
            <v>Northland</v>
          </cell>
          <cell r="D15247" t="str">
            <v>Māori</v>
          </cell>
          <cell r="E15247" t="str">
            <v>2003/2004</v>
          </cell>
          <cell r="F15247">
            <v>5710</v>
          </cell>
          <cell r="G15247">
            <v>2</v>
          </cell>
        </row>
        <row r="15248">
          <cell r="A15248" t="str">
            <v>Northland</v>
          </cell>
          <cell r="D15248" t="str">
            <v>Other</v>
          </cell>
          <cell r="E15248" t="str">
            <v>2003/2004</v>
          </cell>
          <cell r="F15248">
            <v>6245</v>
          </cell>
        </row>
        <row r="15249">
          <cell r="A15249" t="str">
            <v>Northland</v>
          </cell>
          <cell r="D15249" t="str">
            <v>Pacific</v>
          </cell>
          <cell r="E15249" t="str">
            <v>2003/2004</v>
          </cell>
          <cell r="F15249">
            <v>235</v>
          </cell>
        </row>
        <row r="15250">
          <cell r="A15250" t="str">
            <v>Northland</v>
          </cell>
          <cell r="D15250" t="str">
            <v>Māori</v>
          </cell>
          <cell r="E15250" t="str">
            <v>2004</v>
          </cell>
          <cell r="F15250">
            <v>5690</v>
          </cell>
          <cell r="G15250">
            <v>1</v>
          </cell>
        </row>
        <row r="15251">
          <cell r="A15251" t="str">
            <v>Northland</v>
          </cell>
          <cell r="D15251" t="str">
            <v>Other</v>
          </cell>
          <cell r="E15251" t="str">
            <v>2004</v>
          </cell>
          <cell r="F15251">
            <v>6210</v>
          </cell>
        </row>
        <row r="15252">
          <cell r="A15252" t="str">
            <v>Northland</v>
          </cell>
          <cell r="D15252" t="str">
            <v>Pacific</v>
          </cell>
          <cell r="E15252" t="str">
            <v>2004</v>
          </cell>
          <cell r="F15252">
            <v>240</v>
          </cell>
        </row>
        <row r="15253">
          <cell r="A15253" t="str">
            <v>Northland</v>
          </cell>
          <cell r="D15253" t="str">
            <v>Māori</v>
          </cell>
          <cell r="E15253" t="str">
            <v>2004/2005</v>
          </cell>
          <cell r="F15253">
            <v>5655</v>
          </cell>
          <cell r="G15253">
            <v>2</v>
          </cell>
        </row>
        <row r="15254">
          <cell r="A15254" t="str">
            <v>Northland</v>
          </cell>
          <cell r="D15254" t="str">
            <v>Other</v>
          </cell>
          <cell r="E15254" t="str">
            <v>2004/2005</v>
          </cell>
          <cell r="F15254">
            <v>6195</v>
          </cell>
        </row>
        <row r="15255">
          <cell r="A15255" t="str">
            <v>Northland</v>
          </cell>
          <cell r="D15255" t="str">
            <v>Pacific</v>
          </cell>
          <cell r="E15255" t="str">
            <v>2004/2005</v>
          </cell>
          <cell r="F15255">
            <v>245</v>
          </cell>
        </row>
        <row r="15256">
          <cell r="A15256" t="str">
            <v>Northland</v>
          </cell>
          <cell r="D15256" t="str">
            <v>Māori</v>
          </cell>
          <cell r="E15256" t="str">
            <v>2005</v>
          </cell>
          <cell r="F15256">
            <v>5620</v>
          </cell>
          <cell r="G15256">
            <v>2</v>
          </cell>
        </row>
        <row r="15257">
          <cell r="A15257" t="str">
            <v>Northland</v>
          </cell>
          <cell r="D15257" t="str">
            <v>Other</v>
          </cell>
          <cell r="E15257" t="str">
            <v>2005</v>
          </cell>
          <cell r="F15257">
            <v>6180</v>
          </cell>
        </row>
        <row r="15258">
          <cell r="A15258" t="str">
            <v>Northland</v>
          </cell>
          <cell r="D15258" t="str">
            <v>Pacific</v>
          </cell>
          <cell r="E15258" t="str">
            <v>2005</v>
          </cell>
          <cell r="F15258">
            <v>250</v>
          </cell>
        </row>
        <row r="15259">
          <cell r="A15259" t="str">
            <v>Northland</v>
          </cell>
          <cell r="D15259" t="str">
            <v>Māori</v>
          </cell>
          <cell r="E15259" t="str">
            <v>2005/2006</v>
          </cell>
          <cell r="F15259">
            <v>5610</v>
          </cell>
          <cell r="G15259">
            <v>3</v>
          </cell>
        </row>
        <row r="15260">
          <cell r="A15260" t="str">
            <v>Northland</v>
          </cell>
          <cell r="D15260" t="str">
            <v>Other</v>
          </cell>
          <cell r="E15260" t="str">
            <v>2005/2006</v>
          </cell>
          <cell r="F15260">
            <v>6185</v>
          </cell>
        </row>
        <row r="15261">
          <cell r="A15261" t="str">
            <v>Northland</v>
          </cell>
          <cell r="D15261" t="str">
            <v>Pacific</v>
          </cell>
          <cell r="E15261" t="str">
            <v>2005/2006</v>
          </cell>
          <cell r="F15261">
            <v>255</v>
          </cell>
        </row>
        <row r="15262">
          <cell r="A15262" t="str">
            <v>Northland</v>
          </cell>
          <cell r="D15262" t="str">
            <v>Māori</v>
          </cell>
          <cell r="E15262" t="str">
            <v>2006</v>
          </cell>
          <cell r="F15262">
            <v>5600</v>
          </cell>
          <cell r="G15262">
            <v>3</v>
          </cell>
        </row>
        <row r="15263">
          <cell r="A15263" t="str">
            <v>Northland</v>
          </cell>
          <cell r="D15263" t="str">
            <v>Other</v>
          </cell>
          <cell r="E15263" t="str">
            <v>2006</v>
          </cell>
          <cell r="F15263">
            <v>6190</v>
          </cell>
        </row>
        <row r="15264">
          <cell r="A15264" t="str">
            <v>Northland</v>
          </cell>
          <cell r="D15264" t="str">
            <v>Pacific</v>
          </cell>
          <cell r="E15264" t="str">
            <v>2006</v>
          </cell>
          <cell r="F15264">
            <v>260</v>
          </cell>
        </row>
        <row r="15265">
          <cell r="A15265" t="str">
            <v>Northland</v>
          </cell>
          <cell r="D15265" t="str">
            <v>Māori</v>
          </cell>
          <cell r="E15265" t="str">
            <v>2006/2007</v>
          </cell>
          <cell r="F15265">
            <v>5555</v>
          </cell>
          <cell r="G15265">
            <v>2</v>
          </cell>
        </row>
        <row r="15266">
          <cell r="A15266" t="str">
            <v>Northland</v>
          </cell>
          <cell r="D15266" t="str">
            <v>Other</v>
          </cell>
          <cell r="E15266" t="str">
            <v>2006/2007</v>
          </cell>
          <cell r="F15266">
            <v>6150</v>
          </cell>
          <cell r="G15266">
            <v>1</v>
          </cell>
        </row>
        <row r="15267">
          <cell r="A15267" t="str">
            <v>Northland</v>
          </cell>
          <cell r="D15267" t="str">
            <v>Pacific</v>
          </cell>
          <cell r="E15267" t="str">
            <v>2006/2007</v>
          </cell>
          <cell r="F15267">
            <v>260</v>
          </cell>
        </row>
        <row r="15268">
          <cell r="A15268" t="str">
            <v>Northland</v>
          </cell>
          <cell r="D15268" t="str">
            <v>Māori</v>
          </cell>
          <cell r="E15268" t="str">
            <v>2007</v>
          </cell>
          <cell r="F15268">
            <v>5510</v>
          </cell>
          <cell r="G15268">
            <v>1</v>
          </cell>
        </row>
        <row r="15269">
          <cell r="A15269" t="str">
            <v>Northland</v>
          </cell>
          <cell r="D15269" t="str">
            <v>Other</v>
          </cell>
          <cell r="E15269" t="str">
            <v>2007</v>
          </cell>
          <cell r="F15269">
            <v>6110</v>
          </cell>
          <cell r="G15269">
            <v>1</v>
          </cell>
        </row>
        <row r="15270">
          <cell r="A15270" t="str">
            <v>Northland</v>
          </cell>
          <cell r="D15270" t="str">
            <v>Pacific</v>
          </cell>
          <cell r="E15270" t="str">
            <v>2007</v>
          </cell>
          <cell r="F15270">
            <v>260</v>
          </cell>
        </row>
        <row r="15271">
          <cell r="A15271" t="str">
            <v>Northland</v>
          </cell>
          <cell r="D15271" t="str">
            <v>Māori</v>
          </cell>
          <cell r="E15271" t="str">
            <v>2007/2008</v>
          </cell>
          <cell r="F15271">
            <v>5485</v>
          </cell>
        </row>
        <row r="15272">
          <cell r="A15272" t="str">
            <v>Northland</v>
          </cell>
          <cell r="D15272" t="str">
            <v>Other</v>
          </cell>
          <cell r="E15272" t="str">
            <v>2007/2008</v>
          </cell>
          <cell r="F15272">
            <v>6040</v>
          </cell>
          <cell r="G15272">
            <v>1</v>
          </cell>
        </row>
        <row r="15273">
          <cell r="A15273" t="str">
            <v>Northland</v>
          </cell>
          <cell r="D15273" t="str">
            <v>Pacific</v>
          </cell>
          <cell r="E15273" t="str">
            <v>2007/2008</v>
          </cell>
          <cell r="F15273">
            <v>260</v>
          </cell>
        </row>
        <row r="15274">
          <cell r="A15274" t="str">
            <v>Northland</v>
          </cell>
          <cell r="D15274" t="str">
            <v>Māori</v>
          </cell>
          <cell r="E15274" t="str">
            <v>2008</v>
          </cell>
          <cell r="F15274">
            <v>5460</v>
          </cell>
        </row>
        <row r="15275">
          <cell r="A15275" t="str">
            <v>Northland</v>
          </cell>
          <cell r="D15275" t="str">
            <v>Other</v>
          </cell>
          <cell r="E15275" t="str">
            <v>2008</v>
          </cell>
          <cell r="F15275">
            <v>5970</v>
          </cell>
          <cell r="G15275">
            <v>2</v>
          </cell>
        </row>
        <row r="15276">
          <cell r="A15276" t="str">
            <v>Northland</v>
          </cell>
          <cell r="D15276" t="str">
            <v>Pacific</v>
          </cell>
          <cell r="E15276" t="str">
            <v>2008</v>
          </cell>
          <cell r="F15276">
            <v>260</v>
          </cell>
        </row>
        <row r="15277">
          <cell r="A15277" t="str">
            <v>Northland</v>
          </cell>
          <cell r="D15277" t="str">
            <v>Māori</v>
          </cell>
          <cell r="E15277" t="str">
            <v>2008/2009</v>
          </cell>
          <cell r="F15277">
            <v>5475</v>
          </cell>
          <cell r="G15277">
            <v>2</v>
          </cell>
        </row>
        <row r="15278">
          <cell r="A15278" t="str">
            <v>Northland</v>
          </cell>
          <cell r="D15278" t="str">
            <v>Other</v>
          </cell>
          <cell r="E15278" t="str">
            <v>2008/2009</v>
          </cell>
          <cell r="F15278">
            <v>5920</v>
          </cell>
          <cell r="G15278">
            <v>1</v>
          </cell>
        </row>
        <row r="15279">
          <cell r="A15279" t="str">
            <v>Northland</v>
          </cell>
          <cell r="D15279" t="str">
            <v>Pacific</v>
          </cell>
          <cell r="E15279" t="str">
            <v>2008/2009</v>
          </cell>
          <cell r="F15279">
            <v>265</v>
          </cell>
        </row>
        <row r="15280">
          <cell r="A15280" t="str">
            <v>Northland</v>
          </cell>
          <cell r="D15280" t="str">
            <v>Māori</v>
          </cell>
          <cell r="E15280" t="str">
            <v>2009</v>
          </cell>
          <cell r="F15280">
            <v>5490</v>
          </cell>
          <cell r="G15280">
            <v>3</v>
          </cell>
        </row>
        <row r="15281">
          <cell r="A15281" t="str">
            <v>Northland</v>
          </cell>
          <cell r="D15281" t="str">
            <v>Other</v>
          </cell>
          <cell r="E15281" t="str">
            <v>2009</v>
          </cell>
          <cell r="F15281">
            <v>5870</v>
          </cell>
        </row>
        <row r="15282">
          <cell r="A15282" t="str">
            <v>Northland</v>
          </cell>
          <cell r="D15282" t="str">
            <v>Pacific</v>
          </cell>
          <cell r="E15282" t="str">
            <v>2009</v>
          </cell>
          <cell r="F15282">
            <v>270</v>
          </cell>
        </row>
        <row r="15283">
          <cell r="A15283" t="str">
            <v>Northland</v>
          </cell>
          <cell r="D15283" t="str">
            <v>Māori</v>
          </cell>
          <cell r="E15283" t="str">
            <v>2009/2010</v>
          </cell>
          <cell r="F15283">
            <v>5525</v>
          </cell>
          <cell r="G15283">
            <v>2</v>
          </cell>
        </row>
        <row r="15284">
          <cell r="A15284" t="str">
            <v>Northland</v>
          </cell>
          <cell r="D15284" t="str">
            <v>Other</v>
          </cell>
          <cell r="E15284" t="str">
            <v>2009/2010</v>
          </cell>
          <cell r="F15284">
            <v>5860</v>
          </cell>
        </row>
        <row r="15285">
          <cell r="A15285" t="str">
            <v>Northland</v>
          </cell>
          <cell r="D15285" t="str">
            <v>Pacific</v>
          </cell>
          <cell r="E15285" t="str">
            <v>2009/2010</v>
          </cell>
          <cell r="F15285">
            <v>280</v>
          </cell>
        </row>
        <row r="15286">
          <cell r="A15286" t="str">
            <v>Northland</v>
          </cell>
          <cell r="D15286" t="str">
            <v>Māori</v>
          </cell>
          <cell r="E15286" t="str">
            <v>2010</v>
          </cell>
          <cell r="F15286">
            <v>5560</v>
          </cell>
          <cell r="G15286">
            <v>3</v>
          </cell>
        </row>
        <row r="15287">
          <cell r="A15287" t="str">
            <v>Northland</v>
          </cell>
          <cell r="D15287" t="str">
            <v>Other</v>
          </cell>
          <cell r="E15287" t="str">
            <v>2010</v>
          </cell>
          <cell r="F15287">
            <v>5850</v>
          </cell>
        </row>
        <row r="15288">
          <cell r="A15288" t="str">
            <v>Northland</v>
          </cell>
          <cell r="D15288" t="str">
            <v>Pacific</v>
          </cell>
          <cell r="E15288" t="str">
            <v>2010</v>
          </cell>
          <cell r="F15288">
            <v>290</v>
          </cell>
        </row>
        <row r="15289">
          <cell r="A15289" t="str">
            <v>Northland</v>
          </cell>
          <cell r="D15289" t="str">
            <v>Māori</v>
          </cell>
          <cell r="E15289" t="str">
            <v>2010/2011</v>
          </cell>
          <cell r="F15289">
            <v>5620</v>
          </cell>
          <cell r="G15289">
            <v>5</v>
          </cell>
        </row>
        <row r="15290">
          <cell r="A15290" t="str">
            <v>Northland</v>
          </cell>
          <cell r="D15290" t="str">
            <v>Other</v>
          </cell>
          <cell r="E15290" t="str">
            <v>2010/2011</v>
          </cell>
          <cell r="F15290">
            <v>5795</v>
          </cell>
        </row>
        <row r="15291">
          <cell r="A15291" t="str">
            <v>Northland</v>
          </cell>
          <cell r="D15291" t="str">
            <v>Pacific</v>
          </cell>
          <cell r="E15291" t="str">
            <v>2010/2011</v>
          </cell>
          <cell r="F15291">
            <v>285</v>
          </cell>
        </row>
        <row r="15292">
          <cell r="A15292" t="str">
            <v>Northland</v>
          </cell>
          <cell r="D15292" t="str">
            <v>Māori</v>
          </cell>
          <cell r="E15292" t="str">
            <v>2011</v>
          </cell>
          <cell r="F15292">
            <v>5680</v>
          </cell>
          <cell r="G15292">
            <v>6</v>
          </cell>
        </row>
        <row r="15293">
          <cell r="A15293" t="str">
            <v>Northland</v>
          </cell>
          <cell r="D15293" t="str">
            <v>Other</v>
          </cell>
          <cell r="E15293" t="str">
            <v>2011</v>
          </cell>
          <cell r="F15293">
            <v>5740</v>
          </cell>
        </row>
        <row r="15294">
          <cell r="A15294" t="str">
            <v>Northland</v>
          </cell>
          <cell r="D15294" t="str">
            <v>Pacific</v>
          </cell>
          <cell r="E15294" t="str">
            <v>2011</v>
          </cell>
          <cell r="F15294">
            <v>280</v>
          </cell>
          <cell r="G15294">
            <v>1</v>
          </cell>
        </row>
        <row r="15295">
          <cell r="A15295" t="str">
            <v>Northland</v>
          </cell>
          <cell r="D15295" t="str">
            <v>Māori</v>
          </cell>
          <cell r="E15295" t="str">
            <v>2011/2012</v>
          </cell>
          <cell r="F15295">
            <v>5745</v>
          </cell>
          <cell r="G15295">
            <v>6</v>
          </cell>
        </row>
        <row r="15296">
          <cell r="A15296" t="str">
            <v>Northland</v>
          </cell>
          <cell r="D15296" t="str">
            <v>Other</v>
          </cell>
          <cell r="E15296" t="str">
            <v>2011/2012</v>
          </cell>
          <cell r="F15296">
            <v>5715</v>
          </cell>
        </row>
        <row r="15297">
          <cell r="A15297" t="str">
            <v>Northland</v>
          </cell>
          <cell r="D15297" t="str">
            <v>Pacific</v>
          </cell>
          <cell r="E15297" t="str">
            <v>2011/2012</v>
          </cell>
          <cell r="F15297">
            <v>285</v>
          </cell>
          <cell r="G15297">
            <v>1</v>
          </cell>
        </row>
        <row r="15298">
          <cell r="A15298" t="str">
            <v>Northland</v>
          </cell>
          <cell r="D15298" t="str">
            <v>Māori</v>
          </cell>
          <cell r="E15298" t="str">
            <v>2012</v>
          </cell>
          <cell r="F15298">
            <v>5810</v>
          </cell>
          <cell r="G15298">
            <v>4</v>
          </cell>
        </row>
        <row r="15299">
          <cell r="A15299" t="str">
            <v>Northland</v>
          </cell>
          <cell r="D15299" t="str">
            <v>Other</v>
          </cell>
          <cell r="E15299" t="str">
            <v>2012</v>
          </cell>
          <cell r="F15299">
            <v>5690</v>
          </cell>
        </row>
        <row r="15300">
          <cell r="A15300" t="str">
            <v>Northland</v>
          </cell>
          <cell r="D15300" t="str">
            <v>Pacific</v>
          </cell>
          <cell r="E15300" t="str">
            <v>2012</v>
          </cell>
          <cell r="F15300">
            <v>290</v>
          </cell>
        </row>
        <row r="15301">
          <cell r="A15301" t="str">
            <v>Northland</v>
          </cell>
          <cell r="D15301" t="str">
            <v>Māori</v>
          </cell>
          <cell r="E15301" t="str">
            <v>2012/2013</v>
          </cell>
          <cell r="F15301">
            <v>5825</v>
          </cell>
          <cell r="G15301">
            <v>5</v>
          </cell>
        </row>
        <row r="15302">
          <cell r="A15302" t="str">
            <v>Northland</v>
          </cell>
          <cell r="D15302" t="str">
            <v>Other</v>
          </cell>
          <cell r="E15302" t="str">
            <v>2012/2013</v>
          </cell>
          <cell r="F15302">
            <v>5670</v>
          </cell>
        </row>
        <row r="15303">
          <cell r="A15303" t="str">
            <v>Northland</v>
          </cell>
          <cell r="D15303" t="str">
            <v>Pacific</v>
          </cell>
          <cell r="E15303" t="str">
            <v>2012/2013</v>
          </cell>
          <cell r="F15303">
            <v>300</v>
          </cell>
        </row>
        <row r="15304">
          <cell r="A15304" t="str">
            <v>Northland</v>
          </cell>
          <cell r="D15304" t="str">
            <v>Māori</v>
          </cell>
          <cell r="E15304" t="str">
            <v>2013</v>
          </cell>
          <cell r="F15304">
            <v>5840</v>
          </cell>
          <cell r="G15304">
            <v>5</v>
          </cell>
        </row>
        <row r="15305">
          <cell r="A15305" t="str">
            <v>Northland</v>
          </cell>
          <cell r="D15305" t="str">
            <v>Other</v>
          </cell>
          <cell r="E15305" t="str">
            <v>2013</v>
          </cell>
          <cell r="F15305">
            <v>5650</v>
          </cell>
        </row>
        <row r="15306">
          <cell r="A15306" t="str">
            <v>Northland</v>
          </cell>
          <cell r="D15306" t="str">
            <v>Pacific</v>
          </cell>
          <cell r="E15306" t="str">
            <v>2013</v>
          </cell>
          <cell r="F15306">
            <v>310</v>
          </cell>
        </row>
        <row r="15307">
          <cell r="A15307" t="str">
            <v>Northland</v>
          </cell>
          <cell r="D15307" t="str">
            <v>Māori</v>
          </cell>
          <cell r="E15307" t="str">
            <v>2013/2014</v>
          </cell>
          <cell r="F15307">
            <v>5905</v>
          </cell>
          <cell r="G15307">
            <v>3</v>
          </cell>
        </row>
        <row r="15308">
          <cell r="A15308" t="str">
            <v>Northland</v>
          </cell>
          <cell r="D15308" t="str">
            <v>Other</v>
          </cell>
          <cell r="E15308" t="str">
            <v>2013/2014</v>
          </cell>
          <cell r="F15308">
            <v>5585</v>
          </cell>
        </row>
        <row r="15309">
          <cell r="A15309" t="str">
            <v>Northland</v>
          </cell>
          <cell r="D15309" t="str">
            <v>Pacific</v>
          </cell>
          <cell r="E15309" t="str">
            <v>2013/2014</v>
          </cell>
          <cell r="F15309">
            <v>310</v>
          </cell>
        </row>
        <row r="15310">
          <cell r="A15310" t="str">
            <v>Northland</v>
          </cell>
          <cell r="D15310" t="str">
            <v>Māori</v>
          </cell>
          <cell r="E15310" t="str">
            <v>2014</v>
          </cell>
          <cell r="F15310">
            <v>5970</v>
          </cell>
          <cell r="G15310">
            <v>4</v>
          </cell>
        </row>
        <row r="15311">
          <cell r="A15311" t="str">
            <v>Northland</v>
          </cell>
          <cell r="D15311" t="str">
            <v>Other</v>
          </cell>
          <cell r="E15311" t="str">
            <v>2014</v>
          </cell>
          <cell r="F15311">
            <v>5520</v>
          </cell>
          <cell r="G15311">
            <v>1</v>
          </cell>
        </row>
        <row r="15312">
          <cell r="A15312" t="str">
            <v>Northland</v>
          </cell>
          <cell r="D15312" t="str">
            <v>Pacific</v>
          </cell>
          <cell r="E15312" t="str">
            <v>2014</v>
          </cell>
          <cell r="F15312">
            <v>310</v>
          </cell>
        </row>
        <row r="15313">
          <cell r="A15313" t="str">
            <v>Northland</v>
          </cell>
          <cell r="D15313" t="str">
            <v>Māori</v>
          </cell>
          <cell r="E15313" t="str">
            <v>2014/2015</v>
          </cell>
          <cell r="F15313">
            <v>6105</v>
          </cell>
          <cell r="G15313">
            <v>5</v>
          </cell>
        </row>
        <row r="15314">
          <cell r="A15314" t="str">
            <v>Northland</v>
          </cell>
          <cell r="D15314" t="str">
            <v>Other</v>
          </cell>
          <cell r="E15314" t="str">
            <v>2014/2015</v>
          </cell>
          <cell r="F15314">
            <v>5465</v>
          </cell>
          <cell r="G15314">
            <v>1</v>
          </cell>
        </row>
        <row r="15315">
          <cell r="A15315" t="str">
            <v>Northland</v>
          </cell>
          <cell r="D15315" t="str">
            <v>Pacific</v>
          </cell>
          <cell r="E15315" t="str">
            <v>2014/2015</v>
          </cell>
          <cell r="F15315">
            <v>310</v>
          </cell>
        </row>
        <row r="15316">
          <cell r="A15316" t="str">
            <v>Northland</v>
          </cell>
          <cell r="D15316" t="str">
            <v>Māori</v>
          </cell>
          <cell r="E15316" t="str">
            <v>2015</v>
          </cell>
          <cell r="F15316">
            <v>6240</v>
          </cell>
          <cell r="G15316">
            <v>3</v>
          </cell>
        </row>
        <row r="15317">
          <cell r="A15317" t="str">
            <v>Northland</v>
          </cell>
          <cell r="D15317" t="str">
            <v>Other</v>
          </cell>
          <cell r="E15317" t="str">
            <v>2015</v>
          </cell>
          <cell r="F15317">
            <v>5410</v>
          </cell>
        </row>
        <row r="15318">
          <cell r="A15318" t="str">
            <v>Northland</v>
          </cell>
          <cell r="D15318" t="str">
            <v>Pacific</v>
          </cell>
          <cell r="E15318" t="str">
            <v>2015</v>
          </cell>
          <cell r="F15318">
            <v>310</v>
          </cell>
        </row>
        <row r="15319">
          <cell r="A15319" t="str">
            <v>Northland</v>
          </cell>
          <cell r="D15319" t="str">
            <v>Māori</v>
          </cell>
          <cell r="E15319" t="str">
            <v>2015/2016</v>
          </cell>
          <cell r="F15319">
            <v>6390</v>
          </cell>
        </row>
        <row r="15320">
          <cell r="A15320" t="str">
            <v>Northland</v>
          </cell>
          <cell r="D15320" t="str">
            <v>Other</v>
          </cell>
          <cell r="E15320" t="str">
            <v>2015/2016</v>
          </cell>
          <cell r="F15320">
            <v>5375</v>
          </cell>
        </row>
        <row r="15321">
          <cell r="A15321" t="str">
            <v>Northland</v>
          </cell>
          <cell r="D15321" t="str">
            <v>Pacific</v>
          </cell>
          <cell r="E15321" t="str">
            <v>2015/2016</v>
          </cell>
          <cell r="F15321">
            <v>320</v>
          </cell>
        </row>
        <row r="15322">
          <cell r="A15322" t="str">
            <v>Northland</v>
          </cell>
          <cell r="D15322" t="str">
            <v>Māori</v>
          </cell>
          <cell r="E15322" t="str">
            <v>2016</v>
          </cell>
          <cell r="F15322">
            <v>6540</v>
          </cell>
        </row>
        <row r="15323">
          <cell r="A15323" t="str">
            <v>Northland</v>
          </cell>
          <cell r="D15323" t="str">
            <v>Other</v>
          </cell>
          <cell r="E15323" t="str">
            <v>2016</v>
          </cell>
          <cell r="F15323">
            <v>5340</v>
          </cell>
        </row>
        <row r="15324">
          <cell r="A15324" t="str">
            <v>Northland</v>
          </cell>
          <cell r="D15324" t="str">
            <v>Pacific</v>
          </cell>
          <cell r="E15324" t="str">
            <v>2016</v>
          </cell>
          <cell r="F15324">
            <v>330</v>
          </cell>
        </row>
        <row r="15325">
          <cell r="A15325" t="str">
            <v>Northland</v>
          </cell>
          <cell r="D15325" t="str">
            <v>Māori</v>
          </cell>
          <cell r="E15325" t="str">
            <v>2016/2017</v>
          </cell>
          <cell r="F15325">
            <v>6670</v>
          </cell>
          <cell r="G15325">
            <v>1</v>
          </cell>
        </row>
        <row r="15326">
          <cell r="A15326" t="str">
            <v>Northland</v>
          </cell>
          <cell r="D15326" t="str">
            <v>Other</v>
          </cell>
          <cell r="E15326" t="str">
            <v>2016/2017</v>
          </cell>
          <cell r="F15326">
            <v>5375</v>
          </cell>
        </row>
        <row r="15327">
          <cell r="A15327" t="str">
            <v>Northland</v>
          </cell>
          <cell r="D15327" t="str">
            <v>Pacific</v>
          </cell>
          <cell r="E15327" t="str">
            <v>2016/2017</v>
          </cell>
          <cell r="F15327">
            <v>340</v>
          </cell>
        </row>
        <row r="15328">
          <cell r="A15328" t="str">
            <v>Northland</v>
          </cell>
          <cell r="D15328" t="str">
            <v>Māori</v>
          </cell>
          <cell r="E15328" t="str">
            <v>2017</v>
          </cell>
          <cell r="F15328">
            <v>6800</v>
          </cell>
          <cell r="G15328">
            <v>1</v>
          </cell>
        </row>
        <row r="15329">
          <cell r="A15329" t="str">
            <v>Northland</v>
          </cell>
          <cell r="D15329" t="str">
            <v>Other</v>
          </cell>
          <cell r="E15329" t="str">
            <v>2017</v>
          </cell>
          <cell r="F15329">
            <v>5410</v>
          </cell>
        </row>
        <row r="15330">
          <cell r="A15330" t="str">
            <v>Northland</v>
          </cell>
          <cell r="D15330" t="str">
            <v>Pacific</v>
          </cell>
          <cell r="E15330" t="str">
            <v>2017</v>
          </cell>
          <cell r="F15330">
            <v>350</v>
          </cell>
        </row>
        <row r="15331">
          <cell r="A15331" t="str">
            <v>Northland</v>
          </cell>
          <cell r="D15331" t="str">
            <v>Māori</v>
          </cell>
          <cell r="E15331" t="str">
            <v>2017/2018</v>
          </cell>
          <cell r="F15331">
            <v>6925</v>
          </cell>
          <cell r="G15331">
            <v>2</v>
          </cell>
        </row>
        <row r="15332">
          <cell r="A15332" t="str">
            <v>Northland</v>
          </cell>
          <cell r="D15332" t="str">
            <v>Other</v>
          </cell>
          <cell r="E15332" t="str">
            <v>2017/2018</v>
          </cell>
          <cell r="F15332">
            <v>5460</v>
          </cell>
        </row>
        <row r="15333">
          <cell r="A15333" t="str">
            <v>Northland</v>
          </cell>
          <cell r="D15333" t="str">
            <v>Pacific</v>
          </cell>
          <cell r="E15333" t="str">
            <v>2017/2018</v>
          </cell>
          <cell r="F15333">
            <v>370</v>
          </cell>
        </row>
        <row r="15334">
          <cell r="A15334" t="str">
            <v>Northland</v>
          </cell>
          <cell r="D15334" t="str">
            <v>Māori</v>
          </cell>
          <cell r="E15334" t="str">
            <v>2018</v>
          </cell>
          <cell r="F15334">
            <v>7050</v>
          </cell>
          <cell r="G15334">
            <v>2</v>
          </cell>
        </row>
        <row r="15335">
          <cell r="A15335" t="str">
            <v>Northland</v>
          </cell>
          <cell r="D15335" t="str">
            <v>Other</v>
          </cell>
          <cell r="E15335" t="str">
            <v>2018</v>
          </cell>
          <cell r="F15335">
            <v>5510</v>
          </cell>
        </row>
        <row r="15336">
          <cell r="A15336" t="str">
            <v>Northland</v>
          </cell>
          <cell r="D15336" t="str">
            <v>Pacific</v>
          </cell>
          <cell r="E15336" t="str">
            <v>2018</v>
          </cell>
          <cell r="F15336">
            <v>390</v>
          </cell>
        </row>
        <row r="15337">
          <cell r="A15337" t="str">
            <v>Northland</v>
          </cell>
          <cell r="D15337" t="str">
            <v>Māori</v>
          </cell>
          <cell r="E15337" t="str">
            <v>2018/2019</v>
          </cell>
          <cell r="F15337">
            <v>7100</v>
          </cell>
          <cell r="G15337">
            <v>1</v>
          </cell>
        </row>
        <row r="15338">
          <cell r="A15338" t="str">
            <v>Northland</v>
          </cell>
          <cell r="D15338" t="str">
            <v>Other</v>
          </cell>
          <cell r="E15338" t="str">
            <v>2018/2019</v>
          </cell>
          <cell r="F15338">
            <v>5540</v>
          </cell>
        </row>
        <row r="15339">
          <cell r="A15339" t="str">
            <v>Northland</v>
          </cell>
          <cell r="D15339" t="str">
            <v>Pacific</v>
          </cell>
          <cell r="E15339" t="str">
            <v>2018/2019</v>
          </cell>
          <cell r="F15339">
            <v>389.99999999999994</v>
          </cell>
        </row>
        <row r="15340">
          <cell r="A15340" t="str">
            <v>Northland</v>
          </cell>
          <cell r="D15340" t="str">
            <v>Māori</v>
          </cell>
          <cell r="E15340" t="str">
            <v>2019</v>
          </cell>
          <cell r="F15340">
            <v>7140</v>
          </cell>
          <cell r="G15340">
            <v>2</v>
          </cell>
        </row>
        <row r="15341">
          <cell r="A15341" t="str">
            <v>Northland</v>
          </cell>
          <cell r="D15341" t="str">
            <v>Other</v>
          </cell>
          <cell r="E15341" t="str">
            <v>2019</v>
          </cell>
          <cell r="F15341">
            <v>5550</v>
          </cell>
        </row>
        <row r="15342">
          <cell r="A15342" t="str">
            <v>Northland</v>
          </cell>
          <cell r="D15342" t="str">
            <v>Pacific</v>
          </cell>
          <cell r="E15342" t="str">
            <v>2019</v>
          </cell>
          <cell r="F15342">
            <v>399.99999999999994</v>
          </cell>
        </row>
        <row r="15343">
          <cell r="A15343" t="str">
            <v>Northland</v>
          </cell>
          <cell r="D15343" t="str">
            <v>Māori</v>
          </cell>
          <cell r="E15343" t="str">
            <v>2019/2020</v>
          </cell>
          <cell r="F15343">
            <v>7190</v>
          </cell>
          <cell r="G15343">
            <v>2</v>
          </cell>
        </row>
        <row r="15344">
          <cell r="A15344" t="str">
            <v>Northland</v>
          </cell>
          <cell r="D15344" t="str">
            <v>Other</v>
          </cell>
          <cell r="E15344" t="str">
            <v>2019/2020</v>
          </cell>
          <cell r="F15344">
            <v>5660</v>
          </cell>
        </row>
        <row r="15345">
          <cell r="A15345" t="str">
            <v>Northland</v>
          </cell>
          <cell r="D15345" t="str">
            <v>Pacific</v>
          </cell>
          <cell r="E15345" t="str">
            <v>2019/2020</v>
          </cell>
          <cell r="F15345">
            <v>410</v>
          </cell>
        </row>
        <row r="15346">
          <cell r="A15346" t="str">
            <v>Northland</v>
          </cell>
          <cell r="D15346" t="str">
            <v>Māori</v>
          </cell>
          <cell r="E15346" t="str">
            <v>2020</v>
          </cell>
          <cell r="F15346">
            <v>7250</v>
          </cell>
          <cell r="G15346">
            <v>1</v>
          </cell>
        </row>
        <row r="15347">
          <cell r="A15347" t="str">
            <v>Northland</v>
          </cell>
          <cell r="D15347" t="str">
            <v>Other</v>
          </cell>
          <cell r="E15347" t="str">
            <v>2020</v>
          </cell>
          <cell r="F15347">
            <v>5759.9999999999991</v>
          </cell>
        </row>
        <row r="15348">
          <cell r="A15348" t="str">
            <v>Northland</v>
          </cell>
          <cell r="D15348" t="str">
            <v>Pacific</v>
          </cell>
          <cell r="E15348" t="str">
            <v>2020</v>
          </cell>
          <cell r="F15348">
            <v>430</v>
          </cell>
        </row>
        <row r="15349">
          <cell r="A15349" t="str">
            <v>Northland</v>
          </cell>
          <cell r="D15349" t="str">
            <v>Māori</v>
          </cell>
          <cell r="E15349" t="str">
            <v>2020/2021</v>
          </cell>
          <cell r="F15349">
            <v>7280</v>
          </cell>
          <cell r="G15349">
            <v>2</v>
          </cell>
        </row>
        <row r="15350">
          <cell r="A15350" t="str">
            <v>Northland</v>
          </cell>
          <cell r="D15350" t="str">
            <v>Other</v>
          </cell>
          <cell r="E15350" t="str">
            <v>2020/2021</v>
          </cell>
          <cell r="F15350">
            <v>5859.9999999999991</v>
          </cell>
        </row>
        <row r="15351">
          <cell r="A15351" t="str">
            <v>Northland</v>
          </cell>
          <cell r="D15351" t="str">
            <v>Pacific</v>
          </cell>
          <cell r="E15351" t="str">
            <v>2020/2021</v>
          </cell>
          <cell r="F15351">
            <v>430</v>
          </cell>
        </row>
        <row r="15352">
          <cell r="A15352" t="str">
            <v>Northland</v>
          </cell>
          <cell r="D15352" t="str">
            <v>Māori</v>
          </cell>
          <cell r="E15352" t="str">
            <v>2021</v>
          </cell>
          <cell r="F15352">
            <v>7320</v>
          </cell>
          <cell r="G15352">
            <v>3</v>
          </cell>
        </row>
        <row r="15353">
          <cell r="A15353" t="str">
            <v>Northland</v>
          </cell>
          <cell r="D15353" t="str">
            <v>Other</v>
          </cell>
          <cell r="E15353" t="str">
            <v>2021</v>
          </cell>
          <cell r="F15353">
            <v>5950</v>
          </cell>
        </row>
        <row r="15354">
          <cell r="A15354" t="str">
            <v>Northland</v>
          </cell>
          <cell r="D15354" t="str">
            <v>Pacific</v>
          </cell>
          <cell r="E15354" t="str">
            <v>2021</v>
          </cell>
          <cell r="F15354">
            <v>440</v>
          </cell>
        </row>
        <row r="15355">
          <cell r="A15355" t="str">
            <v>Northland</v>
          </cell>
          <cell r="D15355" t="str">
            <v>Māori</v>
          </cell>
          <cell r="E15355" t="str">
            <v>2021/2022</v>
          </cell>
          <cell r="F15355">
            <v>7310</v>
          </cell>
          <cell r="G15355">
            <v>2</v>
          </cell>
        </row>
        <row r="15356">
          <cell r="A15356" t="str">
            <v>Northland</v>
          </cell>
          <cell r="D15356" t="str">
            <v>Other</v>
          </cell>
          <cell r="E15356" t="str">
            <v>2021/2022</v>
          </cell>
          <cell r="F15356">
            <v>5949.9999999999991</v>
          </cell>
        </row>
        <row r="15357">
          <cell r="A15357" t="str">
            <v>Northland</v>
          </cell>
          <cell r="D15357" t="str">
            <v>Pacific</v>
          </cell>
          <cell r="E15357" t="str">
            <v>2021/2022</v>
          </cell>
          <cell r="F15357">
            <v>440</v>
          </cell>
        </row>
        <row r="15358">
          <cell r="A15358" t="str">
            <v>Northland</v>
          </cell>
          <cell r="D15358" t="str">
            <v>Māori</v>
          </cell>
          <cell r="E15358" t="str">
            <v>2022</v>
          </cell>
          <cell r="F15358">
            <v>7310</v>
          </cell>
          <cell r="G15358">
            <v>1</v>
          </cell>
        </row>
        <row r="15359">
          <cell r="A15359" t="str">
            <v>Northland</v>
          </cell>
          <cell r="D15359" t="str">
            <v>Other</v>
          </cell>
          <cell r="E15359" t="str">
            <v>2022</v>
          </cell>
          <cell r="F15359">
            <v>5940</v>
          </cell>
        </row>
        <row r="15360">
          <cell r="A15360" t="str">
            <v>Northland</v>
          </cell>
          <cell r="D15360" t="str">
            <v>Pacific</v>
          </cell>
          <cell r="E15360" t="str">
            <v>2022</v>
          </cell>
          <cell r="F15360">
            <v>450</v>
          </cell>
        </row>
        <row r="15361">
          <cell r="A15361" t="str">
            <v>Northland</v>
          </cell>
          <cell r="D15361" t="str">
            <v>Māori</v>
          </cell>
          <cell r="E15361" t="str">
            <v>2022/2023</v>
          </cell>
          <cell r="F15361">
            <v>7310</v>
          </cell>
        </row>
        <row r="15362">
          <cell r="A15362" t="str">
            <v>Northland</v>
          </cell>
          <cell r="D15362" t="str">
            <v>Other</v>
          </cell>
          <cell r="E15362" t="str">
            <v>2022/2023</v>
          </cell>
          <cell r="F15362">
            <v>6020</v>
          </cell>
        </row>
        <row r="15363">
          <cell r="A15363" t="str">
            <v>Northland</v>
          </cell>
          <cell r="D15363" t="str">
            <v>Pacific</v>
          </cell>
          <cell r="E15363" t="str">
            <v>2022/2023</v>
          </cell>
          <cell r="F15363">
            <v>450</v>
          </cell>
        </row>
        <row r="15364">
          <cell r="A15364" t="str">
            <v>Northland</v>
          </cell>
          <cell r="D15364" t="str">
            <v>Māori</v>
          </cell>
          <cell r="E15364" t="str">
            <v>2023</v>
          </cell>
          <cell r="F15364">
            <v>7300</v>
          </cell>
        </row>
        <row r="15365">
          <cell r="A15365" t="str">
            <v>Northland</v>
          </cell>
          <cell r="D15365" t="str">
            <v>Other</v>
          </cell>
          <cell r="E15365" t="str">
            <v>2023</v>
          </cell>
          <cell r="F15365">
            <v>6080</v>
          </cell>
        </row>
        <row r="15366">
          <cell r="A15366" t="str">
            <v>Northland</v>
          </cell>
          <cell r="D15366" t="str">
            <v>Pacific</v>
          </cell>
          <cell r="E15366" t="str">
            <v>2023</v>
          </cell>
          <cell r="F15366">
            <v>440</v>
          </cell>
        </row>
        <row r="15367">
          <cell r="A15367" t="str">
            <v>Northland</v>
          </cell>
          <cell r="D15367" t="str">
            <v>Māori</v>
          </cell>
          <cell r="E15367" t="str">
            <v>2023/2024</v>
          </cell>
          <cell r="F15367">
            <v>7290</v>
          </cell>
        </row>
        <row r="15368">
          <cell r="A15368" t="str">
            <v>Northland</v>
          </cell>
          <cell r="D15368" t="str">
            <v>Other</v>
          </cell>
          <cell r="E15368" t="str">
            <v>2023/2024</v>
          </cell>
          <cell r="F15368">
            <v>6129.9999999999991</v>
          </cell>
        </row>
        <row r="15369">
          <cell r="A15369" t="str">
            <v>Northland</v>
          </cell>
          <cell r="D15369" t="str">
            <v>Pacific</v>
          </cell>
          <cell r="E15369" t="str">
            <v>2023/2024</v>
          </cell>
          <cell r="F15369">
            <v>450.00000000000006</v>
          </cell>
        </row>
        <row r="15370">
          <cell r="A15370" t="str">
            <v>Northland</v>
          </cell>
          <cell r="D15370" t="str">
            <v>Māori</v>
          </cell>
          <cell r="E15370" t="str">
            <v>1988/1989</v>
          </cell>
          <cell r="G15370">
            <v>1</v>
          </cell>
        </row>
        <row r="15371">
          <cell r="A15371" t="str">
            <v>Northland</v>
          </cell>
          <cell r="D15371" t="str">
            <v>Māori</v>
          </cell>
          <cell r="E15371" t="str">
            <v>1989</v>
          </cell>
          <cell r="G15371">
            <v>2</v>
          </cell>
        </row>
        <row r="15372">
          <cell r="A15372" t="str">
            <v>Northland</v>
          </cell>
          <cell r="D15372" t="str">
            <v>Māori</v>
          </cell>
          <cell r="E15372" t="str">
            <v>1989/1990</v>
          </cell>
          <cell r="G15372">
            <v>1</v>
          </cell>
        </row>
        <row r="15373">
          <cell r="A15373" t="str">
            <v>Northland</v>
          </cell>
          <cell r="D15373" t="str">
            <v>Māori</v>
          </cell>
          <cell r="E15373" t="str">
            <v>1991/1992</v>
          </cell>
          <cell r="G15373">
            <v>1</v>
          </cell>
        </row>
        <row r="15374">
          <cell r="A15374" t="str">
            <v>Northland</v>
          </cell>
          <cell r="D15374" t="str">
            <v>Māori</v>
          </cell>
          <cell r="E15374" t="str">
            <v>1992</v>
          </cell>
          <cell r="G15374">
            <v>1</v>
          </cell>
        </row>
        <row r="15375">
          <cell r="A15375" t="str">
            <v>Northland</v>
          </cell>
          <cell r="D15375" t="str">
            <v>Māori</v>
          </cell>
          <cell r="E15375" t="str">
            <v>2000</v>
          </cell>
          <cell r="G15375">
            <v>1</v>
          </cell>
        </row>
        <row r="15376">
          <cell r="A15376" t="str">
            <v>Northland</v>
          </cell>
          <cell r="D15376" t="str">
            <v>Māori</v>
          </cell>
          <cell r="E15376" t="str">
            <v>2000/2001</v>
          </cell>
          <cell r="G15376">
            <v>1</v>
          </cell>
        </row>
        <row r="15377">
          <cell r="A15377" t="str">
            <v>Northland</v>
          </cell>
          <cell r="D15377" t="str">
            <v>Māori</v>
          </cell>
          <cell r="E15377" t="str">
            <v>2001</v>
          </cell>
          <cell r="F15377">
            <v>3560</v>
          </cell>
        </row>
        <row r="15378">
          <cell r="A15378" t="str">
            <v>Northland</v>
          </cell>
          <cell r="D15378" t="str">
            <v>Other</v>
          </cell>
          <cell r="E15378" t="str">
            <v>2001</v>
          </cell>
          <cell r="F15378">
            <v>4170</v>
          </cell>
        </row>
        <row r="15379">
          <cell r="A15379" t="str">
            <v>Northland</v>
          </cell>
          <cell r="D15379" t="str">
            <v>Pacific</v>
          </cell>
          <cell r="E15379" t="str">
            <v>2001</v>
          </cell>
          <cell r="F15379">
            <v>145</v>
          </cell>
        </row>
        <row r="15380">
          <cell r="A15380" t="str">
            <v>Northland</v>
          </cell>
          <cell r="D15380" t="str">
            <v>Māori</v>
          </cell>
          <cell r="E15380" t="str">
            <v>2001/2002</v>
          </cell>
          <cell r="F15380">
            <v>3605</v>
          </cell>
          <cell r="G15380">
            <v>1</v>
          </cell>
        </row>
        <row r="15381">
          <cell r="A15381" t="str">
            <v>Northland</v>
          </cell>
          <cell r="D15381" t="str">
            <v>Other</v>
          </cell>
          <cell r="E15381" t="str">
            <v>2001/2002</v>
          </cell>
          <cell r="F15381">
            <v>4250</v>
          </cell>
        </row>
        <row r="15382">
          <cell r="A15382" t="str">
            <v>Northland</v>
          </cell>
          <cell r="D15382" t="str">
            <v>Pacific</v>
          </cell>
          <cell r="E15382" t="str">
            <v>2001/2002</v>
          </cell>
          <cell r="F15382">
            <v>152.5</v>
          </cell>
        </row>
        <row r="15383">
          <cell r="A15383" t="str">
            <v>Northland</v>
          </cell>
          <cell r="D15383" t="str">
            <v>Māori</v>
          </cell>
          <cell r="E15383" t="str">
            <v>2002</v>
          </cell>
          <cell r="F15383">
            <v>3650</v>
          </cell>
          <cell r="G15383">
            <v>1</v>
          </cell>
        </row>
        <row r="15384">
          <cell r="A15384" t="str">
            <v>Northland</v>
          </cell>
          <cell r="D15384" t="str">
            <v>Other</v>
          </cell>
          <cell r="E15384" t="str">
            <v>2002</v>
          </cell>
          <cell r="F15384">
            <v>4330</v>
          </cell>
        </row>
        <row r="15385">
          <cell r="A15385" t="str">
            <v>Northland</v>
          </cell>
          <cell r="D15385" t="str">
            <v>Pacific</v>
          </cell>
          <cell r="E15385" t="str">
            <v>2002</v>
          </cell>
          <cell r="F15385">
            <v>160</v>
          </cell>
        </row>
        <row r="15386">
          <cell r="A15386" t="str">
            <v>Northland</v>
          </cell>
          <cell r="D15386" t="str">
            <v>Māori</v>
          </cell>
          <cell r="E15386" t="str">
            <v>2002/2003</v>
          </cell>
          <cell r="F15386">
            <v>3715</v>
          </cell>
        </row>
        <row r="15387">
          <cell r="A15387" t="str">
            <v>Northland</v>
          </cell>
          <cell r="D15387" t="str">
            <v>Other</v>
          </cell>
          <cell r="E15387" t="str">
            <v>2002/2003</v>
          </cell>
          <cell r="F15387">
            <v>4425</v>
          </cell>
        </row>
        <row r="15388">
          <cell r="A15388" t="str">
            <v>Northland</v>
          </cell>
          <cell r="D15388" t="str">
            <v>Pacific</v>
          </cell>
          <cell r="E15388" t="str">
            <v>2002/2003</v>
          </cell>
          <cell r="F15388">
            <v>160</v>
          </cell>
        </row>
        <row r="15389">
          <cell r="A15389" t="str">
            <v>Northland</v>
          </cell>
          <cell r="D15389" t="str">
            <v>Māori</v>
          </cell>
          <cell r="E15389" t="str">
            <v>2003</v>
          </cell>
          <cell r="F15389">
            <v>3780</v>
          </cell>
        </row>
        <row r="15390">
          <cell r="A15390" t="str">
            <v>Northland</v>
          </cell>
          <cell r="D15390" t="str">
            <v>Other</v>
          </cell>
          <cell r="E15390" t="str">
            <v>2003</v>
          </cell>
          <cell r="F15390">
            <v>4520</v>
          </cell>
        </row>
        <row r="15391">
          <cell r="A15391" t="str">
            <v>Northland</v>
          </cell>
          <cell r="D15391" t="str">
            <v>Pacific</v>
          </cell>
          <cell r="E15391" t="str">
            <v>2003</v>
          </cell>
          <cell r="F15391">
            <v>160</v>
          </cell>
        </row>
        <row r="15392">
          <cell r="A15392" t="str">
            <v>Northland</v>
          </cell>
          <cell r="D15392" t="str">
            <v>Māori</v>
          </cell>
          <cell r="E15392" t="str">
            <v>2003/2004</v>
          </cell>
          <cell r="F15392">
            <v>3820</v>
          </cell>
        </row>
        <row r="15393">
          <cell r="A15393" t="str">
            <v>Northland</v>
          </cell>
          <cell r="D15393" t="str">
            <v>Other</v>
          </cell>
          <cell r="E15393" t="str">
            <v>2003/2004</v>
          </cell>
          <cell r="F15393">
            <v>4550</v>
          </cell>
        </row>
        <row r="15394">
          <cell r="A15394" t="str">
            <v>Northland</v>
          </cell>
          <cell r="D15394" t="str">
            <v>Pacific</v>
          </cell>
          <cell r="E15394" t="str">
            <v>2003/2004</v>
          </cell>
          <cell r="F15394">
            <v>160</v>
          </cell>
        </row>
        <row r="15395">
          <cell r="A15395" t="str">
            <v>Northland</v>
          </cell>
          <cell r="D15395" t="str">
            <v>Māori</v>
          </cell>
          <cell r="E15395" t="str">
            <v>2004</v>
          </cell>
          <cell r="F15395">
            <v>3860</v>
          </cell>
        </row>
        <row r="15396">
          <cell r="A15396" t="str">
            <v>Northland</v>
          </cell>
          <cell r="D15396" t="str">
            <v>Other</v>
          </cell>
          <cell r="E15396" t="str">
            <v>2004</v>
          </cell>
          <cell r="F15396">
            <v>4580</v>
          </cell>
        </row>
        <row r="15397">
          <cell r="A15397" t="str">
            <v>Northland</v>
          </cell>
          <cell r="D15397" t="str">
            <v>Pacific</v>
          </cell>
          <cell r="E15397" t="str">
            <v>2004</v>
          </cell>
          <cell r="F15397">
            <v>160</v>
          </cell>
        </row>
        <row r="15398">
          <cell r="A15398" t="str">
            <v>Northland</v>
          </cell>
          <cell r="D15398" t="str">
            <v>Māori</v>
          </cell>
          <cell r="E15398" t="str">
            <v>2004/2005</v>
          </cell>
          <cell r="F15398">
            <v>3920</v>
          </cell>
          <cell r="G15398">
            <v>2</v>
          </cell>
        </row>
        <row r="15399">
          <cell r="A15399" t="str">
            <v>Northland</v>
          </cell>
          <cell r="D15399" t="str">
            <v>Other</v>
          </cell>
          <cell r="E15399" t="str">
            <v>2004/2005</v>
          </cell>
          <cell r="F15399">
            <v>4595</v>
          </cell>
        </row>
        <row r="15400">
          <cell r="A15400" t="str">
            <v>Northland</v>
          </cell>
          <cell r="D15400" t="str">
            <v>Pacific</v>
          </cell>
          <cell r="E15400" t="str">
            <v>2004/2005</v>
          </cell>
          <cell r="F15400">
            <v>155</v>
          </cell>
        </row>
        <row r="15401">
          <cell r="A15401" t="str">
            <v>Northland</v>
          </cell>
          <cell r="D15401" t="str">
            <v>Māori</v>
          </cell>
          <cell r="E15401" t="str">
            <v>2005</v>
          </cell>
          <cell r="F15401">
            <v>3980</v>
          </cell>
          <cell r="G15401">
            <v>3</v>
          </cell>
        </row>
        <row r="15402">
          <cell r="A15402" t="str">
            <v>Northland</v>
          </cell>
          <cell r="D15402" t="str">
            <v>Other</v>
          </cell>
          <cell r="E15402" t="str">
            <v>2005</v>
          </cell>
          <cell r="F15402">
            <v>4610</v>
          </cell>
        </row>
        <row r="15403">
          <cell r="A15403" t="str">
            <v>Northland</v>
          </cell>
          <cell r="D15403" t="str">
            <v>Pacific</v>
          </cell>
          <cell r="E15403" t="str">
            <v>2005</v>
          </cell>
          <cell r="F15403">
            <v>150</v>
          </cell>
        </row>
        <row r="15404">
          <cell r="A15404" t="str">
            <v>Northland</v>
          </cell>
          <cell r="D15404" t="str">
            <v>Māori</v>
          </cell>
          <cell r="E15404" t="str">
            <v>2005/2006</v>
          </cell>
          <cell r="F15404">
            <v>4000</v>
          </cell>
          <cell r="G15404">
            <v>1</v>
          </cell>
        </row>
        <row r="15405">
          <cell r="A15405" t="str">
            <v>Northland</v>
          </cell>
          <cell r="D15405" t="str">
            <v>Other</v>
          </cell>
          <cell r="E15405" t="str">
            <v>2005/2006</v>
          </cell>
          <cell r="F15405">
            <v>4655</v>
          </cell>
        </row>
        <row r="15406">
          <cell r="A15406" t="str">
            <v>Northland</v>
          </cell>
          <cell r="D15406" t="str">
            <v>Pacific</v>
          </cell>
          <cell r="E15406" t="str">
            <v>2005/2006</v>
          </cell>
          <cell r="F15406">
            <v>155</v>
          </cell>
        </row>
        <row r="15407">
          <cell r="A15407" t="str">
            <v>Northland</v>
          </cell>
          <cell r="D15407" t="str">
            <v>Māori</v>
          </cell>
          <cell r="E15407" t="str">
            <v>2006</v>
          </cell>
          <cell r="F15407">
            <v>4020</v>
          </cell>
        </row>
        <row r="15408">
          <cell r="A15408" t="str">
            <v>Northland</v>
          </cell>
          <cell r="D15408" t="str">
            <v>Other</v>
          </cell>
          <cell r="E15408" t="str">
            <v>2006</v>
          </cell>
          <cell r="F15408">
            <v>4700</v>
          </cell>
        </row>
        <row r="15409">
          <cell r="A15409" t="str">
            <v>Northland</v>
          </cell>
          <cell r="D15409" t="str">
            <v>Pacific</v>
          </cell>
          <cell r="E15409" t="str">
            <v>2006</v>
          </cell>
          <cell r="F15409">
            <v>160</v>
          </cell>
        </row>
        <row r="15410">
          <cell r="A15410" t="str">
            <v>Northland</v>
          </cell>
          <cell r="D15410" t="str">
            <v>Māori</v>
          </cell>
          <cell r="E15410" t="str">
            <v>2006/2007</v>
          </cell>
          <cell r="F15410">
            <v>4115</v>
          </cell>
        </row>
        <row r="15411">
          <cell r="A15411" t="str">
            <v>Northland</v>
          </cell>
          <cell r="D15411" t="str">
            <v>Other</v>
          </cell>
          <cell r="E15411" t="str">
            <v>2006/2007</v>
          </cell>
          <cell r="F15411">
            <v>4685</v>
          </cell>
        </row>
        <row r="15412">
          <cell r="A15412" t="str">
            <v>Northland</v>
          </cell>
          <cell r="D15412" t="str">
            <v>Pacific</v>
          </cell>
          <cell r="E15412" t="str">
            <v>2006/2007</v>
          </cell>
          <cell r="F15412">
            <v>170</v>
          </cell>
        </row>
        <row r="15413">
          <cell r="A15413" t="str">
            <v>Northland</v>
          </cell>
          <cell r="D15413" t="str">
            <v>Māori</v>
          </cell>
          <cell r="E15413" t="str">
            <v>2007</v>
          </cell>
          <cell r="F15413">
            <v>4210</v>
          </cell>
        </row>
        <row r="15414">
          <cell r="A15414" t="str">
            <v>Northland</v>
          </cell>
          <cell r="D15414" t="str">
            <v>Other</v>
          </cell>
          <cell r="E15414" t="str">
            <v>2007</v>
          </cell>
          <cell r="F15414">
            <v>4670</v>
          </cell>
        </row>
        <row r="15415">
          <cell r="A15415" t="str">
            <v>Northland</v>
          </cell>
          <cell r="D15415" t="str">
            <v>Pacific</v>
          </cell>
          <cell r="E15415" t="str">
            <v>2007</v>
          </cell>
          <cell r="F15415">
            <v>180</v>
          </cell>
        </row>
        <row r="15416">
          <cell r="A15416" t="str">
            <v>Northland</v>
          </cell>
          <cell r="D15416" t="str">
            <v>Māori</v>
          </cell>
          <cell r="E15416" t="str">
            <v>2007/2008</v>
          </cell>
          <cell r="F15416">
            <v>4280</v>
          </cell>
        </row>
        <row r="15417">
          <cell r="A15417" t="str">
            <v>Northland</v>
          </cell>
          <cell r="D15417" t="str">
            <v>Other</v>
          </cell>
          <cell r="E15417" t="str">
            <v>2007/2008</v>
          </cell>
          <cell r="F15417">
            <v>4690</v>
          </cell>
        </row>
        <row r="15418">
          <cell r="A15418" t="str">
            <v>Northland</v>
          </cell>
          <cell r="D15418" t="str">
            <v>Pacific</v>
          </cell>
          <cell r="E15418" t="str">
            <v>2007/2008</v>
          </cell>
          <cell r="F15418">
            <v>190</v>
          </cell>
        </row>
        <row r="15419">
          <cell r="A15419" t="str">
            <v>Northland</v>
          </cell>
          <cell r="D15419" t="str">
            <v>Māori</v>
          </cell>
          <cell r="E15419" t="str">
            <v>2008</v>
          </cell>
          <cell r="F15419">
            <v>4350</v>
          </cell>
          <cell r="G15419">
            <v>1</v>
          </cell>
        </row>
        <row r="15420">
          <cell r="A15420" t="str">
            <v>Northland</v>
          </cell>
          <cell r="D15420" t="str">
            <v>Other</v>
          </cell>
          <cell r="E15420" t="str">
            <v>2008</v>
          </cell>
          <cell r="F15420">
            <v>4710</v>
          </cell>
        </row>
        <row r="15421">
          <cell r="A15421" t="str">
            <v>Northland</v>
          </cell>
          <cell r="D15421" t="str">
            <v>Pacific</v>
          </cell>
          <cell r="E15421" t="str">
            <v>2008</v>
          </cell>
          <cell r="F15421">
            <v>200</v>
          </cell>
        </row>
        <row r="15422">
          <cell r="A15422" t="str">
            <v>Northland</v>
          </cell>
          <cell r="D15422" t="str">
            <v>Māori</v>
          </cell>
          <cell r="E15422" t="str">
            <v>2008/2009</v>
          </cell>
          <cell r="F15422">
            <v>4405</v>
          </cell>
          <cell r="G15422">
            <v>4</v>
          </cell>
        </row>
        <row r="15423">
          <cell r="A15423" t="str">
            <v>Northland</v>
          </cell>
          <cell r="D15423" t="str">
            <v>Other</v>
          </cell>
          <cell r="E15423" t="str">
            <v>2008/2009</v>
          </cell>
          <cell r="F15423">
            <v>4745</v>
          </cell>
        </row>
        <row r="15424">
          <cell r="A15424" t="str">
            <v>Northland</v>
          </cell>
          <cell r="D15424" t="str">
            <v>Pacific</v>
          </cell>
          <cell r="E15424" t="str">
            <v>2008/2009</v>
          </cell>
          <cell r="F15424">
            <v>210</v>
          </cell>
        </row>
        <row r="15425">
          <cell r="A15425" t="str">
            <v>Northland</v>
          </cell>
          <cell r="D15425" t="str">
            <v>Māori</v>
          </cell>
          <cell r="E15425" t="str">
            <v>2009</v>
          </cell>
          <cell r="F15425">
            <v>4460</v>
          </cell>
          <cell r="G15425">
            <v>5</v>
          </cell>
        </row>
        <row r="15426">
          <cell r="A15426" t="str">
            <v>Northland</v>
          </cell>
          <cell r="D15426" t="str">
            <v>Other</v>
          </cell>
          <cell r="E15426" t="str">
            <v>2009</v>
          </cell>
          <cell r="F15426">
            <v>4780</v>
          </cell>
        </row>
        <row r="15427">
          <cell r="A15427" t="str">
            <v>Northland</v>
          </cell>
          <cell r="D15427" t="str">
            <v>Pacific</v>
          </cell>
          <cell r="E15427" t="str">
            <v>2009</v>
          </cell>
          <cell r="F15427">
            <v>220</v>
          </cell>
        </row>
        <row r="15428">
          <cell r="A15428" t="str">
            <v>Northland</v>
          </cell>
          <cell r="D15428" t="str">
            <v>Māori</v>
          </cell>
          <cell r="E15428" t="str">
            <v>2009/2010</v>
          </cell>
          <cell r="F15428">
            <v>4475</v>
          </cell>
          <cell r="G15428">
            <v>5</v>
          </cell>
        </row>
        <row r="15429">
          <cell r="A15429" t="str">
            <v>Northland</v>
          </cell>
          <cell r="D15429" t="str">
            <v>Other</v>
          </cell>
          <cell r="E15429" t="str">
            <v>2009/2010</v>
          </cell>
          <cell r="F15429">
            <v>4825</v>
          </cell>
        </row>
        <row r="15430">
          <cell r="A15430" t="str">
            <v>Northland</v>
          </cell>
          <cell r="D15430" t="str">
            <v>Pacific</v>
          </cell>
          <cell r="E15430" t="str">
            <v>2009/2010</v>
          </cell>
          <cell r="F15430">
            <v>225</v>
          </cell>
        </row>
        <row r="15431">
          <cell r="A15431" t="str">
            <v>Northland</v>
          </cell>
          <cell r="D15431" t="str">
            <v>Māori</v>
          </cell>
          <cell r="E15431" t="str">
            <v>2010</v>
          </cell>
          <cell r="F15431">
            <v>4490</v>
          </cell>
          <cell r="G15431">
            <v>3</v>
          </cell>
        </row>
        <row r="15432">
          <cell r="A15432" t="str">
            <v>Northland</v>
          </cell>
          <cell r="D15432" t="str">
            <v>Other</v>
          </cell>
          <cell r="E15432" t="str">
            <v>2010</v>
          </cell>
          <cell r="F15432">
            <v>4870</v>
          </cell>
        </row>
        <row r="15433">
          <cell r="A15433" t="str">
            <v>Northland</v>
          </cell>
          <cell r="D15433" t="str">
            <v>Pacific</v>
          </cell>
          <cell r="E15433" t="str">
            <v>2010</v>
          </cell>
          <cell r="F15433">
            <v>230</v>
          </cell>
        </row>
        <row r="15434">
          <cell r="A15434" t="str">
            <v>Northland</v>
          </cell>
          <cell r="D15434" t="str">
            <v>Māori</v>
          </cell>
          <cell r="E15434" t="str">
            <v>2010/2011</v>
          </cell>
          <cell r="F15434">
            <v>4490</v>
          </cell>
        </row>
        <row r="15435">
          <cell r="A15435" t="str">
            <v>Northland</v>
          </cell>
          <cell r="D15435" t="str">
            <v>Other</v>
          </cell>
          <cell r="E15435" t="str">
            <v>2010/2011</v>
          </cell>
          <cell r="F15435">
            <v>4885</v>
          </cell>
        </row>
        <row r="15436">
          <cell r="A15436" t="str">
            <v>Northland</v>
          </cell>
          <cell r="D15436" t="str">
            <v>Pacific</v>
          </cell>
          <cell r="E15436" t="str">
            <v>2010/2011</v>
          </cell>
          <cell r="F15436">
            <v>240</v>
          </cell>
        </row>
        <row r="15437">
          <cell r="A15437" t="str">
            <v>Northland</v>
          </cell>
          <cell r="D15437" t="str">
            <v>Māori</v>
          </cell>
          <cell r="E15437" t="str">
            <v>2011</v>
          </cell>
          <cell r="F15437">
            <v>4490</v>
          </cell>
          <cell r="G15437">
            <v>1</v>
          </cell>
        </row>
        <row r="15438">
          <cell r="A15438" t="str">
            <v>Northland</v>
          </cell>
          <cell r="D15438" t="str">
            <v>Other</v>
          </cell>
          <cell r="E15438" t="str">
            <v>2011</v>
          </cell>
          <cell r="F15438">
            <v>4900</v>
          </cell>
        </row>
        <row r="15439">
          <cell r="A15439" t="str">
            <v>Northland</v>
          </cell>
          <cell r="D15439" t="str">
            <v>Pacific</v>
          </cell>
          <cell r="E15439" t="str">
            <v>2011</v>
          </cell>
          <cell r="F15439">
            <v>250</v>
          </cell>
        </row>
        <row r="15440">
          <cell r="A15440" t="str">
            <v>Northland</v>
          </cell>
          <cell r="D15440" t="str">
            <v>Māori</v>
          </cell>
          <cell r="E15440" t="str">
            <v>2011/2012</v>
          </cell>
          <cell r="F15440">
            <v>4520</v>
          </cell>
          <cell r="G15440">
            <v>3</v>
          </cell>
        </row>
        <row r="15441">
          <cell r="A15441" t="str">
            <v>Northland</v>
          </cell>
          <cell r="D15441" t="str">
            <v>Other</v>
          </cell>
          <cell r="E15441" t="str">
            <v>2011/2012</v>
          </cell>
          <cell r="F15441">
            <v>4845</v>
          </cell>
        </row>
        <row r="15442">
          <cell r="A15442" t="str">
            <v>Northland</v>
          </cell>
          <cell r="D15442" t="str">
            <v>Pacific</v>
          </cell>
          <cell r="E15442" t="str">
            <v>2011/2012</v>
          </cell>
          <cell r="F15442">
            <v>255</v>
          </cell>
        </row>
        <row r="15443">
          <cell r="A15443" t="str">
            <v>Northland</v>
          </cell>
          <cell r="D15443" t="str">
            <v>Māori</v>
          </cell>
          <cell r="E15443" t="str">
            <v>2012</v>
          </cell>
          <cell r="F15443">
            <v>4550</v>
          </cell>
          <cell r="G15443">
            <v>2</v>
          </cell>
        </row>
        <row r="15444">
          <cell r="A15444" t="str">
            <v>Northland</v>
          </cell>
          <cell r="D15444" t="str">
            <v>Other</v>
          </cell>
          <cell r="E15444" t="str">
            <v>2012</v>
          </cell>
          <cell r="F15444">
            <v>4790</v>
          </cell>
          <cell r="G15444">
            <v>1</v>
          </cell>
        </row>
        <row r="15445">
          <cell r="A15445" t="str">
            <v>Northland</v>
          </cell>
          <cell r="D15445" t="str">
            <v>Pacific</v>
          </cell>
          <cell r="E15445" t="str">
            <v>2012</v>
          </cell>
          <cell r="F15445">
            <v>260</v>
          </cell>
        </row>
        <row r="15446">
          <cell r="A15446" t="str">
            <v>Northland</v>
          </cell>
          <cell r="D15446" t="str">
            <v>Māori</v>
          </cell>
          <cell r="E15446" t="str">
            <v>2012/2013</v>
          </cell>
          <cell r="F15446">
            <v>4560</v>
          </cell>
        </row>
        <row r="15447">
          <cell r="A15447" t="str">
            <v>Northland</v>
          </cell>
          <cell r="D15447" t="str">
            <v>Other</v>
          </cell>
          <cell r="E15447" t="str">
            <v>2012/2013</v>
          </cell>
          <cell r="F15447">
            <v>4735</v>
          </cell>
          <cell r="G15447">
            <v>1</v>
          </cell>
        </row>
        <row r="15448">
          <cell r="A15448" t="str">
            <v>Northland</v>
          </cell>
          <cell r="D15448" t="str">
            <v>Pacific</v>
          </cell>
          <cell r="E15448" t="str">
            <v>2012/2013</v>
          </cell>
          <cell r="F15448">
            <v>260</v>
          </cell>
        </row>
        <row r="15449">
          <cell r="A15449" t="str">
            <v>Northland</v>
          </cell>
          <cell r="D15449" t="str">
            <v>Māori</v>
          </cell>
          <cell r="E15449" t="str">
            <v>2013</v>
          </cell>
          <cell r="F15449">
            <v>4570</v>
          </cell>
        </row>
        <row r="15450">
          <cell r="A15450" t="str">
            <v>Northland</v>
          </cell>
          <cell r="D15450" t="str">
            <v>Other</v>
          </cell>
          <cell r="E15450" t="str">
            <v>2013</v>
          </cell>
          <cell r="F15450">
            <v>4680</v>
          </cell>
        </row>
        <row r="15451">
          <cell r="A15451" t="str">
            <v>Northland</v>
          </cell>
          <cell r="D15451" t="str">
            <v>Pacific</v>
          </cell>
          <cell r="E15451" t="str">
            <v>2013</v>
          </cell>
          <cell r="F15451">
            <v>260</v>
          </cell>
        </row>
        <row r="15452">
          <cell r="A15452" t="str">
            <v>Northland</v>
          </cell>
          <cell r="D15452" t="str">
            <v>Māori</v>
          </cell>
          <cell r="E15452" t="str">
            <v>2013/2014</v>
          </cell>
          <cell r="F15452">
            <v>4630</v>
          </cell>
        </row>
        <row r="15453">
          <cell r="A15453" t="str">
            <v>Northland</v>
          </cell>
          <cell r="D15453" t="str">
            <v>Other</v>
          </cell>
          <cell r="E15453" t="str">
            <v>2013/2014</v>
          </cell>
          <cell r="F15453">
            <v>4695</v>
          </cell>
        </row>
        <row r="15454">
          <cell r="A15454" t="str">
            <v>Northland</v>
          </cell>
          <cell r="D15454" t="str">
            <v>Pacific</v>
          </cell>
          <cell r="E15454" t="str">
            <v>2013/2014</v>
          </cell>
          <cell r="F15454">
            <v>265</v>
          </cell>
        </row>
        <row r="15455">
          <cell r="A15455" t="str">
            <v>Northland</v>
          </cell>
          <cell r="D15455" t="str">
            <v>Māori</v>
          </cell>
          <cell r="E15455" t="str">
            <v>2014</v>
          </cell>
          <cell r="F15455">
            <v>4690</v>
          </cell>
        </row>
        <row r="15456">
          <cell r="A15456" t="str">
            <v>Northland</v>
          </cell>
          <cell r="D15456" t="str">
            <v>Other</v>
          </cell>
          <cell r="E15456" t="str">
            <v>2014</v>
          </cell>
          <cell r="F15456">
            <v>4710</v>
          </cell>
        </row>
        <row r="15457">
          <cell r="A15457" t="str">
            <v>Northland</v>
          </cell>
          <cell r="D15457" t="str">
            <v>Pacific</v>
          </cell>
          <cell r="E15457" t="str">
            <v>2014</v>
          </cell>
          <cell r="F15457">
            <v>270</v>
          </cell>
        </row>
        <row r="15458">
          <cell r="A15458" t="str">
            <v>Northland</v>
          </cell>
          <cell r="D15458" t="str">
            <v>Māori</v>
          </cell>
          <cell r="E15458" t="str">
            <v>2014/2015</v>
          </cell>
          <cell r="F15458">
            <v>4735</v>
          </cell>
        </row>
        <row r="15459">
          <cell r="A15459" t="str">
            <v>Northland</v>
          </cell>
          <cell r="D15459" t="str">
            <v>Other</v>
          </cell>
          <cell r="E15459" t="str">
            <v>2014/2015</v>
          </cell>
          <cell r="F15459">
            <v>4685</v>
          </cell>
        </row>
        <row r="15460">
          <cell r="A15460" t="str">
            <v>Northland</v>
          </cell>
          <cell r="D15460" t="str">
            <v>Pacific</v>
          </cell>
          <cell r="E15460" t="str">
            <v>2014/2015</v>
          </cell>
          <cell r="F15460">
            <v>265</v>
          </cell>
        </row>
        <row r="15461">
          <cell r="A15461" t="str">
            <v>Northland</v>
          </cell>
          <cell r="D15461" t="str">
            <v>Māori</v>
          </cell>
          <cell r="E15461" t="str">
            <v>2015</v>
          </cell>
          <cell r="F15461">
            <v>4780</v>
          </cell>
        </row>
        <row r="15462">
          <cell r="A15462" t="str">
            <v>Northland</v>
          </cell>
          <cell r="D15462" t="str">
            <v>Other</v>
          </cell>
          <cell r="E15462" t="str">
            <v>2015</v>
          </cell>
          <cell r="F15462">
            <v>4660</v>
          </cell>
        </row>
        <row r="15463">
          <cell r="A15463" t="str">
            <v>Northland</v>
          </cell>
          <cell r="D15463" t="str">
            <v>Pacific</v>
          </cell>
          <cell r="E15463" t="str">
            <v>2015</v>
          </cell>
          <cell r="F15463">
            <v>260</v>
          </cell>
        </row>
        <row r="15464">
          <cell r="A15464" t="str">
            <v>Northland</v>
          </cell>
          <cell r="D15464" t="str">
            <v>Māori</v>
          </cell>
          <cell r="E15464" t="str">
            <v>2015/2016</v>
          </cell>
          <cell r="F15464">
            <v>4810</v>
          </cell>
        </row>
        <row r="15465">
          <cell r="A15465" t="str">
            <v>Northland</v>
          </cell>
          <cell r="D15465" t="str">
            <v>Other</v>
          </cell>
          <cell r="E15465" t="str">
            <v>2015/2016</v>
          </cell>
          <cell r="F15465">
            <v>4625</v>
          </cell>
        </row>
        <row r="15466">
          <cell r="A15466" t="str">
            <v>Northland</v>
          </cell>
          <cell r="D15466" t="str">
            <v>Pacific</v>
          </cell>
          <cell r="E15466" t="str">
            <v>2015/2016</v>
          </cell>
          <cell r="F15466">
            <v>265</v>
          </cell>
        </row>
        <row r="15467">
          <cell r="A15467" t="str">
            <v>Northland</v>
          </cell>
          <cell r="D15467" t="str">
            <v>Māori</v>
          </cell>
          <cell r="E15467" t="str">
            <v>2016</v>
          </cell>
          <cell r="F15467">
            <v>4840</v>
          </cell>
        </row>
        <row r="15468">
          <cell r="A15468" t="str">
            <v>Northland</v>
          </cell>
          <cell r="D15468" t="str">
            <v>Other</v>
          </cell>
          <cell r="E15468" t="str">
            <v>2016</v>
          </cell>
          <cell r="F15468">
            <v>4590</v>
          </cell>
        </row>
        <row r="15469">
          <cell r="A15469" t="str">
            <v>Northland</v>
          </cell>
          <cell r="D15469" t="str">
            <v>Pacific</v>
          </cell>
          <cell r="E15469" t="str">
            <v>2016</v>
          </cell>
          <cell r="F15469">
            <v>270</v>
          </cell>
          <cell r="G15469">
            <v>1</v>
          </cell>
        </row>
        <row r="15470">
          <cell r="A15470" t="str">
            <v>Northland</v>
          </cell>
          <cell r="D15470" t="str">
            <v>Māori</v>
          </cell>
          <cell r="E15470" t="str">
            <v>2016/2017</v>
          </cell>
          <cell r="F15470">
            <v>4880</v>
          </cell>
        </row>
        <row r="15471">
          <cell r="A15471" t="str">
            <v>Northland</v>
          </cell>
          <cell r="D15471" t="str">
            <v>Other</v>
          </cell>
          <cell r="E15471" t="str">
            <v>2016/2017</v>
          </cell>
          <cell r="F15471">
            <v>4540</v>
          </cell>
        </row>
        <row r="15472">
          <cell r="A15472" t="str">
            <v>Northland</v>
          </cell>
          <cell r="D15472" t="str">
            <v>Pacific</v>
          </cell>
          <cell r="E15472" t="str">
            <v>2016/2017</v>
          </cell>
          <cell r="F15472">
            <v>270</v>
          </cell>
          <cell r="G15472">
            <v>1</v>
          </cell>
        </row>
        <row r="15473">
          <cell r="A15473" t="str">
            <v>Northland</v>
          </cell>
          <cell r="D15473" t="str">
            <v>Māori</v>
          </cell>
          <cell r="E15473" t="str">
            <v>2017</v>
          </cell>
          <cell r="F15473">
            <v>4920</v>
          </cell>
        </row>
        <row r="15474">
          <cell r="A15474" t="str">
            <v>Northland</v>
          </cell>
          <cell r="D15474" t="str">
            <v>Other</v>
          </cell>
          <cell r="E15474" t="str">
            <v>2017</v>
          </cell>
          <cell r="F15474">
            <v>4490</v>
          </cell>
        </row>
        <row r="15475">
          <cell r="A15475" t="str">
            <v>Northland</v>
          </cell>
          <cell r="D15475" t="str">
            <v>Pacific</v>
          </cell>
          <cell r="E15475" t="str">
            <v>2017</v>
          </cell>
          <cell r="F15475">
            <v>270</v>
          </cell>
        </row>
        <row r="15476">
          <cell r="A15476" t="str">
            <v>Northland</v>
          </cell>
          <cell r="D15476" t="str">
            <v>Māori</v>
          </cell>
          <cell r="E15476" t="str">
            <v>2017/2018</v>
          </cell>
          <cell r="F15476">
            <v>4945</v>
          </cell>
        </row>
        <row r="15477">
          <cell r="A15477" t="str">
            <v>Northland</v>
          </cell>
          <cell r="D15477" t="str">
            <v>Other</v>
          </cell>
          <cell r="E15477" t="str">
            <v>2017/2018</v>
          </cell>
          <cell r="F15477">
            <v>4440</v>
          </cell>
        </row>
        <row r="15478">
          <cell r="A15478" t="str">
            <v>Northland</v>
          </cell>
          <cell r="D15478" t="str">
            <v>Pacific</v>
          </cell>
          <cell r="E15478" t="str">
            <v>2017/2018</v>
          </cell>
          <cell r="F15478">
            <v>260</v>
          </cell>
        </row>
        <row r="15479">
          <cell r="A15479" t="str">
            <v>Northland</v>
          </cell>
          <cell r="D15479" t="str">
            <v>Māori</v>
          </cell>
          <cell r="E15479" t="str">
            <v>2018</v>
          </cell>
          <cell r="F15479">
            <v>4970</v>
          </cell>
        </row>
        <row r="15480">
          <cell r="A15480" t="str">
            <v>Northland</v>
          </cell>
          <cell r="D15480" t="str">
            <v>Other</v>
          </cell>
          <cell r="E15480" t="str">
            <v>2018</v>
          </cell>
          <cell r="F15480">
            <v>4390</v>
          </cell>
        </row>
        <row r="15481">
          <cell r="A15481" t="str">
            <v>Northland</v>
          </cell>
          <cell r="D15481" t="str">
            <v>Pacific</v>
          </cell>
          <cell r="E15481" t="str">
            <v>2018</v>
          </cell>
          <cell r="F15481">
            <v>250</v>
          </cell>
        </row>
        <row r="15482">
          <cell r="A15482" t="str">
            <v>Northland</v>
          </cell>
          <cell r="D15482" t="str">
            <v>Māori</v>
          </cell>
          <cell r="E15482" t="str">
            <v>2018/2019</v>
          </cell>
          <cell r="F15482">
            <v>5000</v>
          </cell>
        </row>
        <row r="15483">
          <cell r="A15483" t="str">
            <v>Northland</v>
          </cell>
          <cell r="D15483" t="str">
            <v>Other</v>
          </cell>
          <cell r="E15483" t="str">
            <v>2018/2019</v>
          </cell>
          <cell r="F15483">
            <v>4340</v>
          </cell>
        </row>
        <row r="15484">
          <cell r="A15484" t="str">
            <v>Northland</v>
          </cell>
          <cell r="D15484" t="str">
            <v>Pacific</v>
          </cell>
          <cell r="E15484" t="str">
            <v>2018/2019</v>
          </cell>
          <cell r="F15484">
            <v>270</v>
          </cell>
        </row>
        <row r="15485">
          <cell r="A15485" t="str">
            <v>Northland</v>
          </cell>
          <cell r="D15485" t="str">
            <v>Māori</v>
          </cell>
          <cell r="E15485" t="str">
            <v>2019</v>
          </cell>
          <cell r="F15485">
            <v>5040</v>
          </cell>
          <cell r="G15485">
            <v>2</v>
          </cell>
        </row>
        <row r="15486">
          <cell r="A15486" t="str">
            <v>Northland</v>
          </cell>
          <cell r="D15486" t="str">
            <v>Other</v>
          </cell>
          <cell r="E15486" t="str">
            <v>2019</v>
          </cell>
          <cell r="F15486">
            <v>4300</v>
          </cell>
        </row>
        <row r="15487">
          <cell r="A15487" t="str">
            <v>Northland</v>
          </cell>
          <cell r="D15487" t="str">
            <v>Pacific</v>
          </cell>
          <cell r="E15487" t="str">
            <v>2019</v>
          </cell>
          <cell r="F15487">
            <v>280</v>
          </cell>
        </row>
        <row r="15488">
          <cell r="A15488" t="str">
            <v>Northland</v>
          </cell>
          <cell r="D15488" t="str">
            <v>Māori</v>
          </cell>
          <cell r="E15488" t="str">
            <v>2019/2020</v>
          </cell>
          <cell r="F15488">
            <v>5090</v>
          </cell>
          <cell r="G15488">
            <v>3</v>
          </cell>
        </row>
        <row r="15489">
          <cell r="A15489" t="str">
            <v>Northland</v>
          </cell>
          <cell r="D15489" t="str">
            <v>Other</v>
          </cell>
          <cell r="E15489" t="str">
            <v>2019/2020</v>
          </cell>
          <cell r="F15489">
            <v>4240</v>
          </cell>
        </row>
        <row r="15490">
          <cell r="A15490" t="str">
            <v>Northland</v>
          </cell>
          <cell r="D15490" t="str">
            <v>Pacific</v>
          </cell>
          <cell r="E15490" t="str">
            <v>2019/2020</v>
          </cell>
          <cell r="F15490">
            <v>300</v>
          </cell>
        </row>
        <row r="15491">
          <cell r="A15491" t="str">
            <v>Northland</v>
          </cell>
          <cell r="D15491" t="str">
            <v>Māori</v>
          </cell>
          <cell r="E15491" t="str">
            <v>2020</v>
          </cell>
          <cell r="F15491">
            <v>5160</v>
          </cell>
          <cell r="G15491">
            <v>1</v>
          </cell>
        </row>
        <row r="15492">
          <cell r="A15492" t="str">
            <v>Northland</v>
          </cell>
          <cell r="D15492" t="str">
            <v>Other</v>
          </cell>
          <cell r="E15492" t="str">
            <v>2020</v>
          </cell>
          <cell r="F15492">
            <v>4200</v>
          </cell>
        </row>
        <row r="15493">
          <cell r="A15493" t="str">
            <v>Northland</v>
          </cell>
          <cell r="D15493" t="str">
            <v>Pacific</v>
          </cell>
          <cell r="E15493" t="str">
            <v>2020</v>
          </cell>
          <cell r="F15493">
            <v>320</v>
          </cell>
        </row>
        <row r="15494">
          <cell r="A15494" t="str">
            <v>Northland</v>
          </cell>
          <cell r="D15494" t="str">
            <v>Māori</v>
          </cell>
          <cell r="E15494" t="str">
            <v>2020/2021</v>
          </cell>
          <cell r="F15494">
            <v>5240</v>
          </cell>
        </row>
        <row r="15495">
          <cell r="A15495" t="str">
            <v>Northland</v>
          </cell>
          <cell r="D15495" t="str">
            <v>Other</v>
          </cell>
          <cell r="E15495" t="str">
            <v>2020/2021</v>
          </cell>
          <cell r="F15495">
            <v>4130</v>
          </cell>
          <cell r="G15495">
            <v>1</v>
          </cell>
        </row>
        <row r="15496">
          <cell r="A15496" t="str">
            <v>Northland</v>
          </cell>
          <cell r="D15496" t="str">
            <v>Pacific</v>
          </cell>
          <cell r="E15496" t="str">
            <v>2020/2021</v>
          </cell>
          <cell r="F15496">
            <v>310</v>
          </cell>
        </row>
        <row r="15497">
          <cell r="A15497" t="str">
            <v>Northland</v>
          </cell>
          <cell r="D15497" t="str">
            <v>Māori</v>
          </cell>
          <cell r="E15497" t="str">
            <v>2021</v>
          </cell>
          <cell r="F15497">
            <v>5320</v>
          </cell>
        </row>
        <row r="15498">
          <cell r="A15498" t="str">
            <v>Northland</v>
          </cell>
          <cell r="D15498" t="str">
            <v>Other</v>
          </cell>
          <cell r="E15498" t="str">
            <v>2021</v>
          </cell>
          <cell r="F15498">
            <v>4070</v>
          </cell>
          <cell r="G15498">
            <v>1</v>
          </cell>
        </row>
        <row r="15499">
          <cell r="A15499" t="str">
            <v>Northland</v>
          </cell>
          <cell r="D15499" t="str">
            <v>Pacific</v>
          </cell>
          <cell r="E15499" t="str">
            <v>2021</v>
          </cell>
          <cell r="F15499">
            <v>320</v>
          </cell>
        </row>
        <row r="15500">
          <cell r="A15500" t="str">
            <v>Northland</v>
          </cell>
          <cell r="D15500" t="str">
            <v>Māori</v>
          </cell>
          <cell r="E15500" t="str">
            <v>2021/2022</v>
          </cell>
          <cell r="F15500">
            <v>5400</v>
          </cell>
        </row>
        <row r="15501">
          <cell r="A15501" t="str">
            <v>Northland</v>
          </cell>
          <cell r="D15501" t="str">
            <v>Other</v>
          </cell>
          <cell r="E15501" t="str">
            <v>2021/2022</v>
          </cell>
          <cell r="F15501">
            <v>4039.9999999999995</v>
          </cell>
        </row>
        <row r="15502">
          <cell r="A15502" t="str">
            <v>Northland</v>
          </cell>
          <cell r="D15502" t="str">
            <v>Pacific</v>
          </cell>
          <cell r="E15502" t="str">
            <v>2021/2022</v>
          </cell>
          <cell r="F15502">
            <v>330</v>
          </cell>
        </row>
        <row r="15503">
          <cell r="A15503" t="str">
            <v>Northland</v>
          </cell>
          <cell r="D15503" t="str">
            <v>Māori</v>
          </cell>
          <cell r="E15503" t="str">
            <v>2022</v>
          </cell>
          <cell r="F15503">
            <v>5469.9999999999991</v>
          </cell>
          <cell r="G15503">
            <v>1</v>
          </cell>
        </row>
        <row r="15504">
          <cell r="A15504" t="str">
            <v>Northland</v>
          </cell>
          <cell r="D15504" t="str">
            <v>Other</v>
          </cell>
          <cell r="E15504" t="str">
            <v>2022</v>
          </cell>
          <cell r="F15504">
            <v>4000</v>
          </cell>
        </row>
        <row r="15505">
          <cell r="A15505" t="str">
            <v>Northland</v>
          </cell>
          <cell r="D15505" t="str">
            <v>Pacific</v>
          </cell>
          <cell r="E15505" t="str">
            <v>2022</v>
          </cell>
          <cell r="F15505">
            <v>330</v>
          </cell>
        </row>
        <row r="15506">
          <cell r="A15506" t="str">
            <v>Northland</v>
          </cell>
          <cell r="D15506" t="str">
            <v>Māori</v>
          </cell>
          <cell r="E15506" t="str">
            <v>2022/2023</v>
          </cell>
          <cell r="F15506">
            <v>5530</v>
          </cell>
          <cell r="G15506">
            <v>2</v>
          </cell>
        </row>
        <row r="15507">
          <cell r="A15507" t="str">
            <v>Northland</v>
          </cell>
          <cell r="D15507" t="str">
            <v>Other</v>
          </cell>
          <cell r="E15507" t="str">
            <v>2022/2023</v>
          </cell>
          <cell r="F15507">
            <v>4010</v>
          </cell>
        </row>
        <row r="15508">
          <cell r="A15508" t="str">
            <v>Northland</v>
          </cell>
          <cell r="D15508" t="str">
            <v>Pacific</v>
          </cell>
          <cell r="E15508" t="str">
            <v>2022/2023</v>
          </cell>
          <cell r="F15508">
            <v>350</v>
          </cell>
        </row>
        <row r="15509">
          <cell r="A15509" t="str">
            <v>Northland</v>
          </cell>
          <cell r="D15509" t="str">
            <v>Māori</v>
          </cell>
          <cell r="E15509" t="str">
            <v>2023</v>
          </cell>
          <cell r="F15509">
            <v>5600</v>
          </cell>
          <cell r="G15509">
            <v>1</v>
          </cell>
        </row>
        <row r="15510">
          <cell r="A15510" t="str">
            <v>Northland</v>
          </cell>
          <cell r="D15510" t="str">
            <v>Other</v>
          </cell>
          <cell r="E15510" t="str">
            <v>2023</v>
          </cell>
          <cell r="F15510">
            <v>4020</v>
          </cell>
        </row>
        <row r="15511">
          <cell r="A15511" t="str">
            <v>Northland</v>
          </cell>
          <cell r="D15511" t="str">
            <v>Pacific</v>
          </cell>
          <cell r="E15511" t="str">
            <v>2023</v>
          </cell>
          <cell r="F15511">
            <v>370</v>
          </cell>
        </row>
        <row r="15512">
          <cell r="A15512" t="str">
            <v>Northland</v>
          </cell>
          <cell r="D15512" t="str">
            <v>Māori</v>
          </cell>
          <cell r="E15512" t="str">
            <v>2023/2024</v>
          </cell>
          <cell r="F15512">
            <v>5670</v>
          </cell>
        </row>
        <row r="15513">
          <cell r="A15513" t="str">
            <v>Northland</v>
          </cell>
          <cell r="D15513" t="str">
            <v>Other</v>
          </cell>
          <cell r="E15513" t="str">
            <v>2023/2024</v>
          </cell>
          <cell r="F15513">
            <v>4000</v>
          </cell>
        </row>
        <row r="15514">
          <cell r="A15514" t="str">
            <v>Northland</v>
          </cell>
          <cell r="D15514" t="str">
            <v>Pacific</v>
          </cell>
          <cell r="E15514" t="str">
            <v>2023/2024</v>
          </cell>
          <cell r="F15514">
            <v>380</v>
          </cell>
        </row>
        <row r="15515">
          <cell r="A15515" t="str">
            <v>Northland</v>
          </cell>
          <cell r="D15515" t="str">
            <v>Māori</v>
          </cell>
          <cell r="E15515" t="str">
            <v>1988</v>
          </cell>
          <cell r="G15515">
            <v>1</v>
          </cell>
        </row>
        <row r="15516">
          <cell r="A15516" t="str">
            <v>Northland</v>
          </cell>
          <cell r="D15516" t="str">
            <v>Māori</v>
          </cell>
          <cell r="E15516" t="str">
            <v>1988/1989</v>
          </cell>
          <cell r="G15516">
            <v>1</v>
          </cell>
        </row>
        <row r="15517">
          <cell r="A15517" t="str">
            <v>Northland</v>
          </cell>
          <cell r="D15517" t="str">
            <v>Other</v>
          </cell>
          <cell r="E15517" t="str">
            <v>1989</v>
          </cell>
          <cell r="G15517">
            <v>1</v>
          </cell>
        </row>
        <row r="15518">
          <cell r="A15518" t="str">
            <v>Northland</v>
          </cell>
          <cell r="D15518" t="str">
            <v>Other</v>
          </cell>
          <cell r="E15518" t="str">
            <v>1989/1990</v>
          </cell>
          <cell r="G15518">
            <v>1</v>
          </cell>
        </row>
        <row r="15519">
          <cell r="A15519" t="str">
            <v>Northland</v>
          </cell>
          <cell r="D15519" t="str">
            <v>Other</v>
          </cell>
          <cell r="E15519" t="str">
            <v>1990/1991</v>
          </cell>
          <cell r="G15519">
            <v>1</v>
          </cell>
        </row>
        <row r="15520">
          <cell r="A15520" t="str">
            <v>Northland</v>
          </cell>
          <cell r="D15520" t="str">
            <v>Other</v>
          </cell>
          <cell r="E15520" t="str">
            <v>1991</v>
          </cell>
          <cell r="G15520">
            <v>1</v>
          </cell>
        </row>
        <row r="15521">
          <cell r="A15521" t="str">
            <v>Northland</v>
          </cell>
          <cell r="D15521" t="str">
            <v>Other</v>
          </cell>
          <cell r="E15521" t="str">
            <v>1993</v>
          </cell>
          <cell r="G15521">
            <v>1</v>
          </cell>
        </row>
        <row r="15522">
          <cell r="A15522" t="str">
            <v>Northland</v>
          </cell>
          <cell r="D15522" t="str">
            <v>Other</v>
          </cell>
          <cell r="E15522" t="str">
            <v>1993/1994</v>
          </cell>
          <cell r="G15522">
            <v>1</v>
          </cell>
        </row>
        <row r="15523">
          <cell r="A15523" t="str">
            <v>Northland</v>
          </cell>
          <cell r="D15523" t="str">
            <v>Other</v>
          </cell>
          <cell r="E15523" t="str">
            <v>1995</v>
          </cell>
          <cell r="G15523">
            <v>1</v>
          </cell>
        </row>
        <row r="15524">
          <cell r="A15524" t="str">
            <v>Northland</v>
          </cell>
          <cell r="D15524" t="str">
            <v>Other</v>
          </cell>
          <cell r="E15524" t="str">
            <v>1995/1996</v>
          </cell>
          <cell r="G15524">
            <v>1</v>
          </cell>
        </row>
        <row r="15525">
          <cell r="A15525" t="str">
            <v>Northland</v>
          </cell>
          <cell r="D15525" t="str">
            <v>Māori</v>
          </cell>
          <cell r="E15525" t="str">
            <v>1997</v>
          </cell>
          <cell r="G15525">
            <v>1</v>
          </cell>
        </row>
        <row r="15526">
          <cell r="A15526" t="str">
            <v>Northland</v>
          </cell>
          <cell r="D15526" t="str">
            <v>Māori</v>
          </cell>
          <cell r="E15526" t="str">
            <v>1997/1998</v>
          </cell>
          <cell r="G15526">
            <v>1</v>
          </cell>
        </row>
        <row r="15527">
          <cell r="A15527" t="str">
            <v>Northland</v>
          </cell>
          <cell r="D15527" t="str">
            <v>Māori</v>
          </cell>
          <cell r="E15527" t="str">
            <v>2001</v>
          </cell>
          <cell r="F15527">
            <v>6840</v>
          </cell>
        </row>
        <row r="15528">
          <cell r="A15528" t="str">
            <v>Northland</v>
          </cell>
          <cell r="D15528" t="str">
            <v>Other</v>
          </cell>
          <cell r="E15528" t="str">
            <v>2001</v>
          </cell>
          <cell r="F15528">
            <v>12880</v>
          </cell>
        </row>
        <row r="15529">
          <cell r="A15529" t="str">
            <v>Northland</v>
          </cell>
          <cell r="D15529" t="str">
            <v>Pacific</v>
          </cell>
          <cell r="E15529" t="str">
            <v>2001</v>
          </cell>
          <cell r="F15529">
            <v>265</v>
          </cell>
        </row>
        <row r="15530">
          <cell r="A15530" t="str">
            <v>Northland</v>
          </cell>
          <cell r="D15530" t="str">
            <v>Māori</v>
          </cell>
          <cell r="E15530" t="str">
            <v>2001/2002</v>
          </cell>
          <cell r="F15530">
            <v>6820</v>
          </cell>
        </row>
        <row r="15531">
          <cell r="A15531" t="str">
            <v>Northland</v>
          </cell>
          <cell r="D15531" t="str">
            <v>Other</v>
          </cell>
          <cell r="E15531" t="str">
            <v>2001/2002</v>
          </cell>
          <cell r="F15531">
            <v>12850</v>
          </cell>
        </row>
        <row r="15532">
          <cell r="A15532" t="str">
            <v>Northland</v>
          </cell>
          <cell r="D15532" t="str">
            <v>Pacific</v>
          </cell>
          <cell r="E15532" t="str">
            <v>2001/2002</v>
          </cell>
          <cell r="F15532">
            <v>267.5</v>
          </cell>
        </row>
        <row r="15533">
          <cell r="A15533" t="str">
            <v>Northland</v>
          </cell>
          <cell r="D15533" t="str">
            <v>Māori</v>
          </cell>
          <cell r="E15533" t="str">
            <v>2002</v>
          </cell>
          <cell r="F15533">
            <v>6800</v>
          </cell>
        </row>
        <row r="15534">
          <cell r="A15534" t="str">
            <v>Northland</v>
          </cell>
          <cell r="D15534" t="str">
            <v>Other</v>
          </cell>
          <cell r="E15534" t="str">
            <v>2002</v>
          </cell>
          <cell r="F15534">
            <v>12820</v>
          </cell>
        </row>
        <row r="15535">
          <cell r="A15535" t="str">
            <v>Northland</v>
          </cell>
          <cell r="D15535" t="str">
            <v>Pacific</v>
          </cell>
          <cell r="E15535" t="str">
            <v>2002</v>
          </cell>
          <cell r="F15535">
            <v>270</v>
          </cell>
        </row>
        <row r="15536">
          <cell r="A15536" t="str">
            <v>Northland</v>
          </cell>
          <cell r="D15536" t="str">
            <v>Māori</v>
          </cell>
          <cell r="E15536" t="str">
            <v>2002/2003</v>
          </cell>
          <cell r="F15536">
            <v>6755</v>
          </cell>
        </row>
        <row r="15537">
          <cell r="A15537" t="str">
            <v>Northland</v>
          </cell>
          <cell r="D15537" t="str">
            <v>Other</v>
          </cell>
          <cell r="E15537" t="str">
            <v>2002/2003</v>
          </cell>
          <cell r="F15537">
            <v>12825</v>
          </cell>
        </row>
        <row r="15538">
          <cell r="A15538" t="str">
            <v>Northland</v>
          </cell>
          <cell r="D15538" t="str">
            <v>Pacific</v>
          </cell>
          <cell r="E15538" t="str">
            <v>2002/2003</v>
          </cell>
          <cell r="F15538">
            <v>275</v>
          </cell>
        </row>
        <row r="15539">
          <cell r="A15539" t="str">
            <v>Northland</v>
          </cell>
          <cell r="D15539" t="str">
            <v>Māori</v>
          </cell>
          <cell r="E15539" t="str">
            <v>2003</v>
          </cell>
          <cell r="F15539">
            <v>6710</v>
          </cell>
        </row>
        <row r="15540">
          <cell r="A15540" t="str">
            <v>Northland</v>
          </cell>
          <cell r="D15540" t="str">
            <v>Other</v>
          </cell>
          <cell r="E15540" t="str">
            <v>2003</v>
          </cell>
          <cell r="F15540">
            <v>12830</v>
          </cell>
        </row>
        <row r="15541">
          <cell r="A15541" t="str">
            <v>Northland</v>
          </cell>
          <cell r="D15541" t="str">
            <v>Pacific</v>
          </cell>
          <cell r="E15541" t="str">
            <v>2003</v>
          </cell>
          <cell r="F15541">
            <v>280</v>
          </cell>
        </row>
        <row r="15542">
          <cell r="A15542" t="str">
            <v>Northland</v>
          </cell>
          <cell r="D15542" t="str">
            <v>Māori</v>
          </cell>
          <cell r="E15542" t="str">
            <v>2003/2004</v>
          </cell>
          <cell r="F15542">
            <v>6650</v>
          </cell>
        </row>
        <row r="15543">
          <cell r="A15543" t="str">
            <v>Northland</v>
          </cell>
          <cell r="D15543" t="str">
            <v>Other</v>
          </cell>
          <cell r="E15543" t="str">
            <v>2003/2004</v>
          </cell>
          <cell r="F15543">
            <v>12810</v>
          </cell>
        </row>
        <row r="15544">
          <cell r="A15544" t="str">
            <v>Northland</v>
          </cell>
          <cell r="D15544" t="str">
            <v>Pacific</v>
          </cell>
          <cell r="E15544" t="str">
            <v>2003/2004</v>
          </cell>
          <cell r="F15544">
            <v>290</v>
          </cell>
        </row>
        <row r="15545">
          <cell r="A15545" t="str">
            <v>Northland</v>
          </cell>
          <cell r="D15545" t="str">
            <v>Māori</v>
          </cell>
          <cell r="E15545" t="str">
            <v>2004</v>
          </cell>
          <cell r="F15545">
            <v>6590</v>
          </cell>
        </row>
        <row r="15546">
          <cell r="A15546" t="str">
            <v>Northland</v>
          </cell>
          <cell r="D15546" t="str">
            <v>Other</v>
          </cell>
          <cell r="E15546" t="str">
            <v>2004</v>
          </cell>
          <cell r="F15546">
            <v>12790</v>
          </cell>
        </row>
        <row r="15547">
          <cell r="A15547" t="str">
            <v>Northland</v>
          </cell>
          <cell r="D15547" t="str">
            <v>Pacific</v>
          </cell>
          <cell r="E15547" t="str">
            <v>2004</v>
          </cell>
          <cell r="F15547">
            <v>300</v>
          </cell>
        </row>
        <row r="15548">
          <cell r="A15548" t="str">
            <v>Northland</v>
          </cell>
          <cell r="D15548" t="str">
            <v>Māori</v>
          </cell>
          <cell r="E15548" t="str">
            <v>2004/2005</v>
          </cell>
          <cell r="F15548">
            <v>6535</v>
          </cell>
        </row>
        <row r="15549">
          <cell r="A15549" t="str">
            <v>Northland</v>
          </cell>
          <cell r="D15549" t="str">
            <v>Other</v>
          </cell>
          <cell r="E15549" t="str">
            <v>2004/2005</v>
          </cell>
          <cell r="F15549">
            <v>12745</v>
          </cell>
        </row>
        <row r="15550">
          <cell r="A15550" t="str">
            <v>Northland</v>
          </cell>
          <cell r="D15550" t="str">
            <v>Pacific</v>
          </cell>
          <cell r="E15550" t="str">
            <v>2004/2005</v>
          </cell>
          <cell r="F15550">
            <v>310</v>
          </cell>
        </row>
        <row r="15551">
          <cell r="A15551" t="str">
            <v>Northland</v>
          </cell>
          <cell r="D15551" t="str">
            <v>Māori</v>
          </cell>
          <cell r="E15551" t="str">
            <v>2005</v>
          </cell>
          <cell r="F15551">
            <v>6480</v>
          </cell>
        </row>
        <row r="15552">
          <cell r="A15552" t="str">
            <v>Northland</v>
          </cell>
          <cell r="D15552" t="str">
            <v>Other</v>
          </cell>
          <cell r="E15552" t="str">
            <v>2005</v>
          </cell>
          <cell r="F15552">
            <v>12700</v>
          </cell>
        </row>
        <row r="15553">
          <cell r="A15553" t="str">
            <v>Northland</v>
          </cell>
          <cell r="D15553" t="str">
            <v>Pacific</v>
          </cell>
          <cell r="E15553" t="str">
            <v>2005</v>
          </cell>
          <cell r="F15553">
            <v>320</v>
          </cell>
        </row>
        <row r="15554">
          <cell r="A15554" t="str">
            <v>Northland</v>
          </cell>
          <cell r="D15554" t="str">
            <v>Māori</v>
          </cell>
          <cell r="E15554" t="str">
            <v>2005/2006</v>
          </cell>
          <cell r="F15554">
            <v>6425</v>
          </cell>
        </row>
        <row r="15555">
          <cell r="A15555" t="str">
            <v>Northland</v>
          </cell>
          <cell r="D15555" t="str">
            <v>Other</v>
          </cell>
          <cell r="E15555" t="str">
            <v>2005/2006</v>
          </cell>
          <cell r="F15555">
            <v>12635</v>
          </cell>
        </row>
        <row r="15556">
          <cell r="A15556" t="str">
            <v>Northland</v>
          </cell>
          <cell r="D15556" t="str">
            <v>Pacific</v>
          </cell>
          <cell r="E15556" t="str">
            <v>2005/2006</v>
          </cell>
          <cell r="F15556">
            <v>320</v>
          </cell>
        </row>
        <row r="15557">
          <cell r="A15557" t="str">
            <v>Northland</v>
          </cell>
          <cell r="D15557" t="str">
            <v>Māori</v>
          </cell>
          <cell r="E15557" t="str">
            <v>2006</v>
          </cell>
          <cell r="F15557">
            <v>6370</v>
          </cell>
        </row>
        <row r="15558">
          <cell r="A15558" t="str">
            <v>Northland</v>
          </cell>
          <cell r="D15558" t="str">
            <v>Other</v>
          </cell>
          <cell r="E15558" t="str">
            <v>2006</v>
          </cell>
          <cell r="F15558">
            <v>12570</v>
          </cell>
        </row>
        <row r="15559">
          <cell r="A15559" t="str">
            <v>Northland</v>
          </cell>
          <cell r="D15559" t="str">
            <v>Pacific</v>
          </cell>
          <cell r="E15559" t="str">
            <v>2006</v>
          </cell>
          <cell r="F15559">
            <v>320</v>
          </cell>
        </row>
        <row r="15560">
          <cell r="A15560" t="str">
            <v>Northland</v>
          </cell>
          <cell r="D15560" t="str">
            <v>Māori</v>
          </cell>
          <cell r="E15560" t="str">
            <v>2006/2007</v>
          </cell>
          <cell r="F15560">
            <v>6365</v>
          </cell>
        </row>
        <row r="15561">
          <cell r="A15561" t="str">
            <v>Northland</v>
          </cell>
          <cell r="D15561" t="str">
            <v>Other</v>
          </cell>
          <cell r="E15561" t="str">
            <v>2006/2007</v>
          </cell>
          <cell r="F15561">
            <v>12510</v>
          </cell>
        </row>
        <row r="15562">
          <cell r="A15562" t="str">
            <v>Northland</v>
          </cell>
          <cell r="D15562" t="str">
            <v>Pacific</v>
          </cell>
          <cell r="E15562" t="str">
            <v>2006/2007</v>
          </cell>
          <cell r="F15562">
            <v>335</v>
          </cell>
        </row>
        <row r="15563">
          <cell r="A15563" t="str">
            <v>Northland</v>
          </cell>
          <cell r="D15563" t="str">
            <v>Māori</v>
          </cell>
          <cell r="E15563" t="str">
            <v>2007</v>
          </cell>
          <cell r="F15563">
            <v>6360</v>
          </cell>
        </row>
        <row r="15564">
          <cell r="A15564" t="str">
            <v>Northland</v>
          </cell>
          <cell r="D15564" t="str">
            <v>Other</v>
          </cell>
          <cell r="E15564" t="str">
            <v>2007</v>
          </cell>
          <cell r="F15564">
            <v>12450</v>
          </cell>
        </row>
        <row r="15565">
          <cell r="A15565" t="str">
            <v>Northland</v>
          </cell>
          <cell r="D15565" t="str">
            <v>Pacific</v>
          </cell>
          <cell r="E15565" t="str">
            <v>2007</v>
          </cell>
          <cell r="F15565">
            <v>350</v>
          </cell>
        </row>
        <row r="15566">
          <cell r="A15566" t="str">
            <v>Northland</v>
          </cell>
          <cell r="D15566" t="str">
            <v>Māori</v>
          </cell>
          <cell r="E15566" t="str">
            <v>2007/2008</v>
          </cell>
          <cell r="F15566">
            <v>6345</v>
          </cell>
        </row>
        <row r="15567">
          <cell r="A15567" t="str">
            <v>Northland</v>
          </cell>
          <cell r="D15567" t="str">
            <v>Other</v>
          </cell>
          <cell r="E15567" t="str">
            <v>2007/2008</v>
          </cell>
          <cell r="F15567">
            <v>12335</v>
          </cell>
        </row>
        <row r="15568">
          <cell r="A15568" t="str">
            <v>Northland</v>
          </cell>
          <cell r="D15568" t="str">
            <v>Pacific</v>
          </cell>
          <cell r="E15568" t="str">
            <v>2007/2008</v>
          </cell>
          <cell r="F15568">
            <v>350</v>
          </cell>
        </row>
        <row r="15569">
          <cell r="A15569" t="str">
            <v>Northland</v>
          </cell>
          <cell r="D15569" t="str">
            <v>Māori</v>
          </cell>
          <cell r="E15569" t="str">
            <v>2008</v>
          </cell>
          <cell r="F15569">
            <v>6330</v>
          </cell>
        </row>
        <row r="15570">
          <cell r="A15570" t="str">
            <v>Northland</v>
          </cell>
          <cell r="D15570" t="str">
            <v>Other</v>
          </cell>
          <cell r="E15570" t="str">
            <v>2008</v>
          </cell>
          <cell r="F15570">
            <v>12220</v>
          </cell>
        </row>
        <row r="15571">
          <cell r="A15571" t="str">
            <v>Northland</v>
          </cell>
          <cell r="D15571" t="str">
            <v>Pacific</v>
          </cell>
          <cell r="E15571" t="str">
            <v>2008</v>
          </cell>
          <cell r="F15571">
            <v>350</v>
          </cell>
        </row>
        <row r="15572">
          <cell r="A15572" t="str">
            <v>Northland</v>
          </cell>
          <cell r="D15572" t="str">
            <v>Māori</v>
          </cell>
          <cell r="E15572" t="str">
            <v>2008/2009</v>
          </cell>
          <cell r="F15572">
            <v>6320</v>
          </cell>
        </row>
        <row r="15573">
          <cell r="A15573" t="str">
            <v>Northland</v>
          </cell>
          <cell r="D15573" t="str">
            <v>Other</v>
          </cell>
          <cell r="E15573" t="str">
            <v>2008/2009</v>
          </cell>
          <cell r="F15573">
            <v>12125</v>
          </cell>
        </row>
        <row r="15574">
          <cell r="A15574" t="str">
            <v>Northland</v>
          </cell>
          <cell r="D15574" t="str">
            <v>Pacific</v>
          </cell>
          <cell r="E15574" t="str">
            <v>2008/2009</v>
          </cell>
          <cell r="F15574">
            <v>355</v>
          </cell>
        </row>
        <row r="15575">
          <cell r="A15575" t="str">
            <v>Northland</v>
          </cell>
          <cell r="D15575" t="str">
            <v>Māori</v>
          </cell>
          <cell r="E15575" t="str">
            <v>2009</v>
          </cell>
          <cell r="F15575">
            <v>6310</v>
          </cell>
        </row>
        <row r="15576">
          <cell r="A15576" t="str">
            <v>Northland</v>
          </cell>
          <cell r="D15576" t="str">
            <v>Other</v>
          </cell>
          <cell r="E15576" t="str">
            <v>2009</v>
          </cell>
          <cell r="F15576">
            <v>12030</v>
          </cell>
        </row>
        <row r="15577">
          <cell r="A15577" t="str">
            <v>Northland</v>
          </cell>
          <cell r="D15577" t="str">
            <v>Pacific</v>
          </cell>
          <cell r="E15577" t="str">
            <v>2009</v>
          </cell>
          <cell r="F15577">
            <v>360</v>
          </cell>
        </row>
        <row r="15578">
          <cell r="A15578" t="str">
            <v>Northland</v>
          </cell>
          <cell r="D15578" t="str">
            <v>Māori</v>
          </cell>
          <cell r="E15578" t="str">
            <v>2009/2010</v>
          </cell>
          <cell r="F15578">
            <v>6330</v>
          </cell>
        </row>
        <row r="15579">
          <cell r="A15579" t="str">
            <v>Northland</v>
          </cell>
          <cell r="D15579" t="str">
            <v>Other</v>
          </cell>
          <cell r="E15579" t="str">
            <v>2009/2010</v>
          </cell>
          <cell r="F15579">
            <v>11945</v>
          </cell>
        </row>
        <row r="15580">
          <cell r="A15580" t="str">
            <v>Northland</v>
          </cell>
          <cell r="D15580" t="str">
            <v>Pacific</v>
          </cell>
          <cell r="E15580" t="str">
            <v>2009/2010</v>
          </cell>
          <cell r="F15580">
            <v>360</v>
          </cell>
        </row>
        <row r="15581">
          <cell r="A15581" t="str">
            <v>Northland</v>
          </cell>
          <cell r="D15581" t="str">
            <v>Māori</v>
          </cell>
          <cell r="E15581" t="str">
            <v>2010</v>
          </cell>
          <cell r="F15581">
            <v>6350</v>
          </cell>
          <cell r="G15581">
            <v>1</v>
          </cell>
        </row>
        <row r="15582">
          <cell r="A15582" t="str">
            <v>Northland</v>
          </cell>
          <cell r="D15582" t="str">
            <v>Other</v>
          </cell>
          <cell r="E15582" t="str">
            <v>2010</v>
          </cell>
          <cell r="F15582">
            <v>11860</v>
          </cell>
        </row>
        <row r="15583">
          <cell r="A15583" t="str">
            <v>Northland</v>
          </cell>
          <cell r="D15583" t="str">
            <v>Pacific</v>
          </cell>
          <cell r="E15583" t="str">
            <v>2010</v>
          </cell>
          <cell r="F15583">
            <v>360</v>
          </cell>
        </row>
        <row r="15584">
          <cell r="A15584" t="str">
            <v>Northland</v>
          </cell>
          <cell r="D15584" t="str">
            <v>Māori</v>
          </cell>
          <cell r="E15584" t="str">
            <v>2010/2011</v>
          </cell>
          <cell r="F15584">
            <v>6400</v>
          </cell>
          <cell r="G15584">
            <v>1</v>
          </cell>
        </row>
        <row r="15585">
          <cell r="A15585" t="str">
            <v>Northland</v>
          </cell>
          <cell r="D15585" t="str">
            <v>Other</v>
          </cell>
          <cell r="E15585" t="str">
            <v>2010/2011</v>
          </cell>
          <cell r="F15585">
            <v>11770</v>
          </cell>
        </row>
        <row r="15586">
          <cell r="A15586" t="str">
            <v>Northland</v>
          </cell>
          <cell r="D15586" t="str">
            <v>Pacific</v>
          </cell>
          <cell r="E15586" t="str">
            <v>2010/2011</v>
          </cell>
          <cell r="F15586">
            <v>365</v>
          </cell>
        </row>
        <row r="15587">
          <cell r="A15587" t="str">
            <v>Northland</v>
          </cell>
          <cell r="D15587" t="str">
            <v>Māori</v>
          </cell>
          <cell r="E15587" t="str">
            <v>2011</v>
          </cell>
          <cell r="F15587">
            <v>6450</v>
          </cell>
        </row>
        <row r="15588">
          <cell r="A15588" t="str">
            <v>Northland</v>
          </cell>
          <cell r="D15588" t="str">
            <v>Other</v>
          </cell>
          <cell r="E15588" t="str">
            <v>2011</v>
          </cell>
          <cell r="F15588">
            <v>11680</v>
          </cell>
        </row>
        <row r="15589">
          <cell r="A15589" t="str">
            <v>Northland</v>
          </cell>
          <cell r="D15589" t="str">
            <v>Pacific</v>
          </cell>
          <cell r="E15589" t="str">
            <v>2011</v>
          </cell>
          <cell r="F15589">
            <v>370</v>
          </cell>
        </row>
        <row r="15590">
          <cell r="A15590" t="str">
            <v>Northland</v>
          </cell>
          <cell r="D15590" t="str">
            <v>Māori</v>
          </cell>
          <cell r="E15590" t="str">
            <v>2011/2012</v>
          </cell>
          <cell r="F15590">
            <v>6480</v>
          </cell>
        </row>
        <row r="15591">
          <cell r="A15591" t="str">
            <v>Northland</v>
          </cell>
          <cell r="D15591" t="str">
            <v>Other</v>
          </cell>
          <cell r="E15591" t="str">
            <v>2011/2012</v>
          </cell>
          <cell r="F15591">
            <v>11510</v>
          </cell>
        </row>
        <row r="15592">
          <cell r="A15592" t="str">
            <v>Northland</v>
          </cell>
          <cell r="D15592" t="str">
            <v>Pacific</v>
          </cell>
          <cell r="E15592" t="str">
            <v>2011/2012</v>
          </cell>
          <cell r="F15592">
            <v>370</v>
          </cell>
        </row>
        <row r="15593">
          <cell r="A15593" t="str">
            <v>Northland</v>
          </cell>
          <cell r="D15593" t="str">
            <v>Māori</v>
          </cell>
          <cell r="E15593" t="str">
            <v>2012</v>
          </cell>
          <cell r="F15593">
            <v>6510</v>
          </cell>
          <cell r="G15593">
            <v>1</v>
          </cell>
        </row>
        <row r="15594">
          <cell r="A15594" t="str">
            <v>Northland</v>
          </cell>
          <cell r="D15594" t="str">
            <v>Other</v>
          </cell>
          <cell r="E15594" t="str">
            <v>2012</v>
          </cell>
          <cell r="F15594">
            <v>11340</v>
          </cell>
        </row>
        <row r="15595">
          <cell r="A15595" t="str">
            <v>Northland</v>
          </cell>
          <cell r="D15595" t="str">
            <v>Pacific</v>
          </cell>
          <cell r="E15595" t="str">
            <v>2012</v>
          </cell>
          <cell r="F15595">
            <v>370</v>
          </cell>
        </row>
        <row r="15596">
          <cell r="A15596" t="str">
            <v>Northland</v>
          </cell>
          <cell r="D15596" t="str">
            <v>Māori</v>
          </cell>
          <cell r="E15596" t="str">
            <v>2012/2013</v>
          </cell>
          <cell r="F15596">
            <v>6535</v>
          </cell>
          <cell r="G15596">
            <v>1</v>
          </cell>
        </row>
        <row r="15597">
          <cell r="A15597" t="str">
            <v>Northland</v>
          </cell>
          <cell r="D15597" t="str">
            <v>Other</v>
          </cell>
          <cell r="E15597" t="str">
            <v>2012/2013</v>
          </cell>
          <cell r="F15597">
            <v>11245</v>
          </cell>
        </row>
        <row r="15598">
          <cell r="A15598" t="str">
            <v>Northland</v>
          </cell>
          <cell r="D15598" t="str">
            <v>Pacific</v>
          </cell>
          <cell r="E15598" t="str">
            <v>2012/2013</v>
          </cell>
          <cell r="F15598">
            <v>375</v>
          </cell>
        </row>
        <row r="15599">
          <cell r="A15599" t="str">
            <v>Northland</v>
          </cell>
          <cell r="D15599" t="str">
            <v>Māori</v>
          </cell>
          <cell r="E15599" t="str">
            <v>2013</v>
          </cell>
          <cell r="F15599">
            <v>6560</v>
          </cell>
          <cell r="G15599">
            <v>1</v>
          </cell>
        </row>
        <row r="15600">
          <cell r="A15600" t="str">
            <v>Northland</v>
          </cell>
          <cell r="D15600" t="str">
            <v>Other</v>
          </cell>
          <cell r="E15600" t="str">
            <v>2013</v>
          </cell>
          <cell r="F15600">
            <v>11150</v>
          </cell>
        </row>
        <row r="15601">
          <cell r="A15601" t="str">
            <v>Northland</v>
          </cell>
          <cell r="D15601" t="str">
            <v>Pacific</v>
          </cell>
          <cell r="E15601" t="str">
            <v>2013</v>
          </cell>
          <cell r="F15601">
            <v>380</v>
          </cell>
        </row>
        <row r="15602">
          <cell r="A15602" t="str">
            <v>Northland</v>
          </cell>
          <cell r="D15602" t="str">
            <v>Māori</v>
          </cell>
          <cell r="E15602" t="str">
            <v>2013/2014</v>
          </cell>
          <cell r="F15602">
            <v>6690</v>
          </cell>
          <cell r="G15602">
            <v>2</v>
          </cell>
        </row>
        <row r="15603">
          <cell r="A15603" t="str">
            <v>Northland</v>
          </cell>
          <cell r="D15603" t="str">
            <v>Other</v>
          </cell>
          <cell r="E15603" t="str">
            <v>2013/2014</v>
          </cell>
          <cell r="F15603">
            <v>11085</v>
          </cell>
        </row>
        <row r="15604">
          <cell r="A15604" t="str">
            <v>Northland</v>
          </cell>
          <cell r="D15604" t="str">
            <v>Pacific</v>
          </cell>
          <cell r="E15604" t="str">
            <v>2013/2014</v>
          </cell>
          <cell r="F15604">
            <v>385</v>
          </cell>
        </row>
        <row r="15605">
          <cell r="A15605" t="str">
            <v>Northland</v>
          </cell>
          <cell r="D15605" t="str">
            <v>Māori</v>
          </cell>
          <cell r="E15605" t="str">
            <v>2014</v>
          </cell>
          <cell r="F15605">
            <v>6820</v>
          </cell>
          <cell r="G15605">
            <v>1</v>
          </cell>
        </row>
        <row r="15606">
          <cell r="A15606" t="str">
            <v>Northland</v>
          </cell>
          <cell r="D15606" t="str">
            <v>Other</v>
          </cell>
          <cell r="E15606" t="str">
            <v>2014</v>
          </cell>
          <cell r="F15606">
            <v>11020</v>
          </cell>
        </row>
        <row r="15607">
          <cell r="A15607" t="str">
            <v>Northland</v>
          </cell>
          <cell r="D15607" t="str">
            <v>Pacific</v>
          </cell>
          <cell r="E15607" t="str">
            <v>2014</v>
          </cell>
          <cell r="F15607">
            <v>390</v>
          </cell>
        </row>
        <row r="15608">
          <cell r="A15608" t="str">
            <v>Northland</v>
          </cell>
          <cell r="D15608" t="str">
            <v>Māori</v>
          </cell>
          <cell r="E15608" t="str">
            <v>2014/2015</v>
          </cell>
          <cell r="F15608">
            <v>6995</v>
          </cell>
        </row>
        <row r="15609">
          <cell r="A15609" t="str">
            <v>Northland</v>
          </cell>
          <cell r="D15609" t="str">
            <v>Other</v>
          </cell>
          <cell r="E15609" t="str">
            <v>2014/2015</v>
          </cell>
          <cell r="F15609">
            <v>11030</v>
          </cell>
        </row>
        <row r="15610">
          <cell r="A15610" t="str">
            <v>Northland</v>
          </cell>
          <cell r="D15610" t="str">
            <v>Pacific</v>
          </cell>
          <cell r="E15610" t="str">
            <v>2014/2015</v>
          </cell>
          <cell r="F15610">
            <v>400</v>
          </cell>
        </row>
        <row r="15611">
          <cell r="A15611" t="str">
            <v>Northland</v>
          </cell>
          <cell r="D15611" t="str">
            <v>Māori</v>
          </cell>
          <cell r="E15611" t="str">
            <v>2015</v>
          </cell>
          <cell r="F15611">
            <v>7170</v>
          </cell>
        </row>
        <row r="15612">
          <cell r="A15612" t="str">
            <v>Northland</v>
          </cell>
          <cell r="D15612" t="str">
            <v>Other</v>
          </cell>
          <cell r="E15612" t="str">
            <v>2015</v>
          </cell>
          <cell r="F15612">
            <v>11040</v>
          </cell>
        </row>
        <row r="15613">
          <cell r="A15613" t="str">
            <v>Northland</v>
          </cell>
          <cell r="D15613" t="str">
            <v>Pacific</v>
          </cell>
          <cell r="E15613" t="str">
            <v>2015</v>
          </cell>
          <cell r="F15613">
            <v>410</v>
          </cell>
        </row>
        <row r="15614">
          <cell r="A15614" t="str">
            <v>Northland</v>
          </cell>
          <cell r="D15614" t="str">
            <v>Māori</v>
          </cell>
          <cell r="E15614" t="str">
            <v>2015/2016</v>
          </cell>
          <cell r="F15614">
            <v>7315</v>
          </cell>
        </row>
        <row r="15615">
          <cell r="A15615" t="str">
            <v>Northland</v>
          </cell>
          <cell r="D15615" t="str">
            <v>Other</v>
          </cell>
          <cell r="E15615" t="str">
            <v>2015/2016</v>
          </cell>
          <cell r="F15615">
            <v>11090</v>
          </cell>
        </row>
        <row r="15616">
          <cell r="A15616" t="str">
            <v>Northland</v>
          </cell>
          <cell r="D15616" t="str">
            <v>Pacific</v>
          </cell>
          <cell r="E15616" t="str">
            <v>2015/2016</v>
          </cell>
          <cell r="F15616">
            <v>425</v>
          </cell>
        </row>
        <row r="15617">
          <cell r="A15617" t="str">
            <v>Northland</v>
          </cell>
          <cell r="D15617" t="str">
            <v>Māori</v>
          </cell>
          <cell r="E15617" t="str">
            <v>2016</v>
          </cell>
          <cell r="F15617">
            <v>7460</v>
          </cell>
        </row>
        <row r="15618">
          <cell r="A15618" t="str">
            <v>Northland</v>
          </cell>
          <cell r="D15618" t="str">
            <v>Other</v>
          </cell>
          <cell r="E15618" t="str">
            <v>2016</v>
          </cell>
          <cell r="F15618">
            <v>11140</v>
          </cell>
        </row>
        <row r="15619">
          <cell r="A15619" t="str">
            <v>Northland</v>
          </cell>
          <cell r="D15619" t="str">
            <v>Pacific</v>
          </cell>
          <cell r="E15619" t="str">
            <v>2016</v>
          </cell>
          <cell r="F15619">
            <v>440</v>
          </cell>
        </row>
        <row r="15620">
          <cell r="A15620" t="str">
            <v>Northland</v>
          </cell>
          <cell r="D15620" t="str">
            <v>Māori</v>
          </cell>
          <cell r="E15620" t="str">
            <v>2016/2017</v>
          </cell>
          <cell r="F15620">
            <v>7610</v>
          </cell>
        </row>
        <row r="15621">
          <cell r="A15621" t="str">
            <v>Northland</v>
          </cell>
          <cell r="D15621" t="str">
            <v>Other</v>
          </cell>
          <cell r="E15621" t="str">
            <v>2016/2017</v>
          </cell>
          <cell r="F15621">
            <v>11225</v>
          </cell>
        </row>
        <row r="15622">
          <cell r="A15622" t="str">
            <v>Northland</v>
          </cell>
          <cell r="D15622" t="str">
            <v>Pacific</v>
          </cell>
          <cell r="E15622" t="str">
            <v>2016/2017</v>
          </cell>
          <cell r="F15622">
            <v>450</v>
          </cell>
        </row>
        <row r="15623">
          <cell r="A15623" t="str">
            <v>Northland</v>
          </cell>
          <cell r="D15623" t="str">
            <v>Māori</v>
          </cell>
          <cell r="E15623" t="str">
            <v>2017</v>
          </cell>
          <cell r="F15623">
            <v>7760</v>
          </cell>
        </row>
        <row r="15624">
          <cell r="A15624" t="str">
            <v>Northland</v>
          </cell>
          <cell r="D15624" t="str">
            <v>Other</v>
          </cell>
          <cell r="E15624" t="str">
            <v>2017</v>
          </cell>
          <cell r="F15624">
            <v>11310</v>
          </cell>
        </row>
        <row r="15625">
          <cell r="A15625" t="str">
            <v>Northland</v>
          </cell>
          <cell r="D15625" t="str">
            <v>Pacific</v>
          </cell>
          <cell r="E15625" t="str">
            <v>2017</v>
          </cell>
          <cell r="F15625">
            <v>460</v>
          </cell>
        </row>
        <row r="15626">
          <cell r="A15626" t="str">
            <v>Northland</v>
          </cell>
          <cell r="D15626" t="str">
            <v>Māori</v>
          </cell>
          <cell r="E15626" t="str">
            <v>2017/2018</v>
          </cell>
          <cell r="F15626">
            <v>7890</v>
          </cell>
        </row>
        <row r="15627">
          <cell r="A15627" t="str">
            <v>Northland</v>
          </cell>
          <cell r="D15627" t="str">
            <v>Other</v>
          </cell>
          <cell r="E15627" t="str">
            <v>2017/2018</v>
          </cell>
          <cell r="F15627">
            <v>11425</v>
          </cell>
        </row>
        <row r="15628">
          <cell r="A15628" t="str">
            <v>Northland</v>
          </cell>
          <cell r="D15628" t="str">
            <v>Pacific</v>
          </cell>
          <cell r="E15628" t="str">
            <v>2017/2018</v>
          </cell>
          <cell r="F15628">
            <v>470</v>
          </cell>
        </row>
        <row r="15629">
          <cell r="A15629" t="str">
            <v>Northland</v>
          </cell>
          <cell r="D15629" t="str">
            <v>Māori</v>
          </cell>
          <cell r="E15629" t="str">
            <v>2018</v>
          </cell>
          <cell r="F15629">
            <v>8020</v>
          </cell>
          <cell r="G15629">
            <v>1</v>
          </cell>
        </row>
        <row r="15630">
          <cell r="A15630" t="str">
            <v>Northland</v>
          </cell>
          <cell r="D15630" t="str">
            <v>Other</v>
          </cell>
          <cell r="E15630" t="str">
            <v>2018</v>
          </cell>
          <cell r="F15630">
            <v>11540</v>
          </cell>
        </row>
        <row r="15631">
          <cell r="A15631" t="str">
            <v>Northland</v>
          </cell>
          <cell r="D15631" t="str">
            <v>Pacific</v>
          </cell>
          <cell r="E15631" t="str">
            <v>2018</v>
          </cell>
          <cell r="F15631">
            <v>480</v>
          </cell>
        </row>
        <row r="15632">
          <cell r="A15632" t="str">
            <v>Northland</v>
          </cell>
          <cell r="D15632" t="str">
            <v>Māori</v>
          </cell>
          <cell r="E15632" t="str">
            <v>2018/2019</v>
          </cell>
          <cell r="F15632">
            <v>8120</v>
          </cell>
          <cell r="G15632">
            <v>2</v>
          </cell>
        </row>
        <row r="15633">
          <cell r="A15633" t="str">
            <v>Northland</v>
          </cell>
          <cell r="D15633" t="str">
            <v>Other</v>
          </cell>
          <cell r="E15633" t="str">
            <v>2018/2019</v>
          </cell>
          <cell r="F15633">
            <v>11650</v>
          </cell>
        </row>
        <row r="15634">
          <cell r="A15634" t="str">
            <v>Northland</v>
          </cell>
          <cell r="D15634" t="str">
            <v>Pacific</v>
          </cell>
          <cell r="E15634" t="str">
            <v>2018/2019</v>
          </cell>
          <cell r="F15634">
            <v>489.99999999999994</v>
          </cell>
        </row>
        <row r="15635">
          <cell r="A15635" t="str">
            <v>Northland</v>
          </cell>
          <cell r="D15635" t="str">
            <v>Māori</v>
          </cell>
          <cell r="E15635" t="str">
            <v>2019</v>
          </cell>
          <cell r="F15635">
            <v>8210</v>
          </cell>
          <cell r="G15635">
            <v>1</v>
          </cell>
        </row>
        <row r="15636">
          <cell r="A15636" t="str">
            <v>Northland</v>
          </cell>
          <cell r="D15636" t="str">
            <v>Other</v>
          </cell>
          <cell r="E15636" t="str">
            <v>2019</v>
          </cell>
          <cell r="F15636">
            <v>11750</v>
          </cell>
        </row>
        <row r="15637">
          <cell r="A15637" t="str">
            <v>Northland</v>
          </cell>
          <cell r="D15637" t="str">
            <v>Pacific</v>
          </cell>
          <cell r="E15637" t="str">
            <v>2019</v>
          </cell>
          <cell r="F15637">
            <v>500</v>
          </cell>
        </row>
        <row r="15638">
          <cell r="A15638" t="str">
            <v>Northland</v>
          </cell>
          <cell r="D15638" t="str">
            <v>Māori</v>
          </cell>
          <cell r="E15638" t="str">
            <v>2019/2020</v>
          </cell>
          <cell r="F15638">
            <v>8310</v>
          </cell>
        </row>
        <row r="15639">
          <cell r="A15639" t="str">
            <v>Northland</v>
          </cell>
          <cell r="D15639" t="str">
            <v>Other</v>
          </cell>
          <cell r="E15639" t="str">
            <v>2019/2020</v>
          </cell>
          <cell r="F15639">
            <v>11960</v>
          </cell>
        </row>
        <row r="15640">
          <cell r="A15640" t="str">
            <v>Northland</v>
          </cell>
          <cell r="D15640" t="str">
            <v>Pacific</v>
          </cell>
          <cell r="E15640" t="str">
            <v>2019/2020</v>
          </cell>
          <cell r="F15640">
            <v>510</v>
          </cell>
        </row>
        <row r="15641">
          <cell r="A15641" t="str">
            <v>Northland</v>
          </cell>
          <cell r="D15641" t="str">
            <v>Māori</v>
          </cell>
          <cell r="E15641" t="str">
            <v>2020</v>
          </cell>
          <cell r="F15641">
            <v>8410</v>
          </cell>
        </row>
        <row r="15642">
          <cell r="A15642" t="str">
            <v>Northland</v>
          </cell>
          <cell r="D15642" t="str">
            <v>Other</v>
          </cell>
          <cell r="E15642" t="str">
            <v>2020</v>
          </cell>
          <cell r="F15642">
            <v>12179.999999999998</v>
          </cell>
        </row>
        <row r="15643">
          <cell r="A15643" t="str">
            <v>Northland</v>
          </cell>
          <cell r="D15643" t="str">
            <v>Pacific</v>
          </cell>
          <cell r="E15643" t="str">
            <v>2020</v>
          </cell>
          <cell r="F15643">
            <v>520</v>
          </cell>
        </row>
        <row r="15644">
          <cell r="A15644" t="str">
            <v>Northland</v>
          </cell>
          <cell r="D15644" t="str">
            <v>Māori</v>
          </cell>
          <cell r="E15644" t="str">
            <v>2020/2021</v>
          </cell>
          <cell r="F15644">
            <v>8520</v>
          </cell>
          <cell r="G15644">
            <v>1</v>
          </cell>
        </row>
        <row r="15645">
          <cell r="A15645" t="str">
            <v>Northland</v>
          </cell>
          <cell r="D15645" t="str">
            <v>Other</v>
          </cell>
          <cell r="E15645" t="str">
            <v>2020/2021</v>
          </cell>
          <cell r="F15645">
            <v>12360.000000000002</v>
          </cell>
        </row>
        <row r="15646">
          <cell r="A15646" t="str">
            <v>Northland</v>
          </cell>
          <cell r="D15646" t="str">
            <v>Pacific</v>
          </cell>
          <cell r="E15646" t="str">
            <v>2020/2021</v>
          </cell>
          <cell r="F15646">
            <v>520</v>
          </cell>
        </row>
        <row r="15647">
          <cell r="A15647" t="str">
            <v>Northland</v>
          </cell>
          <cell r="D15647" t="str">
            <v>Māori</v>
          </cell>
          <cell r="E15647" t="str">
            <v>2021</v>
          </cell>
          <cell r="F15647">
            <v>8650</v>
          </cell>
          <cell r="G15647">
            <v>1</v>
          </cell>
        </row>
        <row r="15648">
          <cell r="A15648" t="str">
            <v>Northland</v>
          </cell>
          <cell r="D15648" t="str">
            <v>Other</v>
          </cell>
          <cell r="E15648" t="str">
            <v>2021</v>
          </cell>
          <cell r="F15648">
            <v>12530</v>
          </cell>
        </row>
        <row r="15649">
          <cell r="A15649" t="str">
            <v>Northland</v>
          </cell>
          <cell r="D15649" t="str">
            <v>Pacific</v>
          </cell>
          <cell r="E15649" t="str">
            <v>2021</v>
          </cell>
          <cell r="F15649">
            <v>530</v>
          </cell>
        </row>
        <row r="15650">
          <cell r="A15650" t="str">
            <v>Northland</v>
          </cell>
          <cell r="D15650" t="str">
            <v>Māori</v>
          </cell>
          <cell r="E15650" t="str">
            <v>2021/2022</v>
          </cell>
          <cell r="F15650">
            <v>8750.0000000000018</v>
          </cell>
        </row>
        <row r="15651">
          <cell r="A15651" t="str">
            <v>Northland</v>
          </cell>
          <cell r="D15651" t="str">
            <v>Other</v>
          </cell>
          <cell r="E15651" t="str">
            <v>2021/2022</v>
          </cell>
          <cell r="F15651">
            <v>12560</v>
          </cell>
        </row>
        <row r="15652">
          <cell r="A15652" t="str">
            <v>Northland</v>
          </cell>
          <cell r="D15652" t="str">
            <v>Pacific</v>
          </cell>
          <cell r="E15652" t="str">
            <v>2021/2022</v>
          </cell>
          <cell r="F15652">
            <v>540</v>
          </cell>
        </row>
        <row r="15653">
          <cell r="A15653" t="str">
            <v>Northland</v>
          </cell>
          <cell r="D15653" t="str">
            <v>Māori</v>
          </cell>
          <cell r="E15653" t="str">
            <v>2022</v>
          </cell>
          <cell r="F15653">
            <v>8860</v>
          </cell>
        </row>
        <row r="15654">
          <cell r="A15654" t="str">
            <v>Northland</v>
          </cell>
          <cell r="D15654" t="str">
            <v>Other</v>
          </cell>
          <cell r="E15654" t="str">
            <v>2022</v>
          </cell>
          <cell r="F15654">
            <v>12580.000000000004</v>
          </cell>
        </row>
        <row r="15655">
          <cell r="A15655" t="str">
            <v>Northland</v>
          </cell>
          <cell r="D15655" t="str">
            <v>Pacific</v>
          </cell>
          <cell r="E15655" t="str">
            <v>2022</v>
          </cell>
          <cell r="F15655">
            <v>550</v>
          </cell>
        </row>
        <row r="15656">
          <cell r="A15656" t="str">
            <v>Northland</v>
          </cell>
          <cell r="D15656" t="str">
            <v>Māori</v>
          </cell>
          <cell r="E15656" t="str">
            <v>2022/2023</v>
          </cell>
          <cell r="F15656">
            <v>8960</v>
          </cell>
        </row>
        <row r="15657">
          <cell r="A15657" t="str">
            <v>Northland</v>
          </cell>
          <cell r="D15657" t="str">
            <v>Other</v>
          </cell>
          <cell r="E15657" t="str">
            <v>2022/2023</v>
          </cell>
          <cell r="F15657">
            <v>12689.999999999998</v>
          </cell>
        </row>
        <row r="15658">
          <cell r="A15658" t="str">
            <v>Northland</v>
          </cell>
          <cell r="D15658" t="str">
            <v>Pacific</v>
          </cell>
          <cell r="E15658" t="str">
            <v>2022/2023</v>
          </cell>
          <cell r="F15658">
            <v>550</v>
          </cell>
        </row>
        <row r="15659">
          <cell r="A15659" t="str">
            <v>Northland</v>
          </cell>
          <cell r="D15659" t="str">
            <v>Māori</v>
          </cell>
          <cell r="E15659" t="str">
            <v>2023</v>
          </cell>
          <cell r="F15659">
            <v>9050</v>
          </cell>
        </row>
        <row r="15660">
          <cell r="A15660" t="str">
            <v>Northland</v>
          </cell>
          <cell r="D15660" t="str">
            <v>Other</v>
          </cell>
          <cell r="E15660" t="str">
            <v>2023</v>
          </cell>
          <cell r="F15660">
            <v>12829.999999999998</v>
          </cell>
        </row>
        <row r="15661">
          <cell r="A15661" t="str">
            <v>Northland</v>
          </cell>
          <cell r="D15661" t="str">
            <v>Pacific</v>
          </cell>
          <cell r="E15661" t="str">
            <v>2023</v>
          </cell>
          <cell r="F15661">
            <v>550</v>
          </cell>
        </row>
        <row r="15662">
          <cell r="A15662" t="str">
            <v>Northland</v>
          </cell>
          <cell r="D15662" t="str">
            <v>Māori</v>
          </cell>
          <cell r="E15662" t="str">
            <v>2023/2024</v>
          </cell>
          <cell r="F15662">
            <v>9130</v>
          </cell>
        </row>
        <row r="15663">
          <cell r="A15663" t="str">
            <v>Northland</v>
          </cell>
          <cell r="D15663" t="str">
            <v>Other</v>
          </cell>
          <cell r="E15663" t="str">
            <v>2023/2024</v>
          </cell>
          <cell r="F15663">
            <v>12920</v>
          </cell>
        </row>
        <row r="15664">
          <cell r="A15664" t="str">
            <v>Northland</v>
          </cell>
          <cell r="D15664" t="str">
            <v>Pacific</v>
          </cell>
          <cell r="E15664" t="str">
            <v>2023/2024</v>
          </cell>
          <cell r="F15664">
            <v>550</v>
          </cell>
        </row>
        <row r="15665">
          <cell r="A15665" t="str">
            <v>Northland</v>
          </cell>
          <cell r="D15665" t="str">
            <v>Māori</v>
          </cell>
          <cell r="E15665" t="str">
            <v>1988</v>
          </cell>
          <cell r="G15665">
            <v>1</v>
          </cell>
        </row>
        <row r="15666">
          <cell r="A15666" t="str">
            <v>Northland</v>
          </cell>
          <cell r="D15666" t="str">
            <v>Māori</v>
          </cell>
          <cell r="E15666" t="str">
            <v>1988/1989</v>
          </cell>
          <cell r="G15666">
            <v>1</v>
          </cell>
        </row>
        <row r="15667">
          <cell r="A15667" t="str">
            <v>Northland</v>
          </cell>
          <cell r="D15667" t="str">
            <v>Māori</v>
          </cell>
          <cell r="E15667" t="str">
            <v>1993</v>
          </cell>
          <cell r="G15667">
            <v>1</v>
          </cell>
        </row>
        <row r="15668">
          <cell r="A15668" t="str">
            <v>Northland</v>
          </cell>
          <cell r="D15668" t="str">
            <v>Māori</v>
          </cell>
          <cell r="E15668" t="str">
            <v>1993/1994</v>
          </cell>
          <cell r="G15668">
            <v>1</v>
          </cell>
        </row>
        <row r="15669">
          <cell r="A15669" t="str">
            <v>Northland</v>
          </cell>
          <cell r="D15669" t="str">
            <v>Māori</v>
          </cell>
          <cell r="E15669" t="str">
            <v>2001</v>
          </cell>
          <cell r="F15669">
            <v>5160</v>
          </cell>
        </row>
        <row r="15670">
          <cell r="A15670" t="str">
            <v>Northland</v>
          </cell>
          <cell r="D15670" t="str">
            <v>Other</v>
          </cell>
          <cell r="E15670" t="str">
            <v>2001</v>
          </cell>
          <cell r="F15670">
            <v>22370</v>
          </cell>
        </row>
        <row r="15671">
          <cell r="A15671" t="str">
            <v>Northland</v>
          </cell>
          <cell r="D15671" t="str">
            <v>Pacific</v>
          </cell>
          <cell r="E15671" t="str">
            <v>2001</v>
          </cell>
          <cell r="F15671">
            <v>135</v>
          </cell>
        </row>
        <row r="15672">
          <cell r="A15672" t="str">
            <v>Northland</v>
          </cell>
          <cell r="D15672" t="str">
            <v>Māori</v>
          </cell>
          <cell r="E15672" t="str">
            <v>2001/2002</v>
          </cell>
          <cell r="F15672">
            <v>5235</v>
          </cell>
        </row>
        <row r="15673">
          <cell r="A15673" t="str">
            <v>Northland</v>
          </cell>
          <cell r="D15673" t="str">
            <v>Other</v>
          </cell>
          <cell r="E15673" t="str">
            <v>2001/2002</v>
          </cell>
          <cell r="F15673">
            <v>22660</v>
          </cell>
        </row>
        <row r="15674">
          <cell r="A15674" t="str">
            <v>Northland</v>
          </cell>
          <cell r="D15674" t="str">
            <v>Pacific</v>
          </cell>
          <cell r="E15674" t="str">
            <v>2001/2002</v>
          </cell>
          <cell r="F15674">
            <v>152.5</v>
          </cell>
        </row>
        <row r="15675">
          <cell r="A15675" t="str">
            <v>Northland</v>
          </cell>
          <cell r="D15675" t="str">
            <v>Māori</v>
          </cell>
          <cell r="E15675" t="str">
            <v>2002</v>
          </cell>
          <cell r="F15675">
            <v>5310</v>
          </cell>
        </row>
        <row r="15676">
          <cell r="A15676" t="str">
            <v>Northland</v>
          </cell>
          <cell r="D15676" t="str">
            <v>Other</v>
          </cell>
          <cell r="E15676" t="str">
            <v>2002</v>
          </cell>
          <cell r="F15676">
            <v>22950</v>
          </cell>
        </row>
        <row r="15677">
          <cell r="A15677" t="str">
            <v>Northland</v>
          </cell>
          <cell r="D15677" t="str">
            <v>Pacific</v>
          </cell>
          <cell r="E15677" t="str">
            <v>2002</v>
          </cell>
          <cell r="F15677">
            <v>170</v>
          </cell>
        </row>
        <row r="15678">
          <cell r="A15678" t="str">
            <v>Northland</v>
          </cell>
          <cell r="D15678" t="str">
            <v>Māori</v>
          </cell>
          <cell r="E15678" t="str">
            <v>2002/2003</v>
          </cell>
          <cell r="F15678">
            <v>5380</v>
          </cell>
        </row>
        <row r="15679">
          <cell r="A15679" t="str">
            <v>Northland</v>
          </cell>
          <cell r="D15679" t="str">
            <v>Other</v>
          </cell>
          <cell r="E15679" t="str">
            <v>2002/2003</v>
          </cell>
          <cell r="F15679">
            <v>23275</v>
          </cell>
        </row>
        <row r="15680">
          <cell r="A15680" t="str">
            <v>Northland</v>
          </cell>
          <cell r="D15680" t="str">
            <v>Pacific</v>
          </cell>
          <cell r="E15680" t="str">
            <v>2002/2003</v>
          </cell>
          <cell r="F15680">
            <v>175</v>
          </cell>
        </row>
        <row r="15681">
          <cell r="A15681" t="str">
            <v>Northland</v>
          </cell>
          <cell r="D15681" t="str">
            <v>Māori</v>
          </cell>
          <cell r="E15681" t="str">
            <v>2003</v>
          </cell>
          <cell r="F15681">
            <v>5450</v>
          </cell>
        </row>
        <row r="15682">
          <cell r="A15682" t="str">
            <v>Northland</v>
          </cell>
          <cell r="D15682" t="str">
            <v>Other</v>
          </cell>
          <cell r="E15682" t="str">
            <v>2003</v>
          </cell>
          <cell r="F15682">
            <v>23600</v>
          </cell>
        </row>
        <row r="15683">
          <cell r="A15683" t="str">
            <v>Northland</v>
          </cell>
          <cell r="D15683" t="str">
            <v>Pacific</v>
          </cell>
          <cell r="E15683" t="str">
            <v>2003</v>
          </cell>
          <cell r="F15683">
            <v>180</v>
          </cell>
        </row>
        <row r="15684">
          <cell r="A15684" t="str">
            <v>Northland</v>
          </cell>
          <cell r="D15684" t="str">
            <v>Māori</v>
          </cell>
          <cell r="E15684" t="str">
            <v>2003/2004</v>
          </cell>
          <cell r="F15684">
            <v>5560</v>
          </cell>
        </row>
        <row r="15685">
          <cell r="A15685" t="str">
            <v>Northland</v>
          </cell>
          <cell r="D15685" t="str">
            <v>Other</v>
          </cell>
          <cell r="E15685" t="str">
            <v>2003/2004</v>
          </cell>
          <cell r="F15685">
            <v>23945</v>
          </cell>
        </row>
        <row r="15686">
          <cell r="A15686" t="str">
            <v>Northland</v>
          </cell>
          <cell r="D15686" t="str">
            <v>Pacific</v>
          </cell>
          <cell r="E15686" t="str">
            <v>2003/2004</v>
          </cell>
          <cell r="F15686">
            <v>185</v>
          </cell>
        </row>
        <row r="15687">
          <cell r="A15687" t="str">
            <v>Northland</v>
          </cell>
          <cell r="D15687" t="str">
            <v>Māori</v>
          </cell>
          <cell r="E15687" t="str">
            <v>2004</v>
          </cell>
          <cell r="F15687">
            <v>5670</v>
          </cell>
        </row>
        <row r="15688">
          <cell r="A15688" t="str">
            <v>Northland</v>
          </cell>
          <cell r="D15688" t="str">
            <v>Other</v>
          </cell>
          <cell r="E15688" t="str">
            <v>2004</v>
          </cell>
          <cell r="F15688">
            <v>24290</v>
          </cell>
        </row>
        <row r="15689">
          <cell r="A15689" t="str">
            <v>Northland</v>
          </cell>
          <cell r="D15689" t="str">
            <v>Pacific</v>
          </cell>
          <cell r="E15689" t="str">
            <v>2004</v>
          </cell>
          <cell r="F15689">
            <v>190</v>
          </cell>
        </row>
        <row r="15690">
          <cell r="A15690" t="str">
            <v>Northland</v>
          </cell>
          <cell r="D15690" t="str">
            <v>Māori</v>
          </cell>
          <cell r="E15690" t="str">
            <v>2004/2005</v>
          </cell>
          <cell r="F15690">
            <v>5770</v>
          </cell>
        </row>
        <row r="15691">
          <cell r="A15691" t="str">
            <v>Northland</v>
          </cell>
          <cell r="D15691" t="str">
            <v>Other</v>
          </cell>
          <cell r="E15691" t="str">
            <v>2004/2005</v>
          </cell>
          <cell r="F15691">
            <v>24655</v>
          </cell>
        </row>
        <row r="15692">
          <cell r="A15692" t="str">
            <v>Northland</v>
          </cell>
          <cell r="D15692" t="str">
            <v>Pacific</v>
          </cell>
          <cell r="E15692" t="str">
            <v>2004/2005</v>
          </cell>
          <cell r="F15692">
            <v>205</v>
          </cell>
        </row>
        <row r="15693">
          <cell r="A15693" t="str">
            <v>Northland</v>
          </cell>
          <cell r="D15693" t="str">
            <v>Māori</v>
          </cell>
          <cell r="E15693" t="str">
            <v>2005</v>
          </cell>
          <cell r="F15693">
            <v>5870</v>
          </cell>
        </row>
        <row r="15694">
          <cell r="A15694" t="str">
            <v>Northland</v>
          </cell>
          <cell r="D15694" t="str">
            <v>Other</v>
          </cell>
          <cell r="E15694" t="str">
            <v>2005</v>
          </cell>
          <cell r="F15694">
            <v>25020</v>
          </cell>
        </row>
        <row r="15695">
          <cell r="A15695" t="str">
            <v>Northland</v>
          </cell>
          <cell r="D15695" t="str">
            <v>Pacific</v>
          </cell>
          <cell r="E15695" t="str">
            <v>2005</v>
          </cell>
          <cell r="F15695">
            <v>220</v>
          </cell>
        </row>
        <row r="15696">
          <cell r="A15696" t="str">
            <v>Northland</v>
          </cell>
          <cell r="D15696" t="str">
            <v>Māori</v>
          </cell>
          <cell r="E15696" t="str">
            <v>2005/2006</v>
          </cell>
          <cell r="F15696">
            <v>5975</v>
          </cell>
        </row>
        <row r="15697">
          <cell r="A15697" t="str">
            <v>Northland</v>
          </cell>
          <cell r="D15697" t="str">
            <v>Other</v>
          </cell>
          <cell r="E15697" t="str">
            <v>2005/2006</v>
          </cell>
          <cell r="F15697">
            <v>25405</v>
          </cell>
        </row>
        <row r="15698">
          <cell r="A15698" t="str">
            <v>Northland</v>
          </cell>
          <cell r="D15698" t="str">
            <v>Pacific</v>
          </cell>
          <cell r="E15698" t="str">
            <v>2005/2006</v>
          </cell>
          <cell r="F15698">
            <v>230</v>
          </cell>
        </row>
        <row r="15699">
          <cell r="A15699" t="str">
            <v>Northland</v>
          </cell>
          <cell r="D15699" t="str">
            <v>Māori</v>
          </cell>
          <cell r="E15699" t="str">
            <v>2006</v>
          </cell>
          <cell r="F15699">
            <v>6080</v>
          </cell>
        </row>
        <row r="15700">
          <cell r="A15700" t="str">
            <v>Northland</v>
          </cell>
          <cell r="D15700" t="str">
            <v>Other</v>
          </cell>
          <cell r="E15700" t="str">
            <v>2006</v>
          </cell>
          <cell r="F15700">
            <v>25790</v>
          </cell>
        </row>
        <row r="15701">
          <cell r="A15701" t="str">
            <v>Northland</v>
          </cell>
          <cell r="D15701" t="str">
            <v>Pacific</v>
          </cell>
          <cell r="E15701" t="str">
            <v>2006</v>
          </cell>
          <cell r="F15701">
            <v>240</v>
          </cell>
        </row>
        <row r="15702">
          <cell r="A15702" t="str">
            <v>Northland</v>
          </cell>
          <cell r="D15702" t="str">
            <v>Māori</v>
          </cell>
          <cell r="E15702" t="str">
            <v>2006/2007</v>
          </cell>
          <cell r="F15702">
            <v>6250</v>
          </cell>
        </row>
        <row r="15703">
          <cell r="A15703" t="str">
            <v>Northland</v>
          </cell>
          <cell r="D15703" t="str">
            <v>Other</v>
          </cell>
          <cell r="E15703" t="str">
            <v>2006/2007</v>
          </cell>
          <cell r="F15703">
            <v>26160</v>
          </cell>
        </row>
        <row r="15704">
          <cell r="A15704" t="str">
            <v>Northland</v>
          </cell>
          <cell r="D15704" t="str">
            <v>Pacific</v>
          </cell>
          <cell r="E15704" t="str">
            <v>2006/2007</v>
          </cell>
          <cell r="F15704">
            <v>245</v>
          </cell>
        </row>
        <row r="15705">
          <cell r="A15705" t="str">
            <v>Northland</v>
          </cell>
          <cell r="D15705" t="str">
            <v>Māori</v>
          </cell>
          <cell r="E15705" t="str">
            <v>2007</v>
          </cell>
          <cell r="F15705">
            <v>6420</v>
          </cell>
        </row>
        <row r="15706">
          <cell r="A15706" t="str">
            <v>Northland</v>
          </cell>
          <cell r="D15706" t="str">
            <v>Other</v>
          </cell>
          <cell r="E15706" t="str">
            <v>2007</v>
          </cell>
          <cell r="F15706">
            <v>26530</v>
          </cell>
        </row>
        <row r="15707">
          <cell r="A15707" t="str">
            <v>Northland</v>
          </cell>
          <cell r="D15707" t="str">
            <v>Pacific</v>
          </cell>
          <cell r="E15707" t="str">
            <v>2007</v>
          </cell>
          <cell r="F15707">
            <v>250</v>
          </cell>
        </row>
        <row r="15708">
          <cell r="A15708" t="str">
            <v>Northland</v>
          </cell>
          <cell r="D15708" t="str">
            <v>Māori</v>
          </cell>
          <cell r="E15708" t="str">
            <v>2007/2008</v>
          </cell>
          <cell r="F15708">
            <v>6595</v>
          </cell>
        </row>
        <row r="15709">
          <cell r="A15709" t="str">
            <v>Northland</v>
          </cell>
          <cell r="D15709" t="str">
            <v>Other</v>
          </cell>
          <cell r="E15709" t="str">
            <v>2007/2008</v>
          </cell>
          <cell r="F15709">
            <v>26865</v>
          </cell>
        </row>
        <row r="15710">
          <cell r="A15710" t="str">
            <v>Northland</v>
          </cell>
          <cell r="D15710" t="str">
            <v>Pacific</v>
          </cell>
          <cell r="E15710" t="str">
            <v>2007/2008</v>
          </cell>
          <cell r="F15710">
            <v>260</v>
          </cell>
        </row>
        <row r="15711">
          <cell r="A15711" t="str">
            <v>Northland</v>
          </cell>
          <cell r="D15711" t="str">
            <v>Māori</v>
          </cell>
          <cell r="E15711" t="str">
            <v>2008</v>
          </cell>
          <cell r="F15711">
            <v>6770</v>
          </cell>
        </row>
        <row r="15712">
          <cell r="A15712" t="str">
            <v>Northland</v>
          </cell>
          <cell r="D15712" t="str">
            <v>Other</v>
          </cell>
          <cell r="E15712" t="str">
            <v>2008</v>
          </cell>
          <cell r="F15712">
            <v>27200</v>
          </cell>
        </row>
        <row r="15713">
          <cell r="A15713" t="str">
            <v>Northland</v>
          </cell>
          <cell r="D15713" t="str">
            <v>Pacific</v>
          </cell>
          <cell r="E15713" t="str">
            <v>2008</v>
          </cell>
          <cell r="F15713">
            <v>270</v>
          </cell>
        </row>
        <row r="15714">
          <cell r="A15714" t="str">
            <v>Northland</v>
          </cell>
          <cell r="D15714" t="str">
            <v>Māori</v>
          </cell>
          <cell r="E15714" t="str">
            <v>2008/2009</v>
          </cell>
          <cell r="F15714">
            <v>6940</v>
          </cell>
        </row>
        <row r="15715">
          <cell r="A15715" t="str">
            <v>Northland</v>
          </cell>
          <cell r="D15715" t="str">
            <v>Other</v>
          </cell>
          <cell r="E15715" t="str">
            <v>2008/2009</v>
          </cell>
          <cell r="F15715">
            <v>27515</v>
          </cell>
        </row>
        <row r="15716">
          <cell r="A15716" t="str">
            <v>Northland</v>
          </cell>
          <cell r="D15716" t="str">
            <v>Pacific</v>
          </cell>
          <cell r="E15716" t="str">
            <v>2008/2009</v>
          </cell>
          <cell r="F15716">
            <v>280</v>
          </cell>
        </row>
        <row r="15717">
          <cell r="A15717" t="str">
            <v>Northland</v>
          </cell>
          <cell r="D15717" t="str">
            <v>Māori</v>
          </cell>
          <cell r="E15717" t="str">
            <v>2009</v>
          </cell>
          <cell r="F15717">
            <v>7110</v>
          </cell>
        </row>
        <row r="15718">
          <cell r="A15718" t="str">
            <v>Northland</v>
          </cell>
          <cell r="D15718" t="str">
            <v>Other</v>
          </cell>
          <cell r="E15718" t="str">
            <v>2009</v>
          </cell>
          <cell r="F15718">
            <v>27830</v>
          </cell>
        </row>
        <row r="15719">
          <cell r="A15719" t="str">
            <v>Northland</v>
          </cell>
          <cell r="D15719" t="str">
            <v>Pacific</v>
          </cell>
          <cell r="E15719" t="str">
            <v>2009</v>
          </cell>
          <cell r="F15719">
            <v>290</v>
          </cell>
        </row>
        <row r="15720">
          <cell r="A15720" t="str">
            <v>Northland</v>
          </cell>
          <cell r="D15720" t="str">
            <v>Māori</v>
          </cell>
          <cell r="E15720" t="str">
            <v>2009/2010</v>
          </cell>
          <cell r="F15720">
            <v>7280</v>
          </cell>
        </row>
        <row r="15721">
          <cell r="A15721" t="str">
            <v>Northland</v>
          </cell>
          <cell r="D15721" t="str">
            <v>Other</v>
          </cell>
          <cell r="E15721" t="str">
            <v>2009/2010</v>
          </cell>
          <cell r="F15721">
            <v>28210</v>
          </cell>
        </row>
        <row r="15722">
          <cell r="A15722" t="str">
            <v>Northland</v>
          </cell>
          <cell r="D15722" t="str">
            <v>Pacific</v>
          </cell>
          <cell r="E15722" t="str">
            <v>2009/2010</v>
          </cell>
          <cell r="F15722">
            <v>295</v>
          </cell>
        </row>
        <row r="15723">
          <cell r="A15723" t="str">
            <v>Northland</v>
          </cell>
          <cell r="D15723" t="str">
            <v>Māori</v>
          </cell>
          <cell r="E15723" t="str">
            <v>2010</v>
          </cell>
          <cell r="F15723">
            <v>7450</v>
          </cell>
        </row>
        <row r="15724">
          <cell r="A15724" t="str">
            <v>Northland</v>
          </cell>
          <cell r="D15724" t="str">
            <v>Other</v>
          </cell>
          <cell r="E15724" t="str">
            <v>2010</v>
          </cell>
          <cell r="F15724">
            <v>28590</v>
          </cell>
        </row>
        <row r="15725">
          <cell r="A15725" t="str">
            <v>Northland</v>
          </cell>
          <cell r="D15725" t="str">
            <v>Pacific</v>
          </cell>
          <cell r="E15725" t="str">
            <v>2010</v>
          </cell>
          <cell r="F15725">
            <v>300</v>
          </cell>
        </row>
        <row r="15726">
          <cell r="A15726" t="str">
            <v>Northland</v>
          </cell>
          <cell r="D15726" t="str">
            <v>Māori</v>
          </cell>
          <cell r="E15726" t="str">
            <v>2010/2011</v>
          </cell>
          <cell r="F15726">
            <v>7595</v>
          </cell>
        </row>
        <row r="15727">
          <cell r="A15727" t="str">
            <v>Northland</v>
          </cell>
          <cell r="D15727" t="str">
            <v>Other</v>
          </cell>
          <cell r="E15727" t="str">
            <v>2010/2011</v>
          </cell>
          <cell r="F15727">
            <v>28905</v>
          </cell>
        </row>
        <row r="15728">
          <cell r="A15728" t="str">
            <v>Northland</v>
          </cell>
          <cell r="D15728" t="str">
            <v>Pacific</v>
          </cell>
          <cell r="E15728" t="str">
            <v>2010/2011</v>
          </cell>
          <cell r="F15728">
            <v>315</v>
          </cell>
        </row>
        <row r="15729">
          <cell r="A15729" t="str">
            <v>Northland</v>
          </cell>
          <cell r="D15729" t="str">
            <v>Māori</v>
          </cell>
          <cell r="E15729" t="str">
            <v>2011</v>
          </cell>
          <cell r="F15729">
            <v>7740</v>
          </cell>
        </row>
        <row r="15730">
          <cell r="A15730" t="str">
            <v>Northland</v>
          </cell>
          <cell r="D15730" t="str">
            <v>Other</v>
          </cell>
          <cell r="E15730" t="str">
            <v>2011</v>
          </cell>
          <cell r="F15730">
            <v>29220</v>
          </cell>
        </row>
        <row r="15731">
          <cell r="A15731" t="str">
            <v>Northland</v>
          </cell>
          <cell r="D15731" t="str">
            <v>Pacific</v>
          </cell>
          <cell r="E15731" t="str">
            <v>2011</v>
          </cell>
          <cell r="F15731">
            <v>330</v>
          </cell>
        </row>
        <row r="15732">
          <cell r="A15732" t="str">
            <v>Northland</v>
          </cell>
          <cell r="D15732" t="str">
            <v>Māori</v>
          </cell>
          <cell r="E15732" t="str">
            <v>2011/2012</v>
          </cell>
          <cell r="F15732">
            <v>7895</v>
          </cell>
        </row>
        <row r="15733">
          <cell r="A15733" t="str">
            <v>Northland</v>
          </cell>
          <cell r="D15733" t="str">
            <v>Other</v>
          </cell>
          <cell r="E15733" t="str">
            <v>2011/2012</v>
          </cell>
          <cell r="F15733">
            <v>29485</v>
          </cell>
        </row>
        <row r="15734">
          <cell r="A15734" t="str">
            <v>Northland</v>
          </cell>
          <cell r="D15734" t="str">
            <v>Pacific</v>
          </cell>
          <cell r="E15734" t="str">
            <v>2011/2012</v>
          </cell>
          <cell r="F15734">
            <v>340</v>
          </cell>
        </row>
        <row r="15735">
          <cell r="A15735" t="str">
            <v>Northland</v>
          </cell>
          <cell r="D15735" t="str">
            <v>Māori</v>
          </cell>
          <cell r="E15735" t="str">
            <v>2012</v>
          </cell>
          <cell r="F15735">
            <v>8050</v>
          </cell>
        </row>
        <row r="15736">
          <cell r="A15736" t="str">
            <v>Northland</v>
          </cell>
          <cell r="D15736" t="str">
            <v>Other</v>
          </cell>
          <cell r="E15736" t="str">
            <v>2012</v>
          </cell>
          <cell r="F15736">
            <v>29750</v>
          </cell>
        </row>
        <row r="15737">
          <cell r="A15737" t="str">
            <v>Northland</v>
          </cell>
          <cell r="D15737" t="str">
            <v>Pacific</v>
          </cell>
          <cell r="E15737" t="str">
            <v>2012</v>
          </cell>
          <cell r="F15737">
            <v>350</v>
          </cell>
        </row>
        <row r="15738">
          <cell r="A15738" t="str">
            <v>Northland</v>
          </cell>
          <cell r="D15738" t="str">
            <v>Māori</v>
          </cell>
          <cell r="E15738" t="str">
            <v>2012/2013</v>
          </cell>
          <cell r="F15738">
            <v>8200</v>
          </cell>
        </row>
        <row r="15739">
          <cell r="A15739" t="str">
            <v>Northland</v>
          </cell>
          <cell r="D15739" t="str">
            <v>Other</v>
          </cell>
          <cell r="E15739" t="str">
            <v>2012/2013</v>
          </cell>
          <cell r="F15739">
            <v>29955</v>
          </cell>
        </row>
        <row r="15740">
          <cell r="A15740" t="str">
            <v>Northland</v>
          </cell>
          <cell r="D15740" t="str">
            <v>Pacific</v>
          </cell>
          <cell r="E15740" t="str">
            <v>2012/2013</v>
          </cell>
          <cell r="F15740">
            <v>365</v>
          </cell>
        </row>
        <row r="15741">
          <cell r="A15741" t="str">
            <v>Northland</v>
          </cell>
          <cell r="D15741" t="str">
            <v>Māori</v>
          </cell>
          <cell r="E15741" t="str">
            <v>2013</v>
          </cell>
          <cell r="F15741">
            <v>8350</v>
          </cell>
        </row>
        <row r="15742">
          <cell r="A15742" t="str">
            <v>Northland</v>
          </cell>
          <cell r="D15742" t="str">
            <v>Other</v>
          </cell>
          <cell r="E15742" t="str">
            <v>2013</v>
          </cell>
          <cell r="F15742">
            <v>30160</v>
          </cell>
        </row>
        <row r="15743">
          <cell r="A15743" t="str">
            <v>Northland</v>
          </cell>
          <cell r="D15743" t="str">
            <v>Pacific</v>
          </cell>
          <cell r="E15743" t="str">
            <v>2013</v>
          </cell>
          <cell r="F15743">
            <v>380</v>
          </cell>
        </row>
        <row r="15744">
          <cell r="A15744" t="str">
            <v>Northland</v>
          </cell>
          <cell r="D15744" t="str">
            <v>Māori</v>
          </cell>
          <cell r="E15744" t="str">
            <v>2013/2014</v>
          </cell>
          <cell r="F15744">
            <v>8555</v>
          </cell>
        </row>
        <row r="15745">
          <cell r="A15745" t="str">
            <v>Northland</v>
          </cell>
          <cell r="D15745" t="str">
            <v>Other</v>
          </cell>
          <cell r="E15745" t="str">
            <v>2013/2014</v>
          </cell>
          <cell r="F15745">
            <v>30515</v>
          </cell>
        </row>
        <row r="15746">
          <cell r="A15746" t="str">
            <v>Northland</v>
          </cell>
          <cell r="D15746" t="str">
            <v>Pacific</v>
          </cell>
          <cell r="E15746" t="str">
            <v>2013/2014</v>
          </cell>
          <cell r="F15746">
            <v>400</v>
          </cell>
        </row>
        <row r="15747">
          <cell r="A15747" t="str">
            <v>Northland</v>
          </cell>
          <cell r="D15747" t="str">
            <v>Māori</v>
          </cell>
          <cell r="E15747" t="str">
            <v>2014</v>
          </cell>
          <cell r="F15747">
            <v>8760</v>
          </cell>
        </row>
        <row r="15748">
          <cell r="A15748" t="str">
            <v>Northland</v>
          </cell>
          <cell r="D15748" t="str">
            <v>Other</v>
          </cell>
          <cell r="E15748" t="str">
            <v>2014</v>
          </cell>
          <cell r="F15748">
            <v>30870</v>
          </cell>
        </row>
        <row r="15749">
          <cell r="A15749" t="str">
            <v>Northland</v>
          </cell>
          <cell r="D15749" t="str">
            <v>Pacific</v>
          </cell>
          <cell r="E15749" t="str">
            <v>2014</v>
          </cell>
          <cell r="F15749">
            <v>420</v>
          </cell>
        </row>
        <row r="15750">
          <cell r="A15750" t="str">
            <v>Northland</v>
          </cell>
          <cell r="D15750" t="str">
            <v>Māori</v>
          </cell>
          <cell r="E15750" t="str">
            <v>2014/2015</v>
          </cell>
          <cell r="F15750">
            <v>8990</v>
          </cell>
        </row>
        <row r="15751">
          <cell r="A15751" t="str">
            <v>Northland</v>
          </cell>
          <cell r="D15751" t="str">
            <v>Other</v>
          </cell>
          <cell r="E15751" t="str">
            <v>2014/2015</v>
          </cell>
          <cell r="F15751">
            <v>31180</v>
          </cell>
        </row>
        <row r="15752">
          <cell r="A15752" t="str">
            <v>Northland</v>
          </cell>
          <cell r="D15752" t="str">
            <v>Pacific</v>
          </cell>
          <cell r="E15752" t="str">
            <v>2014/2015</v>
          </cell>
          <cell r="F15752">
            <v>435</v>
          </cell>
        </row>
        <row r="15753">
          <cell r="A15753" t="str">
            <v>Northland</v>
          </cell>
          <cell r="D15753" t="str">
            <v>Māori</v>
          </cell>
          <cell r="E15753" t="str">
            <v>2015</v>
          </cell>
          <cell r="F15753">
            <v>9220</v>
          </cell>
        </row>
        <row r="15754">
          <cell r="A15754" t="str">
            <v>Northland</v>
          </cell>
          <cell r="D15754" t="str">
            <v>Other</v>
          </cell>
          <cell r="E15754" t="str">
            <v>2015</v>
          </cell>
          <cell r="F15754">
            <v>31490</v>
          </cell>
        </row>
        <row r="15755">
          <cell r="A15755" t="str">
            <v>Northland</v>
          </cell>
          <cell r="D15755" t="str">
            <v>Pacific</v>
          </cell>
          <cell r="E15755" t="str">
            <v>2015</v>
          </cell>
          <cell r="F15755">
            <v>450</v>
          </cell>
        </row>
        <row r="15756">
          <cell r="A15756" t="str">
            <v>Northland</v>
          </cell>
          <cell r="D15756" t="str">
            <v>Māori</v>
          </cell>
          <cell r="E15756" t="str">
            <v>2015/2016</v>
          </cell>
          <cell r="F15756">
            <v>9505</v>
          </cell>
        </row>
        <row r="15757">
          <cell r="A15757" t="str">
            <v>Northland</v>
          </cell>
          <cell r="D15757" t="str">
            <v>Other</v>
          </cell>
          <cell r="E15757" t="str">
            <v>2015/2016</v>
          </cell>
          <cell r="F15757">
            <v>31815</v>
          </cell>
        </row>
        <row r="15758">
          <cell r="A15758" t="str">
            <v>Northland</v>
          </cell>
          <cell r="D15758" t="str">
            <v>Pacific</v>
          </cell>
          <cell r="E15758" t="str">
            <v>2015/2016</v>
          </cell>
          <cell r="F15758">
            <v>470</v>
          </cell>
        </row>
        <row r="15759">
          <cell r="A15759" t="str">
            <v>Northland</v>
          </cell>
          <cell r="D15759" t="str">
            <v>Māori</v>
          </cell>
          <cell r="E15759" t="str">
            <v>2016</v>
          </cell>
          <cell r="F15759">
            <v>9790</v>
          </cell>
        </row>
        <row r="15760">
          <cell r="A15760" t="str">
            <v>Northland</v>
          </cell>
          <cell r="D15760" t="str">
            <v>Other</v>
          </cell>
          <cell r="E15760" t="str">
            <v>2016</v>
          </cell>
          <cell r="F15760">
            <v>32140</v>
          </cell>
        </row>
        <row r="15761">
          <cell r="A15761" t="str">
            <v>Northland</v>
          </cell>
          <cell r="D15761" t="str">
            <v>Pacific</v>
          </cell>
          <cell r="E15761" t="str">
            <v>2016</v>
          </cell>
          <cell r="F15761">
            <v>490</v>
          </cell>
        </row>
        <row r="15762">
          <cell r="A15762" t="str">
            <v>Northland</v>
          </cell>
          <cell r="D15762" t="str">
            <v>Māori</v>
          </cell>
          <cell r="E15762" t="str">
            <v>2016/2017</v>
          </cell>
          <cell r="F15762">
            <v>10045</v>
          </cell>
        </row>
        <row r="15763">
          <cell r="A15763" t="str">
            <v>Northland</v>
          </cell>
          <cell r="D15763" t="str">
            <v>Other</v>
          </cell>
          <cell r="E15763" t="str">
            <v>2016/2017</v>
          </cell>
          <cell r="F15763">
            <v>32500</v>
          </cell>
        </row>
        <row r="15764">
          <cell r="A15764" t="str">
            <v>Northland</v>
          </cell>
          <cell r="D15764" t="str">
            <v>Pacific</v>
          </cell>
          <cell r="E15764" t="str">
            <v>2016/2017</v>
          </cell>
          <cell r="F15764">
            <v>490</v>
          </cell>
        </row>
        <row r="15765">
          <cell r="A15765" t="str">
            <v>Northland</v>
          </cell>
          <cell r="D15765" t="str">
            <v>Māori</v>
          </cell>
          <cell r="E15765" t="str">
            <v>2017</v>
          </cell>
          <cell r="F15765">
            <v>10300</v>
          </cell>
        </row>
        <row r="15766">
          <cell r="A15766" t="str">
            <v>Northland</v>
          </cell>
          <cell r="D15766" t="str">
            <v>Other</v>
          </cell>
          <cell r="E15766" t="str">
            <v>2017</v>
          </cell>
          <cell r="F15766">
            <v>32860</v>
          </cell>
        </row>
        <row r="15767">
          <cell r="A15767" t="str">
            <v>Northland</v>
          </cell>
          <cell r="D15767" t="str">
            <v>Pacific</v>
          </cell>
          <cell r="E15767" t="str">
            <v>2017</v>
          </cell>
          <cell r="F15767">
            <v>490</v>
          </cell>
        </row>
        <row r="15768">
          <cell r="A15768" t="str">
            <v>Northland</v>
          </cell>
          <cell r="D15768" t="str">
            <v>Māori</v>
          </cell>
          <cell r="E15768" t="str">
            <v>2017/2018</v>
          </cell>
          <cell r="F15768">
            <v>10565</v>
          </cell>
        </row>
        <row r="15769">
          <cell r="A15769" t="str">
            <v>Northland</v>
          </cell>
          <cell r="D15769" t="str">
            <v>Other</v>
          </cell>
          <cell r="E15769" t="str">
            <v>2017/2018</v>
          </cell>
          <cell r="F15769">
            <v>33180</v>
          </cell>
        </row>
        <row r="15770">
          <cell r="A15770" t="str">
            <v>Northland</v>
          </cell>
          <cell r="D15770" t="str">
            <v>Pacific</v>
          </cell>
          <cell r="E15770" t="str">
            <v>2017/2018</v>
          </cell>
          <cell r="F15770">
            <v>510</v>
          </cell>
        </row>
        <row r="15771">
          <cell r="A15771" t="str">
            <v>Northland</v>
          </cell>
          <cell r="D15771" t="str">
            <v>Māori</v>
          </cell>
          <cell r="E15771" t="str">
            <v>2018</v>
          </cell>
          <cell r="F15771">
            <v>10830</v>
          </cell>
        </row>
        <row r="15772">
          <cell r="A15772" t="str">
            <v>Northland</v>
          </cell>
          <cell r="D15772" t="str">
            <v>Other</v>
          </cell>
          <cell r="E15772" t="str">
            <v>2018</v>
          </cell>
          <cell r="F15772">
            <v>33500</v>
          </cell>
        </row>
        <row r="15773">
          <cell r="A15773" t="str">
            <v>Northland</v>
          </cell>
          <cell r="D15773" t="str">
            <v>Pacific</v>
          </cell>
          <cell r="E15773" t="str">
            <v>2018</v>
          </cell>
          <cell r="F15773">
            <v>530</v>
          </cell>
        </row>
        <row r="15774">
          <cell r="A15774" t="str">
            <v>Northland</v>
          </cell>
          <cell r="D15774" t="str">
            <v>Māori</v>
          </cell>
          <cell r="E15774" t="str">
            <v>2018/2019</v>
          </cell>
          <cell r="F15774">
            <v>10960.000000000005</v>
          </cell>
        </row>
        <row r="15775">
          <cell r="A15775" t="str">
            <v>Northland</v>
          </cell>
          <cell r="D15775" t="str">
            <v>Other</v>
          </cell>
          <cell r="E15775" t="str">
            <v>2018/2019</v>
          </cell>
          <cell r="F15775">
            <v>33810.000000000007</v>
          </cell>
        </row>
        <row r="15776">
          <cell r="A15776" t="str">
            <v>Northland</v>
          </cell>
          <cell r="D15776" t="str">
            <v>Pacific</v>
          </cell>
          <cell r="E15776" t="str">
            <v>2018/2019</v>
          </cell>
          <cell r="F15776">
            <v>570</v>
          </cell>
        </row>
        <row r="15777">
          <cell r="A15777" t="str">
            <v>Northland</v>
          </cell>
          <cell r="D15777" t="str">
            <v>Māori</v>
          </cell>
          <cell r="E15777" t="str">
            <v>2019</v>
          </cell>
          <cell r="F15777">
            <v>11130.000000000002</v>
          </cell>
        </row>
        <row r="15778">
          <cell r="A15778" t="str">
            <v>Northland</v>
          </cell>
          <cell r="D15778" t="str">
            <v>Other</v>
          </cell>
          <cell r="E15778" t="str">
            <v>2019</v>
          </cell>
          <cell r="F15778">
            <v>34140.000000000007</v>
          </cell>
        </row>
        <row r="15779">
          <cell r="A15779" t="str">
            <v>Northland</v>
          </cell>
          <cell r="D15779" t="str">
            <v>Pacific</v>
          </cell>
          <cell r="E15779" t="str">
            <v>2019</v>
          </cell>
          <cell r="F15779">
            <v>560</v>
          </cell>
        </row>
        <row r="15780">
          <cell r="A15780" t="str">
            <v>Northland</v>
          </cell>
          <cell r="D15780" t="str">
            <v>Māori</v>
          </cell>
          <cell r="E15780" t="str">
            <v>2019/2020</v>
          </cell>
          <cell r="F15780">
            <v>11290.000000000002</v>
          </cell>
        </row>
        <row r="15781">
          <cell r="A15781" t="str">
            <v>Northland</v>
          </cell>
          <cell r="D15781" t="str">
            <v>Other</v>
          </cell>
          <cell r="E15781" t="str">
            <v>2019/2020</v>
          </cell>
          <cell r="F15781">
            <v>34650</v>
          </cell>
        </row>
        <row r="15782">
          <cell r="A15782" t="str">
            <v>Northland</v>
          </cell>
          <cell r="D15782" t="str">
            <v>Pacific</v>
          </cell>
          <cell r="E15782" t="str">
            <v>2019/2020</v>
          </cell>
          <cell r="F15782">
            <v>600</v>
          </cell>
        </row>
        <row r="15783">
          <cell r="A15783" t="str">
            <v>Northland</v>
          </cell>
          <cell r="D15783" t="str">
            <v>Māori</v>
          </cell>
          <cell r="E15783" t="str">
            <v>2020</v>
          </cell>
          <cell r="F15783">
            <v>11469.999999999998</v>
          </cell>
        </row>
        <row r="15784">
          <cell r="A15784" t="str">
            <v>Northland</v>
          </cell>
          <cell r="D15784" t="str">
            <v>Other</v>
          </cell>
          <cell r="E15784" t="str">
            <v>2020</v>
          </cell>
          <cell r="F15784">
            <v>35210</v>
          </cell>
        </row>
        <row r="15785">
          <cell r="A15785" t="str">
            <v>Northland</v>
          </cell>
          <cell r="D15785" t="str">
            <v>Pacific</v>
          </cell>
          <cell r="E15785" t="str">
            <v>2020</v>
          </cell>
          <cell r="F15785">
            <v>610</v>
          </cell>
        </row>
        <row r="15786">
          <cell r="A15786" t="str">
            <v>Northland</v>
          </cell>
          <cell r="D15786" t="str">
            <v>Māori</v>
          </cell>
          <cell r="E15786" t="str">
            <v>2020/2021</v>
          </cell>
          <cell r="F15786">
            <v>11620.000000000002</v>
          </cell>
        </row>
        <row r="15787">
          <cell r="A15787" t="str">
            <v>Northland</v>
          </cell>
          <cell r="D15787" t="str">
            <v>Other</v>
          </cell>
          <cell r="E15787" t="str">
            <v>2020/2021</v>
          </cell>
          <cell r="F15787">
            <v>35620.000000000007</v>
          </cell>
        </row>
        <row r="15788">
          <cell r="A15788" t="str">
            <v>Northland</v>
          </cell>
          <cell r="D15788" t="str">
            <v>Pacific</v>
          </cell>
          <cell r="E15788" t="str">
            <v>2020/2021</v>
          </cell>
          <cell r="F15788">
            <v>640</v>
          </cell>
        </row>
        <row r="15789">
          <cell r="A15789" t="str">
            <v>Northland</v>
          </cell>
          <cell r="D15789" t="str">
            <v>Māori</v>
          </cell>
          <cell r="E15789" t="str">
            <v>2021</v>
          </cell>
          <cell r="F15789">
            <v>11730.000000000002</v>
          </cell>
        </row>
        <row r="15790">
          <cell r="A15790" t="str">
            <v>Northland</v>
          </cell>
          <cell r="D15790" t="str">
            <v>Other</v>
          </cell>
          <cell r="E15790" t="str">
            <v>2021</v>
          </cell>
          <cell r="F15790">
            <v>35999.999999999993</v>
          </cell>
        </row>
        <row r="15791">
          <cell r="A15791" t="str">
            <v>Northland</v>
          </cell>
          <cell r="D15791" t="str">
            <v>Pacific</v>
          </cell>
          <cell r="E15791" t="str">
            <v>2021</v>
          </cell>
          <cell r="F15791">
            <v>630</v>
          </cell>
        </row>
        <row r="15792">
          <cell r="A15792" t="str">
            <v>Northland</v>
          </cell>
          <cell r="D15792" t="str">
            <v>Māori</v>
          </cell>
          <cell r="E15792" t="str">
            <v>2021/2022</v>
          </cell>
          <cell r="F15792">
            <v>11860.000000000004</v>
          </cell>
        </row>
        <row r="15793">
          <cell r="A15793" t="str">
            <v>Northland</v>
          </cell>
          <cell r="D15793" t="str">
            <v>Other</v>
          </cell>
          <cell r="E15793" t="str">
            <v>2021/2022</v>
          </cell>
          <cell r="F15793">
            <v>36249.999999999993</v>
          </cell>
        </row>
        <row r="15794">
          <cell r="A15794" t="str">
            <v>Northland</v>
          </cell>
          <cell r="D15794" t="str">
            <v>Pacific</v>
          </cell>
          <cell r="E15794" t="str">
            <v>2021/2022</v>
          </cell>
          <cell r="F15794">
            <v>660</v>
          </cell>
        </row>
        <row r="15795">
          <cell r="A15795" t="str">
            <v>Northland</v>
          </cell>
          <cell r="D15795" t="str">
            <v>Māori</v>
          </cell>
          <cell r="E15795" t="str">
            <v>2022</v>
          </cell>
          <cell r="F15795">
            <v>11960.000000000002</v>
          </cell>
        </row>
        <row r="15796">
          <cell r="A15796" t="str">
            <v>Northland</v>
          </cell>
          <cell r="D15796" t="str">
            <v>Other</v>
          </cell>
          <cell r="E15796" t="str">
            <v>2022</v>
          </cell>
          <cell r="F15796">
            <v>36510</v>
          </cell>
        </row>
        <row r="15797">
          <cell r="A15797" t="str">
            <v>Northland</v>
          </cell>
          <cell r="D15797" t="str">
            <v>Pacific</v>
          </cell>
          <cell r="E15797" t="str">
            <v>2022</v>
          </cell>
          <cell r="F15797">
            <v>660</v>
          </cell>
        </row>
        <row r="15798">
          <cell r="A15798" t="str">
            <v>Northland</v>
          </cell>
          <cell r="D15798" t="str">
            <v>Māori</v>
          </cell>
          <cell r="E15798" t="str">
            <v>2022/2023</v>
          </cell>
          <cell r="F15798">
            <v>12100.000000000002</v>
          </cell>
        </row>
        <row r="15799">
          <cell r="A15799" t="str">
            <v>Northland</v>
          </cell>
          <cell r="D15799" t="str">
            <v>Other</v>
          </cell>
          <cell r="E15799" t="str">
            <v>2022/2023</v>
          </cell>
          <cell r="F15799">
            <v>36890.000000000007</v>
          </cell>
        </row>
        <row r="15800">
          <cell r="A15800" t="str">
            <v>Northland</v>
          </cell>
          <cell r="D15800" t="str">
            <v>Pacific</v>
          </cell>
          <cell r="E15800" t="str">
            <v>2022/2023</v>
          </cell>
          <cell r="F15800">
            <v>670</v>
          </cell>
        </row>
        <row r="15801">
          <cell r="A15801" t="str">
            <v>Northland</v>
          </cell>
          <cell r="D15801" t="str">
            <v>Māori</v>
          </cell>
          <cell r="E15801" t="str">
            <v>2023</v>
          </cell>
          <cell r="F15801">
            <v>12180.000000000004</v>
          </cell>
        </row>
        <row r="15802">
          <cell r="A15802" t="str">
            <v>Northland</v>
          </cell>
          <cell r="D15802" t="str">
            <v>Other</v>
          </cell>
          <cell r="E15802" t="str">
            <v>2023</v>
          </cell>
          <cell r="F15802">
            <v>37270.000000000007</v>
          </cell>
        </row>
        <row r="15803">
          <cell r="A15803" t="str">
            <v>Northland</v>
          </cell>
          <cell r="D15803" t="str">
            <v>Pacific</v>
          </cell>
          <cell r="E15803" t="str">
            <v>2023</v>
          </cell>
          <cell r="F15803">
            <v>700</v>
          </cell>
        </row>
        <row r="15804">
          <cell r="A15804" t="str">
            <v>Northland</v>
          </cell>
          <cell r="D15804" t="str">
            <v>Māori</v>
          </cell>
          <cell r="E15804" t="str">
            <v>2023/2024</v>
          </cell>
          <cell r="F15804">
            <v>12320.000000000002</v>
          </cell>
        </row>
        <row r="15805">
          <cell r="A15805" t="str">
            <v>Northland</v>
          </cell>
          <cell r="D15805" t="str">
            <v>Other</v>
          </cell>
          <cell r="E15805" t="str">
            <v>2023/2024</v>
          </cell>
          <cell r="F15805">
            <v>37600.000000000007</v>
          </cell>
        </row>
        <row r="15806">
          <cell r="A15806" t="str">
            <v>Northland</v>
          </cell>
          <cell r="D15806" t="str">
            <v>Pacific</v>
          </cell>
          <cell r="E15806" t="str">
            <v>2023/2024</v>
          </cell>
          <cell r="F15806">
            <v>720</v>
          </cell>
        </row>
        <row r="15807">
          <cell r="A15807" t="str">
            <v>Northland</v>
          </cell>
          <cell r="D15807" t="str">
            <v>Other</v>
          </cell>
          <cell r="E15807" t="str">
            <v>1989</v>
          </cell>
          <cell r="G15807">
            <v>1</v>
          </cell>
        </row>
        <row r="15808">
          <cell r="A15808" t="str">
            <v>Northland</v>
          </cell>
          <cell r="D15808" t="str">
            <v>Other</v>
          </cell>
          <cell r="E15808" t="str">
            <v>1989/1990</v>
          </cell>
          <cell r="G15808">
            <v>1</v>
          </cell>
        </row>
        <row r="15809">
          <cell r="A15809" t="str">
            <v>Northland</v>
          </cell>
          <cell r="D15809" t="str">
            <v>Māori</v>
          </cell>
          <cell r="E15809" t="str">
            <v>1995</v>
          </cell>
          <cell r="G15809">
            <v>1</v>
          </cell>
        </row>
        <row r="15810">
          <cell r="A15810" t="str">
            <v>Northland</v>
          </cell>
          <cell r="D15810" t="str">
            <v>Māori</v>
          </cell>
          <cell r="E15810" t="str">
            <v>1995/1996</v>
          </cell>
          <cell r="G15810">
            <v>1</v>
          </cell>
        </row>
        <row r="15811">
          <cell r="A15811" t="str">
            <v>Northland</v>
          </cell>
          <cell r="D15811" t="str">
            <v>Māori</v>
          </cell>
          <cell r="E15811" t="str">
            <v>1996</v>
          </cell>
          <cell r="G15811">
            <v>1</v>
          </cell>
        </row>
        <row r="15812">
          <cell r="A15812" t="str">
            <v>Northland</v>
          </cell>
          <cell r="D15812" t="str">
            <v>Māori</v>
          </cell>
          <cell r="E15812" t="str">
            <v>1996/1997</v>
          </cell>
          <cell r="G15812">
            <v>1</v>
          </cell>
        </row>
        <row r="15813">
          <cell r="A15813" t="str">
            <v>Northland</v>
          </cell>
          <cell r="D15813" t="str">
            <v>Māori</v>
          </cell>
          <cell r="E15813" t="str">
            <v>2000</v>
          </cell>
          <cell r="G15813">
            <v>1</v>
          </cell>
        </row>
        <row r="15814">
          <cell r="A15814" t="str">
            <v>Northland</v>
          </cell>
          <cell r="D15814" t="str">
            <v>Māori</v>
          </cell>
          <cell r="E15814" t="str">
            <v>2000/2001</v>
          </cell>
          <cell r="G15814">
            <v>1</v>
          </cell>
        </row>
        <row r="15815">
          <cell r="A15815" t="str">
            <v>Northland</v>
          </cell>
          <cell r="D15815" t="str">
            <v>Māori</v>
          </cell>
          <cell r="E15815" t="str">
            <v>2001</v>
          </cell>
          <cell r="F15815">
            <v>2950</v>
          </cell>
        </row>
        <row r="15816">
          <cell r="A15816" t="str">
            <v>Northland</v>
          </cell>
          <cell r="D15816" t="str">
            <v>Other</v>
          </cell>
          <cell r="E15816" t="str">
            <v>2001</v>
          </cell>
          <cell r="F15816">
            <v>2450</v>
          </cell>
        </row>
        <row r="15817">
          <cell r="A15817" t="str">
            <v>Northland</v>
          </cell>
          <cell r="D15817" t="str">
            <v>Pacific</v>
          </cell>
          <cell r="E15817" t="str">
            <v>2001</v>
          </cell>
          <cell r="F15817">
            <v>110</v>
          </cell>
        </row>
        <row r="15818">
          <cell r="A15818" t="str">
            <v>Northland</v>
          </cell>
          <cell r="D15818" t="str">
            <v>Māori</v>
          </cell>
          <cell r="E15818" t="str">
            <v>2001/2002</v>
          </cell>
          <cell r="F15818">
            <v>2945</v>
          </cell>
        </row>
        <row r="15819">
          <cell r="A15819" t="str">
            <v>Northland</v>
          </cell>
          <cell r="D15819" t="str">
            <v>Other</v>
          </cell>
          <cell r="E15819" t="str">
            <v>2001/2002</v>
          </cell>
          <cell r="F15819">
            <v>2460</v>
          </cell>
        </row>
        <row r="15820">
          <cell r="A15820" t="str">
            <v>Northland</v>
          </cell>
          <cell r="D15820" t="str">
            <v>Pacific</v>
          </cell>
          <cell r="E15820" t="str">
            <v>2001/2002</v>
          </cell>
          <cell r="F15820">
            <v>107.5</v>
          </cell>
        </row>
        <row r="15821">
          <cell r="A15821" t="str">
            <v>Northland</v>
          </cell>
          <cell r="D15821" t="str">
            <v>Māori</v>
          </cell>
          <cell r="E15821" t="str">
            <v>2002</v>
          </cell>
          <cell r="F15821">
            <v>2940</v>
          </cell>
        </row>
        <row r="15822">
          <cell r="A15822" t="str">
            <v>Northland</v>
          </cell>
          <cell r="D15822" t="str">
            <v>Other</v>
          </cell>
          <cell r="E15822" t="str">
            <v>2002</v>
          </cell>
          <cell r="F15822">
            <v>2470</v>
          </cell>
        </row>
        <row r="15823">
          <cell r="A15823" t="str">
            <v>Northland</v>
          </cell>
          <cell r="D15823" t="str">
            <v>Pacific</v>
          </cell>
          <cell r="E15823" t="str">
            <v>2002</v>
          </cell>
          <cell r="F15823">
            <v>105</v>
          </cell>
        </row>
        <row r="15824">
          <cell r="A15824" t="str">
            <v>Northland</v>
          </cell>
          <cell r="D15824" t="str">
            <v>Māori</v>
          </cell>
          <cell r="E15824" t="str">
            <v>2002/2003</v>
          </cell>
          <cell r="F15824">
            <v>2900</v>
          </cell>
        </row>
        <row r="15825">
          <cell r="A15825" t="str">
            <v>Northland</v>
          </cell>
          <cell r="D15825" t="str">
            <v>Other</v>
          </cell>
          <cell r="E15825" t="str">
            <v>2002/2003</v>
          </cell>
          <cell r="F15825">
            <v>2450</v>
          </cell>
        </row>
        <row r="15826">
          <cell r="A15826" t="str">
            <v>Northland</v>
          </cell>
          <cell r="D15826" t="str">
            <v>Pacific</v>
          </cell>
          <cell r="E15826" t="str">
            <v>2002/2003</v>
          </cell>
          <cell r="F15826">
            <v>102.5</v>
          </cell>
        </row>
        <row r="15827">
          <cell r="A15827" t="str">
            <v>Northland</v>
          </cell>
          <cell r="D15827" t="str">
            <v>Māori</v>
          </cell>
          <cell r="E15827" t="str">
            <v>2003</v>
          </cell>
          <cell r="F15827">
            <v>2860</v>
          </cell>
        </row>
        <row r="15828">
          <cell r="A15828" t="str">
            <v>Northland</v>
          </cell>
          <cell r="D15828" t="str">
            <v>Other</v>
          </cell>
          <cell r="E15828" t="str">
            <v>2003</v>
          </cell>
          <cell r="F15828">
            <v>2430</v>
          </cell>
        </row>
        <row r="15829">
          <cell r="A15829" t="str">
            <v>Northland</v>
          </cell>
          <cell r="D15829" t="str">
            <v>Pacific</v>
          </cell>
          <cell r="E15829" t="str">
            <v>2003</v>
          </cell>
          <cell r="F15829">
            <v>100</v>
          </cell>
        </row>
        <row r="15830">
          <cell r="A15830" t="str">
            <v>Northland</v>
          </cell>
          <cell r="D15830" t="str">
            <v>Māori</v>
          </cell>
          <cell r="E15830" t="str">
            <v>2003/2004</v>
          </cell>
          <cell r="F15830">
            <v>2845</v>
          </cell>
        </row>
        <row r="15831">
          <cell r="A15831" t="str">
            <v>Northland</v>
          </cell>
          <cell r="D15831" t="str">
            <v>Other</v>
          </cell>
          <cell r="E15831" t="str">
            <v>2003/2004</v>
          </cell>
          <cell r="F15831">
            <v>2460</v>
          </cell>
        </row>
        <row r="15832">
          <cell r="A15832" t="str">
            <v>Northland</v>
          </cell>
          <cell r="D15832" t="str">
            <v>Pacific</v>
          </cell>
          <cell r="E15832" t="str">
            <v>2003/2004</v>
          </cell>
          <cell r="F15832">
            <v>105</v>
          </cell>
        </row>
        <row r="15833">
          <cell r="A15833" t="str">
            <v>Northland</v>
          </cell>
          <cell r="D15833" t="str">
            <v>Māori</v>
          </cell>
          <cell r="E15833" t="str">
            <v>2004</v>
          </cell>
          <cell r="F15833">
            <v>2830</v>
          </cell>
        </row>
        <row r="15834">
          <cell r="A15834" t="str">
            <v>Northland</v>
          </cell>
          <cell r="D15834" t="str">
            <v>Other</v>
          </cell>
          <cell r="E15834" t="str">
            <v>2004</v>
          </cell>
          <cell r="F15834">
            <v>2490</v>
          </cell>
        </row>
        <row r="15835">
          <cell r="A15835" t="str">
            <v>Northland</v>
          </cell>
          <cell r="D15835" t="str">
            <v>Pacific</v>
          </cell>
          <cell r="E15835" t="str">
            <v>2004</v>
          </cell>
          <cell r="F15835">
            <v>110</v>
          </cell>
        </row>
        <row r="15836">
          <cell r="A15836" t="str">
            <v>Northland</v>
          </cell>
          <cell r="D15836" t="str">
            <v>Māori</v>
          </cell>
          <cell r="E15836" t="str">
            <v>2004/2005</v>
          </cell>
          <cell r="F15836">
            <v>2785</v>
          </cell>
        </row>
        <row r="15837">
          <cell r="A15837" t="str">
            <v>Northland</v>
          </cell>
          <cell r="D15837" t="str">
            <v>Other</v>
          </cell>
          <cell r="E15837" t="str">
            <v>2004/2005</v>
          </cell>
          <cell r="F15837">
            <v>2485</v>
          </cell>
        </row>
        <row r="15838">
          <cell r="A15838" t="str">
            <v>Northland</v>
          </cell>
          <cell r="D15838" t="str">
            <v>Pacific</v>
          </cell>
          <cell r="E15838" t="str">
            <v>2004/2005</v>
          </cell>
          <cell r="F15838">
            <v>105</v>
          </cell>
        </row>
        <row r="15839">
          <cell r="A15839" t="str">
            <v>Northland</v>
          </cell>
          <cell r="D15839" t="str">
            <v>Māori</v>
          </cell>
          <cell r="E15839" t="str">
            <v>2005</v>
          </cell>
          <cell r="F15839">
            <v>2740</v>
          </cell>
        </row>
        <row r="15840">
          <cell r="A15840" t="str">
            <v>Northland</v>
          </cell>
          <cell r="D15840" t="str">
            <v>Other</v>
          </cell>
          <cell r="E15840" t="str">
            <v>2005</v>
          </cell>
          <cell r="F15840">
            <v>2480</v>
          </cell>
        </row>
        <row r="15841">
          <cell r="A15841" t="str">
            <v>Northland</v>
          </cell>
          <cell r="D15841" t="str">
            <v>Pacific</v>
          </cell>
          <cell r="E15841" t="str">
            <v>2005</v>
          </cell>
          <cell r="F15841">
            <v>100</v>
          </cell>
        </row>
        <row r="15842">
          <cell r="A15842" t="str">
            <v>Northland</v>
          </cell>
          <cell r="D15842" t="str">
            <v>Māori</v>
          </cell>
          <cell r="E15842" t="str">
            <v>2005/2006</v>
          </cell>
          <cell r="F15842">
            <v>2680</v>
          </cell>
        </row>
        <row r="15843">
          <cell r="A15843" t="str">
            <v>Northland</v>
          </cell>
          <cell r="D15843" t="str">
            <v>Other</v>
          </cell>
          <cell r="E15843" t="str">
            <v>2005/2006</v>
          </cell>
          <cell r="F15843">
            <v>2550</v>
          </cell>
        </row>
        <row r="15844">
          <cell r="A15844" t="str">
            <v>Northland</v>
          </cell>
          <cell r="D15844" t="str">
            <v>Pacific</v>
          </cell>
          <cell r="E15844" t="str">
            <v>2005/2006</v>
          </cell>
          <cell r="F15844">
            <v>105</v>
          </cell>
        </row>
        <row r="15845">
          <cell r="A15845" t="str">
            <v>Northland</v>
          </cell>
          <cell r="D15845" t="str">
            <v>Māori</v>
          </cell>
          <cell r="E15845" t="str">
            <v>2006</v>
          </cell>
          <cell r="F15845">
            <v>2620</v>
          </cell>
        </row>
        <row r="15846">
          <cell r="A15846" t="str">
            <v>Northland</v>
          </cell>
          <cell r="D15846" t="str">
            <v>Other</v>
          </cell>
          <cell r="E15846" t="str">
            <v>2006</v>
          </cell>
          <cell r="F15846">
            <v>2620</v>
          </cell>
        </row>
        <row r="15847">
          <cell r="A15847" t="str">
            <v>Northland</v>
          </cell>
          <cell r="D15847" t="str">
            <v>Pacific</v>
          </cell>
          <cell r="E15847" t="str">
            <v>2006</v>
          </cell>
          <cell r="F15847">
            <v>110</v>
          </cell>
        </row>
        <row r="15848">
          <cell r="A15848" t="str">
            <v>Northland</v>
          </cell>
          <cell r="D15848" t="str">
            <v>Māori</v>
          </cell>
          <cell r="E15848" t="str">
            <v>2006/2007</v>
          </cell>
          <cell r="F15848">
            <v>2690</v>
          </cell>
        </row>
        <row r="15849">
          <cell r="A15849" t="str">
            <v>Northland</v>
          </cell>
          <cell r="D15849" t="str">
            <v>Other</v>
          </cell>
          <cell r="E15849" t="str">
            <v>2006/2007</v>
          </cell>
          <cell r="F15849">
            <v>2625</v>
          </cell>
        </row>
        <row r="15850">
          <cell r="A15850" t="str">
            <v>Northland</v>
          </cell>
          <cell r="D15850" t="str">
            <v>Pacific</v>
          </cell>
          <cell r="E15850" t="str">
            <v>2006/2007</v>
          </cell>
          <cell r="F15850">
            <v>110</v>
          </cell>
        </row>
        <row r="15851">
          <cell r="A15851" t="str">
            <v>Northland</v>
          </cell>
          <cell r="D15851" t="str">
            <v>Māori</v>
          </cell>
          <cell r="E15851" t="str">
            <v>2007</v>
          </cell>
          <cell r="F15851">
            <v>2760</v>
          </cell>
        </row>
        <row r="15852">
          <cell r="A15852" t="str">
            <v>Northland</v>
          </cell>
          <cell r="D15852" t="str">
            <v>Other</v>
          </cell>
          <cell r="E15852" t="str">
            <v>2007</v>
          </cell>
          <cell r="F15852">
            <v>2630</v>
          </cell>
        </row>
        <row r="15853">
          <cell r="A15853" t="str">
            <v>Northland</v>
          </cell>
          <cell r="D15853" t="str">
            <v>Pacific</v>
          </cell>
          <cell r="E15853" t="str">
            <v>2007</v>
          </cell>
          <cell r="F15853">
            <v>110</v>
          </cell>
        </row>
        <row r="15854">
          <cell r="A15854" t="str">
            <v>Northland</v>
          </cell>
          <cell r="D15854" t="str">
            <v>Māori</v>
          </cell>
          <cell r="E15854" t="str">
            <v>2007/2008</v>
          </cell>
          <cell r="F15854">
            <v>2855</v>
          </cell>
        </row>
        <row r="15855">
          <cell r="A15855" t="str">
            <v>Northland</v>
          </cell>
          <cell r="D15855" t="str">
            <v>Other</v>
          </cell>
          <cell r="E15855" t="str">
            <v>2007/2008</v>
          </cell>
          <cell r="F15855">
            <v>2630</v>
          </cell>
        </row>
        <row r="15856">
          <cell r="A15856" t="str">
            <v>Northland</v>
          </cell>
          <cell r="D15856" t="str">
            <v>Pacific</v>
          </cell>
          <cell r="E15856" t="str">
            <v>2007/2008</v>
          </cell>
          <cell r="F15856">
            <v>115</v>
          </cell>
        </row>
        <row r="15857">
          <cell r="A15857" t="str">
            <v>Northland</v>
          </cell>
          <cell r="D15857" t="str">
            <v>Māori</v>
          </cell>
          <cell r="E15857" t="str">
            <v>2008</v>
          </cell>
          <cell r="F15857">
            <v>2950</v>
          </cell>
        </row>
        <row r="15858">
          <cell r="A15858" t="str">
            <v>Northland</v>
          </cell>
          <cell r="D15858" t="str">
            <v>Other</v>
          </cell>
          <cell r="E15858" t="str">
            <v>2008</v>
          </cell>
          <cell r="F15858">
            <v>2630</v>
          </cell>
        </row>
        <row r="15859">
          <cell r="A15859" t="str">
            <v>Northland</v>
          </cell>
          <cell r="D15859" t="str">
            <v>Pacific</v>
          </cell>
          <cell r="E15859" t="str">
            <v>2008</v>
          </cell>
          <cell r="F15859">
            <v>120</v>
          </cell>
        </row>
        <row r="15860">
          <cell r="A15860" t="str">
            <v>Northland</v>
          </cell>
          <cell r="D15860" t="str">
            <v>Māori</v>
          </cell>
          <cell r="E15860" t="str">
            <v>2008/2009</v>
          </cell>
          <cell r="F15860">
            <v>3040</v>
          </cell>
        </row>
        <row r="15861">
          <cell r="A15861" t="str">
            <v>Northland</v>
          </cell>
          <cell r="D15861" t="str">
            <v>Other</v>
          </cell>
          <cell r="E15861" t="str">
            <v>2008/2009</v>
          </cell>
          <cell r="F15861">
            <v>2640</v>
          </cell>
        </row>
        <row r="15862">
          <cell r="A15862" t="str">
            <v>Northland</v>
          </cell>
          <cell r="D15862" t="str">
            <v>Pacific</v>
          </cell>
          <cell r="E15862" t="str">
            <v>2008/2009</v>
          </cell>
          <cell r="F15862">
            <v>120</v>
          </cell>
        </row>
        <row r="15863">
          <cell r="A15863" t="str">
            <v>Northland</v>
          </cell>
          <cell r="D15863" t="str">
            <v>Māori</v>
          </cell>
          <cell r="E15863" t="str">
            <v>2009</v>
          </cell>
          <cell r="F15863">
            <v>3130</v>
          </cell>
        </row>
        <row r="15864">
          <cell r="A15864" t="str">
            <v>Northland</v>
          </cell>
          <cell r="D15864" t="str">
            <v>Other</v>
          </cell>
          <cell r="E15864" t="str">
            <v>2009</v>
          </cell>
          <cell r="F15864">
            <v>2650</v>
          </cell>
        </row>
        <row r="15865">
          <cell r="A15865" t="str">
            <v>Northland</v>
          </cell>
          <cell r="D15865" t="str">
            <v>Pacific</v>
          </cell>
          <cell r="E15865" t="str">
            <v>2009</v>
          </cell>
          <cell r="F15865">
            <v>120</v>
          </cell>
        </row>
        <row r="15866">
          <cell r="A15866" t="str">
            <v>Northland</v>
          </cell>
          <cell r="D15866" t="str">
            <v>Māori</v>
          </cell>
          <cell r="E15866" t="str">
            <v>2009/2010</v>
          </cell>
          <cell r="F15866">
            <v>3220</v>
          </cell>
        </row>
        <row r="15867">
          <cell r="A15867" t="str">
            <v>Northland</v>
          </cell>
          <cell r="D15867" t="str">
            <v>Other</v>
          </cell>
          <cell r="E15867" t="str">
            <v>2009/2010</v>
          </cell>
          <cell r="F15867">
            <v>2670</v>
          </cell>
        </row>
        <row r="15868">
          <cell r="A15868" t="str">
            <v>Northland</v>
          </cell>
          <cell r="D15868" t="str">
            <v>Pacific</v>
          </cell>
          <cell r="E15868" t="str">
            <v>2009/2010</v>
          </cell>
          <cell r="F15868">
            <v>125</v>
          </cell>
        </row>
        <row r="15869">
          <cell r="A15869" t="str">
            <v>Northland</v>
          </cell>
          <cell r="D15869" t="str">
            <v>Māori</v>
          </cell>
          <cell r="E15869" t="str">
            <v>2010</v>
          </cell>
          <cell r="F15869">
            <v>3310</v>
          </cell>
        </row>
        <row r="15870">
          <cell r="A15870" t="str">
            <v>Northland</v>
          </cell>
          <cell r="D15870" t="str">
            <v>Other</v>
          </cell>
          <cell r="E15870" t="str">
            <v>2010</v>
          </cell>
          <cell r="F15870">
            <v>2690</v>
          </cell>
        </row>
        <row r="15871">
          <cell r="A15871" t="str">
            <v>Northland</v>
          </cell>
          <cell r="D15871" t="str">
            <v>Pacific</v>
          </cell>
          <cell r="E15871" t="str">
            <v>2010</v>
          </cell>
          <cell r="F15871">
            <v>130</v>
          </cell>
        </row>
        <row r="15872">
          <cell r="A15872" t="str">
            <v>Northland</v>
          </cell>
          <cell r="D15872" t="str">
            <v>Māori</v>
          </cell>
          <cell r="E15872" t="str">
            <v>2010/2011</v>
          </cell>
          <cell r="F15872">
            <v>3365</v>
          </cell>
        </row>
        <row r="15873">
          <cell r="A15873" t="str">
            <v>Northland</v>
          </cell>
          <cell r="D15873" t="str">
            <v>Other</v>
          </cell>
          <cell r="E15873" t="str">
            <v>2010/2011</v>
          </cell>
          <cell r="F15873">
            <v>2710</v>
          </cell>
        </row>
        <row r="15874">
          <cell r="A15874" t="str">
            <v>Northland</v>
          </cell>
          <cell r="D15874" t="str">
            <v>Pacific</v>
          </cell>
          <cell r="E15874" t="str">
            <v>2010/2011</v>
          </cell>
          <cell r="F15874">
            <v>130</v>
          </cell>
        </row>
        <row r="15875">
          <cell r="A15875" t="str">
            <v>Northland</v>
          </cell>
          <cell r="D15875" t="str">
            <v>Māori</v>
          </cell>
          <cell r="E15875" t="str">
            <v>2011</v>
          </cell>
          <cell r="F15875">
            <v>3420</v>
          </cell>
        </row>
        <row r="15876">
          <cell r="A15876" t="str">
            <v>Northland</v>
          </cell>
          <cell r="D15876" t="str">
            <v>Other</v>
          </cell>
          <cell r="E15876" t="str">
            <v>2011</v>
          </cell>
          <cell r="F15876">
            <v>2730</v>
          </cell>
        </row>
        <row r="15877">
          <cell r="A15877" t="str">
            <v>Northland</v>
          </cell>
          <cell r="D15877" t="str">
            <v>Pacific</v>
          </cell>
          <cell r="E15877" t="str">
            <v>2011</v>
          </cell>
          <cell r="F15877">
            <v>130</v>
          </cell>
        </row>
        <row r="15878">
          <cell r="A15878" t="str">
            <v>Northland</v>
          </cell>
          <cell r="D15878" t="str">
            <v>Māori</v>
          </cell>
          <cell r="E15878" t="str">
            <v>2011/2012</v>
          </cell>
          <cell r="F15878">
            <v>3425</v>
          </cell>
        </row>
        <row r="15879">
          <cell r="A15879" t="str">
            <v>Northland</v>
          </cell>
          <cell r="D15879" t="str">
            <v>Other</v>
          </cell>
          <cell r="E15879" t="str">
            <v>2011/2012</v>
          </cell>
          <cell r="F15879">
            <v>2705</v>
          </cell>
        </row>
        <row r="15880">
          <cell r="A15880" t="str">
            <v>Northland</v>
          </cell>
          <cell r="D15880" t="str">
            <v>Pacific</v>
          </cell>
          <cell r="E15880" t="str">
            <v>2011/2012</v>
          </cell>
          <cell r="F15880">
            <v>135</v>
          </cell>
        </row>
        <row r="15881">
          <cell r="A15881" t="str">
            <v>Northland</v>
          </cell>
          <cell r="D15881" t="str">
            <v>Māori</v>
          </cell>
          <cell r="E15881" t="str">
            <v>2012</v>
          </cell>
          <cell r="F15881">
            <v>3430</v>
          </cell>
        </row>
        <row r="15882">
          <cell r="A15882" t="str">
            <v>Northland</v>
          </cell>
          <cell r="D15882" t="str">
            <v>Other</v>
          </cell>
          <cell r="E15882" t="str">
            <v>2012</v>
          </cell>
          <cell r="F15882">
            <v>2680</v>
          </cell>
        </row>
        <row r="15883">
          <cell r="A15883" t="str">
            <v>Northland</v>
          </cell>
          <cell r="D15883" t="str">
            <v>Pacific</v>
          </cell>
          <cell r="E15883" t="str">
            <v>2012</v>
          </cell>
          <cell r="F15883">
            <v>140</v>
          </cell>
        </row>
        <row r="15884">
          <cell r="A15884" t="str">
            <v>Northland</v>
          </cell>
          <cell r="D15884" t="str">
            <v>Māori</v>
          </cell>
          <cell r="E15884" t="str">
            <v>2012/2013</v>
          </cell>
          <cell r="F15884">
            <v>3450</v>
          </cell>
        </row>
        <row r="15885">
          <cell r="A15885" t="str">
            <v>Northland</v>
          </cell>
          <cell r="D15885" t="str">
            <v>Other</v>
          </cell>
          <cell r="E15885" t="str">
            <v>2012/2013</v>
          </cell>
          <cell r="F15885">
            <v>2660</v>
          </cell>
        </row>
        <row r="15886">
          <cell r="A15886" t="str">
            <v>Northland</v>
          </cell>
          <cell r="D15886" t="str">
            <v>Pacific</v>
          </cell>
          <cell r="E15886" t="str">
            <v>2012/2013</v>
          </cell>
          <cell r="F15886">
            <v>150</v>
          </cell>
        </row>
        <row r="15887">
          <cell r="A15887" t="str">
            <v>Northland</v>
          </cell>
          <cell r="D15887" t="str">
            <v>Māori</v>
          </cell>
          <cell r="E15887" t="str">
            <v>2013</v>
          </cell>
          <cell r="F15887">
            <v>3470</v>
          </cell>
        </row>
        <row r="15888">
          <cell r="A15888" t="str">
            <v>Northland</v>
          </cell>
          <cell r="D15888" t="str">
            <v>Other</v>
          </cell>
          <cell r="E15888" t="str">
            <v>2013</v>
          </cell>
          <cell r="F15888">
            <v>2640</v>
          </cell>
        </row>
        <row r="15889">
          <cell r="A15889" t="str">
            <v>Northland</v>
          </cell>
          <cell r="D15889" t="str">
            <v>Pacific</v>
          </cell>
          <cell r="E15889" t="str">
            <v>2013</v>
          </cell>
          <cell r="F15889">
            <v>170</v>
          </cell>
        </row>
        <row r="15890">
          <cell r="A15890" t="str">
            <v>Northland</v>
          </cell>
          <cell r="D15890" t="str">
            <v>Māori</v>
          </cell>
          <cell r="E15890" t="str">
            <v>2013/2014</v>
          </cell>
          <cell r="F15890">
            <v>3465</v>
          </cell>
        </row>
        <row r="15891">
          <cell r="A15891" t="str">
            <v>Northland</v>
          </cell>
          <cell r="D15891" t="str">
            <v>Other</v>
          </cell>
          <cell r="E15891" t="str">
            <v>2013/2014</v>
          </cell>
          <cell r="F15891">
            <v>2565</v>
          </cell>
        </row>
        <row r="15892">
          <cell r="A15892" t="str">
            <v>Northland</v>
          </cell>
          <cell r="D15892" t="str">
            <v>Pacific</v>
          </cell>
          <cell r="E15892" t="str">
            <v>2013/2014</v>
          </cell>
          <cell r="F15892">
            <v>170</v>
          </cell>
        </row>
        <row r="15893">
          <cell r="A15893" t="str">
            <v>Northland</v>
          </cell>
          <cell r="D15893" t="str">
            <v>Māori</v>
          </cell>
          <cell r="E15893" t="str">
            <v>2014</v>
          </cell>
          <cell r="F15893">
            <v>3460</v>
          </cell>
        </row>
        <row r="15894">
          <cell r="A15894" t="str">
            <v>Northland</v>
          </cell>
          <cell r="D15894" t="str">
            <v>Other</v>
          </cell>
          <cell r="E15894" t="str">
            <v>2014</v>
          </cell>
          <cell r="F15894">
            <v>2490</v>
          </cell>
        </row>
        <row r="15895">
          <cell r="A15895" t="str">
            <v>Northland</v>
          </cell>
          <cell r="D15895" t="str">
            <v>Pacific</v>
          </cell>
          <cell r="E15895" t="str">
            <v>2014</v>
          </cell>
          <cell r="F15895">
            <v>170</v>
          </cell>
        </row>
        <row r="15896">
          <cell r="A15896" t="str">
            <v>Northland</v>
          </cell>
          <cell r="D15896" t="str">
            <v>Māori</v>
          </cell>
          <cell r="E15896" t="str">
            <v>2014/2015</v>
          </cell>
          <cell r="F15896">
            <v>3480</v>
          </cell>
        </row>
        <row r="15897">
          <cell r="A15897" t="str">
            <v>Northland</v>
          </cell>
          <cell r="D15897" t="str">
            <v>Other</v>
          </cell>
          <cell r="E15897" t="str">
            <v>2014/2015</v>
          </cell>
          <cell r="F15897">
            <v>2405</v>
          </cell>
        </row>
        <row r="15898">
          <cell r="A15898" t="str">
            <v>Northland</v>
          </cell>
          <cell r="D15898" t="str">
            <v>Pacific</v>
          </cell>
          <cell r="E15898" t="str">
            <v>2014/2015</v>
          </cell>
          <cell r="F15898">
            <v>175</v>
          </cell>
        </row>
        <row r="15899">
          <cell r="A15899" t="str">
            <v>Northland</v>
          </cell>
          <cell r="D15899" t="str">
            <v>Māori</v>
          </cell>
          <cell r="E15899" t="str">
            <v>2015</v>
          </cell>
          <cell r="F15899">
            <v>3500</v>
          </cell>
        </row>
        <row r="15900">
          <cell r="A15900" t="str">
            <v>Northland</v>
          </cell>
          <cell r="D15900" t="str">
            <v>Other</v>
          </cell>
          <cell r="E15900" t="str">
            <v>2015</v>
          </cell>
          <cell r="F15900">
            <v>2320</v>
          </cell>
        </row>
        <row r="15901">
          <cell r="A15901" t="str">
            <v>Northland</v>
          </cell>
          <cell r="D15901" t="str">
            <v>Pacific</v>
          </cell>
          <cell r="E15901" t="str">
            <v>2015</v>
          </cell>
          <cell r="F15901">
            <v>180</v>
          </cell>
        </row>
        <row r="15902">
          <cell r="A15902" t="str">
            <v>Northland</v>
          </cell>
          <cell r="D15902" t="str">
            <v>Māori</v>
          </cell>
          <cell r="E15902" t="str">
            <v>2015/2016</v>
          </cell>
          <cell r="F15902">
            <v>3500</v>
          </cell>
        </row>
        <row r="15903">
          <cell r="A15903" t="str">
            <v>Northland</v>
          </cell>
          <cell r="D15903" t="str">
            <v>Other</v>
          </cell>
          <cell r="E15903" t="str">
            <v>2015/2016</v>
          </cell>
          <cell r="F15903">
            <v>2300</v>
          </cell>
        </row>
        <row r="15904">
          <cell r="A15904" t="str">
            <v>Northland</v>
          </cell>
          <cell r="D15904" t="str">
            <v>Pacific</v>
          </cell>
          <cell r="E15904" t="str">
            <v>2015/2016</v>
          </cell>
          <cell r="F15904">
            <v>180</v>
          </cell>
        </row>
        <row r="15905">
          <cell r="A15905" t="str">
            <v>Northland</v>
          </cell>
          <cell r="D15905" t="str">
            <v>Māori</v>
          </cell>
          <cell r="E15905" t="str">
            <v>2016</v>
          </cell>
          <cell r="F15905">
            <v>3500</v>
          </cell>
        </row>
        <row r="15906">
          <cell r="A15906" t="str">
            <v>Northland</v>
          </cell>
          <cell r="D15906" t="str">
            <v>Other</v>
          </cell>
          <cell r="E15906" t="str">
            <v>2016</v>
          </cell>
          <cell r="F15906">
            <v>2280</v>
          </cell>
        </row>
        <row r="15907">
          <cell r="A15907" t="str">
            <v>Northland</v>
          </cell>
          <cell r="D15907" t="str">
            <v>Pacific</v>
          </cell>
          <cell r="E15907" t="str">
            <v>2016</v>
          </cell>
          <cell r="F15907">
            <v>180</v>
          </cell>
        </row>
        <row r="15908">
          <cell r="A15908" t="str">
            <v>Northland</v>
          </cell>
          <cell r="D15908" t="str">
            <v>Māori</v>
          </cell>
          <cell r="E15908" t="str">
            <v>2016/2017</v>
          </cell>
          <cell r="F15908">
            <v>3490</v>
          </cell>
        </row>
        <row r="15909">
          <cell r="A15909" t="str">
            <v>Northland</v>
          </cell>
          <cell r="D15909" t="str">
            <v>Other</v>
          </cell>
          <cell r="E15909" t="str">
            <v>2016/2017</v>
          </cell>
          <cell r="F15909">
            <v>2320</v>
          </cell>
        </row>
        <row r="15910">
          <cell r="A15910" t="str">
            <v>Northland</v>
          </cell>
          <cell r="D15910" t="str">
            <v>Pacific</v>
          </cell>
          <cell r="E15910" t="str">
            <v>2016/2017</v>
          </cell>
          <cell r="F15910">
            <v>175</v>
          </cell>
        </row>
        <row r="15911">
          <cell r="A15911" t="str">
            <v>Northland</v>
          </cell>
          <cell r="D15911" t="str">
            <v>Māori</v>
          </cell>
          <cell r="E15911" t="str">
            <v>2017</v>
          </cell>
          <cell r="F15911">
            <v>3480</v>
          </cell>
        </row>
        <row r="15912">
          <cell r="A15912" t="str">
            <v>Northland</v>
          </cell>
          <cell r="D15912" t="str">
            <v>Other</v>
          </cell>
          <cell r="E15912" t="str">
            <v>2017</v>
          </cell>
          <cell r="F15912">
            <v>2360</v>
          </cell>
        </row>
        <row r="15913">
          <cell r="A15913" t="str">
            <v>Northland</v>
          </cell>
          <cell r="D15913" t="str">
            <v>Pacific</v>
          </cell>
          <cell r="E15913" t="str">
            <v>2017</v>
          </cell>
          <cell r="F15913">
            <v>170</v>
          </cell>
        </row>
        <row r="15914">
          <cell r="A15914" t="str">
            <v>Northland</v>
          </cell>
          <cell r="D15914" t="str">
            <v>Māori</v>
          </cell>
          <cell r="E15914" t="str">
            <v>2017/2018</v>
          </cell>
          <cell r="F15914">
            <v>3470</v>
          </cell>
        </row>
        <row r="15915">
          <cell r="A15915" t="str">
            <v>Northland</v>
          </cell>
          <cell r="D15915" t="str">
            <v>Other</v>
          </cell>
          <cell r="E15915" t="str">
            <v>2017/2018</v>
          </cell>
          <cell r="F15915">
            <v>2450</v>
          </cell>
        </row>
        <row r="15916">
          <cell r="A15916" t="str">
            <v>Northland</v>
          </cell>
          <cell r="D15916" t="str">
            <v>Pacific</v>
          </cell>
          <cell r="E15916" t="str">
            <v>2017/2018</v>
          </cell>
          <cell r="F15916">
            <v>175</v>
          </cell>
        </row>
        <row r="15917">
          <cell r="A15917" t="str">
            <v>Northland</v>
          </cell>
          <cell r="D15917" t="str">
            <v>Māori</v>
          </cell>
          <cell r="E15917" t="str">
            <v>2018</v>
          </cell>
          <cell r="F15917">
            <v>3460</v>
          </cell>
        </row>
        <row r="15918">
          <cell r="A15918" t="str">
            <v>Northland</v>
          </cell>
          <cell r="D15918" t="str">
            <v>Other</v>
          </cell>
          <cell r="E15918" t="str">
            <v>2018</v>
          </cell>
          <cell r="F15918">
            <v>2540</v>
          </cell>
        </row>
        <row r="15919">
          <cell r="A15919" t="str">
            <v>Northland</v>
          </cell>
          <cell r="D15919" t="str">
            <v>Pacific</v>
          </cell>
          <cell r="E15919" t="str">
            <v>2018</v>
          </cell>
          <cell r="F15919">
            <v>180</v>
          </cell>
        </row>
        <row r="15920">
          <cell r="A15920" t="str">
            <v>Northland</v>
          </cell>
          <cell r="D15920" t="str">
            <v>Māori</v>
          </cell>
          <cell r="E15920" t="str">
            <v>2018/2019</v>
          </cell>
          <cell r="F15920">
            <v>3440</v>
          </cell>
        </row>
        <row r="15921">
          <cell r="A15921" t="str">
            <v>Northland</v>
          </cell>
          <cell r="D15921" t="str">
            <v>Other</v>
          </cell>
          <cell r="E15921" t="str">
            <v>2018/2019</v>
          </cell>
          <cell r="F15921">
            <v>2540</v>
          </cell>
        </row>
        <row r="15922">
          <cell r="A15922" t="str">
            <v>Northland</v>
          </cell>
          <cell r="D15922" t="str">
            <v>Pacific</v>
          </cell>
          <cell r="E15922" t="str">
            <v>2018/2019</v>
          </cell>
          <cell r="F15922">
            <v>180</v>
          </cell>
        </row>
        <row r="15923">
          <cell r="A15923" t="str">
            <v>Northland</v>
          </cell>
          <cell r="D15923" t="str">
            <v>Māori</v>
          </cell>
          <cell r="E15923" t="str">
            <v>2019</v>
          </cell>
          <cell r="F15923">
            <v>3420</v>
          </cell>
        </row>
        <row r="15924">
          <cell r="A15924" t="str">
            <v>Northland</v>
          </cell>
          <cell r="D15924" t="str">
            <v>Other</v>
          </cell>
          <cell r="E15924" t="str">
            <v>2019</v>
          </cell>
          <cell r="F15924">
            <v>2540</v>
          </cell>
        </row>
        <row r="15925">
          <cell r="A15925" t="str">
            <v>Northland</v>
          </cell>
          <cell r="D15925" t="str">
            <v>Pacific</v>
          </cell>
          <cell r="E15925" t="str">
            <v>2019</v>
          </cell>
          <cell r="F15925">
            <v>170</v>
          </cell>
        </row>
        <row r="15926">
          <cell r="A15926" t="str">
            <v>Northland</v>
          </cell>
          <cell r="D15926" t="str">
            <v>Māori</v>
          </cell>
          <cell r="E15926" t="str">
            <v>2019/2020</v>
          </cell>
          <cell r="F15926">
            <v>3420</v>
          </cell>
        </row>
        <row r="15927">
          <cell r="A15927" t="str">
            <v>Northland</v>
          </cell>
          <cell r="D15927" t="str">
            <v>Other</v>
          </cell>
          <cell r="E15927" t="str">
            <v>2019/2020</v>
          </cell>
          <cell r="F15927">
            <v>2570</v>
          </cell>
        </row>
        <row r="15928">
          <cell r="A15928" t="str">
            <v>Northland</v>
          </cell>
          <cell r="D15928" t="str">
            <v>Pacific</v>
          </cell>
          <cell r="E15928" t="str">
            <v>2019/2020</v>
          </cell>
          <cell r="F15928">
            <v>170</v>
          </cell>
        </row>
        <row r="15929">
          <cell r="A15929" t="str">
            <v>Northland</v>
          </cell>
          <cell r="D15929" t="str">
            <v>Māori</v>
          </cell>
          <cell r="E15929" t="str">
            <v>2020</v>
          </cell>
          <cell r="F15929">
            <v>3420</v>
          </cell>
        </row>
        <row r="15930">
          <cell r="A15930" t="str">
            <v>Northland</v>
          </cell>
          <cell r="D15930" t="str">
            <v>Other</v>
          </cell>
          <cell r="E15930" t="str">
            <v>2020</v>
          </cell>
          <cell r="F15930">
            <v>2590</v>
          </cell>
        </row>
        <row r="15931">
          <cell r="A15931" t="str">
            <v>Northland</v>
          </cell>
          <cell r="D15931" t="str">
            <v>Pacific</v>
          </cell>
          <cell r="E15931" t="str">
            <v>2020</v>
          </cell>
          <cell r="F15931">
            <v>170</v>
          </cell>
        </row>
        <row r="15932">
          <cell r="A15932" t="str">
            <v>Northland</v>
          </cell>
          <cell r="D15932" t="str">
            <v>Māori</v>
          </cell>
          <cell r="E15932" t="str">
            <v>2020/2021</v>
          </cell>
          <cell r="F15932">
            <v>3420</v>
          </cell>
        </row>
        <row r="15933">
          <cell r="A15933" t="str">
            <v>Northland</v>
          </cell>
          <cell r="D15933" t="str">
            <v>Other</v>
          </cell>
          <cell r="E15933" t="str">
            <v>2020/2021</v>
          </cell>
          <cell r="F15933">
            <v>2610</v>
          </cell>
        </row>
        <row r="15934">
          <cell r="A15934" t="str">
            <v>Northland</v>
          </cell>
          <cell r="D15934" t="str">
            <v>Pacific</v>
          </cell>
          <cell r="E15934" t="str">
            <v>2020/2021</v>
          </cell>
          <cell r="F15934">
            <v>170</v>
          </cell>
        </row>
        <row r="15935">
          <cell r="A15935" t="str">
            <v>Northland</v>
          </cell>
          <cell r="D15935" t="str">
            <v>Māori</v>
          </cell>
          <cell r="E15935" t="str">
            <v>2021</v>
          </cell>
          <cell r="F15935">
            <v>3420</v>
          </cell>
        </row>
        <row r="15936">
          <cell r="A15936" t="str">
            <v>Northland</v>
          </cell>
          <cell r="D15936" t="str">
            <v>Other</v>
          </cell>
          <cell r="E15936" t="str">
            <v>2021</v>
          </cell>
          <cell r="F15936">
            <v>2630</v>
          </cell>
        </row>
        <row r="15937">
          <cell r="A15937" t="str">
            <v>Northland</v>
          </cell>
          <cell r="D15937" t="str">
            <v>Pacific</v>
          </cell>
          <cell r="E15937" t="str">
            <v>2021</v>
          </cell>
          <cell r="F15937">
            <v>160</v>
          </cell>
        </row>
        <row r="15938">
          <cell r="A15938" t="str">
            <v>Northland</v>
          </cell>
          <cell r="D15938" t="str">
            <v>Māori</v>
          </cell>
          <cell r="E15938" t="str">
            <v>2021/2022</v>
          </cell>
          <cell r="F15938">
            <v>3410</v>
          </cell>
        </row>
        <row r="15939">
          <cell r="A15939" t="str">
            <v>Northland</v>
          </cell>
          <cell r="D15939" t="str">
            <v>Other</v>
          </cell>
          <cell r="E15939" t="str">
            <v>2021/2022</v>
          </cell>
          <cell r="F15939">
            <v>2620</v>
          </cell>
        </row>
        <row r="15940">
          <cell r="A15940" t="str">
            <v>Northland</v>
          </cell>
          <cell r="D15940" t="str">
            <v>Pacific</v>
          </cell>
          <cell r="E15940" t="str">
            <v>2021/2022</v>
          </cell>
          <cell r="F15940">
            <v>160</v>
          </cell>
        </row>
        <row r="15941">
          <cell r="A15941" t="str">
            <v>Northland</v>
          </cell>
          <cell r="D15941" t="str">
            <v>Māori</v>
          </cell>
          <cell r="E15941" t="str">
            <v>2022</v>
          </cell>
          <cell r="F15941">
            <v>3410</v>
          </cell>
          <cell r="G15941">
            <v>1</v>
          </cell>
        </row>
        <row r="15942">
          <cell r="A15942" t="str">
            <v>Northland</v>
          </cell>
          <cell r="D15942" t="str">
            <v>Other</v>
          </cell>
          <cell r="E15942" t="str">
            <v>2022</v>
          </cell>
          <cell r="F15942">
            <v>2600</v>
          </cell>
        </row>
        <row r="15943">
          <cell r="A15943" t="str">
            <v>Northland</v>
          </cell>
          <cell r="D15943" t="str">
            <v>Pacific</v>
          </cell>
          <cell r="E15943" t="str">
            <v>2022</v>
          </cell>
          <cell r="F15943">
            <v>160</v>
          </cell>
        </row>
        <row r="15944">
          <cell r="A15944" t="str">
            <v>Northland</v>
          </cell>
          <cell r="D15944" t="str">
            <v>Māori</v>
          </cell>
          <cell r="E15944" t="str">
            <v>2022/2023</v>
          </cell>
          <cell r="F15944">
            <v>3410</v>
          </cell>
          <cell r="G15944">
            <v>1</v>
          </cell>
        </row>
        <row r="15945">
          <cell r="A15945" t="str">
            <v>Northland</v>
          </cell>
          <cell r="D15945" t="str">
            <v>Other</v>
          </cell>
          <cell r="E15945" t="str">
            <v>2022/2023</v>
          </cell>
          <cell r="F15945">
            <v>2630</v>
          </cell>
        </row>
        <row r="15946">
          <cell r="A15946" t="str">
            <v>Northland</v>
          </cell>
          <cell r="D15946" t="str">
            <v>Pacific</v>
          </cell>
          <cell r="E15946" t="str">
            <v>2022/2023</v>
          </cell>
          <cell r="F15946">
            <v>160</v>
          </cell>
        </row>
        <row r="15947">
          <cell r="A15947" t="str">
            <v>Northland</v>
          </cell>
          <cell r="D15947" t="str">
            <v>Māori</v>
          </cell>
          <cell r="E15947" t="str">
            <v>2023</v>
          </cell>
          <cell r="F15947">
            <v>3420</v>
          </cell>
        </row>
        <row r="15948">
          <cell r="A15948" t="str">
            <v>Northland</v>
          </cell>
          <cell r="D15948" t="str">
            <v>Other</v>
          </cell>
          <cell r="E15948" t="str">
            <v>2023</v>
          </cell>
          <cell r="F15948">
            <v>2650</v>
          </cell>
        </row>
        <row r="15949">
          <cell r="A15949" t="str">
            <v>Northland</v>
          </cell>
          <cell r="D15949" t="str">
            <v>Pacific</v>
          </cell>
          <cell r="E15949" t="str">
            <v>2023</v>
          </cell>
          <cell r="F15949">
            <v>160</v>
          </cell>
        </row>
        <row r="15950">
          <cell r="A15950" t="str">
            <v>Northland</v>
          </cell>
          <cell r="D15950" t="str">
            <v>Māori</v>
          </cell>
          <cell r="E15950" t="str">
            <v>2023/2024</v>
          </cell>
          <cell r="F15950">
            <v>3430</v>
          </cell>
        </row>
        <row r="15951">
          <cell r="A15951" t="str">
            <v>Northland</v>
          </cell>
          <cell r="D15951" t="str">
            <v>Other</v>
          </cell>
          <cell r="E15951" t="str">
            <v>2023/2024</v>
          </cell>
          <cell r="F15951">
            <v>2670</v>
          </cell>
        </row>
        <row r="15952">
          <cell r="A15952" t="str">
            <v>Northland</v>
          </cell>
          <cell r="D15952" t="str">
            <v>Pacific</v>
          </cell>
          <cell r="E15952" t="str">
            <v>2023/2024</v>
          </cell>
          <cell r="F15952">
            <v>160</v>
          </cell>
        </row>
        <row r="15953">
          <cell r="A15953" t="str">
            <v>Northland</v>
          </cell>
          <cell r="D15953" t="str">
            <v>Māori</v>
          </cell>
          <cell r="E15953" t="str">
            <v>1987/1988</v>
          </cell>
          <cell r="G15953">
            <v>5</v>
          </cell>
        </row>
        <row r="15954">
          <cell r="A15954" t="str">
            <v>Northland</v>
          </cell>
          <cell r="D15954" t="str">
            <v>Māori</v>
          </cell>
          <cell r="E15954" t="str">
            <v>1988</v>
          </cell>
          <cell r="G15954">
            <v>8</v>
          </cell>
        </row>
        <row r="15955">
          <cell r="A15955" t="str">
            <v>Northland</v>
          </cell>
          <cell r="D15955" t="str">
            <v>Other</v>
          </cell>
          <cell r="E15955" t="str">
            <v>1988</v>
          </cell>
          <cell r="G15955">
            <v>1</v>
          </cell>
        </row>
        <row r="15956">
          <cell r="A15956" t="str">
            <v>Northland</v>
          </cell>
          <cell r="D15956" t="str">
            <v>Māori</v>
          </cell>
          <cell r="E15956" t="str">
            <v>1988/1989</v>
          </cell>
          <cell r="G15956">
            <v>5</v>
          </cell>
        </row>
        <row r="15957">
          <cell r="A15957" t="str">
            <v>Northland</v>
          </cell>
          <cell r="D15957" t="str">
            <v>Other</v>
          </cell>
          <cell r="E15957" t="str">
            <v>1988/1989</v>
          </cell>
          <cell r="G15957">
            <v>3</v>
          </cell>
        </row>
        <row r="15958">
          <cell r="A15958" t="str">
            <v>Northland</v>
          </cell>
          <cell r="D15958" t="str">
            <v>Māori</v>
          </cell>
          <cell r="E15958" t="str">
            <v>1989</v>
          </cell>
          <cell r="G15958">
            <v>2</v>
          </cell>
        </row>
        <row r="15959">
          <cell r="A15959" t="str">
            <v>Northland</v>
          </cell>
          <cell r="D15959" t="str">
            <v>Other</v>
          </cell>
          <cell r="E15959" t="str">
            <v>1989</v>
          </cell>
          <cell r="G15959">
            <v>3</v>
          </cell>
        </row>
        <row r="15960">
          <cell r="A15960" t="str">
            <v>Northland</v>
          </cell>
          <cell r="D15960" t="str">
            <v>Māori</v>
          </cell>
          <cell r="E15960" t="str">
            <v>1989/1990</v>
          </cell>
          <cell r="G15960">
            <v>4</v>
          </cell>
        </row>
        <row r="15961">
          <cell r="A15961" t="str">
            <v>Northland</v>
          </cell>
          <cell r="D15961" t="str">
            <v>Other</v>
          </cell>
          <cell r="E15961" t="str">
            <v>1989/1990</v>
          </cell>
          <cell r="G15961">
            <v>1</v>
          </cell>
        </row>
        <row r="15962">
          <cell r="A15962" t="str">
            <v>Northland</v>
          </cell>
          <cell r="D15962" t="str">
            <v>Māori</v>
          </cell>
          <cell r="E15962" t="str">
            <v>1990</v>
          </cell>
          <cell r="G15962">
            <v>7</v>
          </cell>
        </row>
        <row r="15963">
          <cell r="A15963" t="str">
            <v>Northland</v>
          </cell>
          <cell r="D15963" t="str">
            <v>Māori</v>
          </cell>
          <cell r="E15963" t="str">
            <v>1990/1991</v>
          </cell>
          <cell r="G15963">
            <v>4</v>
          </cell>
        </row>
        <row r="15964">
          <cell r="A15964" t="str">
            <v>Northland</v>
          </cell>
          <cell r="D15964" t="str">
            <v>Māori</v>
          </cell>
          <cell r="E15964" t="str">
            <v>1991</v>
          </cell>
          <cell r="G15964">
            <v>2</v>
          </cell>
        </row>
        <row r="15965">
          <cell r="A15965" t="str">
            <v>Northland</v>
          </cell>
          <cell r="D15965" t="str">
            <v>Māori</v>
          </cell>
          <cell r="E15965" t="str">
            <v>1991/1992</v>
          </cell>
          <cell r="G15965">
            <v>5</v>
          </cell>
        </row>
        <row r="15966">
          <cell r="A15966" t="str">
            <v>Northland</v>
          </cell>
          <cell r="D15966" t="str">
            <v>Māori</v>
          </cell>
          <cell r="E15966" t="str">
            <v>1992</v>
          </cell>
          <cell r="G15966">
            <v>5</v>
          </cell>
        </row>
        <row r="15967">
          <cell r="A15967" t="str">
            <v>Northland</v>
          </cell>
          <cell r="D15967" t="str">
            <v>Māori</v>
          </cell>
          <cell r="E15967" t="str">
            <v>1992/1993</v>
          </cell>
          <cell r="G15967">
            <v>2</v>
          </cell>
        </row>
        <row r="15968">
          <cell r="A15968" t="str">
            <v>Northland</v>
          </cell>
          <cell r="D15968" t="str">
            <v>Other</v>
          </cell>
          <cell r="E15968" t="str">
            <v>1992/1993</v>
          </cell>
          <cell r="G15968">
            <v>2</v>
          </cell>
        </row>
        <row r="15969">
          <cell r="A15969" t="str">
            <v>Northland</v>
          </cell>
          <cell r="D15969" t="str">
            <v>Māori</v>
          </cell>
          <cell r="E15969" t="str">
            <v>1993</v>
          </cell>
          <cell r="G15969">
            <v>2</v>
          </cell>
        </row>
        <row r="15970">
          <cell r="A15970" t="str">
            <v>Northland</v>
          </cell>
          <cell r="D15970" t="str">
            <v>Other</v>
          </cell>
          <cell r="E15970" t="str">
            <v>1993</v>
          </cell>
          <cell r="G15970">
            <v>2</v>
          </cell>
        </row>
        <row r="15971">
          <cell r="A15971" t="str">
            <v>Northland</v>
          </cell>
          <cell r="D15971" t="str">
            <v>Māori</v>
          </cell>
          <cell r="E15971" t="str">
            <v>1993/1994</v>
          </cell>
          <cell r="G15971">
            <v>1</v>
          </cell>
        </row>
        <row r="15972">
          <cell r="A15972" t="str">
            <v>Northland</v>
          </cell>
          <cell r="D15972" t="str">
            <v>Māori</v>
          </cell>
          <cell r="E15972" t="str">
            <v>1994</v>
          </cell>
          <cell r="G15972">
            <v>1</v>
          </cell>
        </row>
        <row r="15973">
          <cell r="A15973" t="str">
            <v>Northland</v>
          </cell>
          <cell r="D15973" t="str">
            <v>Māori</v>
          </cell>
          <cell r="E15973" t="str">
            <v>1994/1995</v>
          </cell>
          <cell r="G15973">
            <v>3</v>
          </cell>
        </row>
        <row r="15974">
          <cell r="A15974" t="str">
            <v>Northland</v>
          </cell>
          <cell r="D15974" t="str">
            <v>Māori</v>
          </cell>
          <cell r="E15974" t="str">
            <v>1995</v>
          </cell>
          <cell r="G15974">
            <v>3</v>
          </cell>
        </row>
        <row r="15975">
          <cell r="A15975" t="str">
            <v>Northland</v>
          </cell>
          <cell r="D15975" t="str">
            <v>Māori</v>
          </cell>
          <cell r="E15975" t="str">
            <v>1995/1996</v>
          </cell>
          <cell r="G15975">
            <v>4</v>
          </cell>
        </row>
        <row r="15976">
          <cell r="A15976" t="str">
            <v>Northland</v>
          </cell>
          <cell r="D15976" t="str">
            <v>Other</v>
          </cell>
          <cell r="E15976" t="str">
            <v>1995/1996</v>
          </cell>
          <cell r="G15976">
            <v>1</v>
          </cell>
        </row>
        <row r="15977">
          <cell r="A15977" t="str">
            <v>Northland</v>
          </cell>
          <cell r="D15977" t="str">
            <v>Māori</v>
          </cell>
          <cell r="E15977" t="str">
            <v>1996</v>
          </cell>
          <cell r="G15977">
            <v>4</v>
          </cell>
        </row>
        <row r="15978">
          <cell r="A15978" t="str">
            <v>Northland</v>
          </cell>
          <cell r="D15978" t="str">
            <v>Other</v>
          </cell>
          <cell r="E15978" t="str">
            <v>1996</v>
          </cell>
          <cell r="G15978">
            <v>1</v>
          </cell>
        </row>
        <row r="15979">
          <cell r="A15979" t="str">
            <v>Northland</v>
          </cell>
          <cell r="D15979" t="str">
            <v>Māori</v>
          </cell>
          <cell r="E15979" t="str">
            <v>1996/1997</v>
          </cell>
          <cell r="G15979">
            <v>2</v>
          </cell>
        </row>
        <row r="15980">
          <cell r="A15980" t="str">
            <v>Northland</v>
          </cell>
          <cell r="D15980" t="str">
            <v>Māori</v>
          </cell>
          <cell r="E15980" t="str">
            <v>1997</v>
          </cell>
          <cell r="G15980">
            <v>2</v>
          </cell>
        </row>
        <row r="15981">
          <cell r="A15981" t="str">
            <v>Northland</v>
          </cell>
          <cell r="D15981" t="str">
            <v>Māori</v>
          </cell>
          <cell r="E15981" t="str">
            <v>1997/1998</v>
          </cell>
          <cell r="G15981">
            <v>1</v>
          </cell>
        </row>
        <row r="15982">
          <cell r="A15982" t="str">
            <v>Northland</v>
          </cell>
          <cell r="D15982" t="str">
            <v>Māori</v>
          </cell>
          <cell r="E15982" t="str">
            <v>1998</v>
          </cell>
          <cell r="G15982">
            <v>2</v>
          </cell>
        </row>
        <row r="15983">
          <cell r="A15983" t="str">
            <v>Northland</v>
          </cell>
          <cell r="D15983" t="str">
            <v>Māori</v>
          </cell>
          <cell r="E15983" t="str">
            <v>1998/1999</v>
          </cell>
          <cell r="G15983">
            <v>4</v>
          </cell>
        </row>
        <row r="15984">
          <cell r="A15984" t="str">
            <v>Northland</v>
          </cell>
          <cell r="D15984" t="str">
            <v>Māori</v>
          </cell>
          <cell r="E15984" t="str">
            <v>1999</v>
          </cell>
          <cell r="G15984">
            <v>7</v>
          </cell>
        </row>
        <row r="15985">
          <cell r="A15985" t="str">
            <v>Northland</v>
          </cell>
          <cell r="D15985" t="str">
            <v>Māori</v>
          </cell>
          <cell r="E15985" t="str">
            <v>1999/2000</v>
          </cell>
          <cell r="G15985">
            <v>12</v>
          </cell>
        </row>
        <row r="15986">
          <cell r="A15986" t="str">
            <v>Northland</v>
          </cell>
          <cell r="D15986" t="str">
            <v>Other</v>
          </cell>
          <cell r="E15986" t="str">
            <v>1999/2000</v>
          </cell>
          <cell r="G15986">
            <v>1</v>
          </cell>
        </row>
        <row r="15987">
          <cell r="A15987" t="str">
            <v>Northland</v>
          </cell>
          <cell r="D15987" t="str">
            <v>Māori</v>
          </cell>
          <cell r="E15987" t="str">
            <v>2000</v>
          </cell>
          <cell r="G15987">
            <v>8</v>
          </cell>
        </row>
        <row r="15988">
          <cell r="A15988" t="str">
            <v>Northland</v>
          </cell>
          <cell r="D15988" t="str">
            <v>Other</v>
          </cell>
          <cell r="E15988" t="str">
            <v>2000</v>
          </cell>
          <cell r="G15988">
            <v>1</v>
          </cell>
        </row>
        <row r="15989">
          <cell r="A15989" t="str">
            <v>Northland</v>
          </cell>
          <cell r="D15989" t="str">
            <v>Māori</v>
          </cell>
          <cell r="E15989" t="str">
            <v>2000/2001</v>
          </cell>
          <cell r="G15989">
            <v>5</v>
          </cell>
        </row>
        <row r="15990">
          <cell r="A15990" t="str">
            <v>Northland</v>
          </cell>
          <cell r="D15990" t="str">
            <v>Māori</v>
          </cell>
          <cell r="E15990" t="str">
            <v>2001</v>
          </cell>
          <cell r="F15990">
            <v>6200</v>
          </cell>
          <cell r="G15990">
            <v>5</v>
          </cell>
        </row>
        <row r="15991">
          <cell r="A15991" t="str">
            <v>Northland</v>
          </cell>
          <cell r="D15991" t="str">
            <v>Other</v>
          </cell>
          <cell r="E15991" t="str">
            <v>2001</v>
          </cell>
          <cell r="F15991">
            <v>6780</v>
          </cell>
        </row>
        <row r="15992">
          <cell r="A15992" t="str">
            <v>Northland</v>
          </cell>
          <cell r="D15992" t="str">
            <v>Pacific</v>
          </cell>
          <cell r="E15992" t="str">
            <v>2001</v>
          </cell>
          <cell r="F15992">
            <v>220</v>
          </cell>
        </row>
        <row r="15993">
          <cell r="A15993" t="str">
            <v>Northland</v>
          </cell>
          <cell r="D15993" t="str">
            <v>Māori</v>
          </cell>
          <cell r="E15993" t="str">
            <v>2001/2002</v>
          </cell>
          <cell r="F15993">
            <v>6175</v>
          </cell>
          <cell r="G15993">
            <v>2</v>
          </cell>
        </row>
        <row r="15994">
          <cell r="A15994" t="str">
            <v>Northland</v>
          </cell>
          <cell r="D15994" t="str">
            <v>Other</v>
          </cell>
          <cell r="E15994" t="str">
            <v>2001/2002</v>
          </cell>
          <cell r="F15994">
            <v>6725</v>
          </cell>
        </row>
        <row r="15995">
          <cell r="A15995" t="str">
            <v>Northland</v>
          </cell>
          <cell r="D15995" t="str">
            <v>Pacific</v>
          </cell>
          <cell r="E15995" t="str">
            <v>2001/2002</v>
          </cell>
          <cell r="F15995">
            <v>220</v>
          </cell>
          <cell r="G15995">
            <v>1</v>
          </cell>
        </row>
        <row r="15996">
          <cell r="A15996" t="str">
            <v>Northland</v>
          </cell>
          <cell r="D15996" t="str">
            <v>Māori</v>
          </cell>
          <cell r="E15996" t="str">
            <v>2002</v>
          </cell>
          <cell r="F15996">
            <v>6150</v>
          </cell>
          <cell r="G15996">
            <v>1</v>
          </cell>
        </row>
        <row r="15997">
          <cell r="A15997" t="str">
            <v>Northland</v>
          </cell>
          <cell r="D15997" t="str">
            <v>Other</v>
          </cell>
          <cell r="E15997" t="str">
            <v>2002</v>
          </cell>
          <cell r="F15997">
            <v>6670</v>
          </cell>
          <cell r="G15997">
            <v>1</v>
          </cell>
        </row>
        <row r="15998">
          <cell r="A15998" t="str">
            <v>Northland</v>
          </cell>
          <cell r="D15998" t="str">
            <v>Pacific</v>
          </cell>
          <cell r="E15998" t="str">
            <v>2002</v>
          </cell>
          <cell r="F15998">
            <v>220</v>
          </cell>
          <cell r="G15998">
            <v>1</v>
          </cell>
        </row>
        <row r="15999">
          <cell r="A15999" t="str">
            <v>Northland</v>
          </cell>
          <cell r="D15999" t="str">
            <v>Māori</v>
          </cell>
          <cell r="E15999" t="str">
            <v>2002/2003</v>
          </cell>
          <cell r="F15999">
            <v>6155</v>
          </cell>
          <cell r="G15999">
            <v>2</v>
          </cell>
        </row>
        <row r="16000">
          <cell r="A16000" t="str">
            <v>Northland</v>
          </cell>
          <cell r="D16000" t="str">
            <v>Other</v>
          </cell>
          <cell r="E16000" t="str">
            <v>2002/2003</v>
          </cell>
          <cell r="F16000">
            <v>6645</v>
          </cell>
          <cell r="G16000">
            <v>1</v>
          </cell>
        </row>
        <row r="16001">
          <cell r="A16001" t="str">
            <v>Northland</v>
          </cell>
          <cell r="D16001" t="str">
            <v>Pacific</v>
          </cell>
          <cell r="E16001" t="str">
            <v>2002/2003</v>
          </cell>
          <cell r="F16001">
            <v>230</v>
          </cell>
        </row>
        <row r="16002">
          <cell r="A16002" t="str">
            <v>Northland</v>
          </cell>
          <cell r="D16002" t="str">
            <v>Māori</v>
          </cell>
          <cell r="E16002" t="str">
            <v>2003</v>
          </cell>
          <cell r="F16002">
            <v>6160</v>
          </cell>
          <cell r="G16002">
            <v>5</v>
          </cell>
        </row>
        <row r="16003">
          <cell r="A16003" t="str">
            <v>Northland</v>
          </cell>
          <cell r="D16003" t="str">
            <v>Other</v>
          </cell>
          <cell r="E16003" t="str">
            <v>2003</v>
          </cell>
          <cell r="F16003">
            <v>6620</v>
          </cell>
        </row>
        <row r="16004">
          <cell r="A16004" t="str">
            <v>Northland</v>
          </cell>
          <cell r="D16004" t="str">
            <v>Pacific</v>
          </cell>
          <cell r="E16004" t="str">
            <v>2003</v>
          </cell>
          <cell r="F16004">
            <v>240</v>
          </cell>
        </row>
        <row r="16005">
          <cell r="A16005" t="str">
            <v>Northland</v>
          </cell>
          <cell r="D16005" t="str">
            <v>Māori</v>
          </cell>
          <cell r="E16005" t="str">
            <v>2003/2004</v>
          </cell>
          <cell r="F16005">
            <v>6155</v>
          </cell>
          <cell r="G16005">
            <v>6</v>
          </cell>
        </row>
        <row r="16006">
          <cell r="A16006" t="str">
            <v>Northland</v>
          </cell>
          <cell r="D16006" t="str">
            <v>Other</v>
          </cell>
          <cell r="E16006" t="str">
            <v>2003/2004</v>
          </cell>
          <cell r="F16006">
            <v>6555</v>
          </cell>
        </row>
        <row r="16007">
          <cell r="A16007" t="str">
            <v>Northland</v>
          </cell>
          <cell r="D16007" t="str">
            <v>Pacific</v>
          </cell>
          <cell r="E16007" t="str">
            <v>2003/2004</v>
          </cell>
          <cell r="F16007">
            <v>245</v>
          </cell>
        </row>
        <row r="16008">
          <cell r="A16008" t="str">
            <v>Northland</v>
          </cell>
          <cell r="D16008" t="str">
            <v>Māori</v>
          </cell>
          <cell r="E16008" t="str">
            <v>2004</v>
          </cell>
          <cell r="F16008">
            <v>6150</v>
          </cell>
          <cell r="G16008">
            <v>5</v>
          </cell>
        </row>
        <row r="16009">
          <cell r="A16009" t="str">
            <v>Northland</v>
          </cell>
          <cell r="D16009" t="str">
            <v>Other</v>
          </cell>
          <cell r="E16009" t="str">
            <v>2004</v>
          </cell>
          <cell r="F16009">
            <v>6490</v>
          </cell>
        </row>
        <row r="16010">
          <cell r="A16010" t="str">
            <v>Northland</v>
          </cell>
          <cell r="D16010" t="str">
            <v>Pacific</v>
          </cell>
          <cell r="E16010" t="str">
            <v>2004</v>
          </cell>
          <cell r="F16010">
            <v>250</v>
          </cell>
        </row>
        <row r="16011">
          <cell r="A16011" t="str">
            <v>Northland</v>
          </cell>
          <cell r="D16011" t="str">
            <v>Māori</v>
          </cell>
          <cell r="E16011" t="str">
            <v>2004/2005</v>
          </cell>
          <cell r="F16011">
            <v>6150</v>
          </cell>
          <cell r="G16011">
            <v>7</v>
          </cell>
        </row>
        <row r="16012">
          <cell r="A16012" t="str">
            <v>Northland</v>
          </cell>
          <cell r="D16012" t="str">
            <v>Other</v>
          </cell>
          <cell r="E16012" t="str">
            <v>2004/2005</v>
          </cell>
          <cell r="F16012">
            <v>6460</v>
          </cell>
        </row>
        <row r="16013">
          <cell r="A16013" t="str">
            <v>Northland</v>
          </cell>
          <cell r="D16013" t="str">
            <v>Pacific</v>
          </cell>
          <cell r="E16013" t="str">
            <v>2004/2005</v>
          </cell>
          <cell r="F16013">
            <v>255</v>
          </cell>
        </row>
        <row r="16014">
          <cell r="A16014" t="str">
            <v>Northland</v>
          </cell>
          <cell r="D16014" t="str">
            <v>Māori</v>
          </cell>
          <cell r="E16014" t="str">
            <v>2005</v>
          </cell>
          <cell r="F16014">
            <v>6150</v>
          </cell>
          <cell r="G16014">
            <v>6</v>
          </cell>
        </row>
        <row r="16015">
          <cell r="A16015" t="str">
            <v>Northland</v>
          </cell>
          <cell r="D16015" t="str">
            <v>Other</v>
          </cell>
          <cell r="E16015" t="str">
            <v>2005</v>
          </cell>
          <cell r="F16015">
            <v>6430</v>
          </cell>
        </row>
        <row r="16016">
          <cell r="A16016" t="str">
            <v>Northland</v>
          </cell>
          <cell r="D16016" t="str">
            <v>Pacific</v>
          </cell>
          <cell r="E16016" t="str">
            <v>2005</v>
          </cell>
          <cell r="F16016">
            <v>260</v>
          </cell>
        </row>
        <row r="16017">
          <cell r="A16017" t="str">
            <v>Northland</v>
          </cell>
          <cell r="D16017" t="str">
            <v>Māori</v>
          </cell>
          <cell r="E16017" t="str">
            <v>2005/2006</v>
          </cell>
          <cell r="F16017">
            <v>6115</v>
          </cell>
          <cell r="G16017">
            <v>4</v>
          </cell>
        </row>
        <row r="16018">
          <cell r="A16018" t="str">
            <v>Northland</v>
          </cell>
          <cell r="D16018" t="str">
            <v>Other</v>
          </cell>
          <cell r="E16018" t="str">
            <v>2005/2006</v>
          </cell>
          <cell r="F16018">
            <v>6375</v>
          </cell>
        </row>
        <row r="16019">
          <cell r="A16019" t="str">
            <v>Northland</v>
          </cell>
          <cell r="D16019" t="str">
            <v>Pacific</v>
          </cell>
          <cell r="E16019" t="str">
            <v>2005/2006</v>
          </cell>
          <cell r="F16019">
            <v>265</v>
          </cell>
        </row>
        <row r="16020">
          <cell r="A16020" t="str">
            <v>Northland</v>
          </cell>
          <cell r="D16020" t="str">
            <v>Māori</v>
          </cell>
          <cell r="E16020" t="str">
            <v>2006</v>
          </cell>
          <cell r="F16020">
            <v>6080</v>
          </cell>
          <cell r="G16020">
            <v>9</v>
          </cell>
        </row>
        <row r="16021">
          <cell r="A16021" t="str">
            <v>Northland</v>
          </cell>
          <cell r="D16021" t="str">
            <v>Other</v>
          </cell>
          <cell r="E16021" t="str">
            <v>2006</v>
          </cell>
          <cell r="F16021">
            <v>6320</v>
          </cell>
        </row>
        <row r="16022">
          <cell r="A16022" t="str">
            <v>Northland</v>
          </cell>
          <cell r="D16022" t="str">
            <v>Pacific</v>
          </cell>
          <cell r="E16022" t="str">
            <v>2006</v>
          </cell>
          <cell r="F16022">
            <v>270</v>
          </cell>
        </row>
        <row r="16023">
          <cell r="A16023" t="str">
            <v>Northland</v>
          </cell>
          <cell r="D16023" t="str">
            <v>Māori</v>
          </cell>
          <cell r="E16023" t="str">
            <v>2006/2007</v>
          </cell>
          <cell r="F16023">
            <v>6015</v>
          </cell>
          <cell r="G16023">
            <v>8</v>
          </cell>
        </row>
        <row r="16024">
          <cell r="A16024" t="str">
            <v>Northland</v>
          </cell>
          <cell r="D16024" t="str">
            <v>Other</v>
          </cell>
          <cell r="E16024" t="str">
            <v>2006/2007</v>
          </cell>
          <cell r="F16024">
            <v>6250</v>
          </cell>
          <cell r="G16024">
            <v>1</v>
          </cell>
        </row>
        <row r="16025">
          <cell r="A16025" t="str">
            <v>Northland</v>
          </cell>
          <cell r="D16025" t="str">
            <v>Pacific</v>
          </cell>
          <cell r="E16025" t="str">
            <v>2006/2007</v>
          </cell>
          <cell r="F16025">
            <v>275</v>
          </cell>
        </row>
        <row r="16026">
          <cell r="A16026" t="str">
            <v>Northland</v>
          </cell>
          <cell r="D16026" t="str">
            <v>Māori</v>
          </cell>
          <cell r="E16026" t="str">
            <v>2007</v>
          </cell>
          <cell r="F16026">
            <v>5950</v>
          </cell>
          <cell r="G16026">
            <v>3</v>
          </cell>
        </row>
        <row r="16027">
          <cell r="A16027" t="str">
            <v>Northland</v>
          </cell>
          <cell r="D16027" t="str">
            <v>Other</v>
          </cell>
          <cell r="E16027" t="str">
            <v>2007</v>
          </cell>
          <cell r="F16027">
            <v>6180</v>
          </cell>
          <cell r="G16027">
            <v>1</v>
          </cell>
        </row>
        <row r="16028">
          <cell r="A16028" t="str">
            <v>Northland</v>
          </cell>
          <cell r="D16028" t="str">
            <v>Pacific</v>
          </cell>
          <cell r="E16028" t="str">
            <v>2007</v>
          </cell>
          <cell r="F16028">
            <v>280</v>
          </cell>
          <cell r="G16028">
            <v>1</v>
          </cell>
        </row>
        <row r="16029">
          <cell r="A16029" t="str">
            <v>Northland</v>
          </cell>
          <cell r="D16029" t="str">
            <v>Māori</v>
          </cell>
          <cell r="E16029" t="str">
            <v>2007/2008</v>
          </cell>
          <cell r="F16029">
            <v>5920</v>
          </cell>
          <cell r="G16029">
            <v>3</v>
          </cell>
        </row>
        <row r="16030">
          <cell r="A16030" t="str">
            <v>Northland</v>
          </cell>
          <cell r="D16030" t="str">
            <v>Other</v>
          </cell>
          <cell r="E16030" t="str">
            <v>2007/2008</v>
          </cell>
          <cell r="F16030">
            <v>6140</v>
          </cell>
        </row>
        <row r="16031">
          <cell r="A16031" t="str">
            <v>Northland</v>
          </cell>
          <cell r="D16031" t="str">
            <v>Pacific</v>
          </cell>
          <cell r="E16031" t="str">
            <v>2007/2008</v>
          </cell>
          <cell r="F16031">
            <v>285</v>
          </cell>
          <cell r="G16031">
            <v>1</v>
          </cell>
        </row>
        <row r="16032">
          <cell r="A16032" t="str">
            <v>Northland</v>
          </cell>
          <cell r="D16032" t="str">
            <v>Māori</v>
          </cell>
          <cell r="E16032" t="str">
            <v>2008</v>
          </cell>
          <cell r="F16032">
            <v>5890</v>
          </cell>
          <cell r="G16032">
            <v>4</v>
          </cell>
        </row>
        <row r="16033">
          <cell r="A16033" t="str">
            <v>Northland</v>
          </cell>
          <cell r="D16033" t="str">
            <v>Other</v>
          </cell>
          <cell r="E16033" t="str">
            <v>2008</v>
          </cell>
          <cell r="F16033">
            <v>6100</v>
          </cell>
        </row>
        <row r="16034">
          <cell r="A16034" t="str">
            <v>Northland</v>
          </cell>
          <cell r="D16034" t="str">
            <v>Pacific</v>
          </cell>
          <cell r="E16034" t="str">
            <v>2008</v>
          </cell>
          <cell r="F16034">
            <v>290</v>
          </cell>
        </row>
        <row r="16035">
          <cell r="A16035" t="str">
            <v>Northland</v>
          </cell>
          <cell r="D16035" t="str">
            <v>Māori</v>
          </cell>
          <cell r="E16035" t="str">
            <v>2008/2009</v>
          </cell>
          <cell r="F16035">
            <v>5895</v>
          </cell>
          <cell r="G16035">
            <v>7</v>
          </cell>
        </row>
        <row r="16036">
          <cell r="A16036" t="str">
            <v>Northland</v>
          </cell>
          <cell r="D16036" t="str">
            <v>Other</v>
          </cell>
          <cell r="E16036" t="str">
            <v>2008/2009</v>
          </cell>
          <cell r="F16036">
            <v>6065</v>
          </cell>
        </row>
        <row r="16037">
          <cell r="A16037" t="str">
            <v>Northland</v>
          </cell>
          <cell r="D16037" t="str">
            <v>Pacific</v>
          </cell>
          <cell r="E16037" t="str">
            <v>2008/2009</v>
          </cell>
          <cell r="F16037">
            <v>280</v>
          </cell>
        </row>
        <row r="16038">
          <cell r="A16038" t="str">
            <v>Northland</v>
          </cell>
          <cell r="D16038" t="str">
            <v>Māori</v>
          </cell>
          <cell r="E16038" t="str">
            <v>2009</v>
          </cell>
          <cell r="F16038">
            <v>5900</v>
          </cell>
          <cell r="G16038">
            <v>9</v>
          </cell>
        </row>
        <row r="16039">
          <cell r="A16039" t="str">
            <v>Northland</v>
          </cell>
          <cell r="D16039" t="str">
            <v>Other</v>
          </cell>
          <cell r="E16039" t="str">
            <v>2009</v>
          </cell>
          <cell r="F16039">
            <v>6030</v>
          </cell>
        </row>
        <row r="16040">
          <cell r="A16040" t="str">
            <v>Northland</v>
          </cell>
          <cell r="D16040" t="str">
            <v>Pacific</v>
          </cell>
          <cell r="E16040" t="str">
            <v>2009</v>
          </cell>
          <cell r="F16040">
            <v>270</v>
          </cell>
        </row>
        <row r="16041">
          <cell r="A16041" t="str">
            <v>Northland</v>
          </cell>
          <cell r="D16041" t="str">
            <v>Māori</v>
          </cell>
          <cell r="E16041" t="str">
            <v>2009/2010</v>
          </cell>
          <cell r="F16041">
            <v>5910</v>
          </cell>
          <cell r="G16041">
            <v>8</v>
          </cell>
        </row>
        <row r="16042">
          <cell r="A16042" t="str">
            <v>Northland</v>
          </cell>
          <cell r="D16042" t="str">
            <v>Other</v>
          </cell>
          <cell r="E16042" t="str">
            <v>2009/2010</v>
          </cell>
          <cell r="F16042">
            <v>6000</v>
          </cell>
        </row>
        <row r="16043">
          <cell r="A16043" t="str">
            <v>Northland</v>
          </cell>
          <cell r="D16043" t="str">
            <v>Pacific</v>
          </cell>
          <cell r="E16043" t="str">
            <v>2009/2010</v>
          </cell>
          <cell r="F16043">
            <v>275</v>
          </cell>
        </row>
        <row r="16044">
          <cell r="A16044" t="str">
            <v>Northland</v>
          </cell>
          <cell r="D16044" t="str">
            <v>Māori</v>
          </cell>
          <cell r="E16044" t="str">
            <v>2010</v>
          </cell>
          <cell r="F16044">
            <v>5920</v>
          </cell>
          <cell r="G16044">
            <v>7</v>
          </cell>
        </row>
        <row r="16045">
          <cell r="A16045" t="str">
            <v>Northland</v>
          </cell>
          <cell r="D16045" t="str">
            <v>Other</v>
          </cell>
          <cell r="E16045" t="str">
            <v>2010</v>
          </cell>
          <cell r="F16045">
            <v>5970</v>
          </cell>
        </row>
        <row r="16046">
          <cell r="A16046" t="str">
            <v>Northland</v>
          </cell>
          <cell r="D16046" t="str">
            <v>Pacific</v>
          </cell>
          <cell r="E16046" t="str">
            <v>2010</v>
          </cell>
          <cell r="F16046">
            <v>280</v>
          </cell>
        </row>
        <row r="16047">
          <cell r="A16047" t="str">
            <v>Northland</v>
          </cell>
          <cell r="D16047" t="str">
            <v>Māori</v>
          </cell>
          <cell r="E16047" t="str">
            <v>2010/2011</v>
          </cell>
          <cell r="F16047">
            <v>5965</v>
          </cell>
          <cell r="G16047">
            <v>6</v>
          </cell>
        </row>
        <row r="16048">
          <cell r="A16048" t="str">
            <v>Northland</v>
          </cell>
          <cell r="D16048" t="str">
            <v>Other</v>
          </cell>
          <cell r="E16048" t="str">
            <v>2010/2011</v>
          </cell>
          <cell r="F16048">
            <v>5930</v>
          </cell>
        </row>
        <row r="16049">
          <cell r="A16049" t="str">
            <v>Northland</v>
          </cell>
          <cell r="D16049" t="str">
            <v>Pacific</v>
          </cell>
          <cell r="E16049" t="str">
            <v>2010/2011</v>
          </cell>
          <cell r="F16049">
            <v>290</v>
          </cell>
        </row>
        <row r="16050">
          <cell r="A16050" t="str">
            <v>Northland</v>
          </cell>
          <cell r="D16050" t="str">
            <v>Māori</v>
          </cell>
          <cell r="E16050" t="str">
            <v>2011</v>
          </cell>
          <cell r="F16050">
            <v>6010</v>
          </cell>
          <cell r="G16050">
            <v>9</v>
          </cell>
        </row>
        <row r="16051">
          <cell r="A16051" t="str">
            <v>Northland</v>
          </cell>
          <cell r="D16051" t="str">
            <v>Other</v>
          </cell>
          <cell r="E16051" t="str">
            <v>2011</v>
          </cell>
          <cell r="F16051">
            <v>5890</v>
          </cell>
        </row>
        <row r="16052">
          <cell r="A16052" t="str">
            <v>Northland</v>
          </cell>
          <cell r="D16052" t="str">
            <v>Pacific</v>
          </cell>
          <cell r="E16052" t="str">
            <v>2011</v>
          </cell>
          <cell r="F16052">
            <v>300</v>
          </cell>
        </row>
        <row r="16053">
          <cell r="A16053" t="str">
            <v>Northland</v>
          </cell>
          <cell r="D16053" t="str">
            <v>Māori</v>
          </cell>
          <cell r="E16053" t="str">
            <v>2011/2012</v>
          </cell>
          <cell r="F16053">
            <v>6090</v>
          </cell>
          <cell r="G16053">
            <v>9</v>
          </cell>
        </row>
        <row r="16054">
          <cell r="A16054" t="str">
            <v>Northland</v>
          </cell>
          <cell r="D16054" t="str">
            <v>Other</v>
          </cell>
          <cell r="E16054" t="str">
            <v>2011/2012</v>
          </cell>
          <cell r="F16054">
            <v>5865</v>
          </cell>
        </row>
        <row r="16055">
          <cell r="A16055" t="str">
            <v>Northland</v>
          </cell>
          <cell r="D16055" t="str">
            <v>Pacific</v>
          </cell>
          <cell r="E16055" t="str">
            <v>2011/2012</v>
          </cell>
          <cell r="F16055">
            <v>305</v>
          </cell>
        </row>
        <row r="16056">
          <cell r="A16056" t="str">
            <v>Northland</v>
          </cell>
          <cell r="D16056" t="str">
            <v>Māori</v>
          </cell>
          <cell r="E16056" t="str">
            <v>2012</v>
          </cell>
          <cell r="F16056">
            <v>6170</v>
          </cell>
          <cell r="G16056">
            <v>5</v>
          </cell>
        </row>
        <row r="16057">
          <cell r="A16057" t="str">
            <v>Northland</v>
          </cell>
          <cell r="D16057" t="str">
            <v>Other</v>
          </cell>
          <cell r="E16057" t="str">
            <v>2012</v>
          </cell>
          <cell r="F16057">
            <v>5840</v>
          </cell>
        </row>
        <row r="16058">
          <cell r="A16058" t="str">
            <v>Northland</v>
          </cell>
          <cell r="D16058" t="str">
            <v>Pacific</v>
          </cell>
          <cell r="E16058" t="str">
            <v>2012</v>
          </cell>
          <cell r="F16058">
            <v>310</v>
          </cell>
        </row>
        <row r="16059">
          <cell r="A16059" t="str">
            <v>Northland</v>
          </cell>
          <cell r="D16059" t="str">
            <v>Māori</v>
          </cell>
          <cell r="E16059" t="str">
            <v>2012/2013</v>
          </cell>
          <cell r="F16059">
            <v>6235</v>
          </cell>
          <cell r="G16059">
            <v>7</v>
          </cell>
        </row>
        <row r="16060">
          <cell r="A16060" t="str">
            <v>Northland</v>
          </cell>
          <cell r="D16060" t="str">
            <v>Other</v>
          </cell>
          <cell r="E16060" t="str">
            <v>2012/2013</v>
          </cell>
          <cell r="F16060">
            <v>5845</v>
          </cell>
        </row>
        <row r="16061">
          <cell r="A16061" t="str">
            <v>Northland</v>
          </cell>
          <cell r="D16061" t="str">
            <v>Pacific</v>
          </cell>
          <cell r="E16061" t="str">
            <v>2012/2013</v>
          </cell>
          <cell r="F16061">
            <v>305</v>
          </cell>
        </row>
        <row r="16062">
          <cell r="A16062" t="str">
            <v>Northland</v>
          </cell>
          <cell r="D16062" t="str">
            <v>Māori</v>
          </cell>
          <cell r="E16062" t="str">
            <v>2013</v>
          </cell>
          <cell r="F16062">
            <v>6300</v>
          </cell>
          <cell r="G16062">
            <v>9</v>
          </cell>
        </row>
        <row r="16063">
          <cell r="A16063" t="str">
            <v>Northland</v>
          </cell>
          <cell r="D16063" t="str">
            <v>Other</v>
          </cell>
          <cell r="E16063" t="str">
            <v>2013</v>
          </cell>
          <cell r="F16063">
            <v>5850</v>
          </cell>
        </row>
        <row r="16064">
          <cell r="A16064" t="str">
            <v>Northland</v>
          </cell>
          <cell r="D16064" t="str">
            <v>Pacific</v>
          </cell>
          <cell r="E16064" t="str">
            <v>2013</v>
          </cell>
          <cell r="F16064">
            <v>300</v>
          </cell>
          <cell r="G16064">
            <v>1</v>
          </cell>
        </row>
        <row r="16065">
          <cell r="A16065" t="str">
            <v>Northland</v>
          </cell>
          <cell r="D16065" t="str">
            <v>Māori</v>
          </cell>
          <cell r="E16065" t="str">
            <v>2013/2014</v>
          </cell>
          <cell r="F16065">
            <v>6385</v>
          </cell>
          <cell r="G16065">
            <v>6</v>
          </cell>
        </row>
        <row r="16066">
          <cell r="A16066" t="str">
            <v>Northland</v>
          </cell>
          <cell r="D16066" t="str">
            <v>Other</v>
          </cell>
          <cell r="E16066" t="str">
            <v>2013/2014</v>
          </cell>
          <cell r="F16066">
            <v>5810</v>
          </cell>
        </row>
        <row r="16067">
          <cell r="A16067" t="str">
            <v>Northland</v>
          </cell>
          <cell r="D16067" t="str">
            <v>Pacific</v>
          </cell>
          <cell r="E16067" t="str">
            <v>2013/2014</v>
          </cell>
          <cell r="F16067">
            <v>300</v>
          </cell>
          <cell r="G16067">
            <v>1</v>
          </cell>
        </row>
        <row r="16068">
          <cell r="A16068" t="str">
            <v>Northland</v>
          </cell>
          <cell r="D16068" t="str">
            <v>Māori</v>
          </cell>
          <cell r="E16068" t="str">
            <v>2014</v>
          </cell>
          <cell r="F16068">
            <v>6470</v>
          </cell>
          <cell r="G16068">
            <v>8</v>
          </cell>
        </row>
        <row r="16069">
          <cell r="A16069" t="str">
            <v>Northland</v>
          </cell>
          <cell r="D16069" t="str">
            <v>Other</v>
          </cell>
          <cell r="E16069" t="str">
            <v>2014</v>
          </cell>
          <cell r="F16069">
            <v>5770</v>
          </cell>
        </row>
        <row r="16070">
          <cell r="A16070" t="str">
            <v>Northland</v>
          </cell>
          <cell r="D16070" t="str">
            <v>Pacific</v>
          </cell>
          <cell r="E16070" t="str">
            <v>2014</v>
          </cell>
          <cell r="F16070">
            <v>300</v>
          </cell>
        </row>
        <row r="16071">
          <cell r="A16071" t="str">
            <v>Northland</v>
          </cell>
          <cell r="D16071" t="str">
            <v>Māori</v>
          </cell>
          <cell r="E16071" t="str">
            <v>2014/2015</v>
          </cell>
          <cell r="F16071">
            <v>6565</v>
          </cell>
          <cell r="G16071">
            <v>8</v>
          </cell>
        </row>
        <row r="16072">
          <cell r="A16072" t="str">
            <v>Northland</v>
          </cell>
          <cell r="D16072" t="str">
            <v>Other</v>
          </cell>
          <cell r="E16072" t="str">
            <v>2014/2015</v>
          </cell>
          <cell r="F16072">
            <v>5745</v>
          </cell>
        </row>
        <row r="16073">
          <cell r="A16073" t="str">
            <v>Northland</v>
          </cell>
          <cell r="D16073" t="str">
            <v>Pacific</v>
          </cell>
          <cell r="E16073" t="str">
            <v>2014/2015</v>
          </cell>
          <cell r="F16073">
            <v>305</v>
          </cell>
        </row>
        <row r="16074">
          <cell r="A16074" t="str">
            <v>Northland</v>
          </cell>
          <cell r="D16074" t="str">
            <v>Māori</v>
          </cell>
          <cell r="E16074" t="str">
            <v>2015</v>
          </cell>
          <cell r="F16074">
            <v>6660</v>
          </cell>
          <cell r="G16074">
            <v>2</v>
          </cell>
        </row>
        <row r="16075">
          <cell r="A16075" t="str">
            <v>Northland</v>
          </cell>
          <cell r="D16075" t="str">
            <v>Other</v>
          </cell>
          <cell r="E16075" t="str">
            <v>2015</v>
          </cell>
          <cell r="F16075">
            <v>5720</v>
          </cell>
        </row>
        <row r="16076">
          <cell r="A16076" t="str">
            <v>Northland</v>
          </cell>
          <cell r="D16076" t="str">
            <v>Pacific</v>
          </cell>
          <cell r="E16076" t="str">
            <v>2015</v>
          </cell>
          <cell r="F16076">
            <v>310</v>
          </cell>
        </row>
        <row r="16077">
          <cell r="A16077" t="str">
            <v>Northland</v>
          </cell>
          <cell r="D16077" t="str">
            <v>Māori</v>
          </cell>
          <cell r="E16077" t="str">
            <v>2015/2016</v>
          </cell>
          <cell r="F16077">
            <v>6785</v>
          </cell>
          <cell r="G16077">
            <v>1</v>
          </cell>
        </row>
        <row r="16078">
          <cell r="A16078" t="str">
            <v>Northland</v>
          </cell>
          <cell r="D16078" t="str">
            <v>Other</v>
          </cell>
          <cell r="E16078" t="str">
            <v>2015/2016</v>
          </cell>
          <cell r="F16078">
            <v>5700</v>
          </cell>
        </row>
        <row r="16079">
          <cell r="A16079" t="str">
            <v>Northland</v>
          </cell>
          <cell r="D16079" t="str">
            <v>Pacific</v>
          </cell>
          <cell r="E16079" t="str">
            <v>2015/2016</v>
          </cell>
          <cell r="F16079">
            <v>320</v>
          </cell>
          <cell r="G16079">
            <v>1</v>
          </cell>
        </row>
        <row r="16080">
          <cell r="A16080" t="str">
            <v>Northland</v>
          </cell>
          <cell r="D16080" t="str">
            <v>Māori</v>
          </cell>
          <cell r="E16080" t="str">
            <v>2016</v>
          </cell>
          <cell r="F16080">
            <v>6910</v>
          </cell>
          <cell r="G16080">
            <v>1</v>
          </cell>
        </row>
        <row r="16081">
          <cell r="A16081" t="str">
            <v>Northland</v>
          </cell>
          <cell r="D16081" t="str">
            <v>Other</v>
          </cell>
          <cell r="E16081" t="str">
            <v>2016</v>
          </cell>
          <cell r="F16081">
            <v>5680</v>
          </cell>
        </row>
        <row r="16082">
          <cell r="A16082" t="str">
            <v>Northland</v>
          </cell>
          <cell r="D16082" t="str">
            <v>Pacific</v>
          </cell>
          <cell r="E16082" t="str">
            <v>2016</v>
          </cell>
          <cell r="F16082">
            <v>330</v>
          </cell>
          <cell r="G16082">
            <v>1</v>
          </cell>
        </row>
        <row r="16083">
          <cell r="A16083" t="str">
            <v>Northland</v>
          </cell>
          <cell r="D16083" t="str">
            <v>Māori</v>
          </cell>
          <cell r="E16083" t="str">
            <v>2016/2017</v>
          </cell>
          <cell r="F16083">
            <v>7065</v>
          </cell>
          <cell r="G16083">
            <v>2</v>
          </cell>
        </row>
        <row r="16084">
          <cell r="A16084" t="str">
            <v>Northland</v>
          </cell>
          <cell r="D16084" t="str">
            <v>Other</v>
          </cell>
          <cell r="E16084" t="str">
            <v>2016/2017</v>
          </cell>
          <cell r="F16084">
            <v>5690</v>
          </cell>
        </row>
        <row r="16085">
          <cell r="A16085" t="str">
            <v>Northland</v>
          </cell>
          <cell r="D16085" t="str">
            <v>Pacific</v>
          </cell>
          <cell r="E16085" t="str">
            <v>2016/2017</v>
          </cell>
          <cell r="F16085">
            <v>345</v>
          </cell>
          <cell r="G16085">
            <v>1</v>
          </cell>
        </row>
        <row r="16086">
          <cell r="A16086" t="str">
            <v>Northland</v>
          </cell>
          <cell r="D16086" t="str">
            <v>Māori</v>
          </cell>
          <cell r="E16086" t="str">
            <v>2017</v>
          </cell>
          <cell r="F16086">
            <v>7220</v>
          </cell>
          <cell r="G16086">
            <v>4</v>
          </cell>
        </row>
        <row r="16087">
          <cell r="A16087" t="str">
            <v>Northland</v>
          </cell>
          <cell r="D16087" t="str">
            <v>Other</v>
          </cell>
          <cell r="E16087" t="str">
            <v>2017</v>
          </cell>
          <cell r="F16087">
            <v>5700</v>
          </cell>
        </row>
        <row r="16088">
          <cell r="A16088" t="str">
            <v>Northland</v>
          </cell>
          <cell r="D16088" t="str">
            <v>Pacific</v>
          </cell>
          <cell r="E16088" t="str">
            <v>2017</v>
          </cell>
          <cell r="F16088">
            <v>360</v>
          </cell>
          <cell r="G16088">
            <v>1</v>
          </cell>
        </row>
        <row r="16089">
          <cell r="A16089" t="str">
            <v>Northland</v>
          </cell>
          <cell r="D16089" t="str">
            <v>Māori</v>
          </cell>
          <cell r="E16089" t="str">
            <v>2017/2018</v>
          </cell>
          <cell r="F16089">
            <v>7325</v>
          </cell>
          <cell r="G16089">
            <v>3</v>
          </cell>
        </row>
        <row r="16090">
          <cell r="A16090" t="str">
            <v>Northland</v>
          </cell>
          <cell r="D16090" t="str">
            <v>Other</v>
          </cell>
          <cell r="E16090" t="str">
            <v>2017/2018</v>
          </cell>
          <cell r="F16090">
            <v>5710</v>
          </cell>
        </row>
        <row r="16091">
          <cell r="A16091" t="str">
            <v>Northland</v>
          </cell>
          <cell r="D16091" t="str">
            <v>Pacific</v>
          </cell>
          <cell r="E16091" t="str">
            <v>2017/2018</v>
          </cell>
          <cell r="F16091">
            <v>375</v>
          </cell>
          <cell r="G16091">
            <v>1</v>
          </cell>
        </row>
        <row r="16092">
          <cell r="A16092" t="str">
            <v>Northland</v>
          </cell>
          <cell r="D16092" t="str">
            <v>Māori</v>
          </cell>
          <cell r="E16092" t="str">
            <v>2018</v>
          </cell>
          <cell r="F16092">
            <v>7430</v>
          </cell>
          <cell r="G16092">
            <v>4</v>
          </cell>
        </row>
        <row r="16093">
          <cell r="A16093" t="str">
            <v>Northland</v>
          </cell>
          <cell r="D16093" t="str">
            <v>Other</v>
          </cell>
          <cell r="E16093" t="str">
            <v>2018</v>
          </cell>
          <cell r="F16093">
            <v>5720</v>
          </cell>
        </row>
        <row r="16094">
          <cell r="A16094" t="str">
            <v>Northland</v>
          </cell>
          <cell r="D16094" t="str">
            <v>Pacific</v>
          </cell>
          <cell r="E16094" t="str">
            <v>2018</v>
          </cell>
          <cell r="F16094">
            <v>390</v>
          </cell>
          <cell r="G16094">
            <v>1</v>
          </cell>
        </row>
        <row r="16095">
          <cell r="A16095" t="str">
            <v>Northland</v>
          </cell>
          <cell r="D16095" t="str">
            <v>Māori</v>
          </cell>
          <cell r="E16095" t="str">
            <v>2018/2019</v>
          </cell>
          <cell r="F16095">
            <v>7520</v>
          </cell>
          <cell r="G16095">
            <v>6</v>
          </cell>
        </row>
        <row r="16096">
          <cell r="A16096" t="str">
            <v>Northland</v>
          </cell>
          <cell r="D16096" t="str">
            <v>Other</v>
          </cell>
          <cell r="E16096" t="str">
            <v>2018/2019</v>
          </cell>
          <cell r="F16096">
            <v>5679.9999999999991</v>
          </cell>
        </row>
        <row r="16097">
          <cell r="A16097" t="str">
            <v>Northland</v>
          </cell>
          <cell r="D16097" t="str">
            <v>Pacific</v>
          </cell>
          <cell r="E16097" t="str">
            <v>2018/2019</v>
          </cell>
          <cell r="F16097">
            <v>400</v>
          </cell>
        </row>
        <row r="16098">
          <cell r="A16098" t="str">
            <v>Northland</v>
          </cell>
          <cell r="D16098" t="str">
            <v>Māori</v>
          </cell>
          <cell r="E16098" t="str">
            <v>2019</v>
          </cell>
          <cell r="F16098">
            <v>7600</v>
          </cell>
          <cell r="G16098">
            <v>5</v>
          </cell>
        </row>
        <row r="16099">
          <cell r="A16099" t="str">
            <v>Northland</v>
          </cell>
          <cell r="D16099" t="str">
            <v>Other</v>
          </cell>
          <cell r="E16099" t="str">
            <v>2019</v>
          </cell>
          <cell r="F16099">
            <v>5640</v>
          </cell>
        </row>
        <row r="16100">
          <cell r="A16100" t="str">
            <v>Northland</v>
          </cell>
          <cell r="D16100" t="str">
            <v>Pacific</v>
          </cell>
          <cell r="E16100" t="str">
            <v>2019</v>
          </cell>
          <cell r="F16100">
            <v>430</v>
          </cell>
        </row>
        <row r="16101">
          <cell r="A16101" t="str">
            <v>Northland</v>
          </cell>
          <cell r="D16101" t="str">
            <v>Māori</v>
          </cell>
          <cell r="E16101" t="str">
            <v>2019/2020</v>
          </cell>
          <cell r="F16101">
            <v>7670</v>
          </cell>
          <cell r="G16101">
            <v>3</v>
          </cell>
        </row>
        <row r="16102">
          <cell r="A16102" t="str">
            <v>Northland</v>
          </cell>
          <cell r="D16102" t="str">
            <v>Other</v>
          </cell>
          <cell r="E16102" t="str">
            <v>2019/2020</v>
          </cell>
          <cell r="F16102">
            <v>5709.9999999999991</v>
          </cell>
        </row>
        <row r="16103">
          <cell r="A16103" t="str">
            <v>Northland</v>
          </cell>
          <cell r="D16103" t="str">
            <v>Pacific</v>
          </cell>
          <cell r="E16103" t="str">
            <v>2019/2020</v>
          </cell>
          <cell r="F16103">
            <v>450</v>
          </cell>
        </row>
        <row r="16104">
          <cell r="A16104" t="str">
            <v>Northland</v>
          </cell>
          <cell r="D16104" t="str">
            <v>Māori</v>
          </cell>
          <cell r="E16104" t="str">
            <v>2020</v>
          </cell>
          <cell r="F16104">
            <v>7729.9999999999991</v>
          </cell>
          <cell r="G16104">
            <v>3</v>
          </cell>
        </row>
        <row r="16105">
          <cell r="A16105" t="str">
            <v>Northland</v>
          </cell>
          <cell r="D16105" t="str">
            <v>Other</v>
          </cell>
          <cell r="E16105" t="str">
            <v>2020</v>
          </cell>
          <cell r="F16105">
            <v>5790</v>
          </cell>
        </row>
        <row r="16106">
          <cell r="A16106" t="str">
            <v>Northland</v>
          </cell>
          <cell r="D16106" t="str">
            <v>Pacific</v>
          </cell>
          <cell r="E16106" t="str">
            <v>2020</v>
          </cell>
          <cell r="F16106">
            <v>470</v>
          </cell>
        </row>
        <row r="16107">
          <cell r="A16107" t="str">
            <v>Northland</v>
          </cell>
          <cell r="D16107" t="str">
            <v>Māori</v>
          </cell>
          <cell r="E16107" t="str">
            <v>2020/2021</v>
          </cell>
          <cell r="F16107">
            <v>7770</v>
          </cell>
          <cell r="G16107">
            <v>5</v>
          </cell>
        </row>
        <row r="16108">
          <cell r="A16108" t="str">
            <v>Northland</v>
          </cell>
          <cell r="D16108" t="str">
            <v>Other</v>
          </cell>
          <cell r="E16108" t="str">
            <v>2020/2021</v>
          </cell>
          <cell r="F16108">
            <v>5840</v>
          </cell>
        </row>
        <row r="16109">
          <cell r="A16109" t="str">
            <v>Northland</v>
          </cell>
          <cell r="D16109" t="str">
            <v>Pacific</v>
          </cell>
          <cell r="E16109" t="str">
            <v>2020/2021</v>
          </cell>
          <cell r="F16109">
            <v>470</v>
          </cell>
        </row>
        <row r="16110">
          <cell r="A16110" t="str">
            <v>Northland</v>
          </cell>
          <cell r="D16110" t="str">
            <v>Māori</v>
          </cell>
          <cell r="E16110" t="str">
            <v>2021</v>
          </cell>
          <cell r="F16110">
            <v>7810</v>
          </cell>
          <cell r="G16110">
            <v>5</v>
          </cell>
        </row>
        <row r="16111">
          <cell r="A16111" t="str">
            <v>Northland</v>
          </cell>
          <cell r="D16111" t="str">
            <v>Other</v>
          </cell>
          <cell r="E16111" t="str">
            <v>2021</v>
          </cell>
          <cell r="F16111">
            <v>5899.9999999999991</v>
          </cell>
        </row>
        <row r="16112">
          <cell r="A16112" t="str">
            <v>Northland</v>
          </cell>
          <cell r="D16112" t="str">
            <v>Pacific</v>
          </cell>
          <cell r="E16112" t="str">
            <v>2021</v>
          </cell>
          <cell r="F16112">
            <v>460</v>
          </cell>
        </row>
        <row r="16113">
          <cell r="A16113" t="str">
            <v>Northland</v>
          </cell>
          <cell r="D16113" t="str">
            <v>Māori</v>
          </cell>
          <cell r="E16113" t="str">
            <v>2021/2022</v>
          </cell>
          <cell r="F16113">
            <v>7810</v>
          </cell>
          <cell r="G16113">
            <v>2</v>
          </cell>
        </row>
        <row r="16114">
          <cell r="A16114" t="str">
            <v>Northland</v>
          </cell>
          <cell r="D16114" t="str">
            <v>Other</v>
          </cell>
          <cell r="E16114" t="str">
            <v>2021/2022</v>
          </cell>
          <cell r="F16114">
            <v>5880</v>
          </cell>
        </row>
        <row r="16115">
          <cell r="A16115" t="str">
            <v>Northland</v>
          </cell>
          <cell r="D16115" t="str">
            <v>Pacific</v>
          </cell>
          <cell r="E16115" t="str">
            <v>2021/2022</v>
          </cell>
          <cell r="F16115">
            <v>460</v>
          </cell>
        </row>
        <row r="16116">
          <cell r="A16116" t="str">
            <v>Northland</v>
          </cell>
          <cell r="D16116" t="str">
            <v>Māori</v>
          </cell>
          <cell r="E16116" t="str">
            <v>2022</v>
          </cell>
          <cell r="F16116">
            <v>7800</v>
          </cell>
          <cell r="G16116">
            <v>1</v>
          </cell>
        </row>
        <row r="16117">
          <cell r="A16117" t="str">
            <v>Northland</v>
          </cell>
          <cell r="D16117" t="str">
            <v>Other</v>
          </cell>
          <cell r="E16117" t="str">
            <v>2022</v>
          </cell>
          <cell r="F16117">
            <v>5840</v>
          </cell>
        </row>
        <row r="16118">
          <cell r="A16118" t="str">
            <v>Northland</v>
          </cell>
          <cell r="D16118" t="str">
            <v>Pacific</v>
          </cell>
          <cell r="E16118" t="str">
            <v>2022</v>
          </cell>
          <cell r="F16118">
            <v>469.99999999999994</v>
          </cell>
        </row>
        <row r="16119">
          <cell r="A16119" t="str">
            <v>Northland</v>
          </cell>
          <cell r="D16119" t="str">
            <v>Māori</v>
          </cell>
          <cell r="E16119" t="str">
            <v>2022/2023</v>
          </cell>
          <cell r="F16119">
            <v>7760</v>
          </cell>
          <cell r="G16119">
            <v>2</v>
          </cell>
        </row>
        <row r="16120">
          <cell r="A16120" t="str">
            <v>Northland</v>
          </cell>
          <cell r="D16120" t="str">
            <v>Other</v>
          </cell>
          <cell r="E16120" t="str">
            <v>2022/2023</v>
          </cell>
          <cell r="F16120">
            <v>5900</v>
          </cell>
        </row>
        <row r="16121">
          <cell r="A16121" t="str">
            <v>Northland</v>
          </cell>
          <cell r="D16121" t="str">
            <v>Pacific</v>
          </cell>
          <cell r="E16121" t="str">
            <v>2022/2023</v>
          </cell>
          <cell r="F16121">
            <v>480</v>
          </cell>
        </row>
        <row r="16122">
          <cell r="A16122" t="str">
            <v>Northland</v>
          </cell>
          <cell r="D16122" t="str">
            <v>Māori</v>
          </cell>
          <cell r="E16122" t="str">
            <v>2023</v>
          </cell>
          <cell r="F16122">
            <v>7700</v>
          </cell>
          <cell r="G16122">
            <v>1</v>
          </cell>
        </row>
        <row r="16123">
          <cell r="A16123" t="str">
            <v>Northland</v>
          </cell>
          <cell r="D16123" t="str">
            <v>Other</v>
          </cell>
          <cell r="E16123" t="str">
            <v>2023</v>
          </cell>
          <cell r="F16123">
            <v>5950</v>
          </cell>
        </row>
        <row r="16124">
          <cell r="A16124" t="str">
            <v>Northland</v>
          </cell>
          <cell r="D16124" t="str">
            <v>Pacific</v>
          </cell>
          <cell r="E16124" t="str">
            <v>2023</v>
          </cell>
          <cell r="F16124">
            <v>489.99999999999994</v>
          </cell>
        </row>
        <row r="16125">
          <cell r="A16125" t="str">
            <v>Northland</v>
          </cell>
          <cell r="D16125" t="str">
            <v>Māori</v>
          </cell>
          <cell r="E16125" t="str">
            <v>2023/2024</v>
          </cell>
          <cell r="F16125">
            <v>7640</v>
          </cell>
          <cell r="G16125">
            <v>1</v>
          </cell>
        </row>
        <row r="16126">
          <cell r="A16126" t="str">
            <v>Northland</v>
          </cell>
          <cell r="D16126" t="str">
            <v>Other</v>
          </cell>
          <cell r="E16126" t="str">
            <v>2023/2024</v>
          </cell>
          <cell r="F16126">
            <v>6030</v>
          </cell>
          <cell r="G16126">
            <v>1</v>
          </cell>
        </row>
        <row r="16127">
          <cell r="A16127" t="str">
            <v>Northland</v>
          </cell>
          <cell r="D16127" t="str">
            <v>Pacific</v>
          </cell>
          <cell r="E16127" t="str">
            <v>2023/2024</v>
          </cell>
          <cell r="F16127">
            <v>490</v>
          </cell>
        </row>
        <row r="16128">
          <cell r="A16128" t="str">
            <v>Northland</v>
          </cell>
          <cell r="D16128" t="str">
            <v>Māori</v>
          </cell>
          <cell r="E16128" t="str">
            <v>2024</v>
          </cell>
          <cell r="G16128">
            <v>1</v>
          </cell>
        </row>
        <row r="16129">
          <cell r="A16129" t="str">
            <v>Northland</v>
          </cell>
          <cell r="D16129" t="str">
            <v>Other</v>
          </cell>
          <cell r="E16129" t="str">
            <v>2024</v>
          </cell>
          <cell r="G16129">
            <v>1</v>
          </cell>
        </row>
        <row r="16130">
          <cell r="A16130" t="str">
            <v>Northland</v>
          </cell>
          <cell r="D16130" t="str">
            <v>Pacific</v>
          </cell>
          <cell r="E16130" t="str">
            <v>1987/1988</v>
          </cell>
          <cell r="G16130">
            <v>1</v>
          </cell>
        </row>
        <row r="16131">
          <cell r="A16131" t="str">
            <v>Northland</v>
          </cell>
          <cell r="D16131" t="str">
            <v>Pacific</v>
          </cell>
          <cell r="E16131" t="str">
            <v>1988</v>
          </cell>
          <cell r="G16131">
            <v>1</v>
          </cell>
        </row>
        <row r="16132">
          <cell r="A16132" t="str">
            <v>Northland</v>
          </cell>
          <cell r="D16132" t="str">
            <v>Māori</v>
          </cell>
          <cell r="E16132" t="str">
            <v>1989</v>
          </cell>
          <cell r="G16132">
            <v>1</v>
          </cell>
        </row>
        <row r="16133">
          <cell r="A16133" t="str">
            <v>Northland</v>
          </cell>
          <cell r="D16133" t="str">
            <v>Māori</v>
          </cell>
          <cell r="E16133" t="str">
            <v>1989/1990</v>
          </cell>
          <cell r="G16133">
            <v>3</v>
          </cell>
        </row>
        <row r="16134">
          <cell r="A16134" t="str">
            <v>Northland</v>
          </cell>
          <cell r="D16134" t="str">
            <v>Māori</v>
          </cell>
          <cell r="E16134" t="str">
            <v>1990</v>
          </cell>
          <cell r="G16134">
            <v>3</v>
          </cell>
        </row>
        <row r="16135">
          <cell r="A16135" t="str">
            <v>Northland</v>
          </cell>
          <cell r="D16135" t="str">
            <v>Other</v>
          </cell>
          <cell r="E16135" t="str">
            <v>1990</v>
          </cell>
          <cell r="G16135">
            <v>1</v>
          </cell>
        </row>
        <row r="16136">
          <cell r="A16136" t="str">
            <v>Northland</v>
          </cell>
          <cell r="D16136" t="str">
            <v>Māori</v>
          </cell>
          <cell r="E16136" t="str">
            <v>1990/1991</v>
          </cell>
          <cell r="G16136">
            <v>2</v>
          </cell>
        </row>
        <row r="16137">
          <cell r="A16137" t="str">
            <v>Northland</v>
          </cell>
          <cell r="D16137" t="str">
            <v>Other</v>
          </cell>
          <cell r="E16137" t="str">
            <v>1990/1991</v>
          </cell>
          <cell r="G16137">
            <v>1</v>
          </cell>
        </row>
        <row r="16138">
          <cell r="A16138" t="str">
            <v>Northland</v>
          </cell>
          <cell r="D16138" t="str">
            <v>Māori</v>
          </cell>
          <cell r="E16138" t="str">
            <v>1991</v>
          </cell>
          <cell r="G16138">
            <v>3</v>
          </cell>
        </row>
        <row r="16139">
          <cell r="A16139" t="str">
            <v>Northland</v>
          </cell>
          <cell r="D16139" t="str">
            <v>Māori</v>
          </cell>
          <cell r="E16139" t="str">
            <v>1991/1992</v>
          </cell>
          <cell r="G16139">
            <v>2</v>
          </cell>
        </row>
        <row r="16140">
          <cell r="A16140" t="str">
            <v>Northland</v>
          </cell>
          <cell r="D16140" t="str">
            <v>Māori</v>
          </cell>
          <cell r="E16140" t="str">
            <v>2001</v>
          </cell>
          <cell r="F16140">
            <v>3560</v>
          </cell>
        </row>
        <row r="16141">
          <cell r="A16141" t="str">
            <v>Northland</v>
          </cell>
          <cell r="D16141" t="str">
            <v>Other</v>
          </cell>
          <cell r="E16141" t="str">
            <v>2001</v>
          </cell>
          <cell r="F16141">
            <v>4660</v>
          </cell>
        </row>
        <row r="16142">
          <cell r="A16142" t="str">
            <v>Northland</v>
          </cell>
          <cell r="D16142" t="str">
            <v>Pacific</v>
          </cell>
          <cell r="E16142" t="str">
            <v>2001</v>
          </cell>
          <cell r="F16142">
            <v>165</v>
          </cell>
        </row>
        <row r="16143">
          <cell r="A16143" t="str">
            <v>Northland</v>
          </cell>
          <cell r="D16143" t="str">
            <v>Māori</v>
          </cell>
          <cell r="E16143" t="str">
            <v>2001/2002</v>
          </cell>
          <cell r="F16143">
            <v>3610</v>
          </cell>
        </row>
        <row r="16144">
          <cell r="A16144" t="str">
            <v>Northland</v>
          </cell>
          <cell r="D16144" t="str">
            <v>Other</v>
          </cell>
          <cell r="E16144" t="str">
            <v>2001/2002</v>
          </cell>
          <cell r="F16144">
            <v>4760</v>
          </cell>
        </row>
        <row r="16145">
          <cell r="A16145" t="str">
            <v>Northland</v>
          </cell>
          <cell r="D16145" t="str">
            <v>Pacific</v>
          </cell>
          <cell r="E16145" t="str">
            <v>2001/2002</v>
          </cell>
          <cell r="F16145">
            <v>172.5</v>
          </cell>
        </row>
        <row r="16146">
          <cell r="A16146" t="str">
            <v>Northland</v>
          </cell>
          <cell r="D16146" t="str">
            <v>Māori</v>
          </cell>
          <cell r="E16146" t="str">
            <v>2002</v>
          </cell>
          <cell r="F16146">
            <v>3660</v>
          </cell>
        </row>
        <row r="16147">
          <cell r="A16147" t="str">
            <v>Northland</v>
          </cell>
          <cell r="D16147" t="str">
            <v>Other</v>
          </cell>
          <cell r="E16147" t="str">
            <v>2002</v>
          </cell>
          <cell r="F16147">
            <v>4860</v>
          </cell>
          <cell r="G16147">
            <v>1</v>
          </cell>
        </row>
        <row r="16148">
          <cell r="A16148" t="str">
            <v>Northland</v>
          </cell>
          <cell r="D16148" t="str">
            <v>Pacific</v>
          </cell>
          <cell r="E16148" t="str">
            <v>2002</v>
          </cell>
          <cell r="F16148">
            <v>180</v>
          </cell>
        </row>
        <row r="16149">
          <cell r="A16149" t="str">
            <v>Northland</v>
          </cell>
          <cell r="D16149" t="str">
            <v>Māori</v>
          </cell>
          <cell r="E16149" t="str">
            <v>2002/2003</v>
          </cell>
          <cell r="F16149">
            <v>3705</v>
          </cell>
        </row>
        <row r="16150">
          <cell r="A16150" t="str">
            <v>Northland</v>
          </cell>
          <cell r="D16150" t="str">
            <v>Other</v>
          </cell>
          <cell r="E16150" t="str">
            <v>2002/2003</v>
          </cell>
          <cell r="F16150">
            <v>4940</v>
          </cell>
          <cell r="G16150">
            <v>1</v>
          </cell>
        </row>
        <row r="16151">
          <cell r="A16151" t="str">
            <v>Northland</v>
          </cell>
          <cell r="D16151" t="str">
            <v>Pacific</v>
          </cell>
          <cell r="E16151" t="str">
            <v>2002/2003</v>
          </cell>
          <cell r="F16151">
            <v>180</v>
          </cell>
        </row>
        <row r="16152">
          <cell r="A16152" t="str">
            <v>Northland</v>
          </cell>
          <cell r="D16152" t="str">
            <v>Māori</v>
          </cell>
          <cell r="E16152" t="str">
            <v>2003</v>
          </cell>
          <cell r="F16152">
            <v>3750</v>
          </cell>
        </row>
        <row r="16153">
          <cell r="A16153" t="str">
            <v>Northland</v>
          </cell>
          <cell r="D16153" t="str">
            <v>Other</v>
          </cell>
          <cell r="E16153" t="str">
            <v>2003</v>
          </cell>
          <cell r="F16153">
            <v>5020</v>
          </cell>
        </row>
        <row r="16154">
          <cell r="A16154" t="str">
            <v>Northland</v>
          </cell>
          <cell r="D16154" t="str">
            <v>Pacific</v>
          </cell>
          <cell r="E16154" t="str">
            <v>2003</v>
          </cell>
          <cell r="F16154">
            <v>180</v>
          </cell>
        </row>
        <row r="16155">
          <cell r="A16155" t="str">
            <v>Northland</v>
          </cell>
          <cell r="D16155" t="str">
            <v>Māori</v>
          </cell>
          <cell r="E16155" t="str">
            <v>2003/2004</v>
          </cell>
          <cell r="F16155">
            <v>3790</v>
          </cell>
        </row>
        <row r="16156">
          <cell r="A16156" t="str">
            <v>Northland</v>
          </cell>
          <cell r="D16156" t="str">
            <v>Other</v>
          </cell>
          <cell r="E16156" t="str">
            <v>2003/2004</v>
          </cell>
          <cell r="F16156">
            <v>5070</v>
          </cell>
        </row>
        <row r="16157">
          <cell r="A16157" t="str">
            <v>Northland</v>
          </cell>
          <cell r="D16157" t="str">
            <v>Pacific</v>
          </cell>
          <cell r="E16157" t="str">
            <v>2003/2004</v>
          </cell>
          <cell r="F16157">
            <v>180</v>
          </cell>
        </row>
        <row r="16158">
          <cell r="A16158" t="str">
            <v>Northland</v>
          </cell>
          <cell r="D16158" t="str">
            <v>Māori</v>
          </cell>
          <cell r="E16158" t="str">
            <v>2004</v>
          </cell>
          <cell r="F16158">
            <v>3830</v>
          </cell>
        </row>
        <row r="16159">
          <cell r="A16159" t="str">
            <v>Northland</v>
          </cell>
          <cell r="D16159" t="str">
            <v>Other</v>
          </cell>
          <cell r="E16159" t="str">
            <v>2004</v>
          </cell>
          <cell r="F16159">
            <v>5120</v>
          </cell>
        </row>
        <row r="16160">
          <cell r="A16160" t="str">
            <v>Northland</v>
          </cell>
          <cell r="D16160" t="str">
            <v>Pacific</v>
          </cell>
          <cell r="E16160" t="str">
            <v>2004</v>
          </cell>
          <cell r="F16160">
            <v>180</v>
          </cell>
        </row>
        <row r="16161">
          <cell r="A16161" t="str">
            <v>Northland</v>
          </cell>
          <cell r="D16161" t="str">
            <v>Māori</v>
          </cell>
          <cell r="E16161" t="str">
            <v>2004/2005</v>
          </cell>
          <cell r="F16161">
            <v>3880</v>
          </cell>
        </row>
        <row r="16162">
          <cell r="A16162" t="str">
            <v>Northland</v>
          </cell>
          <cell r="D16162" t="str">
            <v>Other</v>
          </cell>
          <cell r="E16162" t="str">
            <v>2004/2005</v>
          </cell>
          <cell r="F16162">
            <v>5135</v>
          </cell>
        </row>
        <row r="16163">
          <cell r="A16163" t="str">
            <v>Northland</v>
          </cell>
          <cell r="D16163" t="str">
            <v>Pacific</v>
          </cell>
          <cell r="E16163" t="str">
            <v>2004/2005</v>
          </cell>
          <cell r="F16163">
            <v>185</v>
          </cell>
        </row>
        <row r="16164">
          <cell r="A16164" t="str">
            <v>Northland</v>
          </cell>
          <cell r="D16164" t="str">
            <v>Māori</v>
          </cell>
          <cell r="E16164" t="str">
            <v>2005</v>
          </cell>
          <cell r="F16164">
            <v>3930</v>
          </cell>
        </row>
        <row r="16165">
          <cell r="A16165" t="str">
            <v>Northland</v>
          </cell>
          <cell r="D16165" t="str">
            <v>Other</v>
          </cell>
          <cell r="E16165" t="str">
            <v>2005</v>
          </cell>
          <cell r="F16165">
            <v>5150</v>
          </cell>
        </row>
        <row r="16166">
          <cell r="A16166" t="str">
            <v>Northland</v>
          </cell>
          <cell r="D16166" t="str">
            <v>Pacific</v>
          </cell>
          <cell r="E16166" t="str">
            <v>2005</v>
          </cell>
          <cell r="F16166">
            <v>190</v>
          </cell>
        </row>
        <row r="16167">
          <cell r="A16167" t="str">
            <v>Northland</v>
          </cell>
          <cell r="D16167" t="str">
            <v>Māori</v>
          </cell>
          <cell r="E16167" t="str">
            <v>2005/2006</v>
          </cell>
          <cell r="F16167">
            <v>3975</v>
          </cell>
          <cell r="G16167">
            <v>1</v>
          </cell>
        </row>
        <row r="16168">
          <cell r="A16168" t="str">
            <v>Northland</v>
          </cell>
          <cell r="D16168" t="str">
            <v>Other</v>
          </cell>
          <cell r="E16168" t="str">
            <v>2005/2006</v>
          </cell>
          <cell r="F16168">
            <v>5195</v>
          </cell>
        </row>
        <row r="16169">
          <cell r="A16169" t="str">
            <v>Northland</v>
          </cell>
          <cell r="D16169" t="str">
            <v>Pacific</v>
          </cell>
          <cell r="E16169" t="str">
            <v>2005/2006</v>
          </cell>
          <cell r="F16169">
            <v>200</v>
          </cell>
        </row>
        <row r="16170">
          <cell r="A16170" t="str">
            <v>Northland</v>
          </cell>
          <cell r="D16170" t="str">
            <v>Māori</v>
          </cell>
          <cell r="E16170" t="str">
            <v>2006</v>
          </cell>
          <cell r="F16170">
            <v>4020</v>
          </cell>
          <cell r="G16170">
            <v>1</v>
          </cell>
        </row>
        <row r="16171">
          <cell r="A16171" t="str">
            <v>Northland</v>
          </cell>
          <cell r="D16171" t="str">
            <v>Other</v>
          </cell>
          <cell r="E16171" t="str">
            <v>2006</v>
          </cell>
          <cell r="F16171">
            <v>5240</v>
          </cell>
        </row>
        <row r="16172">
          <cell r="A16172" t="str">
            <v>Northland</v>
          </cell>
          <cell r="D16172" t="str">
            <v>Pacific</v>
          </cell>
          <cell r="E16172" t="str">
            <v>2006</v>
          </cell>
          <cell r="F16172">
            <v>210</v>
          </cell>
        </row>
        <row r="16173">
          <cell r="A16173" t="str">
            <v>Northland</v>
          </cell>
          <cell r="D16173" t="str">
            <v>Māori</v>
          </cell>
          <cell r="E16173" t="str">
            <v>2006/2007</v>
          </cell>
          <cell r="F16173">
            <v>4135</v>
          </cell>
          <cell r="G16173">
            <v>1</v>
          </cell>
        </row>
        <row r="16174">
          <cell r="A16174" t="str">
            <v>Northland</v>
          </cell>
          <cell r="D16174" t="str">
            <v>Other</v>
          </cell>
          <cell r="E16174" t="str">
            <v>2006/2007</v>
          </cell>
          <cell r="F16174">
            <v>5230</v>
          </cell>
        </row>
        <row r="16175">
          <cell r="A16175" t="str">
            <v>Northland</v>
          </cell>
          <cell r="D16175" t="str">
            <v>Pacific</v>
          </cell>
          <cell r="E16175" t="str">
            <v>2006/2007</v>
          </cell>
          <cell r="F16175">
            <v>210</v>
          </cell>
        </row>
        <row r="16176">
          <cell r="A16176" t="str">
            <v>Northland</v>
          </cell>
          <cell r="D16176" t="str">
            <v>Māori</v>
          </cell>
          <cell r="E16176" t="str">
            <v>2007</v>
          </cell>
          <cell r="F16176">
            <v>4250</v>
          </cell>
          <cell r="G16176">
            <v>1</v>
          </cell>
        </row>
        <row r="16177">
          <cell r="A16177" t="str">
            <v>Northland</v>
          </cell>
          <cell r="D16177" t="str">
            <v>Other</v>
          </cell>
          <cell r="E16177" t="str">
            <v>2007</v>
          </cell>
          <cell r="F16177">
            <v>5220</v>
          </cell>
        </row>
        <row r="16178">
          <cell r="A16178" t="str">
            <v>Northland</v>
          </cell>
          <cell r="D16178" t="str">
            <v>Pacific</v>
          </cell>
          <cell r="E16178" t="str">
            <v>2007</v>
          </cell>
          <cell r="F16178">
            <v>210</v>
          </cell>
        </row>
        <row r="16179">
          <cell r="A16179" t="str">
            <v>Northland</v>
          </cell>
          <cell r="D16179" t="str">
            <v>Māori</v>
          </cell>
          <cell r="E16179" t="str">
            <v>2007/2008</v>
          </cell>
          <cell r="F16179">
            <v>4315</v>
          </cell>
        </row>
        <row r="16180">
          <cell r="A16180" t="str">
            <v>Northland</v>
          </cell>
          <cell r="D16180" t="str">
            <v>Other</v>
          </cell>
          <cell r="E16180" t="str">
            <v>2007/2008</v>
          </cell>
          <cell r="F16180">
            <v>5185</v>
          </cell>
        </row>
        <row r="16181">
          <cell r="A16181" t="str">
            <v>Northland</v>
          </cell>
          <cell r="D16181" t="str">
            <v>Pacific</v>
          </cell>
          <cell r="E16181" t="str">
            <v>2007/2008</v>
          </cell>
          <cell r="F16181">
            <v>215</v>
          </cell>
        </row>
        <row r="16182">
          <cell r="A16182" t="str">
            <v>Northland</v>
          </cell>
          <cell r="D16182" t="str">
            <v>Māori</v>
          </cell>
          <cell r="E16182" t="str">
            <v>2008</v>
          </cell>
          <cell r="F16182">
            <v>4380</v>
          </cell>
        </row>
        <row r="16183">
          <cell r="A16183" t="str">
            <v>Northland</v>
          </cell>
          <cell r="D16183" t="str">
            <v>Other</v>
          </cell>
          <cell r="E16183" t="str">
            <v>2008</v>
          </cell>
          <cell r="F16183">
            <v>5150</v>
          </cell>
        </row>
        <row r="16184">
          <cell r="A16184" t="str">
            <v>Northland</v>
          </cell>
          <cell r="D16184" t="str">
            <v>Pacific</v>
          </cell>
          <cell r="E16184" t="str">
            <v>2008</v>
          </cell>
          <cell r="F16184">
            <v>220</v>
          </cell>
        </row>
        <row r="16185">
          <cell r="A16185" t="str">
            <v>Northland</v>
          </cell>
          <cell r="D16185" t="str">
            <v>Māori</v>
          </cell>
          <cell r="E16185" t="str">
            <v>2008/2009</v>
          </cell>
          <cell r="F16185">
            <v>4395</v>
          </cell>
        </row>
        <row r="16186">
          <cell r="A16186" t="str">
            <v>Northland</v>
          </cell>
          <cell r="D16186" t="str">
            <v>Other</v>
          </cell>
          <cell r="E16186" t="str">
            <v>2008/2009</v>
          </cell>
          <cell r="F16186">
            <v>5140</v>
          </cell>
        </row>
        <row r="16187">
          <cell r="A16187" t="str">
            <v>Northland</v>
          </cell>
          <cell r="D16187" t="str">
            <v>Pacific</v>
          </cell>
          <cell r="E16187" t="str">
            <v>2008/2009</v>
          </cell>
          <cell r="F16187">
            <v>230</v>
          </cell>
        </row>
        <row r="16188">
          <cell r="A16188" t="str">
            <v>Northland</v>
          </cell>
          <cell r="D16188" t="str">
            <v>Māori</v>
          </cell>
          <cell r="E16188" t="str">
            <v>2009</v>
          </cell>
          <cell r="F16188">
            <v>4410</v>
          </cell>
        </row>
        <row r="16189">
          <cell r="A16189" t="str">
            <v>Northland</v>
          </cell>
          <cell r="D16189" t="str">
            <v>Other</v>
          </cell>
          <cell r="E16189" t="str">
            <v>2009</v>
          </cell>
          <cell r="F16189">
            <v>5130</v>
          </cell>
        </row>
        <row r="16190">
          <cell r="A16190" t="str">
            <v>Northland</v>
          </cell>
          <cell r="D16190" t="str">
            <v>Pacific</v>
          </cell>
          <cell r="E16190" t="str">
            <v>2009</v>
          </cell>
          <cell r="F16190">
            <v>240</v>
          </cell>
        </row>
        <row r="16191">
          <cell r="A16191" t="str">
            <v>Northland</v>
          </cell>
          <cell r="D16191" t="str">
            <v>Māori</v>
          </cell>
          <cell r="E16191" t="str">
            <v>2009/2010</v>
          </cell>
          <cell r="F16191">
            <v>4430</v>
          </cell>
          <cell r="G16191">
            <v>1</v>
          </cell>
        </row>
        <row r="16192">
          <cell r="A16192" t="str">
            <v>Northland</v>
          </cell>
          <cell r="D16192" t="str">
            <v>Other</v>
          </cell>
          <cell r="E16192" t="str">
            <v>2009/2010</v>
          </cell>
          <cell r="F16192">
            <v>5190</v>
          </cell>
        </row>
        <row r="16193">
          <cell r="A16193" t="str">
            <v>Northland</v>
          </cell>
          <cell r="D16193" t="str">
            <v>Pacific</v>
          </cell>
          <cell r="E16193" t="str">
            <v>2009/2010</v>
          </cell>
          <cell r="F16193">
            <v>245</v>
          </cell>
        </row>
        <row r="16194">
          <cell r="A16194" t="str">
            <v>Northland</v>
          </cell>
          <cell r="D16194" t="str">
            <v>Māori</v>
          </cell>
          <cell r="E16194" t="str">
            <v>2010</v>
          </cell>
          <cell r="F16194">
            <v>4450</v>
          </cell>
          <cell r="G16194">
            <v>2</v>
          </cell>
        </row>
        <row r="16195">
          <cell r="A16195" t="str">
            <v>Northland</v>
          </cell>
          <cell r="D16195" t="str">
            <v>Other</v>
          </cell>
          <cell r="E16195" t="str">
            <v>2010</v>
          </cell>
          <cell r="F16195">
            <v>5250</v>
          </cell>
        </row>
        <row r="16196">
          <cell r="A16196" t="str">
            <v>Northland</v>
          </cell>
          <cell r="D16196" t="str">
            <v>Pacific</v>
          </cell>
          <cell r="E16196" t="str">
            <v>2010</v>
          </cell>
          <cell r="F16196">
            <v>250</v>
          </cell>
        </row>
        <row r="16197">
          <cell r="A16197" t="str">
            <v>Northland</v>
          </cell>
          <cell r="D16197" t="str">
            <v>Māori</v>
          </cell>
          <cell r="E16197" t="str">
            <v>2010/2011</v>
          </cell>
          <cell r="F16197">
            <v>4465</v>
          </cell>
          <cell r="G16197">
            <v>1</v>
          </cell>
        </row>
        <row r="16198">
          <cell r="A16198" t="str">
            <v>Northland</v>
          </cell>
          <cell r="D16198" t="str">
            <v>Other</v>
          </cell>
          <cell r="E16198" t="str">
            <v>2010/2011</v>
          </cell>
          <cell r="F16198">
            <v>5245</v>
          </cell>
        </row>
        <row r="16199">
          <cell r="A16199" t="str">
            <v>Northland</v>
          </cell>
          <cell r="D16199" t="str">
            <v>Pacific</v>
          </cell>
          <cell r="E16199" t="str">
            <v>2010/2011</v>
          </cell>
          <cell r="F16199">
            <v>245</v>
          </cell>
        </row>
        <row r="16200">
          <cell r="A16200" t="str">
            <v>Northland</v>
          </cell>
          <cell r="D16200" t="str">
            <v>Māori</v>
          </cell>
          <cell r="E16200" t="str">
            <v>2011</v>
          </cell>
          <cell r="F16200">
            <v>4480</v>
          </cell>
        </row>
        <row r="16201">
          <cell r="A16201" t="str">
            <v>Northland</v>
          </cell>
          <cell r="D16201" t="str">
            <v>Other</v>
          </cell>
          <cell r="E16201" t="str">
            <v>2011</v>
          </cell>
          <cell r="F16201">
            <v>5240</v>
          </cell>
        </row>
        <row r="16202">
          <cell r="A16202" t="str">
            <v>Northland</v>
          </cell>
          <cell r="D16202" t="str">
            <v>Pacific</v>
          </cell>
          <cell r="E16202" t="str">
            <v>2011</v>
          </cell>
          <cell r="F16202">
            <v>240</v>
          </cell>
        </row>
        <row r="16203">
          <cell r="A16203" t="str">
            <v>Northland</v>
          </cell>
          <cell r="D16203" t="str">
            <v>Māori</v>
          </cell>
          <cell r="E16203" t="str">
            <v>2011/2012</v>
          </cell>
          <cell r="F16203">
            <v>4490</v>
          </cell>
        </row>
        <row r="16204">
          <cell r="A16204" t="str">
            <v>Northland</v>
          </cell>
          <cell r="D16204" t="str">
            <v>Other</v>
          </cell>
          <cell r="E16204" t="str">
            <v>2011/2012</v>
          </cell>
          <cell r="F16204">
            <v>5180</v>
          </cell>
        </row>
        <row r="16205">
          <cell r="A16205" t="str">
            <v>Northland</v>
          </cell>
          <cell r="D16205" t="str">
            <v>Pacific</v>
          </cell>
          <cell r="E16205" t="str">
            <v>2011/2012</v>
          </cell>
          <cell r="F16205">
            <v>240</v>
          </cell>
        </row>
        <row r="16206">
          <cell r="A16206" t="str">
            <v>Northland</v>
          </cell>
          <cell r="D16206" t="str">
            <v>Māori</v>
          </cell>
          <cell r="E16206" t="str">
            <v>2012</v>
          </cell>
          <cell r="F16206">
            <v>4500</v>
          </cell>
        </row>
        <row r="16207">
          <cell r="A16207" t="str">
            <v>Northland</v>
          </cell>
          <cell r="D16207" t="str">
            <v>Other</v>
          </cell>
          <cell r="E16207" t="str">
            <v>2012</v>
          </cell>
          <cell r="F16207">
            <v>5120</v>
          </cell>
        </row>
        <row r="16208">
          <cell r="A16208" t="str">
            <v>Northland</v>
          </cell>
          <cell r="D16208" t="str">
            <v>Pacific</v>
          </cell>
          <cell r="E16208" t="str">
            <v>2012</v>
          </cell>
          <cell r="F16208">
            <v>240</v>
          </cell>
        </row>
        <row r="16209">
          <cell r="A16209" t="str">
            <v>Northland</v>
          </cell>
          <cell r="D16209" t="str">
            <v>Māori</v>
          </cell>
          <cell r="E16209" t="str">
            <v>2012/2013</v>
          </cell>
          <cell r="F16209">
            <v>4535</v>
          </cell>
          <cell r="G16209">
            <v>1</v>
          </cell>
        </row>
        <row r="16210">
          <cell r="A16210" t="str">
            <v>Northland</v>
          </cell>
          <cell r="D16210" t="str">
            <v>Other</v>
          </cell>
          <cell r="E16210" t="str">
            <v>2012/2013</v>
          </cell>
          <cell r="F16210">
            <v>5125</v>
          </cell>
        </row>
        <row r="16211">
          <cell r="A16211" t="str">
            <v>Northland</v>
          </cell>
          <cell r="D16211" t="str">
            <v>Pacific</v>
          </cell>
          <cell r="E16211" t="str">
            <v>2012/2013</v>
          </cell>
          <cell r="F16211">
            <v>245</v>
          </cell>
        </row>
        <row r="16212">
          <cell r="A16212" t="str">
            <v>Northland</v>
          </cell>
          <cell r="D16212" t="str">
            <v>Māori</v>
          </cell>
          <cell r="E16212" t="str">
            <v>2013</v>
          </cell>
          <cell r="F16212">
            <v>4570</v>
          </cell>
          <cell r="G16212">
            <v>2</v>
          </cell>
        </row>
        <row r="16213">
          <cell r="A16213" t="str">
            <v>Northland</v>
          </cell>
          <cell r="D16213" t="str">
            <v>Other</v>
          </cell>
          <cell r="E16213" t="str">
            <v>2013</v>
          </cell>
          <cell r="F16213">
            <v>5130</v>
          </cell>
          <cell r="G16213">
            <v>1</v>
          </cell>
        </row>
        <row r="16214">
          <cell r="A16214" t="str">
            <v>Northland</v>
          </cell>
          <cell r="D16214" t="str">
            <v>Pacific</v>
          </cell>
          <cell r="E16214" t="str">
            <v>2013</v>
          </cell>
          <cell r="F16214">
            <v>250</v>
          </cell>
        </row>
        <row r="16215">
          <cell r="A16215" t="str">
            <v>Northland</v>
          </cell>
          <cell r="D16215" t="str">
            <v>Māori</v>
          </cell>
          <cell r="E16215" t="str">
            <v>2013/2014</v>
          </cell>
          <cell r="F16215">
            <v>4705</v>
          </cell>
          <cell r="G16215">
            <v>1</v>
          </cell>
        </row>
        <row r="16216">
          <cell r="A16216" t="str">
            <v>Northland</v>
          </cell>
          <cell r="D16216" t="str">
            <v>Other</v>
          </cell>
          <cell r="E16216" t="str">
            <v>2013/2014</v>
          </cell>
          <cell r="F16216">
            <v>5140</v>
          </cell>
          <cell r="G16216">
            <v>1</v>
          </cell>
        </row>
        <row r="16217">
          <cell r="A16217" t="str">
            <v>Northland</v>
          </cell>
          <cell r="D16217" t="str">
            <v>Pacific</v>
          </cell>
          <cell r="E16217" t="str">
            <v>2013/2014</v>
          </cell>
          <cell r="F16217">
            <v>265</v>
          </cell>
        </row>
        <row r="16218">
          <cell r="A16218" t="str">
            <v>Northland</v>
          </cell>
          <cell r="D16218" t="str">
            <v>Māori</v>
          </cell>
          <cell r="E16218" t="str">
            <v>2014</v>
          </cell>
          <cell r="F16218">
            <v>4840</v>
          </cell>
          <cell r="G16218">
            <v>1</v>
          </cell>
        </row>
        <row r="16219">
          <cell r="A16219" t="str">
            <v>Northland</v>
          </cell>
          <cell r="D16219" t="str">
            <v>Other</v>
          </cell>
          <cell r="E16219" t="str">
            <v>2014</v>
          </cell>
          <cell r="F16219">
            <v>5150</v>
          </cell>
        </row>
        <row r="16220">
          <cell r="A16220" t="str">
            <v>Northland</v>
          </cell>
          <cell r="D16220" t="str">
            <v>Pacific</v>
          </cell>
          <cell r="E16220" t="str">
            <v>2014</v>
          </cell>
          <cell r="F16220">
            <v>280</v>
          </cell>
        </row>
        <row r="16221">
          <cell r="A16221" t="str">
            <v>Northland</v>
          </cell>
          <cell r="D16221" t="str">
            <v>Māori</v>
          </cell>
          <cell r="E16221" t="str">
            <v>2014/2015</v>
          </cell>
          <cell r="F16221">
            <v>4960</v>
          </cell>
          <cell r="G16221">
            <v>1</v>
          </cell>
        </row>
        <row r="16222">
          <cell r="A16222" t="str">
            <v>Northland</v>
          </cell>
          <cell r="D16222" t="str">
            <v>Other</v>
          </cell>
          <cell r="E16222" t="str">
            <v>2014/2015</v>
          </cell>
          <cell r="F16222">
            <v>5180</v>
          </cell>
        </row>
        <row r="16223">
          <cell r="A16223" t="str">
            <v>Northland</v>
          </cell>
          <cell r="D16223" t="str">
            <v>Pacific</v>
          </cell>
          <cell r="E16223" t="str">
            <v>2014/2015</v>
          </cell>
          <cell r="F16223">
            <v>290</v>
          </cell>
        </row>
        <row r="16224">
          <cell r="A16224" t="str">
            <v>Northland</v>
          </cell>
          <cell r="D16224" t="str">
            <v>Māori</v>
          </cell>
          <cell r="E16224" t="str">
            <v>2015</v>
          </cell>
          <cell r="F16224">
            <v>5080</v>
          </cell>
        </row>
        <row r="16225">
          <cell r="A16225" t="str">
            <v>Northland</v>
          </cell>
          <cell r="D16225" t="str">
            <v>Other</v>
          </cell>
          <cell r="E16225" t="str">
            <v>2015</v>
          </cell>
          <cell r="F16225">
            <v>5210</v>
          </cell>
        </row>
        <row r="16226">
          <cell r="A16226" t="str">
            <v>Northland</v>
          </cell>
          <cell r="D16226" t="str">
            <v>Pacific</v>
          </cell>
          <cell r="E16226" t="str">
            <v>2015</v>
          </cell>
          <cell r="F16226">
            <v>300</v>
          </cell>
        </row>
        <row r="16227">
          <cell r="A16227" t="str">
            <v>Northland</v>
          </cell>
          <cell r="D16227" t="str">
            <v>Māori</v>
          </cell>
          <cell r="E16227" t="str">
            <v>2015/2016</v>
          </cell>
          <cell r="F16227">
            <v>5170</v>
          </cell>
        </row>
        <row r="16228">
          <cell r="A16228" t="str">
            <v>Northland</v>
          </cell>
          <cell r="D16228" t="str">
            <v>Other</v>
          </cell>
          <cell r="E16228" t="str">
            <v>2015/2016</v>
          </cell>
          <cell r="F16228">
            <v>5180</v>
          </cell>
        </row>
        <row r="16229">
          <cell r="A16229" t="str">
            <v>Northland</v>
          </cell>
          <cell r="D16229" t="str">
            <v>Pacific</v>
          </cell>
          <cell r="E16229" t="str">
            <v>2015/2016</v>
          </cell>
          <cell r="F16229">
            <v>300</v>
          </cell>
        </row>
        <row r="16230">
          <cell r="A16230" t="str">
            <v>Northland</v>
          </cell>
          <cell r="D16230" t="str">
            <v>Māori</v>
          </cell>
          <cell r="E16230" t="str">
            <v>2016</v>
          </cell>
          <cell r="F16230">
            <v>5260</v>
          </cell>
          <cell r="G16230">
            <v>1</v>
          </cell>
        </row>
        <row r="16231">
          <cell r="A16231" t="str">
            <v>Northland</v>
          </cell>
          <cell r="D16231" t="str">
            <v>Other</v>
          </cell>
          <cell r="E16231" t="str">
            <v>2016</v>
          </cell>
          <cell r="F16231">
            <v>5150</v>
          </cell>
        </row>
        <row r="16232">
          <cell r="A16232" t="str">
            <v>Northland</v>
          </cell>
          <cell r="D16232" t="str">
            <v>Pacific</v>
          </cell>
          <cell r="E16232" t="str">
            <v>2016</v>
          </cell>
          <cell r="F16232">
            <v>300</v>
          </cell>
        </row>
        <row r="16233">
          <cell r="A16233" t="str">
            <v>Northland</v>
          </cell>
          <cell r="D16233" t="str">
            <v>Māori</v>
          </cell>
          <cell r="E16233" t="str">
            <v>2016/2017</v>
          </cell>
          <cell r="F16233">
            <v>5295</v>
          </cell>
          <cell r="G16233">
            <v>1</v>
          </cell>
        </row>
        <row r="16234">
          <cell r="A16234" t="str">
            <v>Northland</v>
          </cell>
          <cell r="D16234" t="str">
            <v>Other</v>
          </cell>
          <cell r="E16234" t="str">
            <v>2016/2017</v>
          </cell>
          <cell r="F16234">
            <v>5095</v>
          </cell>
        </row>
        <row r="16235">
          <cell r="A16235" t="str">
            <v>Northland</v>
          </cell>
          <cell r="D16235" t="str">
            <v>Pacific</v>
          </cell>
          <cell r="E16235" t="str">
            <v>2016/2017</v>
          </cell>
          <cell r="F16235">
            <v>305</v>
          </cell>
        </row>
        <row r="16236">
          <cell r="A16236" t="str">
            <v>Northland</v>
          </cell>
          <cell r="D16236" t="str">
            <v>Māori</v>
          </cell>
          <cell r="E16236" t="str">
            <v>2017</v>
          </cell>
          <cell r="F16236">
            <v>5330</v>
          </cell>
        </row>
        <row r="16237">
          <cell r="A16237" t="str">
            <v>Northland</v>
          </cell>
          <cell r="D16237" t="str">
            <v>Other</v>
          </cell>
          <cell r="E16237" t="str">
            <v>2017</v>
          </cell>
          <cell r="F16237">
            <v>5040</v>
          </cell>
        </row>
        <row r="16238">
          <cell r="A16238" t="str">
            <v>Northland</v>
          </cell>
          <cell r="D16238" t="str">
            <v>Pacific</v>
          </cell>
          <cell r="E16238" t="str">
            <v>2017</v>
          </cell>
          <cell r="F16238">
            <v>310</v>
          </cell>
        </row>
        <row r="16239">
          <cell r="A16239" t="str">
            <v>Northland</v>
          </cell>
          <cell r="D16239" t="str">
            <v>Māori</v>
          </cell>
          <cell r="E16239" t="str">
            <v>2017/2018</v>
          </cell>
          <cell r="F16239">
            <v>5360</v>
          </cell>
        </row>
        <row r="16240">
          <cell r="A16240" t="str">
            <v>Northland</v>
          </cell>
          <cell r="D16240" t="str">
            <v>Other</v>
          </cell>
          <cell r="E16240" t="str">
            <v>2017/2018</v>
          </cell>
          <cell r="F16240">
            <v>4965</v>
          </cell>
        </row>
        <row r="16241">
          <cell r="A16241" t="str">
            <v>Northland</v>
          </cell>
          <cell r="D16241" t="str">
            <v>Pacific</v>
          </cell>
          <cell r="E16241" t="str">
            <v>2017/2018</v>
          </cell>
          <cell r="F16241">
            <v>305</v>
          </cell>
        </row>
        <row r="16242">
          <cell r="A16242" t="str">
            <v>Northland</v>
          </cell>
          <cell r="D16242" t="str">
            <v>Māori</v>
          </cell>
          <cell r="E16242" t="str">
            <v>2018</v>
          </cell>
          <cell r="F16242">
            <v>5390</v>
          </cell>
          <cell r="G16242">
            <v>1</v>
          </cell>
        </row>
        <row r="16243">
          <cell r="A16243" t="str">
            <v>Northland</v>
          </cell>
          <cell r="D16243" t="str">
            <v>Other</v>
          </cell>
          <cell r="E16243" t="str">
            <v>2018</v>
          </cell>
          <cell r="F16243">
            <v>4890</v>
          </cell>
        </row>
        <row r="16244">
          <cell r="A16244" t="str">
            <v>Northland</v>
          </cell>
          <cell r="D16244" t="str">
            <v>Pacific</v>
          </cell>
          <cell r="E16244" t="str">
            <v>2018</v>
          </cell>
          <cell r="F16244">
            <v>300</v>
          </cell>
        </row>
        <row r="16245">
          <cell r="A16245" t="str">
            <v>Northland</v>
          </cell>
          <cell r="D16245" t="str">
            <v>Māori</v>
          </cell>
          <cell r="E16245" t="str">
            <v>2018/2019</v>
          </cell>
          <cell r="F16245">
            <v>5430</v>
          </cell>
          <cell r="G16245">
            <v>2</v>
          </cell>
        </row>
        <row r="16246">
          <cell r="A16246" t="str">
            <v>Northland</v>
          </cell>
          <cell r="D16246" t="str">
            <v>Other</v>
          </cell>
          <cell r="E16246" t="str">
            <v>2018/2019</v>
          </cell>
          <cell r="F16246">
            <v>4920.0000000000009</v>
          </cell>
        </row>
        <row r="16247">
          <cell r="A16247" t="str">
            <v>Northland</v>
          </cell>
          <cell r="D16247" t="str">
            <v>Pacific</v>
          </cell>
          <cell r="E16247" t="str">
            <v>2018/2019</v>
          </cell>
          <cell r="F16247">
            <v>300</v>
          </cell>
        </row>
        <row r="16248">
          <cell r="A16248" t="str">
            <v>Northland</v>
          </cell>
          <cell r="D16248" t="str">
            <v>Māori</v>
          </cell>
          <cell r="E16248" t="str">
            <v>2019</v>
          </cell>
          <cell r="F16248">
            <v>5450</v>
          </cell>
          <cell r="G16248">
            <v>1</v>
          </cell>
        </row>
        <row r="16249">
          <cell r="A16249" t="str">
            <v>Northland</v>
          </cell>
          <cell r="D16249" t="str">
            <v>Other</v>
          </cell>
          <cell r="E16249" t="str">
            <v>2019</v>
          </cell>
          <cell r="F16249">
            <v>4940</v>
          </cell>
        </row>
        <row r="16250">
          <cell r="A16250" t="str">
            <v>Northland</v>
          </cell>
          <cell r="D16250" t="str">
            <v>Pacific</v>
          </cell>
          <cell r="E16250" t="str">
            <v>2019</v>
          </cell>
          <cell r="F16250">
            <v>300</v>
          </cell>
        </row>
        <row r="16251">
          <cell r="A16251" t="str">
            <v>Northland</v>
          </cell>
          <cell r="D16251" t="str">
            <v>Māori</v>
          </cell>
          <cell r="E16251" t="str">
            <v>2019/2020</v>
          </cell>
          <cell r="F16251">
            <v>5490</v>
          </cell>
        </row>
        <row r="16252">
          <cell r="A16252" t="str">
            <v>Northland</v>
          </cell>
          <cell r="D16252" t="str">
            <v>Other</v>
          </cell>
          <cell r="E16252" t="str">
            <v>2019/2020</v>
          </cell>
          <cell r="F16252">
            <v>4930</v>
          </cell>
        </row>
        <row r="16253">
          <cell r="A16253" t="str">
            <v>Northland</v>
          </cell>
          <cell r="D16253" t="str">
            <v>Pacific</v>
          </cell>
          <cell r="E16253" t="str">
            <v>2019/2020</v>
          </cell>
          <cell r="F16253">
            <v>310</v>
          </cell>
        </row>
        <row r="16254">
          <cell r="A16254" t="str">
            <v>Northland</v>
          </cell>
          <cell r="D16254" t="str">
            <v>Māori</v>
          </cell>
          <cell r="E16254" t="str">
            <v>2020</v>
          </cell>
          <cell r="F16254">
            <v>5540</v>
          </cell>
        </row>
        <row r="16255">
          <cell r="A16255" t="str">
            <v>Northland</v>
          </cell>
          <cell r="D16255" t="str">
            <v>Other</v>
          </cell>
          <cell r="E16255" t="str">
            <v>2020</v>
          </cell>
          <cell r="F16255">
            <v>4930</v>
          </cell>
        </row>
        <row r="16256">
          <cell r="A16256" t="str">
            <v>Northland</v>
          </cell>
          <cell r="D16256" t="str">
            <v>Pacific</v>
          </cell>
          <cell r="E16256" t="str">
            <v>2020</v>
          </cell>
          <cell r="F16256">
            <v>310</v>
          </cell>
        </row>
        <row r="16257">
          <cell r="A16257" t="str">
            <v>Northland</v>
          </cell>
          <cell r="D16257" t="str">
            <v>Māori</v>
          </cell>
          <cell r="E16257" t="str">
            <v>2020/2021</v>
          </cell>
          <cell r="F16257">
            <v>5610</v>
          </cell>
          <cell r="G16257">
            <v>1</v>
          </cell>
        </row>
        <row r="16258">
          <cell r="A16258" t="str">
            <v>Northland</v>
          </cell>
          <cell r="D16258" t="str">
            <v>Other</v>
          </cell>
          <cell r="E16258" t="str">
            <v>2020/2021</v>
          </cell>
          <cell r="F16258">
            <v>4900</v>
          </cell>
        </row>
        <row r="16259">
          <cell r="A16259" t="str">
            <v>Northland</v>
          </cell>
          <cell r="D16259" t="str">
            <v>Pacific</v>
          </cell>
          <cell r="E16259" t="str">
            <v>2020/2021</v>
          </cell>
          <cell r="F16259">
            <v>330</v>
          </cell>
        </row>
        <row r="16260">
          <cell r="A16260" t="str">
            <v>Northland</v>
          </cell>
          <cell r="D16260" t="str">
            <v>Māori</v>
          </cell>
          <cell r="E16260" t="str">
            <v>2021</v>
          </cell>
          <cell r="F16260">
            <v>5680</v>
          </cell>
          <cell r="G16260">
            <v>1</v>
          </cell>
        </row>
        <row r="16261">
          <cell r="A16261" t="str">
            <v>Northland</v>
          </cell>
          <cell r="D16261" t="str">
            <v>Other</v>
          </cell>
          <cell r="E16261" t="str">
            <v>2021</v>
          </cell>
          <cell r="F16261">
            <v>4899.9999999999991</v>
          </cell>
        </row>
        <row r="16262">
          <cell r="A16262" t="str">
            <v>Northland</v>
          </cell>
          <cell r="D16262" t="str">
            <v>Pacific</v>
          </cell>
          <cell r="E16262" t="str">
            <v>2021</v>
          </cell>
          <cell r="F16262">
            <v>340</v>
          </cell>
        </row>
        <row r="16263">
          <cell r="A16263" t="str">
            <v>Northland</v>
          </cell>
          <cell r="D16263" t="str">
            <v>Māori</v>
          </cell>
          <cell r="E16263" t="str">
            <v>2021/2022</v>
          </cell>
          <cell r="F16263">
            <v>5780</v>
          </cell>
        </row>
        <row r="16264">
          <cell r="A16264" t="str">
            <v>Northland</v>
          </cell>
          <cell r="D16264" t="str">
            <v>Other</v>
          </cell>
          <cell r="E16264" t="str">
            <v>2021/2022</v>
          </cell>
          <cell r="F16264">
            <v>4880</v>
          </cell>
        </row>
        <row r="16265">
          <cell r="A16265" t="str">
            <v>Northland</v>
          </cell>
          <cell r="D16265" t="str">
            <v>Pacific</v>
          </cell>
          <cell r="E16265" t="str">
            <v>2021/2022</v>
          </cell>
          <cell r="F16265">
            <v>340</v>
          </cell>
        </row>
        <row r="16266">
          <cell r="A16266" t="str">
            <v>Northland</v>
          </cell>
          <cell r="D16266" t="str">
            <v>Māori</v>
          </cell>
          <cell r="E16266" t="str">
            <v>2022</v>
          </cell>
          <cell r="F16266">
            <v>5870</v>
          </cell>
        </row>
        <row r="16267">
          <cell r="A16267" t="str">
            <v>Northland</v>
          </cell>
          <cell r="D16267" t="str">
            <v>Other</v>
          </cell>
          <cell r="E16267" t="str">
            <v>2022</v>
          </cell>
          <cell r="F16267">
            <v>4860</v>
          </cell>
        </row>
        <row r="16268">
          <cell r="A16268" t="str">
            <v>Northland</v>
          </cell>
          <cell r="D16268" t="str">
            <v>Pacific</v>
          </cell>
          <cell r="E16268" t="str">
            <v>2022</v>
          </cell>
          <cell r="F16268">
            <v>350</v>
          </cell>
        </row>
        <row r="16269">
          <cell r="A16269" t="str">
            <v>Northland</v>
          </cell>
          <cell r="D16269" t="str">
            <v>Māori</v>
          </cell>
          <cell r="E16269" t="str">
            <v>2022/2023</v>
          </cell>
          <cell r="F16269">
            <v>5990</v>
          </cell>
        </row>
        <row r="16270">
          <cell r="A16270" t="str">
            <v>Northland</v>
          </cell>
          <cell r="D16270" t="str">
            <v>Other</v>
          </cell>
          <cell r="E16270" t="str">
            <v>2022/2023</v>
          </cell>
          <cell r="F16270">
            <v>4830</v>
          </cell>
        </row>
        <row r="16271">
          <cell r="A16271" t="str">
            <v>Northland</v>
          </cell>
          <cell r="D16271" t="str">
            <v>Pacific</v>
          </cell>
          <cell r="E16271" t="str">
            <v>2022/2023</v>
          </cell>
          <cell r="F16271">
            <v>350</v>
          </cell>
        </row>
        <row r="16272">
          <cell r="A16272" t="str">
            <v>Northland</v>
          </cell>
          <cell r="D16272" t="str">
            <v>Māori</v>
          </cell>
          <cell r="E16272" t="str">
            <v>2023</v>
          </cell>
          <cell r="F16272">
            <v>6109.9999999999991</v>
          </cell>
        </row>
        <row r="16273">
          <cell r="A16273" t="str">
            <v>Northland</v>
          </cell>
          <cell r="D16273" t="str">
            <v>Other</v>
          </cell>
          <cell r="E16273" t="str">
            <v>2023</v>
          </cell>
          <cell r="F16273">
            <v>4810</v>
          </cell>
        </row>
        <row r="16274">
          <cell r="A16274" t="str">
            <v>Northland</v>
          </cell>
          <cell r="D16274" t="str">
            <v>Pacific</v>
          </cell>
          <cell r="E16274" t="str">
            <v>2023</v>
          </cell>
          <cell r="F16274">
            <v>360</v>
          </cell>
        </row>
        <row r="16275">
          <cell r="A16275" t="str">
            <v>Northland</v>
          </cell>
          <cell r="D16275" t="str">
            <v>Māori</v>
          </cell>
          <cell r="E16275" t="str">
            <v>2023/2024</v>
          </cell>
          <cell r="F16275">
            <v>6210</v>
          </cell>
          <cell r="G16275">
            <v>1</v>
          </cell>
        </row>
        <row r="16276">
          <cell r="A16276" t="str">
            <v>Northland</v>
          </cell>
          <cell r="D16276" t="str">
            <v>Other</v>
          </cell>
          <cell r="E16276" t="str">
            <v>2023/2024</v>
          </cell>
          <cell r="F16276">
            <v>4730</v>
          </cell>
        </row>
        <row r="16277">
          <cell r="A16277" t="str">
            <v>Northland</v>
          </cell>
          <cell r="D16277" t="str">
            <v>Pacific</v>
          </cell>
          <cell r="E16277" t="str">
            <v>2023/2024</v>
          </cell>
          <cell r="F16277">
            <v>370</v>
          </cell>
        </row>
        <row r="16278">
          <cell r="A16278" t="str">
            <v>Northland</v>
          </cell>
          <cell r="D16278" t="str">
            <v>Māori</v>
          </cell>
          <cell r="E16278" t="str">
            <v>2024</v>
          </cell>
          <cell r="G16278">
            <v>1</v>
          </cell>
        </row>
        <row r="16279">
          <cell r="A16279" t="str">
            <v>Northland</v>
          </cell>
          <cell r="D16279" t="str">
            <v>Māori</v>
          </cell>
          <cell r="E16279" t="str">
            <v>1992</v>
          </cell>
          <cell r="G16279">
            <v>2</v>
          </cell>
        </row>
        <row r="16280">
          <cell r="A16280" t="str">
            <v>Northland</v>
          </cell>
          <cell r="D16280" t="str">
            <v>Māori</v>
          </cell>
          <cell r="E16280" t="str">
            <v>1992/1993</v>
          </cell>
          <cell r="G16280">
            <v>2</v>
          </cell>
        </row>
        <row r="16281">
          <cell r="A16281" t="str">
            <v>Northland</v>
          </cell>
          <cell r="D16281" t="str">
            <v>Other</v>
          </cell>
          <cell r="E16281" t="str">
            <v>1997</v>
          </cell>
          <cell r="G16281">
            <v>1</v>
          </cell>
        </row>
        <row r="16282">
          <cell r="A16282" t="str">
            <v>Northland</v>
          </cell>
          <cell r="D16282" t="str">
            <v>Other</v>
          </cell>
          <cell r="E16282" t="str">
            <v>1997/1998</v>
          </cell>
          <cell r="G16282">
            <v>1</v>
          </cell>
        </row>
        <row r="16283">
          <cell r="A16283" t="str">
            <v>Northland</v>
          </cell>
          <cell r="D16283" t="str">
            <v>Māori</v>
          </cell>
          <cell r="E16283" t="str">
            <v>2000</v>
          </cell>
          <cell r="G16283">
            <v>1</v>
          </cell>
        </row>
        <row r="16284">
          <cell r="A16284" t="str">
            <v>Northland</v>
          </cell>
          <cell r="D16284" t="str">
            <v>Māori</v>
          </cell>
          <cell r="E16284" t="str">
            <v>2000/2001</v>
          </cell>
          <cell r="G16284">
            <v>1</v>
          </cell>
        </row>
        <row r="16285">
          <cell r="A16285" t="str">
            <v>Northland</v>
          </cell>
          <cell r="D16285" t="str">
            <v>Māori</v>
          </cell>
          <cell r="E16285" t="str">
            <v>2001</v>
          </cell>
          <cell r="F16285">
            <v>5850</v>
          </cell>
        </row>
        <row r="16286">
          <cell r="A16286" t="str">
            <v>Northland</v>
          </cell>
          <cell r="D16286" t="str">
            <v>Other</v>
          </cell>
          <cell r="E16286" t="str">
            <v>2001</v>
          </cell>
          <cell r="F16286">
            <v>11715</v>
          </cell>
        </row>
        <row r="16287">
          <cell r="A16287" t="str">
            <v>Northland</v>
          </cell>
          <cell r="D16287" t="str">
            <v>Pacific</v>
          </cell>
          <cell r="E16287" t="str">
            <v>2001</v>
          </cell>
          <cell r="F16287">
            <v>300</v>
          </cell>
        </row>
        <row r="16288">
          <cell r="A16288" t="str">
            <v>Northland</v>
          </cell>
          <cell r="D16288" t="str">
            <v>Māori</v>
          </cell>
          <cell r="E16288" t="str">
            <v>2001/2002</v>
          </cell>
          <cell r="F16288">
            <v>5810</v>
          </cell>
        </row>
        <row r="16289">
          <cell r="A16289" t="str">
            <v>Northland</v>
          </cell>
          <cell r="D16289" t="str">
            <v>Other</v>
          </cell>
          <cell r="E16289" t="str">
            <v>2001/2002</v>
          </cell>
          <cell r="F16289">
            <v>11727.5</v>
          </cell>
        </row>
        <row r="16290">
          <cell r="A16290" t="str">
            <v>Northland</v>
          </cell>
          <cell r="D16290" t="str">
            <v>Pacific</v>
          </cell>
          <cell r="E16290" t="str">
            <v>2001/2002</v>
          </cell>
          <cell r="F16290">
            <v>302.5</v>
          </cell>
        </row>
        <row r="16291">
          <cell r="A16291" t="str">
            <v>Northland</v>
          </cell>
          <cell r="D16291" t="str">
            <v>Māori</v>
          </cell>
          <cell r="E16291" t="str">
            <v>2002</v>
          </cell>
          <cell r="F16291">
            <v>5770</v>
          </cell>
        </row>
        <row r="16292">
          <cell r="A16292" t="str">
            <v>Northland</v>
          </cell>
          <cell r="D16292" t="str">
            <v>Other</v>
          </cell>
          <cell r="E16292" t="str">
            <v>2002</v>
          </cell>
          <cell r="F16292">
            <v>11740</v>
          </cell>
        </row>
        <row r="16293">
          <cell r="A16293" t="str">
            <v>Northland</v>
          </cell>
          <cell r="D16293" t="str">
            <v>Pacific</v>
          </cell>
          <cell r="E16293" t="str">
            <v>2002</v>
          </cell>
          <cell r="F16293">
            <v>305</v>
          </cell>
        </row>
        <row r="16294">
          <cell r="A16294" t="str">
            <v>Northland</v>
          </cell>
          <cell r="D16294" t="str">
            <v>Māori</v>
          </cell>
          <cell r="E16294" t="str">
            <v>2002/2003</v>
          </cell>
          <cell r="F16294">
            <v>5735</v>
          </cell>
        </row>
        <row r="16295">
          <cell r="A16295" t="str">
            <v>Northland</v>
          </cell>
          <cell r="D16295" t="str">
            <v>Other</v>
          </cell>
          <cell r="E16295" t="str">
            <v>2002/2003</v>
          </cell>
          <cell r="F16295">
            <v>11745</v>
          </cell>
        </row>
        <row r="16296">
          <cell r="A16296" t="str">
            <v>Northland</v>
          </cell>
          <cell r="D16296" t="str">
            <v>Pacific</v>
          </cell>
          <cell r="E16296" t="str">
            <v>2002/2003</v>
          </cell>
          <cell r="F16296">
            <v>307.5</v>
          </cell>
        </row>
        <row r="16297">
          <cell r="A16297" t="str">
            <v>Northland</v>
          </cell>
          <cell r="D16297" t="str">
            <v>Māori</v>
          </cell>
          <cell r="E16297" t="str">
            <v>2003</v>
          </cell>
          <cell r="F16297">
            <v>5700</v>
          </cell>
        </row>
        <row r="16298">
          <cell r="A16298" t="str">
            <v>Northland</v>
          </cell>
          <cell r="D16298" t="str">
            <v>Other</v>
          </cell>
          <cell r="E16298" t="str">
            <v>2003</v>
          </cell>
          <cell r="F16298">
            <v>11750</v>
          </cell>
        </row>
        <row r="16299">
          <cell r="A16299" t="str">
            <v>Northland</v>
          </cell>
          <cell r="D16299" t="str">
            <v>Pacific</v>
          </cell>
          <cell r="E16299" t="str">
            <v>2003</v>
          </cell>
          <cell r="F16299">
            <v>310</v>
          </cell>
        </row>
        <row r="16300">
          <cell r="A16300" t="str">
            <v>Northland</v>
          </cell>
          <cell r="D16300" t="str">
            <v>Māori</v>
          </cell>
          <cell r="E16300" t="str">
            <v>2003/2004</v>
          </cell>
          <cell r="F16300">
            <v>5635</v>
          </cell>
        </row>
        <row r="16301">
          <cell r="A16301" t="str">
            <v>Northland</v>
          </cell>
          <cell r="D16301" t="str">
            <v>Other</v>
          </cell>
          <cell r="E16301" t="str">
            <v>2003/2004</v>
          </cell>
          <cell r="F16301">
            <v>11735</v>
          </cell>
        </row>
        <row r="16302">
          <cell r="A16302" t="str">
            <v>Northland</v>
          </cell>
          <cell r="D16302" t="str">
            <v>Pacific</v>
          </cell>
          <cell r="E16302" t="str">
            <v>2003/2004</v>
          </cell>
          <cell r="F16302">
            <v>315</v>
          </cell>
        </row>
        <row r="16303">
          <cell r="A16303" t="str">
            <v>Northland</v>
          </cell>
          <cell r="D16303" t="str">
            <v>Māori</v>
          </cell>
          <cell r="E16303" t="str">
            <v>2004</v>
          </cell>
          <cell r="F16303">
            <v>5570</v>
          </cell>
        </row>
        <row r="16304">
          <cell r="A16304" t="str">
            <v>Northland</v>
          </cell>
          <cell r="D16304" t="str">
            <v>Other</v>
          </cell>
          <cell r="E16304" t="str">
            <v>2004</v>
          </cell>
          <cell r="F16304">
            <v>11720</v>
          </cell>
        </row>
        <row r="16305">
          <cell r="A16305" t="str">
            <v>Northland</v>
          </cell>
          <cell r="D16305" t="str">
            <v>Pacific</v>
          </cell>
          <cell r="E16305" t="str">
            <v>2004</v>
          </cell>
          <cell r="F16305">
            <v>320</v>
          </cell>
        </row>
        <row r="16306">
          <cell r="A16306" t="str">
            <v>Northland</v>
          </cell>
          <cell r="D16306" t="str">
            <v>Māori</v>
          </cell>
          <cell r="E16306" t="str">
            <v>2004/2005</v>
          </cell>
          <cell r="F16306">
            <v>5535</v>
          </cell>
        </row>
        <row r="16307">
          <cell r="A16307" t="str">
            <v>Northland</v>
          </cell>
          <cell r="D16307" t="str">
            <v>Other</v>
          </cell>
          <cell r="E16307" t="str">
            <v>2004/2005</v>
          </cell>
          <cell r="F16307">
            <v>11650</v>
          </cell>
        </row>
        <row r="16308">
          <cell r="A16308" t="str">
            <v>Northland</v>
          </cell>
          <cell r="D16308" t="str">
            <v>Pacific</v>
          </cell>
          <cell r="E16308" t="str">
            <v>2004/2005</v>
          </cell>
          <cell r="F16308">
            <v>330</v>
          </cell>
        </row>
        <row r="16309">
          <cell r="A16309" t="str">
            <v>Northland</v>
          </cell>
          <cell r="D16309" t="str">
            <v>Māori</v>
          </cell>
          <cell r="E16309" t="str">
            <v>2005</v>
          </cell>
          <cell r="F16309">
            <v>5500</v>
          </cell>
        </row>
        <row r="16310">
          <cell r="A16310" t="str">
            <v>Northland</v>
          </cell>
          <cell r="D16310" t="str">
            <v>Other</v>
          </cell>
          <cell r="E16310" t="str">
            <v>2005</v>
          </cell>
          <cell r="F16310">
            <v>11580</v>
          </cell>
        </row>
        <row r="16311">
          <cell r="A16311" t="str">
            <v>Northland</v>
          </cell>
          <cell r="D16311" t="str">
            <v>Pacific</v>
          </cell>
          <cell r="E16311" t="str">
            <v>2005</v>
          </cell>
          <cell r="F16311">
            <v>340</v>
          </cell>
        </row>
        <row r="16312">
          <cell r="A16312" t="str">
            <v>Northland</v>
          </cell>
          <cell r="D16312" t="str">
            <v>Māori</v>
          </cell>
          <cell r="E16312" t="str">
            <v>2005/2006</v>
          </cell>
          <cell r="F16312">
            <v>5460</v>
          </cell>
        </row>
        <row r="16313">
          <cell r="A16313" t="str">
            <v>Northland</v>
          </cell>
          <cell r="D16313" t="str">
            <v>Other</v>
          </cell>
          <cell r="E16313" t="str">
            <v>2005/2006</v>
          </cell>
          <cell r="F16313">
            <v>11510</v>
          </cell>
        </row>
        <row r="16314">
          <cell r="A16314" t="str">
            <v>Northland</v>
          </cell>
          <cell r="D16314" t="str">
            <v>Pacific</v>
          </cell>
          <cell r="E16314" t="str">
            <v>2005/2006</v>
          </cell>
          <cell r="F16314">
            <v>335</v>
          </cell>
        </row>
        <row r="16315">
          <cell r="A16315" t="str">
            <v>Northland</v>
          </cell>
          <cell r="D16315" t="str">
            <v>Māori</v>
          </cell>
          <cell r="E16315" t="str">
            <v>2006</v>
          </cell>
          <cell r="F16315">
            <v>5420</v>
          </cell>
        </row>
        <row r="16316">
          <cell r="A16316" t="str">
            <v>Northland</v>
          </cell>
          <cell r="D16316" t="str">
            <v>Other</v>
          </cell>
          <cell r="E16316" t="str">
            <v>2006</v>
          </cell>
          <cell r="F16316">
            <v>11440</v>
          </cell>
        </row>
        <row r="16317">
          <cell r="A16317" t="str">
            <v>Northland</v>
          </cell>
          <cell r="D16317" t="str">
            <v>Pacific</v>
          </cell>
          <cell r="E16317" t="str">
            <v>2006</v>
          </cell>
          <cell r="F16317">
            <v>330</v>
          </cell>
        </row>
        <row r="16318">
          <cell r="A16318" t="str">
            <v>Northland</v>
          </cell>
          <cell r="D16318" t="str">
            <v>Māori</v>
          </cell>
          <cell r="E16318" t="str">
            <v>2006/2007</v>
          </cell>
          <cell r="F16318">
            <v>5405</v>
          </cell>
        </row>
        <row r="16319">
          <cell r="A16319" t="str">
            <v>Northland</v>
          </cell>
          <cell r="D16319" t="str">
            <v>Other</v>
          </cell>
          <cell r="E16319" t="str">
            <v>2006/2007</v>
          </cell>
          <cell r="F16319">
            <v>11335</v>
          </cell>
        </row>
        <row r="16320">
          <cell r="A16320" t="str">
            <v>Northland</v>
          </cell>
          <cell r="D16320" t="str">
            <v>Pacific</v>
          </cell>
          <cell r="E16320" t="str">
            <v>2006/2007</v>
          </cell>
          <cell r="F16320">
            <v>340</v>
          </cell>
        </row>
        <row r="16321">
          <cell r="A16321" t="str">
            <v>Northland</v>
          </cell>
          <cell r="D16321" t="str">
            <v>Māori</v>
          </cell>
          <cell r="E16321" t="str">
            <v>2007</v>
          </cell>
          <cell r="F16321">
            <v>5390</v>
          </cell>
        </row>
        <row r="16322">
          <cell r="A16322" t="str">
            <v>Northland</v>
          </cell>
          <cell r="D16322" t="str">
            <v>Other</v>
          </cell>
          <cell r="E16322" t="str">
            <v>2007</v>
          </cell>
          <cell r="F16322">
            <v>11230</v>
          </cell>
        </row>
        <row r="16323">
          <cell r="A16323" t="str">
            <v>Northland</v>
          </cell>
          <cell r="D16323" t="str">
            <v>Pacific</v>
          </cell>
          <cell r="E16323" t="str">
            <v>2007</v>
          </cell>
          <cell r="F16323">
            <v>350</v>
          </cell>
        </row>
        <row r="16324">
          <cell r="A16324" t="str">
            <v>Northland</v>
          </cell>
          <cell r="D16324" t="str">
            <v>Māori</v>
          </cell>
          <cell r="E16324" t="str">
            <v>2007/2008</v>
          </cell>
          <cell r="F16324">
            <v>5360</v>
          </cell>
          <cell r="G16324">
            <v>1</v>
          </cell>
        </row>
        <row r="16325">
          <cell r="A16325" t="str">
            <v>Northland</v>
          </cell>
          <cell r="D16325" t="str">
            <v>Other</v>
          </cell>
          <cell r="E16325" t="str">
            <v>2007/2008</v>
          </cell>
          <cell r="F16325">
            <v>11140</v>
          </cell>
        </row>
        <row r="16326">
          <cell r="A16326" t="str">
            <v>Northland</v>
          </cell>
          <cell r="D16326" t="str">
            <v>Pacific</v>
          </cell>
          <cell r="E16326" t="str">
            <v>2007/2008</v>
          </cell>
          <cell r="F16326">
            <v>350</v>
          </cell>
        </row>
        <row r="16327">
          <cell r="A16327" t="str">
            <v>Northland</v>
          </cell>
          <cell r="D16327" t="str">
            <v>Māori</v>
          </cell>
          <cell r="E16327" t="str">
            <v>2008</v>
          </cell>
          <cell r="F16327">
            <v>5330</v>
          </cell>
          <cell r="G16327">
            <v>1</v>
          </cell>
        </row>
        <row r="16328">
          <cell r="A16328" t="str">
            <v>Northland</v>
          </cell>
          <cell r="D16328" t="str">
            <v>Other</v>
          </cell>
          <cell r="E16328" t="str">
            <v>2008</v>
          </cell>
          <cell r="F16328">
            <v>11050</v>
          </cell>
        </row>
        <row r="16329">
          <cell r="A16329" t="str">
            <v>Northland</v>
          </cell>
          <cell r="D16329" t="str">
            <v>Pacific</v>
          </cell>
          <cell r="E16329" t="str">
            <v>2008</v>
          </cell>
          <cell r="F16329">
            <v>350</v>
          </cell>
        </row>
        <row r="16330">
          <cell r="A16330" t="str">
            <v>Northland</v>
          </cell>
          <cell r="D16330" t="str">
            <v>Māori</v>
          </cell>
          <cell r="E16330" t="str">
            <v>2008/2009</v>
          </cell>
          <cell r="F16330">
            <v>5335</v>
          </cell>
        </row>
        <row r="16331">
          <cell r="A16331" t="str">
            <v>Northland</v>
          </cell>
          <cell r="D16331" t="str">
            <v>Other</v>
          </cell>
          <cell r="E16331" t="str">
            <v>2008/2009</v>
          </cell>
          <cell r="F16331">
            <v>10975</v>
          </cell>
        </row>
        <row r="16332">
          <cell r="A16332" t="str">
            <v>Northland</v>
          </cell>
          <cell r="D16332" t="str">
            <v>Pacific</v>
          </cell>
          <cell r="E16332" t="str">
            <v>2008/2009</v>
          </cell>
          <cell r="F16332">
            <v>350</v>
          </cell>
        </row>
        <row r="16333">
          <cell r="A16333" t="str">
            <v>Northland</v>
          </cell>
          <cell r="D16333" t="str">
            <v>Māori</v>
          </cell>
          <cell r="E16333" t="str">
            <v>2009</v>
          </cell>
          <cell r="F16333">
            <v>5340</v>
          </cell>
        </row>
        <row r="16334">
          <cell r="A16334" t="str">
            <v>Northland</v>
          </cell>
          <cell r="D16334" t="str">
            <v>Other</v>
          </cell>
          <cell r="E16334" t="str">
            <v>2009</v>
          </cell>
          <cell r="F16334">
            <v>10900</v>
          </cell>
        </row>
        <row r="16335">
          <cell r="A16335" t="str">
            <v>Northland</v>
          </cell>
          <cell r="D16335" t="str">
            <v>Pacific</v>
          </cell>
          <cell r="E16335" t="str">
            <v>2009</v>
          </cell>
          <cell r="F16335">
            <v>350</v>
          </cell>
        </row>
        <row r="16336">
          <cell r="A16336" t="str">
            <v>Northland</v>
          </cell>
          <cell r="D16336" t="str">
            <v>Māori</v>
          </cell>
          <cell r="E16336" t="str">
            <v>2009/2010</v>
          </cell>
          <cell r="F16336">
            <v>5355</v>
          </cell>
        </row>
        <row r="16337">
          <cell r="A16337" t="str">
            <v>Northland</v>
          </cell>
          <cell r="D16337" t="str">
            <v>Other</v>
          </cell>
          <cell r="E16337" t="str">
            <v>2009/2010</v>
          </cell>
          <cell r="F16337">
            <v>10825</v>
          </cell>
        </row>
        <row r="16338">
          <cell r="A16338" t="str">
            <v>Northland</v>
          </cell>
          <cell r="D16338" t="str">
            <v>Pacific</v>
          </cell>
          <cell r="E16338" t="str">
            <v>2009/2010</v>
          </cell>
          <cell r="F16338">
            <v>360</v>
          </cell>
        </row>
        <row r="16339">
          <cell r="A16339" t="str">
            <v>Northland</v>
          </cell>
          <cell r="D16339" t="str">
            <v>Māori</v>
          </cell>
          <cell r="E16339" t="str">
            <v>2010</v>
          </cell>
          <cell r="F16339">
            <v>5370</v>
          </cell>
        </row>
        <row r="16340">
          <cell r="A16340" t="str">
            <v>Northland</v>
          </cell>
          <cell r="D16340" t="str">
            <v>Other</v>
          </cell>
          <cell r="E16340" t="str">
            <v>2010</v>
          </cell>
          <cell r="F16340">
            <v>10750</v>
          </cell>
        </row>
        <row r="16341">
          <cell r="A16341" t="str">
            <v>Northland</v>
          </cell>
          <cell r="D16341" t="str">
            <v>Pacific</v>
          </cell>
          <cell r="E16341" t="str">
            <v>2010</v>
          </cell>
          <cell r="F16341">
            <v>370</v>
          </cell>
        </row>
        <row r="16342">
          <cell r="A16342" t="str">
            <v>Northland</v>
          </cell>
          <cell r="D16342" t="str">
            <v>Māori</v>
          </cell>
          <cell r="E16342" t="str">
            <v>2010/2011</v>
          </cell>
          <cell r="F16342">
            <v>5385</v>
          </cell>
        </row>
        <row r="16343">
          <cell r="A16343" t="str">
            <v>Northland</v>
          </cell>
          <cell r="D16343" t="str">
            <v>Other</v>
          </cell>
          <cell r="E16343" t="str">
            <v>2010/2011</v>
          </cell>
          <cell r="F16343">
            <v>10650</v>
          </cell>
        </row>
        <row r="16344">
          <cell r="A16344" t="str">
            <v>Northland</v>
          </cell>
          <cell r="D16344" t="str">
            <v>Pacific</v>
          </cell>
          <cell r="E16344" t="str">
            <v>2010/2011</v>
          </cell>
          <cell r="F16344">
            <v>380</v>
          </cell>
        </row>
        <row r="16345">
          <cell r="A16345" t="str">
            <v>Northland</v>
          </cell>
          <cell r="D16345" t="str">
            <v>Māori</v>
          </cell>
          <cell r="E16345" t="str">
            <v>2011</v>
          </cell>
          <cell r="F16345">
            <v>5400</v>
          </cell>
          <cell r="G16345">
            <v>1</v>
          </cell>
        </row>
        <row r="16346">
          <cell r="A16346" t="str">
            <v>Northland</v>
          </cell>
          <cell r="D16346" t="str">
            <v>Other</v>
          </cell>
          <cell r="E16346" t="str">
            <v>2011</v>
          </cell>
          <cell r="F16346">
            <v>10550</v>
          </cell>
        </row>
        <row r="16347">
          <cell r="A16347" t="str">
            <v>Northland</v>
          </cell>
          <cell r="D16347" t="str">
            <v>Pacific</v>
          </cell>
          <cell r="E16347" t="str">
            <v>2011</v>
          </cell>
          <cell r="F16347">
            <v>390</v>
          </cell>
        </row>
        <row r="16348">
          <cell r="A16348" t="str">
            <v>Northland</v>
          </cell>
          <cell r="D16348" t="str">
            <v>Māori</v>
          </cell>
          <cell r="E16348" t="str">
            <v>2011/2012</v>
          </cell>
          <cell r="F16348">
            <v>5410</v>
          </cell>
          <cell r="G16348">
            <v>1</v>
          </cell>
        </row>
        <row r="16349">
          <cell r="A16349" t="str">
            <v>Northland</v>
          </cell>
          <cell r="D16349" t="str">
            <v>Other</v>
          </cell>
          <cell r="E16349" t="str">
            <v>2011/2012</v>
          </cell>
          <cell r="F16349">
            <v>10415</v>
          </cell>
        </row>
        <row r="16350">
          <cell r="A16350" t="str">
            <v>Northland</v>
          </cell>
          <cell r="D16350" t="str">
            <v>Pacific</v>
          </cell>
          <cell r="E16350" t="str">
            <v>2011/2012</v>
          </cell>
          <cell r="F16350">
            <v>390</v>
          </cell>
        </row>
        <row r="16351">
          <cell r="A16351" t="str">
            <v>Northland</v>
          </cell>
          <cell r="D16351" t="str">
            <v>Māori</v>
          </cell>
          <cell r="E16351" t="str">
            <v>2012</v>
          </cell>
          <cell r="F16351">
            <v>5420</v>
          </cell>
        </row>
        <row r="16352">
          <cell r="A16352" t="str">
            <v>Northland</v>
          </cell>
          <cell r="D16352" t="str">
            <v>Other</v>
          </cell>
          <cell r="E16352" t="str">
            <v>2012</v>
          </cell>
          <cell r="F16352">
            <v>10280</v>
          </cell>
        </row>
        <row r="16353">
          <cell r="A16353" t="str">
            <v>Northland</v>
          </cell>
          <cell r="D16353" t="str">
            <v>Pacific</v>
          </cell>
          <cell r="E16353" t="str">
            <v>2012</v>
          </cell>
          <cell r="F16353">
            <v>390</v>
          </cell>
        </row>
        <row r="16354">
          <cell r="A16354" t="str">
            <v>Northland</v>
          </cell>
          <cell r="D16354" t="str">
            <v>Māori</v>
          </cell>
          <cell r="E16354" t="str">
            <v>2012/2013</v>
          </cell>
          <cell r="F16354">
            <v>5390</v>
          </cell>
        </row>
        <row r="16355">
          <cell r="A16355" t="str">
            <v>Northland</v>
          </cell>
          <cell r="D16355" t="str">
            <v>Other</v>
          </cell>
          <cell r="E16355" t="str">
            <v>2012/2013</v>
          </cell>
          <cell r="F16355">
            <v>10195</v>
          </cell>
        </row>
        <row r="16356">
          <cell r="A16356" t="str">
            <v>Northland</v>
          </cell>
          <cell r="D16356" t="str">
            <v>Pacific</v>
          </cell>
          <cell r="E16356" t="str">
            <v>2012/2013</v>
          </cell>
          <cell r="F16356">
            <v>385</v>
          </cell>
        </row>
        <row r="16357">
          <cell r="A16357" t="str">
            <v>Northland</v>
          </cell>
          <cell r="D16357" t="str">
            <v>Māori</v>
          </cell>
          <cell r="E16357" t="str">
            <v>2013</v>
          </cell>
          <cell r="F16357">
            <v>5360</v>
          </cell>
          <cell r="G16357">
            <v>2</v>
          </cell>
        </row>
        <row r="16358">
          <cell r="A16358" t="str">
            <v>Northland</v>
          </cell>
          <cell r="D16358" t="str">
            <v>Other</v>
          </cell>
          <cell r="E16358" t="str">
            <v>2013</v>
          </cell>
          <cell r="F16358">
            <v>10110</v>
          </cell>
        </row>
        <row r="16359">
          <cell r="A16359" t="str">
            <v>Northland</v>
          </cell>
          <cell r="D16359" t="str">
            <v>Pacific</v>
          </cell>
          <cell r="E16359" t="str">
            <v>2013</v>
          </cell>
          <cell r="F16359">
            <v>380</v>
          </cell>
        </row>
        <row r="16360">
          <cell r="A16360" t="str">
            <v>Northland</v>
          </cell>
          <cell r="D16360" t="str">
            <v>Māori</v>
          </cell>
          <cell r="E16360" t="str">
            <v>2013/2014</v>
          </cell>
          <cell r="F16360">
            <v>5545</v>
          </cell>
          <cell r="G16360">
            <v>2</v>
          </cell>
        </row>
        <row r="16361">
          <cell r="A16361" t="str">
            <v>Northland</v>
          </cell>
          <cell r="D16361" t="str">
            <v>Other</v>
          </cell>
          <cell r="E16361" t="str">
            <v>2013/2014</v>
          </cell>
          <cell r="F16361">
            <v>10175</v>
          </cell>
        </row>
        <row r="16362">
          <cell r="A16362" t="str">
            <v>Northland</v>
          </cell>
          <cell r="D16362" t="str">
            <v>Pacific</v>
          </cell>
          <cell r="E16362" t="str">
            <v>2013/2014</v>
          </cell>
          <cell r="F16362">
            <v>405</v>
          </cell>
        </row>
        <row r="16363">
          <cell r="A16363" t="str">
            <v>Northland</v>
          </cell>
          <cell r="D16363" t="str">
            <v>Māori</v>
          </cell>
          <cell r="E16363" t="str">
            <v>2014</v>
          </cell>
          <cell r="F16363">
            <v>5730</v>
          </cell>
        </row>
        <row r="16364">
          <cell r="A16364" t="str">
            <v>Northland</v>
          </cell>
          <cell r="D16364" t="str">
            <v>Other</v>
          </cell>
          <cell r="E16364" t="str">
            <v>2014</v>
          </cell>
          <cell r="F16364">
            <v>10240</v>
          </cell>
        </row>
        <row r="16365">
          <cell r="A16365" t="str">
            <v>Northland</v>
          </cell>
          <cell r="D16365" t="str">
            <v>Pacific</v>
          </cell>
          <cell r="E16365" t="str">
            <v>2014</v>
          </cell>
          <cell r="F16365">
            <v>430</v>
          </cell>
        </row>
        <row r="16366">
          <cell r="A16366" t="str">
            <v>Northland</v>
          </cell>
          <cell r="D16366" t="str">
            <v>Māori</v>
          </cell>
          <cell r="E16366" t="str">
            <v>2014/2015</v>
          </cell>
          <cell r="F16366">
            <v>5955</v>
          </cell>
        </row>
        <row r="16367">
          <cell r="A16367" t="str">
            <v>Northland</v>
          </cell>
          <cell r="D16367" t="str">
            <v>Other</v>
          </cell>
          <cell r="E16367" t="str">
            <v>2014/2015</v>
          </cell>
          <cell r="F16367">
            <v>10360</v>
          </cell>
        </row>
        <row r="16368">
          <cell r="A16368" t="str">
            <v>Northland</v>
          </cell>
          <cell r="D16368" t="str">
            <v>Pacific</v>
          </cell>
          <cell r="E16368" t="str">
            <v>2014/2015</v>
          </cell>
          <cell r="F16368">
            <v>455</v>
          </cell>
        </row>
        <row r="16369">
          <cell r="A16369" t="str">
            <v>Northland</v>
          </cell>
          <cell r="D16369" t="str">
            <v>Māori</v>
          </cell>
          <cell r="E16369" t="str">
            <v>2015</v>
          </cell>
          <cell r="F16369">
            <v>6180</v>
          </cell>
        </row>
        <row r="16370">
          <cell r="A16370" t="str">
            <v>Northland</v>
          </cell>
          <cell r="D16370" t="str">
            <v>Other</v>
          </cell>
          <cell r="E16370" t="str">
            <v>2015</v>
          </cell>
          <cell r="F16370">
            <v>10480</v>
          </cell>
        </row>
        <row r="16371">
          <cell r="A16371" t="str">
            <v>Northland</v>
          </cell>
          <cell r="D16371" t="str">
            <v>Pacific</v>
          </cell>
          <cell r="E16371" t="str">
            <v>2015</v>
          </cell>
          <cell r="F16371">
            <v>480</v>
          </cell>
        </row>
        <row r="16372">
          <cell r="A16372" t="str">
            <v>Northland</v>
          </cell>
          <cell r="D16372" t="str">
            <v>Māori</v>
          </cell>
          <cell r="E16372" t="str">
            <v>2015/2016</v>
          </cell>
          <cell r="F16372">
            <v>6440</v>
          </cell>
        </row>
        <row r="16373">
          <cell r="A16373" t="str">
            <v>Northland</v>
          </cell>
          <cell r="D16373" t="str">
            <v>Other</v>
          </cell>
          <cell r="E16373" t="str">
            <v>2015/2016</v>
          </cell>
          <cell r="F16373">
            <v>10615</v>
          </cell>
        </row>
        <row r="16374">
          <cell r="A16374" t="str">
            <v>Northland</v>
          </cell>
          <cell r="D16374" t="str">
            <v>Pacific</v>
          </cell>
          <cell r="E16374" t="str">
            <v>2015/2016</v>
          </cell>
          <cell r="F16374">
            <v>500</v>
          </cell>
        </row>
        <row r="16375">
          <cell r="A16375" t="str">
            <v>Northland</v>
          </cell>
          <cell r="D16375" t="str">
            <v>Māori</v>
          </cell>
          <cell r="E16375" t="str">
            <v>2016</v>
          </cell>
          <cell r="F16375">
            <v>6700</v>
          </cell>
        </row>
        <row r="16376">
          <cell r="A16376" t="str">
            <v>Northland</v>
          </cell>
          <cell r="D16376" t="str">
            <v>Other</v>
          </cell>
          <cell r="E16376" t="str">
            <v>2016</v>
          </cell>
          <cell r="F16376">
            <v>10750</v>
          </cell>
        </row>
        <row r="16377">
          <cell r="A16377" t="str">
            <v>Northland</v>
          </cell>
          <cell r="D16377" t="str">
            <v>Pacific</v>
          </cell>
          <cell r="E16377" t="str">
            <v>2016</v>
          </cell>
          <cell r="F16377">
            <v>520</v>
          </cell>
        </row>
        <row r="16378">
          <cell r="A16378" t="str">
            <v>Northland</v>
          </cell>
          <cell r="D16378" t="str">
            <v>Māori</v>
          </cell>
          <cell r="E16378" t="str">
            <v>2016/2017</v>
          </cell>
          <cell r="F16378">
            <v>6930</v>
          </cell>
        </row>
        <row r="16379">
          <cell r="A16379" t="str">
            <v>Northland</v>
          </cell>
          <cell r="D16379" t="str">
            <v>Other</v>
          </cell>
          <cell r="E16379" t="str">
            <v>2016/2017</v>
          </cell>
          <cell r="F16379">
            <v>10940</v>
          </cell>
        </row>
        <row r="16380">
          <cell r="A16380" t="str">
            <v>Northland</v>
          </cell>
          <cell r="D16380" t="str">
            <v>Pacific</v>
          </cell>
          <cell r="E16380" t="str">
            <v>2016/2017</v>
          </cell>
          <cell r="F16380">
            <v>545</v>
          </cell>
        </row>
        <row r="16381">
          <cell r="A16381" t="str">
            <v>Northland</v>
          </cell>
          <cell r="D16381" t="str">
            <v>Māori</v>
          </cell>
          <cell r="E16381" t="str">
            <v>2017</v>
          </cell>
          <cell r="F16381">
            <v>7160</v>
          </cell>
        </row>
        <row r="16382">
          <cell r="A16382" t="str">
            <v>Northland</v>
          </cell>
          <cell r="D16382" t="str">
            <v>Other</v>
          </cell>
          <cell r="E16382" t="str">
            <v>2017</v>
          </cell>
          <cell r="F16382">
            <v>11130</v>
          </cell>
        </row>
        <row r="16383">
          <cell r="A16383" t="str">
            <v>Northland</v>
          </cell>
          <cell r="D16383" t="str">
            <v>Pacific</v>
          </cell>
          <cell r="E16383" t="str">
            <v>2017</v>
          </cell>
          <cell r="F16383">
            <v>570</v>
          </cell>
        </row>
        <row r="16384">
          <cell r="A16384" t="str">
            <v>Northland</v>
          </cell>
          <cell r="D16384" t="str">
            <v>Māori</v>
          </cell>
          <cell r="E16384" t="str">
            <v>2017/2018</v>
          </cell>
          <cell r="F16384">
            <v>7385</v>
          </cell>
        </row>
        <row r="16385">
          <cell r="A16385" t="str">
            <v>Northland</v>
          </cell>
          <cell r="D16385" t="str">
            <v>Other</v>
          </cell>
          <cell r="E16385" t="str">
            <v>2017/2018</v>
          </cell>
          <cell r="F16385">
            <v>11285</v>
          </cell>
        </row>
        <row r="16386">
          <cell r="A16386" t="str">
            <v>Northland</v>
          </cell>
          <cell r="D16386" t="str">
            <v>Pacific</v>
          </cell>
          <cell r="E16386" t="str">
            <v>2017/2018</v>
          </cell>
          <cell r="F16386">
            <v>600</v>
          </cell>
        </row>
        <row r="16387">
          <cell r="A16387" t="str">
            <v>Northland</v>
          </cell>
          <cell r="D16387" t="str">
            <v>Māori</v>
          </cell>
          <cell r="E16387" t="str">
            <v>2018</v>
          </cell>
          <cell r="F16387">
            <v>7610</v>
          </cell>
          <cell r="G16387">
            <v>1</v>
          </cell>
        </row>
        <row r="16388">
          <cell r="A16388" t="str">
            <v>Northland</v>
          </cell>
          <cell r="D16388" t="str">
            <v>Other</v>
          </cell>
          <cell r="E16388" t="str">
            <v>2018</v>
          </cell>
          <cell r="F16388">
            <v>11440</v>
          </cell>
        </row>
        <row r="16389">
          <cell r="A16389" t="str">
            <v>Northland</v>
          </cell>
          <cell r="D16389" t="str">
            <v>Pacific</v>
          </cell>
          <cell r="E16389" t="str">
            <v>2018</v>
          </cell>
          <cell r="F16389">
            <v>630</v>
          </cell>
        </row>
        <row r="16390">
          <cell r="A16390" t="str">
            <v>Northland</v>
          </cell>
          <cell r="D16390" t="str">
            <v>Māori</v>
          </cell>
          <cell r="E16390" t="str">
            <v>2018/2019</v>
          </cell>
          <cell r="F16390">
            <v>7710</v>
          </cell>
          <cell r="G16390">
            <v>1</v>
          </cell>
        </row>
        <row r="16391">
          <cell r="A16391" t="str">
            <v>Northland</v>
          </cell>
          <cell r="D16391" t="str">
            <v>Other</v>
          </cell>
          <cell r="E16391" t="str">
            <v>2018/2019</v>
          </cell>
          <cell r="F16391">
            <v>11690</v>
          </cell>
        </row>
        <row r="16392">
          <cell r="A16392" t="str">
            <v>Northland</v>
          </cell>
          <cell r="D16392" t="str">
            <v>Pacific</v>
          </cell>
          <cell r="E16392" t="str">
            <v>2018/2019</v>
          </cell>
          <cell r="F16392">
            <v>639.99999999999989</v>
          </cell>
        </row>
        <row r="16393">
          <cell r="A16393" t="str">
            <v>Northland</v>
          </cell>
          <cell r="D16393" t="str">
            <v>Māori</v>
          </cell>
          <cell r="E16393" t="str">
            <v>2019</v>
          </cell>
          <cell r="F16393">
            <v>7819.9999999999991</v>
          </cell>
        </row>
        <row r="16394">
          <cell r="A16394" t="str">
            <v>Northland</v>
          </cell>
          <cell r="D16394" t="str">
            <v>Other</v>
          </cell>
          <cell r="E16394" t="str">
            <v>2019</v>
          </cell>
          <cell r="F16394">
            <v>11930</v>
          </cell>
        </row>
        <row r="16395">
          <cell r="A16395" t="str">
            <v>Northland</v>
          </cell>
          <cell r="D16395" t="str">
            <v>Pacific</v>
          </cell>
          <cell r="E16395" t="str">
            <v>2019</v>
          </cell>
          <cell r="F16395">
            <v>649.99999999999989</v>
          </cell>
        </row>
        <row r="16396">
          <cell r="A16396" t="str">
            <v>Northland</v>
          </cell>
          <cell r="D16396" t="str">
            <v>Māori</v>
          </cell>
          <cell r="E16396" t="str">
            <v>2019/2020</v>
          </cell>
          <cell r="F16396">
            <v>7950</v>
          </cell>
        </row>
        <row r="16397">
          <cell r="A16397" t="str">
            <v>Northland</v>
          </cell>
          <cell r="D16397" t="str">
            <v>Other</v>
          </cell>
          <cell r="E16397" t="str">
            <v>2019/2020</v>
          </cell>
          <cell r="F16397">
            <v>12260</v>
          </cell>
        </row>
        <row r="16398">
          <cell r="A16398" t="str">
            <v>Northland</v>
          </cell>
          <cell r="D16398" t="str">
            <v>Pacific</v>
          </cell>
          <cell r="E16398" t="str">
            <v>2019/2020</v>
          </cell>
          <cell r="F16398">
            <v>670</v>
          </cell>
        </row>
        <row r="16399">
          <cell r="A16399" t="str">
            <v>Northland</v>
          </cell>
          <cell r="D16399" t="str">
            <v>Māori</v>
          </cell>
          <cell r="E16399" t="str">
            <v>2020</v>
          </cell>
          <cell r="F16399">
            <v>8080.0000000000009</v>
          </cell>
        </row>
        <row r="16400">
          <cell r="A16400" t="str">
            <v>Northland</v>
          </cell>
          <cell r="D16400" t="str">
            <v>Other</v>
          </cell>
          <cell r="E16400" t="str">
            <v>2020</v>
          </cell>
          <cell r="F16400">
            <v>12570.000000000002</v>
          </cell>
        </row>
        <row r="16401">
          <cell r="A16401" t="str">
            <v>Northland</v>
          </cell>
          <cell r="D16401" t="str">
            <v>Pacific</v>
          </cell>
          <cell r="E16401" t="str">
            <v>2020</v>
          </cell>
          <cell r="F16401">
            <v>680</v>
          </cell>
          <cell r="G16401">
            <v>2</v>
          </cell>
        </row>
        <row r="16402">
          <cell r="A16402" t="str">
            <v>Northland</v>
          </cell>
          <cell r="D16402" t="str">
            <v>Māori</v>
          </cell>
          <cell r="E16402" t="str">
            <v>2020/2021</v>
          </cell>
          <cell r="F16402">
            <v>8190</v>
          </cell>
        </row>
        <row r="16403">
          <cell r="A16403" t="str">
            <v>Northland</v>
          </cell>
          <cell r="D16403" t="str">
            <v>Other</v>
          </cell>
          <cell r="E16403" t="str">
            <v>2020/2021</v>
          </cell>
          <cell r="F16403">
            <v>12799.999999999996</v>
          </cell>
        </row>
        <row r="16404">
          <cell r="A16404" t="str">
            <v>Northland</v>
          </cell>
          <cell r="D16404" t="str">
            <v>Pacific</v>
          </cell>
          <cell r="E16404" t="str">
            <v>2020/2021</v>
          </cell>
          <cell r="F16404">
            <v>690</v>
          </cell>
          <cell r="G16404">
            <v>2</v>
          </cell>
        </row>
        <row r="16405">
          <cell r="A16405" t="str">
            <v>Northland</v>
          </cell>
          <cell r="D16405" t="str">
            <v>Māori</v>
          </cell>
          <cell r="E16405" t="str">
            <v>2021</v>
          </cell>
          <cell r="F16405">
            <v>8310.0000000000018</v>
          </cell>
        </row>
        <row r="16406">
          <cell r="A16406" t="str">
            <v>Northland</v>
          </cell>
          <cell r="D16406" t="str">
            <v>Other</v>
          </cell>
          <cell r="E16406" t="str">
            <v>2021</v>
          </cell>
          <cell r="F16406">
            <v>13060</v>
          </cell>
        </row>
        <row r="16407">
          <cell r="A16407" t="str">
            <v>Northland</v>
          </cell>
          <cell r="D16407" t="str">
            <v>Pacific</v>
          </cell>
          <cell r="E16407" t="str">
            <v>2021</v>
          </cell>
          <cell r="F16407">
            <v>700</v>
          </cell>
        </row>
        <row r="16408">
          <cell r="A16408" t="str">
            <v>Northland</v>
          </cell>
          <cell r="D16408" t="str">
            <v>Māori</v>
          </cell>
          <cell r="E16408" t="str">
            <v>2021/2022</v>
          </cell>
          <cell r="F16408">
            <v>8430</v>
          </cell>
          <cell r="G16408">
            <v>1</v>
          </cell>
        </row>
        <row r="16409">
          <cell r="A16409" t="str">
            <v>Northland</v>
          </cell>
          <cell r="D16409" t="str">
            <v>Other</v>
          </cell>
          <cell r="E16409" t="str">
            <v>2021/2022</v>
          </cell>
          <cell r="F16409">
            <v>13190</v>
          </cell>
        </row>
        <row r="16410">
          <cell r="A16410" t="str">
            <v>Northland</v>
          </cell>
          <cell r="D16410" t="str">
            <v>Pacific</v>
          </cell>
          <cell r="E16410" t="str">
            <v>2021/2022</v>
          </cell>
          <cell r="F16410">
            <v>710</v>
          </cell>
        </row>
        <row r="16411">
          <cell r="A16411" t="str">
            <v>Northland</v>
          </cell>
          <cell r="D16411" t="str">
            <v>Māori</v>
          </cell>
          <cell r="E16411" t="str">
            <v>2022</v>
          </cell>
          <cell r="F16411">
            <v>8530</v>
          </cell>
          <cell r="G16411">
            <v>1</v>
          </cell>
        </row>
        <row r="16412">
          <cell r="A16412" t="str">
            <v>Northland</v>
          </cell>
          <cell r="D16412" t="str">
            <v>Other</v>
          </cell>
          <cell r="E16412" t="str">
            <v>2022</v>
          </cell>
          <cell r="F16412">
            <v>13320</v>
          </cell>
        </row>
        <row r="16413">
          <cell r="A16413" t="str">
            <v>Northland</v>
          </cell>
          <cell r="D16413" t="str">
            <v>Pacific</v>
          </cell>
          <cell r="E16413" t="str">
            <v>2022</v>
          </cell>
          <cell r="F16413">
            <v>700</v>
          </cell>
        </row>
        <row r="16414">
          <cell r="A16414" t="str">
            <v>Northland</v>
          </cell>
          <cell r="D16414" t="str">
            <v>Māori</v>
          </cell>
          <cell r="E16414" t="str">
            <v>2022/2023</v>
          </cell>
          <cell r="F16414">
            <v>8640</v>
          </cell>
        </row>
        <row r="16415">
          <cell r="A16415" t="str">
            <v>Northland</v>
          </cell>
          <cell r="D16415" t="str">
            <v>Other</v>
          </cell>
          <cell r="E16415" t="str">
            <v>2022/2023</v>
          </cell>
          <cell r="F16415">
            <v>13520.000000000002</v>
          </cell>
        </row>
        <row r="16416">
          <cell r="A16416" t="str">
            <v>Northland</v>
          </cell>
          <cell r="D16416" t="str">
            <v>Pacific</v>
          </cell>
          <cell r="E16416" t="str">
            <v>2022/2023</v>
          </cell>
          <cell r="F16416">
            <v>710</v>
          </cell>
        </row>
        <row r="16417">
          <cell r="A16417" t="str">
            <v>Northland</v>
          </cell>
          <cell r="D16417" t="str">
            <v>Māori</v>
          </cell>
          <cell r="E16417" t="str">
            <v>2023</v>
          </cell>
          <cell r="F16417">
            <v>8730</v>
          </cell>
        </row>
        <row r="16418">
          <cell r="A16418" t="str">
            <v>Northland</v>
          </cell>
          <cell r="D16418" t="str">
            <v>Other</v>
          </cell>
          <cell r="E16418" t="str">
            <v>2023</v>
          </cell>
          <cell r="F16418">
            <v>13720.000000000004</v>
          </cell>
        </row>
        <row r="16419">
          <cell r="A16419" t="str">
            <v>Northland</v>
          </cell>
          <cell r="D16419" t="str">
            <v>Pacific</v>
          </cell>
          <cell r="E16419" t="str">
            <v>2023</v>
          </cell>
          <cell r="F16419">
            <v>720.00000000000011</v>
          </cell>
        </row>
        <row r="16420">
          <cell r="A16420" t="str">
            <v>Northland</v>
          </cell>
          <cell r="D16420" t="str">
            <v>Māori</v>
          </cell>
          <cell r="E16420" t="str">
            <v>2023/2024</v>
          </cell>
          <cell r="F16420">
            <v>8870</v>
          </cell>
          <cell r="G16420">
            <v>1</v>
          </cell>
        </row>
        <row r="16421">
          <cell r="A16421" t="str">
            <v>Northland</v>
          </cell>
          <cell r="D16421" t="str">
            <v>Other</v>
          </cell>
          <cell r="E16421" t="str">
            <v>2023/2024</v>
          </cell>
          <cell r="F16421">
            <v>13910</v>
          </cell>
        </row>
        <row r="16422">
          <cell r="A16422" t="str">
            <v>Northland</v>
          </cell>
          <cell r="D16422" t="str">
            <v>Pacific</v>
          </cell>
          <cell r="E16422" t="str">
            <v>2023/2024</v>
          </cell>
          <cell r="F16422">
            <v>720.00000000000011</v>
          </cell>
        </row>
        <row r="16423">
          <cell r="A16423" t="str">
            <v>Northland</v>
          </cell>
          <cell r="D16423" t="str">
            <v>Māori</v>
          </cell>
          <cell r="E16423" t="str">
            <v>2024</v>
          </cell>
          <cell r="G16423">
            <v>1</v>
          </cell>
        </row>
        <row r="16424">
          <cell r="A16424" t="str">
            <v>Northland</v>
          </cell>
          <cell r="D16424" t="str">
            <v>Māori</v>
          </cell>
          <cell r="E16424" t="str">
            <v>1994/1995</v>
          </cell>
          <cell r="G16424">
            <v>1</v>
          </cell>
        </row>
        <row r="16425">
          <cell r="A16425" t="str">
            <v>Northland</v>
          </cell>
          <cell r="D16425" t="str">
            <v>Māori</v>
          </cell>
          <cell r="E16425" t="str">
            <v>1995</v>
          </cell>
          <cell r="G16425">
            <v>1</v>
          </cell>
        </row>
        <row r="16426">
          <cell r="A16426" t="str">
            <v>Northland</v>
          </cell>
          <cell r="D16426" t="str">
            <v>Other</v>
          </cell>
          <cell r="E16426" t="str">
            <v>1995</v>
          </cell>
          <cell r="G16426">
            <v>1</v>
          </cell>
        </row>
        <row r="16427">
          <cell r="A16427" t="str">
            <v>Northland</v>
          </cell>
          <cell r="D16427" t="str">
            <v>Other</v>
          </cell>
          <cell r="E16427" t="str">
            <v>1995/1996</v>
          </cell>
          <cell r="G16427">
            <v>1</v>
          </cell>
        </row>
        <row r="16428">
          <cell r="A16428" t="str">
            <v>Northland</v>
          </cell>
          <cell r="D16428" t="str">
            <v>Other</v>
          </cell>
          <cell r="E16428" t="str">
            <v>2000/2001</v>
          </cell>
          <cell r="G16428">
            <v>1</v>
          </cell>
        </row>
        <row r="16429">
          <cell r="A16429" t="str">
            <v>Northland</v>
          </cell>
          <cell r="D16429" t="str">
            <v>Māori</v>
          </cell>
          <cell r="E16429" t="str">
            <v>2001</v>
          </cell>
          <cell r="F16429">
            <v>4430</v>
          </cell>
        </row>
        <row r="16430">
          <cell r="A16430" t="str">
            <v>Northland</v>
          </cell>
          <cell r="D16430" t="str">
            <v>Other</v>
          </cell>
          <cell r="E16430" t="str">
            <v>2001</v>
          </cell>
          <cell r="F16430">
            <v>21680</v>
          </cell>
          <cell r="G16430">
            <v>1</v>
          </cell>
        </row>
        <row r="16431">
          <cell r="A16431" t="str">
            <v>Northland</v>
          </cell>
          <cell r="D16431" t="str">
            <v>Pacific</v>
          </cell>
          <cell r="E16431" t="str">
            <v>2001</v>
          </cell>
          <cell r="F16431">
            <v>170</v>
          </cell>
        </row>
        <row r="16432">
          <cell r="A16432" t="str">
            <v>Northland</v>
          </cell>
          <cell r="D16432" t="str">
            <v>Māori</v>
          </cell>
          <cell r="E16432" t="str">
            <v>2001/2002</v>
          </cell>
          <cell r="F16432">
            <v>4515</v>
          </cell>
        </row>
        <row r="16433">
          <cell r="A16433" t="str">
            <v>Northland</v>
          </cell>
          <cell r="D16433" t="str">
            <v>Other</v>
          </cell>
          <cell r="E16433" t="str">
            <v>2001/2002</v>
          </cell>
          <cell r="F16433">
            <v>21940</v>
          </cell>
        </row>
        <row r="16434">
          <cell r="A16434" t="str">
            <v>Northland</v>
          </cell>
          <cell r="D16434" t="str">
            <v>Pacific</v>
          </cell>
          <cell r="E16434" t="str">
            <v>2001/2002</v>
          </cell>
          <cell r="F16434">
            <v>177.5</v>
          </cell>
        </row>
        <row r="16435">
          <cell r="A16435" t="str">
            <v>Northland</v>
          </cell>
          <cell r="D16435" t="str">
            <v>Māori</v>
          </cell>
          <cell r="E16435" t="str">
            <v>2002</v>
          </cell>
          <cell r="F16435">
            <v>4600</v>
          </cell>
        </row>
        <row r="16436">
          <cell r="A16436" t="str">
            <v>Northland</v>
          </cell>
          <cell r="D16436" t="str">
            <v>Other</v>
          </cell>
          <cell r="E16436" t="str">
            <v>2002</v>
          </cell>
          <cell r="F16436">
            <v>22200</v>
          </cell>
        </row>
        <row r="16437">
          <cell r="A16437" t="str">
            <v>Northland</v>
          </cell>
          <cell r="D16437" t="str">
            <v>Pacific</v>
          </cell>
          <cell r="E16437" t="str">
            <v>2002</v>
          </cell>
          <cell r="F16437">
            <v>185</v>
          </cell>
        </row>
        <row r="16438">
          <cell r="A16438" t="str">
            <v>Northland</v>
          </cell>
          <cell r="D16438" t="str">
            <v>Māori</v>
          </cell>
          <cell r="E16438" t="str">
            <v>2002/2003</v>
          </cell>
          <cell r="F16438">
            <v>4660</v>
          </cell>
        </row>
        <row r="16439">
          <cell r="A16439" t="str">
            <v>Northland</v>
          </cell>
          <cell r="D16439" t="str">
            <v>Other</v>
          </cell>
          <cell r="E16439" t="str">
            <v>2002/2003</v>
          </cell>
          <cell r="F16439">
            <v>22525</v>
          </cell>
        </row>
        <row r="16440">
          <cell r="A16440" t="str">
            <v>Northland</v>
          </cell>
          <cell r="D16440" t="str">
            <v>Pacific</v>
          </cell>
          <cell r="E16440" t="str">
            <v>2002/2003</v>
          </cell>
          <cell r="F16440">
            <v>197.5</v>
          </cell>
        </row>
        <row r="16441">
          <cell r="A16441" t="str">
            <v>Northland</v>
          </cell>
          <cell r="D16441" t="str">
            <v>Māori</v>
          </cell>
          <cell r="E16441" t="str">
            <v>2003</v>
          </cell>
          <cell r="F16441">
            <v>4720</v>
          </cell>
        </row>
        <row r="16442">
          <cell r="A16442" t="str">
            <v>Northland</v>
          </cell>
          <cell r="D16442" t="str">
            <v>Other</v>
          </cell>
          <cell r="E16442" t="str">
            <v>2003</v>
          </cell>
          <cell r="F16442">
            <v>22850</v>
          </cell>
        </row>
        <row r="16443">
          <cell r="A16443" t="str">
            <v>Northland</v>
          </cell>
          <cell r="D16443" t="str">
            <v>Pacific</v>
          </cell>
          <cell r="E16443" t="str">
            <v>2003</v>
          </cell>
          <cell r="F16443">
            <v>210</v>
          </cell>
        </row>
        <row r="16444">
          <cell r="A16444" t="str">
            <v>Northland</v>
          </cell>
          <cell r="D16444" t="str">
            <v>Māori</v>
          </cell>
          <cell r="E16444" t="str">
            <v>2003/2004</v>
          </cell>
          <cell r="F16444">
            <v>4820</v>
          </cell>
        </row>
        <row r="16445">
          <cell r="A16445" t="str">
            <v>Northland</v>
          </cell>
          <cell r="D16445" t="str">
            <v>Other</v>
          </cell>
          <cell r="E16445" t="str">
            <v>2003/2004</v>
          </cell>
          <cell r="F16445">
            <v>23160</v>
          </cell>
        </row>
        <row r="16446">
          <cell r="A16446" t="str">
            <v>Northland</v>
          </cell>
          <cell r="D16446" t="str">
            <v>Pacific</v>
          </cell>
          <cell r="E16446" t="str">
            <v>2003/2004</v>
          </cell>
          <cell r="F16446">
            <v>200</v>
          </cell>
        </row>
        <row r="16447">
          <cell r="A16447" t="str">
            <v>Northland</v>
          </cell>
          <cell r="D16447" t="str">
            <v>Māori</v>
          </cell>
          <cell r="E16447" t="str">
            <v>2004</v>
          </cell>
          <cell r="F16447">
            <v>4920</v>
          </cell>
        </row>
        <row r="16448">
          <cell r="A16448" t="str">
            <v>Northland</v>
          </cell>
          <cell r="D16448" t="str">
            <v>Other</v>
          </cell>
          <cell r="E16448" t="str">
            <v>2004</v>
          </cell>
          <cell r="F16448">
            <v>23470</v>
          </cell>
        </row>
        <row r="16449">
          <cell r="A16449" t="str">
            <v>Northland</v>
          </cell>
          <cell r="D16449" t="str">
            <v>Pacific</v>
          </cell>
          <cell r="E16449" t="str">
            <v>2004</v>
          </cell>
          <cell r="F16449">
            <v>190</v>
          </cell>
        </row>
        <row r="16450">
          <cell r="A16450" t="str">
            <v>Northland</v>
          </cell>
          <cell r="D16450" t="str">
            <v>Māori</v>
          </cell>
          <cell r="E16450" t="str">
            <v>2004/2005</v>
          </cell>
          <cell r="F16450">
            <v>4975</v>
          </cell>
        </row>
        <row r="16451">
          <cell r="A16451" t="str">
            <v>Northland</v>
          </cell>
          <cell r="D16451" t="str">
            <v>Other</v>
          </cell>
          <cell r="E16451" t="str">
            <v>2004/2005</v>
          </cell>
          <cell r="F16451">
            <v>23840</v>
          </cell>
        </row>
        <row r="16452">
          <cell r="A16452" t="str">
            <v>Northland</v>
          </cell>
          <cell r="D16452" t="str">
            <v>Pacific</v>
          </cell>
          <cell r="E16452" t="str">
            <v>2004/2005</v>
          </cell>
          <cell r="F16452">
            <v>210</v>
          </cell>
        </row>
        <row r="16453">
          <cell r="A16453" t="str">
            <v>Northland</v>
          </cell>
          <cell r="D16453" t="str">
            <v>Māori</v>
          </cell>
          <cell r="E16453" t="str">
            <v>2005</v>
          </cell>
          <cell r="F16453">
            <v>5030</v>
          </cell>
        </row>
        <row r="16454">
          <cell r="A16454" t="str">
            <v>Northland</v>
          </cell>
          <cell r="D16454" t="str">
            <v>Other</v>
          </cell>
          <cell r="E16454" t="str">
            <v>2005</v>
          </cell>
          <cell r="F16454">
            <v>24210</v>
          </cell>
        </row>
        <row r="16455">
          <cell r="A16455" t="str">
            <v>Northland</v>
          </cell>
          <cell r="D16455" t="str">
            <v>Pacific</v>
          </cell>
          <cell r="E16455" t="str">
            <v>2005</v>
          </cell>
          <cell r="F16455">
            <v>230</v>
          </cell>
        </row>
        <row r="16456">
          <cell r="A16456" t="str">
            <v>Northland</v>
          </cell>
          <cell r="D16456" t="str">
            <v>Māori</v>
          </cell>
          <cell r="E16456" t="str">
            <v>2005/2006</v>
          </cell>
          <cell r="F16456">
            <v>5125</v>
          </cell>
        </row>
        <row r="16457">
          <cell r="A16457" t="str">
            <v>Northland</v>
          </cell>
          <cell r="D16457" t="str">
            <v>Other</v>
          </cell>
          <cell r="E16457" t="str">
            <v>2005/2006</v>
          </cell>
          <cell r="F16457">
            <v>24570</v>
          </cell>
        </row>
        <row r="16458">
          <cell r="A16458" t="str">
            <v>Northland</v>
          </cell>
          <cell r="D16458" t="str">
            <v>Pacific</v>
          </cell>
          <cell r="E16458" t="str">
            <v>2005/2006</v>
          </cell>
          <cell r="F16458">
            <v>245</v>
          </cell>
        </row>
        <row r="16459">
          <cell r="A16459" t="str">
            <v>Northland</v>
          </cell>
          <cell r="D16459" t="str">
            <v>Māori</v>
          </cell>
          <cell r="E16459" t="str">
            <v>2006</v>
          </cell>
          <cell r="F16459">
            <v>5220</v>
          </cell>
        </row>
        <row r="16460">
          <cell r="A16460" t="str">
            <v>Northland</v>
          </cell>
          <cell r="D16460" t="str">
            <v>Other</v>
          </cell>
          <cell r="E16460" t="str">
            <v>2006</v>
          </cell>
          <cell r="F16460">
            <v>24930</v>
          </cell>
        </row>
        <row r="16461">
          <cell r="A16461" t="str">
            <v>Northland</v>
          </cell>
          <cell r="D16461" t="str">
            <v>Pacific</v>
          </cell>
          <cell r="E16461" t="str">
            <v>2006</v>
          </cell>
          <cell r="F16461">
            <v>260</v>
          </cell>
        </row>
        <row r="16462">
          <cell r="A16462" t="str">
            <v>Northland</v>
          </cell>
          <cell r="D16462" t="str">
            <v>Māori</v>
          </cell>
          <cell r="E16462" t="str">
            <v>2006/2007</v>
          </cell>
          <cell r="F16462">
            <v>5330</v>
          </cell>
        </row>
        <row r="16463">
          <cell r="A16463" t="str">
            <v>Northland</v>
          </cell>
          <cell r="D16463" t="str">
            <v>Other</v>
          </cell>
          <cell r="E16463" t="str">
            <v>2006/2007</v>
          </cell>
          <cell r="F16463">
            <v>25260</v>
          </cell>
        </row>
        <row r="16464">
          <cell r="A16464" t="str">
            <v>Northland</v>
          </cell>
          <cell r="D16464" t="str">
            <v>Pacific</v>
          </cell>
          <cell r="E16464" t="str">
            <v>2006/2007</v>
          </cell>
          <cell r="F16464">
            <v>260</v>
          </cell>
        </row>
        <row r="16465">
          <cell r="A16465" t="str">
            <v>Northland</v>
          </cell>
          <cell r="D16465" t="str">
            <v>Māori</v>
          </cell>
          <cell r="E16465" t="str">
            <v>2007</v>
          </cell>
          <cell r="F16465">
            <v>5440</v>
          </cell>
        </row>
        <row r="16466">
          <cell r="A16466" t="str">
            <v>Northland</v>
          </cell>
          <cell r="D16466" t="str">
            <v>Other</v>
          </cell>
          <cell r="E16466" t="str">
            <v>2007</v>
          </cell>
          <cell r="F16466">
            <v>25590</v>
          </cell>
          <cell r="G16466">
            <v>1</v>
          </cell>
        </row>
        <row r="16467">
          <cell r="A16467" t="str">
            <v>Northland</v>
          </cell>
          <cell r="D16467" t="str">
            <v>Pacific</v>
          </cell>
          <cell r="E16467" t="str">
            <v>2007</v>
          </cell>
          <cell r="F16467">
            <v>260</v>
          </cell>
        </row>
        <row r="16468">
          <cell r="A16468" t="str">
            <v>Northland</v>
          </cell>
          <cell r="D16468" t="str">
            <v>Māori</v>
          </cell>
          <cell r="E16468" t="str">
            <v>2007/2008</v>
          </cell>
          <cell r="F16468">
            <v>5600</v>
          </cell>
        </row>
        <row r="16469">
          <cell r="A16469" t="str">
            <v>Northland</v>
          </cell>
          <cell r="D16469" t="str">
            <v>Other</v>
          </cell>
          <cell r="E16469" t="str">
            <v>2007/2008</v>
          </cell>
          <cell r="F16469">
            <v>25900</v>
          </cell>
          <cell r="G16469">
            <v>1</v>
          </cell>
        </row>
        <row r="16470">
          <cell r="A16470" t="str">
            <v>Northland</v>
          </cell>
          <cell r="D16470" t="str">
            <v>Pacific</v>
          </cell>
          <cell r="E16470" t="str">
            <v>2007/2008</v>
          </cell>
          <cell r="F16470">
            <v>270</v>
          </cell>
        </row>
        <row r="16471">
          <cell r="A16471" t="str">
            <v>Northland</v>
          </cell>
          <cell r="D16471" t="str">
            <v>Māori</v>
          </cell>
          <cell r="E16471" t="str">
            <v>2008</v>
          </cell>
          <cell r="F16471">
            <v>5760</v>
          </cell>
        </row>
        <row r="16472">
          <cell r="A16472" t="str">
            <v>Northland</v>
          </cell>
          <cell r="D16472" t="str">
            <v>Other</v>
          </cell>
          <cell r="E16472" t="str">
            <v>2008</v>
          </cell>
          <cell r="F16472">
            <v>26210</v>
          </cell>
        </row>
        <row r="16473">
          <cell r="A16473" t="str">
            <v>Northland</v>
          </cell>
          <cell r="D16473" t="str">
            <v>Pacific</v>
          </cell>
          <cell r="E16473" t="str">
            <v>2008</v>
          </cell>
          <cell r="F16473">
            <v>280</v>
          </cell>
        </row>
        <row r="16474">
          <cell r="A16474" t="str">
            <v>Northland</v>
          </cell>
          <cell r="D16474" t="str">
            <v>Māori</v>
          </cell>
          <cell r="E16474" t="str">
            <v>2008/2009</v>
          </cell>
          <cell r="F16474">
            <v>5865</v>
          </cell>
        </row>
        <row r="16475">
          <cell r="A16475" t="str">
            <v>Northland</v>
          </cell>
          <cell r="D16475" t="str">
            <v>Other</v>
          </cell>
          <cell r="E16475" t="str">
            <v>2008/2009</v>
          </cell>
          <cell r="F16475">
            <v>26490</v>
          </cell>
        </row>
        <row r="16476">
          <cell r="A16476" t="str">
            <v>Northland</v>
          </cell>
          <cell r="D16476" t="str">
            <v>Pacific</v>
          </cell>
          <cell r="E16476" t="str">
            <v>2008/2009</v>
          </cell>
          <cell r="F16476">
            <v>290</v>
          </cell>
        </row>
        <row r="16477">
          <cell r="A16477" t="str">
            <v>Northland</v>
          </cell>
          <cell r="D16477" t="str">
            <v>Māori</v>
          </cell>
          <cell r="E16477" t="str">
            <v>2009</v>
          </cell>
          <cell r="F16477">
            <v>5970</v>
          </cell>
        </row>
        <row r="16478">
          <cell r="A16478" t="str">
            <v>Northland</v>
          </cell>
          <cell r="D16478" t="str">
            <v>Other</v>
          </cell>
          <cell r="E16478" t="str">
            <v>2009</v>
          </cell>
          <cell r="F16478">
            <v>26770</v>
          </cell>
        </row>
        <row r="16479">
          <cell r="A16479" t="str">
            <v>Northland</v>
          </cell>
          <cell r="D16479" t="str">
            <v>Pacific</v>
          </cell>
          <cell r="E16479" t="str">
            <v>2009</v>
          </cell>
          <cell r="F16479">
            <v>300</v>
          </cell>
        </row>
        <row r="16480">
          <cell r="A16480" t="str">
            <v>Northland</v>
          </cell>
          <cell r="D16480" t="str">
            <v>Māori</v>
          </cell>
          <cell r="E16480" t="str">
            <v>2009/2010</v>
          </cell>
          <cell r="F16480">
            <v>6100</v>
          </cell>
        </row>
        <row r="16481">
          <cell r="A16481" t="str">
            <v>Northland</v>
          </cell>
          <cell r="D16481" t="str">
            <v>Other</v>
          </cell>
          <cell r="E16481" t="str">
            <v>2009/2010</v>
          </cell>
          <cell r="F16481">
            <v>27065</v>
          </cell>
        </row>
        <row r="16482">
          <cell r="A16482" t="str">
            <v>Northland</v>
          </cell>
          <cell r="D16482" t="str">
            <v>Pacific</v>
          </cell>
          <cell r="E16482" t="str">
            <v>2009/2010</v>
          </cell>
          <cell r="F16482">
            <v>315</v>
          </cell>
        </row>
        <row r="16483">
          <cell r="A16483" t="str">
            <v>Northland</v>
          </cell>
          <cell r="D16483" t="str">
            <v>Māori</v>
          </cell>
          <cell r="E16483" t="str">
            <v>2010</v>
          </cell>
          <cell r="F16483">
            <v>6230</v>
          </cell>
        </row>
        <row r="16484">
          <cell r="A16484" t="str">
            <v>Northland</v>
          </cell>
          <cell r="D16484" t="str">
            <v>Other</v>
          </cell>
          <cell r="E16484" t="str">
            <v>2010</v>
          </cell>
          <cell r="F16484">
            <v>27360</v>
          </cell>
        </row>
        <row r="16485">
          <cell r="A16485" t="str">
            <v>Northland</v>
          </cell>
          <cell r="D16485" t="str">
            <v>Pacific</v>
          </cell>
          <cell r="E16485" t="str">
            <v>2010</v>
          </cell>
          <cell r="F16485">
            <v>330</v>
          </cell>
        </row>
        <row r="16486">
          <cell r="A16486" t="str">
            <v>Northland</v>
          </cell>
          <cell r="D16486" t="str">
            <v>Māori</v>
          </cell>
          <cell r="E16486" t="str">
            <v>2010/2011</v>
          </cell>
          <cell r="F16486">
            <v>6360</v>
          </cell>
        </row>
        <row r="16487">
          <cell r="A16487" t="str">
            <v>Northland</v>
          </cell>
          <cell r="D16487" t="str">
            <v>Other</v>
          </cell>
          <cell r="E16487" t="str">
            <v>2010/2011</v>
          </cell>
          <cell r="F16487">
            <v>27625</v>
          </cell>
        </row>
        <row r="16488">
          <cell r="A16488" t="str">
            <v>Northland</v>
          </cell>
          <cell r="D16488" t="str">
            <v>Pacific</v>
          </cell>
          <cell r="E16488" t="str">
            <v>2010/2011</v>
          </cell>
          <cell r="F16488">
            <v>330</v>
          </cell>
        </row>
        <row r="16489">
          <cell r="A16489" t="str">
            <v>Northland</v>
          </cell>
          <cell r="D16489" t="str">
            <v>Māori</v>
          </cell>
          <cell r="E16489" t="str">
            <v>2011</v>
          </cell>
          <cell r="F16489">
            <v>6490</v>
          </cell>
        </row>
        <row r="16490">
          <cell r="A16490" t="str">
            <v>Northland</v>
          </cell>
          <cell r="D16490" t="str">
            <v>Other</v>
          </cell>
          <cell r="E16490" t="str">
            <v>2011</v>
          </cell>
          <cell r="F16490">
            <v>27890</v>
          </cell>
        </row>
        <row r="16491">
          <cell r="A16491" t="str">
            <v>Northland</v>
          </cell>
          <cell r="D16491" t="str">
            <v>Pacific</v>
          </cell>
          <cell r="E16491" t="str">
            <v>2011</v>
          </cell>
          <cell r="F16491">
            <v>330</v>
          </cell>
        </row>
        <row r="16492">
          <cell r="A16492" t="str">
            <v>Northland</v>
          </cell>
          <cell r="D16492" t="str">
            <v>Māori</v>
          </cell>
          <cell r="E16492" t="str">
            <v>2011/2012</v>
          </cell>
          <cell r="F16492">
            <v>6615</v>
          </cell>
        </row>
        <row r="16493">
          <cell r="A16493" t="str">
            <v>Northland</v>
          </cell>
          <cell r="D16493" t="str">
            <v>Other</v>
          </cell>
          <cell r="E16493" t="str">
            <v>2011/2012</v>
          </cell>
          <cell r="F16493">
            <v>28095</v>
          </cell>
        </row>
        <row r="16494">
          <cell r="A16494" t="str">
            <v>Northland</v>
          </cell>
          <cell r="D16494" t="str">
            <v>Pacific</v>
          </cell>
          <cell r="E16494" t="str">
            <v>2011/2012</v>
          </cell>
          <cell r="F16494">
            <v>345</v>
          </cell>
        </row>
        <row r="16495">
          <cell r="A16495" t="str">
            <v>Northland</v>
          </cell>
          <cell r="D16495" t="str">
            <v>Māori</v>
          </cell>
          <cell r="E16495" t="str">
            <v>2012</v>
          </cell>
          <cell r="F16495">
            <v>6740</v>
          </cell>
        </row>
        <row r="16496">
          <cell r="A16496" t="str">
            <v>Northland</v>
          </cell>
          <cell r="D16496" t="str">
            <v>Other</v>
          </cell>
          <cell r="E16496" t="str">
            <v>2012</v>
          </cell>
          <cell r="F16496">
            <v>28300</v>
          </cell>
        </row>
        <row r="16497">
          <cell r="A16497" t="str">
            <v>Northland</v>
          </cell>
          <cell r="D16497" t="str">
            <v>Pacific</v>
          </cell>
          <cell r="E16497" t="str">
            <v>2012</v>
          </cell>
          <cell r="F16497">
            <v>360</v>
          </cell>
        </row>
        <row r="16498">
          <cell r="A16498" t="str">
            <v>Northland</v>
          </cell>
          <cell r="D16498" t="str">
            <v>Māori</v>
          </cell>
          <cell r="E16498" t="str">
            <v>2012/2013</v>
          </cell>
          <cell r="F16498">
            <v>6855</v>
          </cell>
        </row>
        <row r="16499">
          <cell r="A16499" t="str">
            <v>Northland</v>
          </cell>
          <cell r="D16499" t="str">
            <v>Other</v>
          </cell>
          <cell r="E16499" t="str">
            <v>2012/2013</v>
          </cell>
          <cell r="F16499">
            <v>28480</v>
          </cell>
        </row>
        <row r="16500">
          <cell r="A16500" t="str">
            <v>Northland</v>
          </cell>
          <cell r="D16500" t="str">
            <v>Pacific</v>
          </cell>
          <cell r="E16500" t="str">
            <v>2012/2013</v>
          </cell>
          <cell r="F16500">
            <v>375</v>
          </cell>
        </row>
        <row r="16501">
          <cell r="A16501" t="str">
            <v>Northland</v>
          </cell>
          <cell r="D16501" t="str">
            <v>Māori</v>
          </cell>
          <cell r="E16501" t="str">
            <v>2013</v>
          </cell>
          <cell r="F16501">
            <v>6970</v>
          </cell>
        </row>
        <row r="16502">
          <cell r="A16502" t="str">
            <v>Northland</v>
          </cell>
          <cell r="D16502" t="str">
            <v>Other</v>
          </cell>
          <cell r="E16502" t="str">
            <v>2013</v>
          </cell>
          <cell r="F16502">
            <v>28660</v>
          </cell>
        </row>
        <row r="16503">
          <cell r="A16503" t="str">
            <v>Northland</v>
          </cell>
          <cell r="D16503" t="str">
            <v>Pacific</v>
          </cell>
          <cell r="E16503" t="str">
            <v>2013</v>
          </cell>
          <cell r="F16503">
            <v>390</v>
          </cell>
        </row>
        <row r="16504">
          <cell r="A16504" t="str">
            <v>Northland</v>
          </cell>
          <cell r="D16504" t="str">
            <v>Māori</v>
          </cell>
          <cell r="E16504" t="str">
            <v>2013/2014</v>
          </cell>
          <cell r="F16504">
            <v>7195</v>
          </cell>
        </row>
        <row r="16505">
          <cell r="A16505" t="str">
            <v>Northland</v>
          </cell>
          <cell r="D16505" t="str">
            <v>Other</v>
          </cell>
          <cell r="E16505" t="str">
            <v>2013/2014</v>
          </cell>
          <cell r="F16505">
            <v>29025</v>
          </cell>
        </row>
        <row r="16506">
          <cell r="A16506" t="str">
            <v>Northland</v>
          </cell>
          <cell r="D16506" t="str">
            <v>Pacific</v>
          </cell>
          <cell r="E16506" t="str">
            <v>2013/2014</v>
          </cell>
          <cell r="F16506">
            <v>395</v>
          </cell>
        </row>
        <row r="16507">
          <cell r="A16507" t="str">
            <v>Northland</v>
          </cell>
          <cell r="D16507" t="str">
            <v>Māori</v>
          </cell>
          <cell r="E16507" t="str">
            <v>2014</v>
          </cell>
          <cell r="F16507">
            <v>7420</v>
          </cell>
        </row>
        <row r="16508">
          <cell r="A16508" t="str">
            <v>Northland</v>
          </cell>
          <cell r="D16508" t="str">
            <v>Other</v>
          </cell>
          <cell r="E16508" t="str">
            <v>2014</v>
          </cell>
          <cell r="F16508">
            <v>29390</v>
          </cell>
        </row>
        <row r="16509">
          <cell r="A16509" t="str">
            <v>Northland</v>
          </cell>
          <cell r="D16509" t="str">
            <v>Pacific</v>
          </cell>
          <cell r="E16509" t="str">
            <v>2014</v>
          </cell>
          <cell r="F16509">
            <v>400</v>
          </cell>
        </row>
        <row r="16510">
          <cell r="A16510" t="str">
            <v>Northland</v>
          </cell>
          <cell r="D16510" t="str">
            <v>Māori</v>
          </cell>
          <cell r="E16510" t="str">
            <v>2014/2015</v>
          </cell>
          <cell r="F16510">
            <v>7670</v>
          </cell>
        </row>
        <row r="16511">
          <cell r="A16511" t="str">
            <v>Northland</v>
          </cell>
          <cell r="D16511" t="str">
            <v>Other</v>
          </cell>
          <cell r="E16511" t="str">
            <v>2014/2015</v>
          </cell>
          <cell r="F16511">
            <v>29735</v>
          </cell>
        </row>
        <row r="16512">
          <cell r="A16512" t="str">
            <v>Northland</v>
          </cell>
          <cell r="D16512" t="str">
            <v>Pacific</v>
          </cell>
          <cell r="E16512" t="str">
            <v>2014/2015</v>
          </cell>
          <cell r="F16512">
            <v>430</v>
          </cell>
        </row>
        <row r="16513">
          <cell r="A16513" t="str">
            <v>Northland</v>
          </cell>
          <cell r="D16513" t="str">
            <v>Māori</v>
          </cell>
          <cell r="E16513" t="str">
            <v>2015</v>
          </cell>
          <cell r="F16513">
            <v>7920</v>
          </cell>
        </row>
        <row r="16514">
          <cell r="A16514" t="str">
            <v>Northland</v>
          </cell>
          <cell r="D16514" t="str">
            <v>Other</v>
          </cell>
          <cell r="E16514" t="str">
            <v>2015</v>
          </cell>
          <cell r="F16514">
            <v>30080</v>
          </cell>
        </row>
        <row r="16515">
          <cell r="A16515" t="str">
            <v>Northland</v>
          </cell>
          <cell r="D16515" t="str">
            <v>Pacific</v>
          </cell>
          <cell r="E16515" t="str">
            <v>2015</v>
          </cell>
          <cell r="F16515">
            <v>460</v>
          </cell>
        </row>
        <row r="16516">
          <cell r="A16516" t="str">
            <v>Northland</v>
          </cell>
          <cell r="D16516" t="str">
            <v>Māori</v>
          </cell>
          <cell r="E16516" t="str">
            <v>2015/2016</v>
          </cell>
          <cell r="F16516">
            <v>8180</v>
          </cell>
        </row>
        <row r="16517">
          <cell r="A16517" t="str">
            <v>Northland</v>
          </cell>
          <cell r="D16517" t="str">
            <v>Other</v>
          </cell>
          <cell r="E16517" t="str">
            <v>2015/2016</v>
          </cell>
          <cell r="F16517">
            <v>30435</v>
          </cell>
        </row>
        <row r="16518">
          <cell r="A16518" t="str">
            <v>Northland</v>
          </cell>
          <cell r="D16518" t="str">
            <v>Pacific</v>
          </cell>
          <cell r="E16518" t="str">
            <v>2015/2016</v>
          </cell>
          <cell r="F16518">
            <v>475</v>
          </cell>
        </row>
        <row r="16519">
          <cell r="A16519" t="str">
            <v>Northland</v>
          </cell>
          <cell r="D16519" t="str">
            <v>Māori</v>
          </cell>
          <cell r="E16519" t="str">
            <v>2016</v>
          </cell>
          <cell r="F16519">
            <v>8440</v>
          </cell>
        </row>
        <row r="16520">
          <cell r="A16520" t="str">
            <v>Northland</v>
          </cell>
          <cell r="D16520" t="str">
            <v>Other</v>
          </cell>
          <cell r="E16520" t="str">
            <v>2016</v>
          </cell>
          <cell r="F16520">
            <v>30790</v>
          </cell>
        </row>
        <row r="16521">
          <cell r="A16521" t="str">
            <v>Northland</v>
          </cell>
          <cell r="D16521" t="str">
            <v>Pacific</v>
          </cell>
          <cell r="E16521" t="str">
            <v>2016</v>
          </cell>
          <cell r="F16521">
            <v>490</v>
          </cell>
        </row>
        <row r="16522">
          <cell r="A16522" t="str">
            <v>Northland</v>
          </cell>
          <cell r="D16522" t="str">
            <v>Māori</v>
          </cell>
          <cell r="E16522" t="str">
            <v>2016/2017</v>
          </cell>
          <cell r="F16522">
            <v>8725</v>
          </cell>
        </row>
        <row r="16523">
          <cell r="A16523" t="str">
            <v>Northland</v>
          </cell>
          <cell r="D16523" t="str">
            <v>Other</v>
          </cell>
          <cell r="E16523" t="str">
            <v>2016/2017</v>
          </cell>
          <cell r="F16523">
            <v>31165</v>
          </cell>
        </row>
        <row r="16524">
          <cell r="A16524" t="str">
            <v>Northland</v>
          </cell>
          <cell r="D16524" t="str">
            <v>Pacific</v>
          </cell>
          <cell r="E16524" t="str">
            <v>2016/2017</v>
          </cell>
          <cell r="F16524">
            <v>520</v>
          </cell>
        </row>
        <row r="16525">
          <cell r="A16525" t="str">
            <v>Northland</v>
          </cell>
          <cell r="D16525" t="str">
            <v>Māori</v>
          </cell>
          <cell r="E16525" t="str">
            <v>2017</v>
          </cell>
          <cell r="F16525">
            <v>9010</v>
          </cell>
        </row>
        <row r="16526">
          <cell r="A16526" t="str">
            <v>Northland</v>
          </cell>
          <cell r="D16526" t="str">
            <v>Other</v>
          </cell>
          <cell r="E16526" t="str">
            <v>2017</v>
          </cell>
          <cell r="F16526">
            <v>31540</v>
          </cell>
        </row>
        <row r="16527">
          <cell r="A16527" t="str">
            <v>Northland</v>
          </cell>
          <cell r="D16527" t="str">
            <v>Pacific</v>
          </cell>
          <cell r="E16527" t="str">
            <v>2017</v>
          </cell>
          <cell r="F16527">
            <v>550</v>
          </cell>
        </row>
        <row r="16528">
          <cell r="A16528" t="str">
            <v>Northland</v>
          </cell>
          <cell r="D16528" t="str">
            <v>Māori</v>
          </cell>
          <cell r="E16528" t="str">
            <v>2017/2018</v>
          </cell>
          <cell r="F16528">
            <v>9295</v>
          </cell>
        </row>
        <row r="16529">
          <cell r="A16529" t="str">
            <v>Northland</v>
          </cell>
          <cell r="D16529" t="str">
            <v>Other</v>
          </cell>
          <cell r="E16529" t="str">
            <v>2017/2018</v>
          </cell>
          <cell r="F16529">
            <v>31910</v>
          </cell>
        </row>
        <row r="16530">
          <cell r="A16530" t="str">
            <v>Northland</v>
          </cell>
          <cell r="D16530" t="str">
            <v>Pacific</v>
          </cell>
          <cell r="E16530" t="str">
            <v>2017/2018</v>
          </cell>
          <cell r="F16530">
            <v>565</v>
          </cell>
        </row>
        <row r="16531">
          <cell r="A16531" t="str">
            <v>Northland</v>
          </cell>
          <cell r="D16531" t="str">
            <v>Māori</v>
          </cell>
          <cell r="E16531" t="str">
            <v>2018</v>
          </cell>
          <cell r="F16531">
            <v>9580</v>
          </cell>
        </row>
        <row r="16532">
          <cell r="A16532" t="str">
            <v>Northland</v>
          </cell>
          <cell r="D16532" t="str">
            <v>Other</v>
          </cell>
          <cell r="E16532" t="str">
            <v>2018</v>
          </cell>
          <cell r="F16532">
            <v>32280</v>
          </cell>
        </row>
        <row r="16533">
          <cell r="A16533" t="str">
            <v>Northland</v>
          </cell>
          <cell r="D16533" t="str">
            <v>Pacific</v>
          </cell>
          <cell r="E16533" t="str">
            <v>2018</v>
          </cell>
          <cell r="F16533">
            <v>580</v>
          </cell>
        </row>
        <row r="16534">
          <cell r="A16534" t="str">
            <v>Northland</v>
          </cell>
          <cell r="D16534" t="str">
            <v>Māori</v>
          </cell>
          <cell r="E16534" t="str">
            <v>2018/2019</v>
          </cell>
          <cell r="F16534">
            <v>9690</v>
          </cell>
        </row>
        <row r="16535">
          <cell r="A16535" t="str">
            <v>Northland</v>
          </cell>
          <cell r="D16535" t="str">
            <v>Other</v>
          </cell>
          <cell r="E16535" t="str">
            <v>2018/2019</v>
          </cell>
          <cell r="F16535">
            <v>32569.999999999993</v>
          </cell>
        </row>
        <row r="16536">
          <cell r="A16536" t="str">
            <v>Northland</v>
          </cell>
          <cell r="D16536" t="str">
            <v>Pacific</v>
          </cell>
          <cell r="E16536" t="str">
            <v>2018/2019</v>
          </cell>
          <cell r="F16536">
            <v>609.99999999999989</v>
          </cell>
        </row>
        <row r="16537">
          <cell r="A16537" t="str">
            <v>Northland</v>
          </cell>
          <cell r="D16537" t="str">
            <v>Māori</v>
          </cell>
          <cell r="E16537" t="str">
            <v>2019</v>
          </cell>
          <cell r="F16537">
            <v>9820.0000000000018</v>
          </cell>
        </row>
        <row r="16538">
          <cell r="A16538" t="str">
            <v>Northland</v>
          </cell>
          <cell r="D16538" t="str">
            <v>Other</v>
          </cell>
          <cell r="E16538" t="str">
            <v>2019</v>
          </cell>
          <cell r="F16538">
            <v>32840</v>
          </cell>
        </row>
        <row r="16539">
          <cell r="A16539" t="str">
            <v>Northland</v>
          </cell>
          <cell r="D16539" t="str">
            <v>Pacific</v>
          </cell>
          <cell r="E16539" t="str">
            <v>2019</v>
          </cell>
          <cell r="F16539">
            <v>609.99999999999989</v>
          </cell>
        </row>
        <row r="16540">
          <cell r="A16540" t="str">
            <v>Northland</v>
          </cell>
          <cell r="D16540" t="str">
            <v>Māori</v>
          </cell>
          <cell r="E16540" t="str">
            <v>2019/2020</v>
          </cell>
          <cell r="F16540">
            <v>9960</v>
          </cell>
        </row>
        <row r="16541">
          <cell r="A16541" t="str">
            <v>Northland</v>
          </cell>
          <cell r="D16541" t="str">
            <v>Other</v>
          </cell>
          <cell r="E16541" t="str">
            <v>2019/2020</v>
          </cell>
          <cell r="F16541">
            <v>33330</v>
          </cell>
        </row>
        <row r="16542">
          <cell r="A16542" t="str">
            <v>Northland</v>
          </cell>
          <cell r="D16542" t="str">
            <v>Pacific</v>
          </cell>
          <cell r="E16542" t="str">
            <v>2019/2020</v>
          </cell>
          <cell r="F16542">
            <v>630</v>
          </cell>
        </row>
        <row r="16543">
          <cell r="A16543" t="str">
            <v>Northland</v>
          </cell>
          <cell r="D16543" t="str">
            <v>Māori</v>
          </cell>
          <cell r="E16543" t="str">
            <v>2020</v>
          </cell>
          <cell r="F16543">
            <v>10110.000000000004</v>
          </cell>
        </row>
        <row r="16544">
          <cell r="A16544" t="str">
            <v>Northland</v>
          </cell>
          <cell r="D16544" t="str">
            <v>Other</v>
          </cell>
          <cell r="E16544" t="str">
            <v>2020</v>
          </cell>
          <cell r="F16544">
            <v>33810</v>
          </cell>
        </row>
        <row r="16545">
          <cell r="A16545" t="str">
            <v>Northland</v>
          </cell>
          <cell r="D16545" t="str">
            <v>Pacific</v>
          </cell>
          <cell r="E16545" t="str">
            <v>2020</v>
          </cell>
          <cell r="F16545">
            <v>660</v>
          </cell>
        </row>
        <row r="16546">
          <cell r="A16546" t="str">
            <v>Northland</v>
          </cell>
          <cell r="D16546" t="str">
            <v>Māori</v>
          </cell>
          <cell r="E16546" t="str">
            <v>2020/2021</v>
          </cell>
          <cell r="F16546">
            <v>10240.000000000002</v>
          </cell>
        </row>
        <row r="16547">
          <cell r="A16547" t="str">
            <v>Northland</v>
          </cell>
          <cell r="D16547" t="str">
            <v>Other</v>
          </cell>
          <cell r="E16547" t="str">
            <v>2020/2021</v>
          </cell>
          <cell r="F16547">
            <v>34189.999999999993</v>
          </cell>
        </row>
        <row r="16548">
          <cell r="A16548" t="str">
            <v>Northland</v>
          </cell>
          <cell r="D16548" t="str">
            <v>Pacific</v>
          </cell>
          <cell r="E16548" t="str">
            <v>2020/2021</v>
          </cell>
          <cell r="F16548">
            <v>660</v>
          </cell>
        </row>
        <row r="16549">
          <cell r="A16549" t="str">
            <v>Northland</v>
          </cell>
          <cell r="D16549" t="str">
            <v>Māori</v>
          </cell>
          <cell r="E16549" t="str">
            <v>2021</v>
          </cell>
          <cell r="F16549">
            <v>10360</v>
          </cell>
        </row>
        <row r="16550">
          <cell r="A16550" t="str">
            <v>Northland</v>
          </cell>
          <cell r="D16550" t="str">
            <v>Other</v>
          </cell>
          <cell r="E16550" t="str">
            <v>2021</v>
          </cell>
          <cell r="F16550">
            <v>34559.999999999993</v>
          </cell>
        </row>
        <row r="16551">
          <cell r="A16551" t="str">
            <v>Northland</v>
          </cell>
          <cell r="D16551" t="str">
            <v>Pacific</v>
          </cell>
          <cell r="E16551" t="str">
            <v>2021</v>
          </cell>
          <cell r="F16551">
            <v>690</v>
          </cell>
        </row>
        <row r="16552">
          <cell r="A16552" t="str">
            <v>Northland</v>
          </cell>
          <cell r="D16552" t="str">
            <v>Māori</v>
          </cell>
          <cell r="E16552" t="str">
            <v>2021/2022</v>
          </cell>
          <cell r="F16552">
            <v>10490.000000000002</v>
          </cell>
        </row>
        <row r="16553">
          <cell r="A16553" t="str">
            <v>Northland</v>
          </cell>
          <cell r="D16553" t="str">
            <v>Other</v>
          </cell>
          <cell r="E16553" t="str">
            <v>2021/2022</v>
          </cell>
          <cell r="F16553">
            <v>34760</v>
          </cell>
        </row>
        <row r="16554">
          <cell r="A16554" t="str">
            <v>Northland</v>
          </cell>
          <cell r="D16554" t="str">
            <v>Pacific</v>
          </cell>
          <cell r="E16554" t="str">
            <v>2021/2022</v>
          </cell>
          <cell r="F16554">
            <v>690</v>
          </cell>
        </row>
        <row r="16555">
          <cell r="A16555" t="str">
            <v>Northland</v>
          </cell>
          <cell r="D16555" t="str">
            <v>Māori</v>
          </cell>
          <cell r="E16555" t="str">
            <v>2022</v>
          </cell>
          <cell r="F16555">
            <v>10569.999999999998</v>
          </cell>
        </row>
        <row r="16556">
          <cell r="A16556" t="str">
            <v>Northland</v>
          </cell>
          <cell r="D16556" t="str">
            <v>Other</v>
          </cell>
          <cell r="E16556" t="str">
            <v>2022</v>
          </cell>
          <cell r="F16556">
            <v>34920</v>
          </cell>
        </row>
        <row r="16557">
          <cell r="A16557" t="str">
            <v>Northland</v>
          </cell>
          <cell r="D16557" t="str">
            <v>Pacific</v>
          </cell>
          <cell r="E16557" t="str">
            <v>2022</v>
          </cell>
          <cell r="F16557">
            <v>710</v>
          </cell>
        </row>
        <row r="16558">
          <cell r="A16558" t="str">
            <v>Northland</v>
          </cell>
          <cell r="D16558" t="str">
            <v>Māori</v>
          </cell>
          <cell r="E16558" t="str">
            <v>2022/2023</v>
          </cell>
          <cell r="F16558">
            <v>10669.999999999996</v>
          </cell>
        </row>
        <row r="16559">
          <cell r="A16559" t="str">
            <v>Northland</v>
          </cell>
          <cell r="D16559" t="str">
            <v>Other</v>
          </cell>
          <cell r="E16559" t="str">
            <v>2022/2023</v>
          </cell>
          <cell r="F16559">
            <v>35290.000000000007</v>
          </cell>
        </row>
        <row r="16560">
          <cell r="A16560" t="str">
            <v>Northland</v>
          </cell>
          <cell r="D16560" t="str">
            <v>Pacific</v>
          </cell>
          <cell r="E16560" t="str">
            <v>2022/2023</v>
          </cell>
          <cell r="F16560">
            <v>710</v>
          </cell>
        </row>
        <row r="16561">
          <cell r="A16561" t="str">
            <v>Northland</v>
          </cell>
          <cell r="D16561" t="str">
            <v>Māori</v>
          </cell>
          <cell r="E16561" t="str">
            <v>2023</v>
          </cell>
          <cell r="F16561">
            <v>10749.999999999998</v>
          </cell>
        </row>
        <row r="16562">
          <cell r="A16562" t="str">
            <v>Northland</v>
          </cell>
          <cell r="D16562" t="str">
            <v>Other</v>
          </cell>
          <cell r="E16562" t="str">
            <v>2023</v>
          </cell>
          <cell r="F16562">
            <v>35600.000000000022</v>
          </cell>
        </row>
        <row r="16563">
          <cell r="A16563" t="str">
            <v>Northland</v>
          </cell>
          <cell r="D16563" t="str">
            <v>Pacific</v>
          </cell>
          <cell r="E16563" t="str">
            <v>2023</v>
          </cell>
          <cell r="F16563">
            <v>740</v>
          </cell>
        </row>
        <row r="16564">
          <cell r="A16564" t="str">
            <v>Northland</v>
          </cell>
          <cell r="D16564" t="str">
            <v>Māori</v>
          </cell>
          <cell r="E16564" t="str">
            <v>2023/2024</v>
          </cell>
          <cell r="F16564">
            <v>10849.999999999998</v>
          </cell>
        </row>
        <row r="16565">
          <cell r="A16565" t="str">
            <v>Northland</v>
          </cell>
          <cell r="D16565" t="str">
            <v>Other</v>
          </cell>
          <cell r="E16565" t="str">
            <v>2023/2024</v>
          </cell>
          <cell r="F16565">
            <v>35930</v>
          </cell>
        </row>
        <row r="16566">
          <cell r="A16566" t="str">
            <v>Northland</v>
          </cell>
          <cell r="D16566" t="str">
            <v>Pacific</v>
          </cell>
          <cell r="E16566" t="str">
            <v>2023/2024</v>
          </cell>
          <cell r="F16566">
            <v>750</v>
          </cell>
        </row>
        <row r="16567">
          <cell r="A16567" t="str">
            <v>Other</v>
          </cell>
          <cell r="D16567" t="str">
            <v>Other</v>
          </cell>
          <cell r="E16567" t="str">
            <v>1995/1996</v>
          </cell>
          <cell r="G16567">
            <v>1</v>
          </cell>
        </row>
        <row r="16568">
          <cell r="A16568" t="str">
            <v>Other</v>
          </cell>
          <cell r="D16568" t="str">
            <v>Other</v>
          </cell>
          <cell r="E16568" t="str">
            <v>1996</v>
          </cell>
          <cell r="G16568">
            <v>1</v>
          </cell>
        </row>
        <row r="16569">
          <cell r="A16569" t="str">
            <v>Other</v>
          </cell>
          <cell r="D16569" t="str">
            <v>Other</v>
          </cell>
          <cell r="E16569" t="str">
            <v>1996/1997</v>
          </cell>
          <cell r="G16569">
            <v>1</v>
          </cell>
        </row>
        <row r="16570">
          <cell r="A16570" t="str">
            <v>Other</v>
          </cell>
          <cell r="D16570" t="str">
            <v>Other</v>
          </cell>
          <cell r="E16570" t="str">
            <v>1997</v>
          </cell>
          <cell r="G16570">
            <v>1</v>
          </cell>
        </row>
        <row r="16571">
          <cell r="A16571" t="str">
            <v>Other</v>
          </cell>
          <cell r="D16571" t="str">
            <v>Pacific</v>
          </cell>
          <cell r="E16571" t="str">
            <v>2000</v>
          </cell>
          <cell r="G16571">
            <v>1</v>
          </cell>
        </row>
        <row r="16572">
          <cell r="A16572" t="str">
            <v>Other</v>
          </cell>
          <cell r="D16572" t="str">
            <v>Pacific</v>
          </cell>
          <cell r="E16572" t="str">
            <v>2000/2001</v>
          </cell>
          <cell r="G16572">
            <v>1</v>
          </cell>
        </row>
        <row r="16573">
          <cell r="A16573" t="str">
            <v>Other</v>
          </cell>
          <cell r="D16573" t="str">
            <v>Other</v>
          </cell>
          <cell r="E16573" t="str">
            <v>1997</v>
          </cell>
          <cell r="G16573">
            <v>1</v>
          </cell>
        </row>
        <row r="16574">
          <cell r="A16574" t="str">
            <v>Other</v>
          </cell>
          <cell r="D16574" t="str">
            <v>Other</v>
          </cell>
          <cell r="E16574" t="str">
            <v>1997/1998</v>
          </cell>
          <cell r="G16574">
            <v>1</v>
          </cell>
        </row>
        <row r="16575">
          <cell r="A16575" t="str">
            <v>South Canterbury</v>
          </cell>
          <cell r="D16575" t="str">
            <v>Māori</v>
          </cell>
          <cell r="E16575" t="str">
            <v>2001</v>
          </cell>
          <cell r="F16575">
            <v>200</v>
          </cell>
        </row>
        <row r="16576">
          <cell r="A16576" t="str">
            <v>South Canterbury</v>
          </cell>
          <cell r="D16576" t="str">
            <v>Other</v>
          </cell>
          <cell r="E16576" t="str">
            <v>2001</v>
          </cell>
          <cell r="F16576">
            <v>1365</v>
          </cell>
        </row>
        <row r="16577">
          <cell r="A16577" t="str">
            <v>South Canterbury</v>
          </cell>
          <cell r="D16577" t="str">
            <v>Pacific</v>
          </cell>
          <cell r="E16577" t="str">
            <v>2001</v>
          </cell>
          <cell r="F16577">
            <v>15</v>
          </cell>
        </row>
        <row r="16578">
          <cell r="A16578" t="str">
            <v>South Canterbury</v>
          </cell>
          <cell r="D16578" t="str">
            <v>Māori</v>
          </cell>
          <cell r="E16578" t="str">
            <v>2001/2002</v>
          </cell>
          <cell r="F16578">
            <v>200</v>
          </cell>
        </row>
        <row r="16579">
          <cell r="A16579" t="str">
            <v>South Canterbury</v>
          </cell>
          <cell r="D16579" t="str">
            <v>Other</v>
          </cell>
          <cell r="E16579" t="str">
            <v>2001/2002</v>
          </cell>
          <cell r="F16579">
            <v>1355</v>
          </cell>
        </row>
        <row r="16580">
          <cell r="A16580" t="str">
            <v>South Canterbury</v>
          </cell>
          <cell r="D16580" t="str">
            <v>Pacific</v>
          </cell>
          <cell r="E16580" t="str">
            <v>2001/2002</v>
          </cell>
          <cell r="F16580">
            <v>17.5</v>
          </cell>
        </row>
        <row r="16581">
          <cell r="A16581" t="str">
            <v>South Canterbury</v>
          </cell>
          <cell r="D16581" t="str">
            <v>Māori</v>
          </cell>
          <cell r="E16581" t="str">
            <v>2002</v>
          </cell>
          <cell r="F16581">
            <v>200</v>
          </cell>
        </row>
        <row r="16582">
          <cell r="A16582" t="str">
            <v>South Canterbury</v>
          </cell>
          <cell r="D16582" t="str">
            <v>Other</v>
          </cell>
          <cell r="E16582" t="str">
            <v>2002</v>
          </cell>
          <cell r="F16582">
            <v>1345</v>
          </cell>
        </row>
        <row r="16583">
          <cell r="A16583" t="str">
            <v>South Canterbury</v>
          </cell>
          <cell r="D16583" t="str">
            <v>Pacific</v>
          </cell>
          <cell r="E16583" t="str">
            <v>2002</v>
          </cell>
          <cell r="F16583">
            <v>20</v>
          </cell>
        </row>
        <row r="16584">
          <cell r="A16584" t="str">
            <v>South Canterbury</v>
          </cell>
          <cell r="D16584" t="str">
            <v>Māori</v>
          </cell>
          <cell r="E16584" t="str">
            <v>2002/2003</v>
          </cell>
          <cell r="F16584">
            <v>205</v>
          </cell>
        </row>
        <row r="16585">
          <cell r="A16585" t="str">
            <v>South Canterbury</v>
          </cell>
          <cell r="D16585" t="str">
            <v>Other</v>
          </cell>
          <cell r="E16585" t="str">
            <v>2002/2003</v>
          </cell>
          <cell r="F16585">
            <v>1320</v>
          </cell>
        </row>
        <row r="16586">
          <cell r="A16586" t="str">
            <v>South Canterbury</v>
          </cell>
          <cell r="D16586" t="str">
            <v>Pacific</v>
          </cell>
          <cell r="E16586" t="str">
            <v>2002/2003</v>
          </cell>
          <cell r="F16586">
            <v>20</v>
          </cell>
        </row>
        <row r="16587">
          <cell r="A16587" t="str">
            <v>South Canterbury</v>
          </cell>
          <cell r="D16587" t="str">
            <v>Māori</v>
          </cell>
          <cell r="E16587" t="str">
            <v>2003</v>
          </cell>
          <cell r="F16587">
            <v>210</v>
          </cell>
        </row>
        <row r="16588">
          <cell r="A16588" t="str">
            <v>South Canterbury</v>
          </cell>
          <cell r="D16588" t="str">
            <v>Other</v>
          </cell>
          <cell r="E16588" t="str">
            <v>2003</v>
          </cell>
          <cell r="F16588">
            <v>1295</v>
          </cell>
        </row>
        <row r="16589">
          <cell r="A16589" t="str">
            <v>South Canterbury</v>
          </cell>
          <cell r="D16589" t="str">
            <v>Pacific</v>
          </cell>
          <cell r="E16589" t="str">
            <v>2003</v>
          </cell>
          <cell r="F16589">
            <v>20</v>
          </cell>
        </row>
        <row r="16590">
          <cell r="A16590" t="str">
            <v>South Canterbury</v>
          </cell>
          <cell r="D16590" t="str">
            <v>Māori</v>
          </cell>
          <cell r="E16590" t="str">
            <v>2003/2004</v>
          </cell>
          <cell r="F16590">
            <v>210</v>
          </cell>
        </row>
        <row r="16591">
          <cell r="A16591" t="str">
            <v>South Canterbury</v>
          </cell>
          <cell r="D16591" t="str">
            <v>Other</v>
          </cell>
          <cell r="E16591" t="str">
            <v>2003/2004</v>
          </cell>
          <cell r="F16591">
            <v>1297.5</v>
          </cell>
        </row>
        <row r="16592">
          <cell r="A16592" t="str">
            <v>South Canterbury</v>
          </cell>
          <cell r="D16592" t="str">
            <v>Pacific</v>
          </cell>
          <cell r="E16592" t="str">
            <v>2003/2004</v>
          </cell>
          <cell r="F16592">
            <v>20</v>
          </cell>
        </row>
        <row r="16593">
          <cell r="A16593" t="str">
            <v>South Canterbury</v>
          </cell>
          <cell r="D16593" t="str">
            <v>Māori</v>
          </cell>
          <cell r="E16593" t="str">
            <v>2004</v>
          </cell>
          <cell r="F16593">
            <v>210</v>
          </cell>
        </row>
        <row r="16594">
          <cell r="A16594" t="str">
            <v>South Canterbury</v>
          </cell>
          <cell r="D16594" t="str">
            <v>Other</v>
          </cell>
          <cell r="E16594" t="str">
            <v>2004</v>
          </cell>
          <cell r="F16594">
            <v>1300</v>
          </cell>
        </row>
        <row r="16595">
          <cell r="A16595" t="str">
            <v>South Canterbury</v>
          </cell>
          <cell r="D16595" t="str">
            <v>Pacific</v>
          </cell>
          <cell r="E16595" t="str">
            <v>2004</v>
          </cell>
          <cell r="F16595">
            <v>20</v>
          </cell>
        </row>
        <row r="16596">
          <cell r="A16596" t="str">
            <v>South Canterbury</v>
          </cell>
          <cell r="D16596" t="str">
            <v>Māori</v>
          </cell>
          <cell r="E16596" t="str">
            <v>2004/2005</v>
          </cell>
          <cell r="F16596">
            <v>200</v>
          </cell>
        </row>
        <row r="16597">
          <cell r="A16597" t="str">
            <v>South Canterbury</v>
          </cell>
          <cell r="D16597" t="str">
            <v>Other</v>
          </cell>
          <cell r="E16597" t="str">
            <v>2004/2005</v>
          </cell>
          <cell r="F16597">
            <v>1280</v>
          </cell>
        </row>
        <row r="16598">
          <cell r="A16598" t="str">
            <v>South Canterbury</v>
          </cell>
          <cell r="D16598" t="str">
            <v>Pacific</v>
          </cell>
          <cell r="E16598" t="str">
            <v>2004/2005</v>
          </cell>
          <cell r="F16598">
            <v>20</v>
          </cell>
        </row>
        <row r="16599">
          <cell r="A16599" t="str">
            <v>South Canterbury</v>
          </cell>
          <cell r="D16599" t="str">
            <v>Māori</v>
          </cell>
          <cell r="E16599" t="str">
            <v>2005</v>
          </cell>
          <cell r="F16599">
            <v>190</v>
          </cell>
        </row>
        <row r="16600">
          <cell r="A16600" t="str">
            <v>South Canterbury</v>
          </cell>
          <cell r="D16600" t="str">
            <v>Other</v>
          </cell>
          <cell r="E16600" t="str">
            <v>2005</v>
          </cell>
          <cell r="F16600">
            <v>1260</v>
          </cell>
        </row>
        <row r="16601">
          <cell r="A16601" t="str">
            <v>South Canterbury</v>
          </cell>
          <cell r="D16601" t="str">
            <v>Pacific</v>
          </cell>
          <cell r="E16601" t="str">
            <v>2005</v>
          </cell>
          <cell r="F16601">
            <v>20</v>
          </cell>
        </row>
        <row r="16602">
          <cell r="A16602" t="str">
            <v>South Canterbury</v>
          </cell>
          <cell r="D16602" t="str">
            <v>Māori</v>
          </cell>
          <cell r="E16602" t="str">
            <v>2005/2006</v>
          </cell>
          <cell r="F16602">
            <v>195</v>
          </cell>
        </row>
        <row r="16603">
          <cell r="A16603" t="str">
            <v>South Canterbury</v>
          </cell>
          <cell r="D16603" t="str">
            <v>Other</v>
          </cell>
          <cell r="E16603" t="str">
            <v>2005/2006</v>
          </cell>
          <cell r="F16603">
            <v>1245</v>
          </cell>
        </row>
        <row r="16604">
          <cell r="A16604" t="str">
            <v>South Canterbury</v>
          </cell>
          <cell r="D16604" t="str">
            <v>Pacific</v>
          </cell>
          <cell r="E16604" t="str">
            <v>2005/2006</v>
          </cell>
          <cell r="F16604">
            <v>20</v>
          </cell>
        </row>
        <row r="16605">
          <cell r="A16605" t="str">
            <v>South Canterbury</v>
          </cell>
          <cell r="D16605" t="str">
            <v>Māori</v>
          </cell>
          <cell r="E16605" t="str">
            <v>2006</v>
          </cell>
          <cell r="F16605">
            <v>200</v>
          </cell>
        </row>
        <row r="16606">
          <cell r="A16606" t="str">
            <v>South Canterbury</v>
          </cell>
          <cell r="D16606" t="str">
            <v>Other</v>
          </cell>
          <cell r="E16606" t="str">
            <v>2006</v>
          </cell>
          <cell r="F16606">
            <v>1230</v>
          </cell>
        </row>
        <row r="16607">
          <cell r="A16607" t="str">
            <v>South Canterbury</v>
          </cell>
          <cell r="D16607" t="str">
            <v>Pacific</v>
          </cell>
          <cell r="E16607" t="str">
            <v>2006</v>
          </cell>
          <cell r="F16607">
            <v>20</v>
          </cell>
        </row>
        <row r="16608">
          <cell r="A16608" t="str">
            <v>South Canterbury</v>
          </cell>
          <cell r="D16608" t="str">
            <v>Māori</v>
          </cell>
          <cell r="E16608" t="str">
            <v>2006/2007</v>
          </cell>
          <cell r="F16608">
            <v>205</v>
          </cell>
        </row>
        <row r="16609">
          <cell r="A16609" t="str">
            <v>South Canterbury</v>
          </cell>
          <cell r="D16609" t="str">
            <v>Other</v>
          </cell>
          <cell r="E16609" t="str">
            <v>2006/2007</v>
          </cell>
          <cell r="F16609">
            <v>1247.5</v>
          </cell>
        </row>
        <row r="16610">
          <cell r="A16610" t="str">
            <v>South Canterbury</v>
          </cell>
          <cell r="D16610" t="str">
            <v>Pacific</v>
          </cell>
          <cell r="E16610" t="str">
            <v>2006/2007</v>
          </cell>
          <cell r="F16610">
            <v>20</v>
          </cell>
        </row>
        <row r="16611">
          <cell r="A16611" t="str">
            <v>South Canterbury</v>
          </cell>
          <cell r="D16611" t="str">
            <v>Māori</v>
          </cell>
          <cell r="E16611" t="str">
            <v>2007</v>
          </cell>
          <cell r="F16611">
            <v>210</v>
          </cell>
        </row>
        <row r="16612">
          <cell r="A16612" t="str">
            <v>South Canterbury</v>
          </cell>
          <cell r="D16612" t="str">
            <v>Other</v>
          </cell>
          <cell r="E16612" t="str">
            <v>2007</v>
          </cell>
          <cell r="F16612">
            <v>1265</v>
          </cell>
        </row>
        <row r="16613">
          <cell r="A16613" t="str">
            <v>South Canterbury</v>
          </cell>
          <cell r="D16613" t="str">
            <v>Pacific</v>
          </cell>
          <cell r="E16613" t="str">
            <v>2007</v>
          </cell>
          <cell r="F16613">
            <v>20</v>
          </cell>
        </row>
        <row r="16614">
          <cell r="A16614" t="str">
            <v>South Canterbury</v>
          </cell>
          <cell r="D16614" t="str">
            <v>Māori</v>
          </cell>
          <cell r="E16614" t="str">
            <v>2007/2008</v>
          </cell>
          <cell r="F16614">
            <v>215</v>
          </cell>
        </row>
        <row r="16615">
          <cell r="A16615" t="str">
            <v>South Canterbury</v>
          </cell>
          <cell r="D16615" t="str">
            <v>Other</v>
          </cell>
          <cell r="E16615" t="str">
            <v>2007/2008</v>
          </cell>
          <cell r="F16615">
            <v>1262.5</v>
          </cell>
        </row>
        <row r="16616">
          <cell r="A16616" t="str">
            <v>South Canterbury</v>
          </cell>
          <cell r="D16616" t="str">
            <v>Pacific</v>
          </cell>
          <cell r="E16616" t="str">
            <v>2007/2008</v>
          </cell>
          <cell r="F16616">
            <v>20</v>
          </cell>
        </row>
        <row r="16617">
          <cell r="A16617" t="str">
            <v>South Canterbury</v>
          </cell>
          <cell r="D16617" t="str">
            <v>Māori</v>
          </cell>
          <cell r="E16617" t="str">
            <v>2008</v>
          </cell>
          <cell r="F16617">
            <v>220</v>
          </cell>
        </row>
        <row r="16618">
          <cell r="A16618" t="str">
            <v>South Canterbury</v>
          </cell>
          <cell r="D16618" t="str">
            <v>Other</v>
          </cell>
          <cell r="E16618" t="str">
            <v>2008</v>
          </cell>
          <cell r="F16618">
            <v>1260</v>
          </cell>
        </row>
        <row r="16619">
          <cell r="A16619" t="str">
            <v>South Canterbury</v>
          </cell>
          <cell r="D16619" t="str">
            <v>Pacific</v>
          </cell>
          <cell r="E16619" t="str">
            <v>2008</v>
          </cell>
          <cell r="F16619">
            <v>20</v>
          </cell>
        </row>
        <row r="16620">
          <cell r="A16620" t="str">
            <v>South Canterbury</v>
          </cell>
          <cell r="D16620" t="str">
            <v>Māori</v>
          </cell>
          <cell r="E16620" t="str">
            <v>2008/2009</v>
          </cell>
          <cell r="F16620">
            <v>235</v>
          </cell>
        </row>
        <row r="16621">
          <cell r="A16621" t="str">
            <v>South Canterbury</v>
          </cell>
          <cell r="D16621" t="str">
            <v>Other</v>
          </cell>
          <cell r="E16621" t="str">
            <v>2008/2009</v>
          </cell>
          <cell r="F16621">
            <v>1275</v>
          </cell>
        </row>
        <row r="16622">
          <cell r="A16622" t="str">
            <v>South Canterbury</v>
          </cell>
          <cell r="D16622" t="str">
            <v>Pacific</v>
          </cell>
          <cell r="E16622" t="str">
            <v>2008/2009</v>
          </cell>
          <cell r="F16622">
            <v>22.5</v>
          </cell>
        </row>
        <row r="16623">
          <cell r="A16623" t="str">
            <v>South Canterbury</v>
          </cell>
          <cell r="D16623" t="str">
            <v>Māori</v>
          </cell>
          <cell r="E16623" t="str">
            <v>2009</v>
          </cell>
          <cell r="F16623">
            <v>250</v>
          </cell>
        </row>
        <row r="16624">
          <cell r="A16624" t="str">
            <v>South Canterbury</v>
          </cell>
          <cell r="D16624" t="str">
            <v>Other</v>
          </cell>
          <cell r="E16624" t="str">
            <v>2009</v>
          </cell>
          <cell r="F16624">
            <v>1290</v>
          </cell>
        </row>
        <row r="16625">
          <cell r="A16625" t="str">
            <v>South Canterbury</v>
          </cell>
          <cell r="D16625" t="str">
            <v>Pacific</v>
          </cell>
          <cell r="E16625" t="str">
            <v>2009</v>
          </cell>
          <cell r="F16625">
            <v>25</v>
          </cell>
        </row>
        <row r="16626">
          <cell r="A16626" t="str">
            <v>South Canterbury</v>
          </cell>
          <cell r="D16626" t="str">
            <v>Māori</v>
          </cell>
          <cell r="E16626" t="str">
            <v>2009/2010</v>
          </cell>
          <cell r="F16626">
            <v>250</v>
          </cell>
        </row>
        <row r="16627">
          <cell r="A16627" t="str">
            <v>South Canterbury</v>
          </cell>
          <cell r="D16627" t="str">
            <v>Other</v>
          </cell>
          <cell r="E16627" t="str">
            <v>2009/2010</v>
          </cell>
          <cell r="F16627">
            <v>1305</v>
          </cell>
        </row>
        <row r="16628">
          <cell r="A16628" t="str">
            <v>South Canterbury</v>
          </cell>
          <cell r="D16628" t="str">
            <v>Pacific</v>
          </cell>
          <cell r="E16628" t="str">
            <v>2009/2010</v>
          </cell>
          <cell r="F16628">
            <v>25</v>
          </cell>
        </row>
        <row r="16629">
          <cell r="A16629" t="str">
            <v>South Canterbury</v>
          </cell>
          <cell r="D16629" t="str">
            <v>Māori</v>
          </cell>
          <cell r="E16629" t="str">
            <v>2010</v>
          </cell>
          <cell r="F16629">
            <v>250</v>
          </cell>
        </row>
        <row r="16630">
          <cell r="A16630" t="str">
            <v>South Canterbury</v>
          </cell>
          <cell r="D16630" t="str">
            <v>Other</v>
          </cell>
          <cell r="E16630" t="str">
            <v>2010</v>
          </cell>
          <cell r="F16630">
            <v>1320</v>
          </cell>
        </row>
        <row r="16631">
          <cell r="A16631" t="str">
            <v>South Canterbury</v>
          </cell>
          <cell r="D16631" t="str">
            <v>Pacific</v>
          </cell>
          <cell r="E16631" t="str">
            <v>2010</v>
          </cell>
          <cell r="F16631">
            <v>25</v>
          </cell>
        </row>
        <row r="16632">
          <cell r="A16632" t="str">
            <v>South Canterbury</v>
          </cell>
          <cell r="D16632" t="str">
            <v>Māori</v>
          </cell>
          <cell r="E16632" t="str">
            <v>2010/2011</v>
          </cell>
          <cell r="F16632">
            <v>250</v>
          </cell>
        </row>
        <row r="16633">
          <cell r="A16633" t="str">
            <v>South Canterbury</v>
          </cell>
          <cell r="D16633" t="str">
            <v>Other</v>
          </cell>
          <cell r="E16633" t="str">
            <v>2010/2011</v>
          </cell>
          <cell r="F16633">
            <v>1337.5</v>
          </cell>
        </row>
        <row r="16634">
          <cell r="A16634" t="str">
            <v>South Canterbury</v>
          </cell>
          <cell r="D16634" t="str">
            <v>Pacific</v>
          </cell>
          <cell r="E16634" t="str">
            <v>2010/2011</v>
          </cell>
          <cell r="F16634">
            <v>27.5</v>
          </cell>
        </row>
        <row r="16635">
          <cell r="A16635" t="str">
            <v>South Canterbury</v>
          </cell>
          <cell r="D16635" t="str">
            <v>Māori</v>
          </cell>
          <cell r="E16635" t="str">
            <v>2011</v>
          </cell>
          <cell r="F16635">
            <v>250</v>
          </cell>
        </row>
        <row r="16636">
          <cell r="A16636" t="str">
            <v>South Canterbury</v>
          </cell>
          <cell r="D16636" t="str">
            <v>Other</v>
          </cell>
          <cell r="E16636" t="str">
            <v>2011</v>
          </cell>
          <cell r="F16636">
            <v>1355</v>
          </cell>
        </row>
        <row r="16637">
          <cell r="A16637" t="str">
            <v>South Canterbury</v>
          </cell>
          <cell r="D16637" t="str">
            <v>Pacific</v>
          </cell>
          <cell r="E16637" t="str">
            <v>2011</v>
          </cell>
          <cell r="F16637">
            <v>30</v>
          </cell>
        </row>
        <row r="16638">
          <cell r="A16638" t="str">
            <v>South Canterbury</v>
          </cell>
          <cell r="D16638" t="str">
            <v>Māori</v>
          </cell>
          <cell r="E16638" t="str">
            <v>2011/2012</v>
          </cell>
          <cell r="F16638">
            <v>250</v>
          </cell>
        </row>
        <row r="16639">
          <cell r="A16639" t="str">
            <v>South Canterbury</v>
          </cell>
          <cell r="D16639" t="str">
            <v>Other</v>
          </cell>
          <cell r="E16639" t="str">
            <v>2011/2012</v>
          </cell>
          <cell r="F16639">
            <v>1332.5</v>
          </cell>
        </row>
        <row r="16640">
          <cell r="A16640" t="str">
            <v>South Canterbury</v>
          </cell>
          <cell r="D16640" t="str">
            <v>Pacific</v>
          </cell>
          <cell r="E16640" t="str">
            <v>2011/2012</v>
          </cell>
          <cell r="F16640">
            <v>32.5</v>
          </cell>
        </row>
        <row r="16641">
          <cell r="A16641" t="str">
            <v>South Canterbury</v>
          </cell>
          <cell r="D16641" t="str">
            <v>Māori</v>
          </cell>
          <cell r="E16641" t="str">
            <v>2012</v>
          </cell>
          <cell r="F16641">
            <v>250</v>
          </cell>
        </row>
        <row r="16642">
          <cell r="A16642" t="str">
            <v>South Canterbury</v>
          </cell>
          <cell r="D16642" t="str">
            <v>Other</v>
          </cell>
          <cell r="E16642" t="str">
            <v>2012</v>
          </cell>
          <cell r="F16642">
            <v>1310</v>
          </cell>
        </row>
        <row r="16643">
          <cell r="A16643" t="str">
            <v>South Canterbury</v>
          </cell>
          <cell r="D16643" t="str">
            <v>Pacific</v>
          </cell>
          <cell r="E16643" t="str">
            <v>2012</v>
          </cell>
          <cell r="F16643">
            <v>35</v>
          </cell>
        </row>
        <row r="16644">
          <cell r="A16644" t="str">
            <v>South Canterbury</v>
          </cell>
          <cell r="D16644" t="str">
            <v>Māori</v>
          </cell>
          <cell r="E16644" t="str">
            <v>2012/2013</v>
          </cell>
          <cell r="F16644">
            <v>265</v>
          </cell>
        </row>
        <row r="16645">
          <cell r="A16645" t="str">
            <v>South Canterbury</v>
          </cell>
          <cell r="D16645" t="str">
            <v>Other</v>
          </cell>
          <cell r="E16645" t="str">
            <v>2012/2013</v>
          </cell>
          <cell r="F16645">
            <v>1302.5</v>
          </cell>
        </row>
        <row r="16646">
          <cell r="A16646" t="str">
            <v>South Canterbury</v>
          </cell>
          <cell r="D16646" t="str">
            <v>Pacific</v>
          </cell>
          <cell r="E16646" t="str">
            <v>2012/2013</v>
          </cell>
          <cell r="F16646">
            <v>42.5</v>
          </cell>
        </row>
        <row r="16647">
          <cell r="A16647" t="str">
            <v>South Canterbury</v>
          </cell>
          <cell r="D16647" t="str">
            <v>Māori</v>
          </cell>
          <cell r="E16647" t="str">
            <v>2013</v>
          </cell>
          <cell r="F16647">
            <v>280</v>
          </cell>
        </row>
        <row r="16648">
          <cell r="A16648" t="str">
            <v>South Canterbury</v>
          </cell>
          <cell r="D16648" t="str">
            <v>Other</v>
          </cell>
          <cell r="E16648" t="str">
            <v>2013</v>
          </cell>
          <cell r="F16648">
            <v>1295</v>
          </cell>
        </row>
        <row r="16649">
          <cell r="A16649" t="str">
            <v>South Canterbury</v>
          </cell>
          <cell r="D16649" t="str">
            <v>Pacific</v>
          </cell>
          <cell r="E16649" t="str">
            <v>2013</v>
          </cell>
          <cell r="F16649">
            <v>50</v>
          </cell>
        </row>
        <row r="16650">
          <cell r="A16650" t="str">
            <v>South Canterbury</v>
          </cell>
          <cell r="D16650" t="str">
            <v>Māori</v>
          </cell>
          <cell r="E16650" t="str">
            <v>2013/2014</v>
          </cell>
          <cell r="F16650">
            <v>280</v>
          </cell>
        </row>
        <row r="16651">
          <cell r="A16651" t="str">
            <v>South Canterbury</v>
          </cell>
          <cell r="D16651" t="str">
            <v>Other</v>
          </cell>
          <cell r="E16651" t="str">
            <v>2013/2014</v>
          </cell>
          <cell r="F16651">
            <v>1282.5</v>
          </cell>
        </row>
        <row r="16652">
          <cell r="A16652" t="str">
            <v>South Canterbury</v>
          </cell>
          <cell r="D16652" t="str">
            <v>Pacific</v>
          </cell>
          <cell r="E16652" t="str">
            <v>2013/2014</v>
          </cell>
          <cell r="F16652">
            <v>47.5</v>
          </cell>
        </row>
        <row r="16653">
          <cell r="A16653" t="str">
            <v>South Canterbury</v>
          </cell>
          <cell r="D16653" t="str">
            <v>Māori</v>
          </cell>
          <cell r="E16653" t="str">
            <v>2014</v>
          </cell>
          <cell r="F16653">
            <v>280</v>
          </cell>
        </row>
        <row r="16654">
          <cell r="A16654" t="str">
            <v>South Canterbury</v>
          </cell>
          <cell r="D16654" t="str">
            <v>Other</v>
          </cell>
          <cell r="E16654" t="str">
            <v>2014</v>
          </cell>
          <cell r="F16654">
            <v>1270</v>
          </cell>
        </row>
        <row r="16655">
          <cell r="A16655" t="str">
            <v>South Canterbury</v>
          </cell>
          <cell r="D16655" t="str">
            <v>Pacific</v>
          </cell>
          <cell r="E16655" t="str">
            <v>2014</v>
          </cell>
          <cell r="F16655">
            <v>45</v>
          </cell>
        </row>
        <row r="16656">
          <cell r="A16656" t="str">
            <v>South Canterbury</v>
          </cell>
          <cell r="D16656" t="str">
            <v>Māori</v>
          </cell>
          <cell r="E16656" t="str">
            <v>2014/2015</v>
          </cell>
          <cell r="F16656">
            <v>280</v>
          </cell>
        </row>
        <row r="16657">
          <cell r="A16657" t="str">
            <v>South Canterbury</v>
          </cell>
          <cell r="D16657" t="str">
            <v>Other</v>
          </cell>
          <cell r="E16657" t="str">
            <v>2014/2015</v>
          </cell>
          <cell r="F16657">
            <v>1265</v>
          </cell>
        </row>
        <row r="16658">
          <cell r="A16658" t="str">
            <v>South Canterbury</v>
          </cell>
          <cell r="D16658" t="str">
            <v>Pacific</v>
          </cell>
          <cell r="E16658" t="str">
            <v>2014/2015</v>
          </cell>
          <cell r="F16658">
            <v>47.5</v>
          </cell>
        </row>
        <row r="16659">
          <cell r="A16659" t="str">
            <v>South Canterbury</v>
          </cell>
          <cell r="D16659" t="str">
            <v>Māori</v>
          </cell>
          <cell r="E16659" t="str">
            <v>2015</v>
          </cell>
          <cell r="F16659">
            <v>280</v>
          </cell>
        </row>
        <row r="16660">
          <cell r="A16660" t="str">
            <v>South Canterbury</v>
          </cell>
          <cell r="D16660" t="str">
            <v>Other</v>
          </cell>
          <cell r="E16660" t="str">
            <v>2015</v>
          </cell>
          <cell r="F16660">
            <v>1260</v>
          </cell>
        </row>
        <row r="16661">
          <cell r="A16661" t="str">
            <v>South Canterbury</v>
          </cell>
          <cell r="D16661" t="str">
            <v>Pacific</v>
          </cell>
          <cell r="E16661" t="str">
            <v>2015</v>
          </cell>
          <cell r="F16661">
            <v>50</v>
          </cell>
        </row>
        <row r="16662">
          <cell r="A16662" t="str">
            <v>South Canterbury</v>
          </cell>
          <cell r="D16662" t="str">
            <v>Māori</v>
          </cell>
          <cell r="E16662" t="str">
            <v>2015/2016</v>
          </cell>
          <cell r="F16662">
            <v>285</v>
          </cell>
        </row>
        <row r="16663">
          <cell r="A16663" t="str">
            <v>South Canterbury</v>
          </cell>
          <cell r="D16663" t="str">
            <v>Other</v>
          </cell>
          <cell r="E16663" t="str">
            <v>2015/2016</v>
          </cell>
          <cell r="F16663">
            <v>1250</v>
          </cell>
        </row>
        <row r="16664">
          <cell r="A16664" t="str">
            <v>South Canterbury</v>
          </cell>
          <cell r="D16664" t="str">
            <v>Pacific</v>
          </cell>
          <cell r="E16664" t="str">
            <v>2015/2016</v>
          </cell>
          <cell r="F16664">
            <v>50</v>
          </cell>
        </row>
        <row r="16665">
          <cell r="A16665" t="str">
            <v>South Canterbury</v>
          </cell>
          <cell r="D16665" t="str">
            <v>Māori</v>
          </cell>
          <cell r="E16665" t="str">
            <v>2016</v>
          </cell>
          <cell r="F16665">
            <v>290</v>
          </cell>
        </row>
        <row r="16666">
          <cell r="A16666" t="str">
            <v>South Canterbury</v>
          </cell>
          <cell r="D16666" t="str">
            <v>Other</v>
          </cell>
          <cell r="E16666" t="str">
            <v>2016</v>
          </cell>
          <cell r="F16666">
            <v>1240</v>
          </cell>
        </row>
        <row r="16667">
          <cell r="A16667" t="str">
            <v>South Canterbury</v>
          </cell>
          <cell r="D16667" t="str">
            <v>Pacific</v>
          </cell>
          <cell r="E16667" t="str">
            <v>2016</v>
          </cell>
          <cell r="F16667">
            <v>50</v>
          </cell>
        </row>
        <row r="16668">
          <cell r="A16668" t="str">
            <v>South Canterbury</v>
          </cell>
          <cell r="D16668" t="str">
            <v>Māori</v>
          </cell>
          <cell r="E16668" t="str">
            <v>2016/2017</v>
          </cell>
          <cell r="F16668">
            <v>295</v>
          </cell>
        </row>
        <row r="16669">
          <cell r="A16669" t="str">
            <v>South Canterbury</v>
          </cell>
          <cell r="D16669" t="str">
            <v>Other</v>
          </cell>
          <cell r="E16669" t="str">
            <v>2016/2017</v>
          </cell>
          <cell r="F16669">
            <v>1250</v>
          </cell>
        </row>
        <row r="16670">
          <cell r="A16670" t="str">
            <v>South Canterbury</v>
          </cell>
          <cell r="D16670" t="str">
            <v>Pacific</v>
          </cell>
          <cell r="E16670" t="str">
            <v>2016/2017</v>
          </cell>
          <cell r="F16670">
            <v>52.5</v>
          </cell>
        </row>
        <row r="16671">
          <cell r="A16671" t="str">
            <v>South Canterbury</v>
          </cell>
          <cell r="D16671" t="str">
            <v>Māori</v>
          </cell>
          <cell r="E16671" t="str">
            <v>2017</v>
          </cell>
          <cell r="F16671">
            <v>300</v>
          </cell>
        </row>
        <row r="16672">
          <cell r="A16672" t="str">
            <v>South Canterbury</v>
          </cell>
          <cell r="D16672" t="str">
            <v>Other</v>
          </cell>
          <cell r="E16672" t="str">
            <v>2017</v>
          </cell>
          <cell r="F16672">
            <v>1260</v>
          </cell>
        </row>
        <row r="16673">
          <cell r="A16673" t="str">
            <v>South Canterbury</v>
          </cell>
          <cell r="D16673" t="str">
            <v>Pacific</v>
          </cell>
          <cell r="E16673" t="str">
            <v>2017</v>
          </cell>
          <cell r="F16673">
            <v>55</v>
          </cell>
        </row>
        <row r="16674">
          <cell r="A16674" t="str">
            <v>South Canterbury</v>
          </cell>
          <cell r="D16674" t="str">
            <v>Māori</v>
          </cell>
          <cell r="E16674" t="str">
            <v>2017/2018</v>
          </cell>
          <cell r="F16674">
            <v>300</v>
          </cell>
        </row>
        <row r="16675">
          <cell r="A16675" t="str">
            <v>South Canterbury</v>
          </cell>
          <cell r="D16675" t="str">
            <v>Other</v>
          </cell>
          <cell r="E16675" t="str">
            <v>2017/2018</v>
          </cell>
          <cell r="F16675">
            <v>1250</v>
          </cell>
        </row>
        <row r="16676">
          <cell r="A16676" t="str">
            <v>South Canterbury</v>
          </cell>
          <cell r="D16676" t="str">
            <v>Pacific</v>
          </cell>
          <cell r="E16676" t="str">
            <v>2017/2018</v>
          </cell>
          <cell r="F16676">
            <v>57.5</v>
          </cell>
        </row>
        <row r="16677">
          <cell r="A16677" t="str">
            <v>South Canterbury</v>
          </cell>
          <cell r="D16677" t="str">
            <v>Māori</v>
          </cell>
          <cell r="E16677" t="str">
            <v>2018</v>
          </cell>
          <cell r="F16677">
            <v>300</v>
          </cell>
        </row>
        <row r="16678">
          <cell r="A16678" t="str">
            <v>South Canterbury</v>
          </cell>
          <cell r="D16678" t="str">
            <v>Other</v>
          </cell>
          <cell r="E16678" t="str">
            <v>2018</v>
          </cell>
          <cell r="F16678">
            <v>1240</v>
          </cell>
        </row>
        <row r="16679">
          <cell r="A16679" t="str">
            <v>South Canterbury</v>
          </cell>
          <cell r="D16679" t="str">
            <v>Pacific</v>
          </cell>
          <cell r="E16679" t="str">
            <v>2018</v>
          </cell>
          <cell r="F16679">
            <v>60</v>
          </cell>
        </row>
        <row r="16680">
          <cell r="A16680" t="str">
            <v>South Canterbury</v>
          </cell>
          <cell r="D16680" t="str">
            <v>Māori</v>
          </cell>
          <cell r="E16680" t="str">
            <v>2018/2019</v>
          </cell>
          <cell r="F16680">
            <v>289.99999999999994</v>
          </cell>
        </row>
        <row r="16681">
          <cell r="A16681" t="str">
            <v>South Canterbury</v>
          </cell>
          <cell r="D16681" t="str">
            <v>Other</v>
          </cell>
          <cell r="E16681" t="str">
            <v>2018/2019</v>
          </cell>
          <cell r="F16681">
            <v>1240</v>
          </cell>
        </row>
        <row r="16682">
          <cell r="A16682" t="str">
            <v>South Canterbury</v>
          </cell>
          <cell r="D16682" t="str">
            <v>Pacific</v>
          </cell>
          <cell r="E16682" t="str">
            <v>2018/2019</v>
          </cell>
          <cell r="F16682">
            <v>60</v>
          </cell>
        </row>
        <row r="16683">
          <cell r="A16683" t="str">
            <v>South Canterbury</v>
          </cell>
          <cell r="D16683" t="str">
            <v>Māori</v>
          </cell>
          <cell r="E16683" t="str">
            <v>2019</v>
          </cell>
          <cell r="F16683">
            <v>289.99999999999994</v>
          </cell>
        </row>
        <row r="16684">
          <cell r="A16684" t="str">
            <v>South Canterbury</v>
          </cell>
          <cell r="D16684" t="str">
            <v>Other</v>
          </cell>
          <cell r="E16684" t="str">
            <v>2019</v>
          </cell>
          <cell r="F16684">
            <v>1230</v>
          </cell>
        </row>
        <row r="16685">
          <cell r="A16685" t="str">
            <v>South Canterbury</v>
          </cell>
          <cell r="D16685" t="str">
            <v>Pacific</v>
          </cell>
          <cell r="E16685" t="str">
            <v>2019</v>
          </cell>
          <cell r="F16685">
            <v>60</v>
          </cell>
        </row>
        <row r="16686">
          <cell r="A16686" t="str">
            <v>South Canterbury</v>
          </cell>
          <cell r="D16686" t="str">
            <v>Māori</v>
          </cell>
          <cell r="E16686" t="str">
            <v>2019/2020</v>
          </cell>
          <cell r="F16686">
            <v>300</v>
          </cell>
        </row>
        <row r="16687">
          <cell r="A16687" t="str">
            <v>South Canterbury</v>
          </cell>
          <cell r="D16687" t="str">
            <v>Other</v>
          </cell>
          <cell r="E16687" t="str">
            <v>2019/2020</v>
          </cell>
          <cell r="F16687">
            <v>1220</v>
          </cell>
        </row>
        <row r="16688">
          <cell r="A16688" t="str">
            <v>South Canterbury</v>
          </cell>
          <cell r="D16688" t="str">
            <v>Pacific</v>
          </cell>
          <cell r="E16688" t="str">
            <v>2019/2020</v>
          </cell>
          <cell r="F16688">
            <v>65</v>
          </cell>
        </row>
        <row r="16689">
          <cell r="A16689" t="str">
            <v>South Canterbury</v>
          </cell>
          <cell r="D16689" t="str">
            <v>Māori</v>
          </cell>
          <cell r="E16689" t="str">
            <v>2020</v>
          </cell>
          <cell r="F16689">
            <v>300</v>
          </cell>
        </row>
        <row r="16690">
          <cell r="A16690" t="str">
            <v>South Canterbury</v>
          </cell>
          <cell r="D16690" t="str">
            <v>Other</v>
          </cell>
          <cell r="E16690" t="str">
            <v>2020</v>
          </cell>
          <cell r="F16690">
            <v>1210</v>
          </cell>
        </row>
        <row r="16691">
          <cell r="A16691" t="str">
            <v>South Canterbury</v>
          </cell>
          <cell r="D16691" t="str">
            <v>Pacific</v>
          </cell>
          <cell r="E16691" t="str">
            <v>2020</v>
          </cell>
          <cell r="F16691">
            <v>70.000000000000014</v>
          </cell>
        </row>
        <row r="16692">
          <cell r="A16692" t="str">
            <v>South Canterbury</v>
          </cell>
          <cell r="D16692" t="str">
            <v>Māori</v>
          </cell>
          <cell r="E16692" t="str">
            <v>2020/2021</v>
          </cell>
          <cell r="F16692">
            <v>300</v>
          </cell>
        </row>
        <row r="16693">
          <cell r="A16693" t="str">
            <v>South Canterbury</v>
          </cell>
          <cell r="D16693" t="str">
            <v>Other</v>
          </cell>
          <cell r="E16693" t="str">
            <v>2020/2021</v>
          </cell>
          <cell r="F16693">
            <v>1200.0000000000002</v>
          </cell>
        </row>
        <row r="16694">
          <cell r="A16694" t="str">
            <v>South Canterbury</v>
          </cell>
          <cell r="D16694" t="str">
            <v>Pacific</v>
          </cell>
          <cell r="E16694" t="str">
            <v>2020/2021</v>
          </cell>
          <cell r="F16694">
            <v>70.000000000000014</v>
          </cell>
        </row>
        <row r="16695">
          <cell r="A16695" t="str">
            <v>South Canterbury</v>
          </cell>
          <cell r="D16695" t="str">
            <v>Māori</v>
          </cell>
          <cell r="E16695" t="str">
            <v>2021</v>
          </cell>
          <cell r="F16695">
            <v>310.00000000000006</v>
          </cell>
        </row>
        <row r="16696">
          <cell r="A16696" t="str">
            <v>South Canterbury</v>
          </cell>
          <cell r="D16696" t="str">
            <v>Other</v>
          </cell>
          <cell r="E16696" t="str">
            <v>2021</v>
          </cell>
          <cell r="F16696">
            <v>1190</v>
          </cell>
        </row>
        <row r="16697">
          <cell r="A16697" t="str">
            <v>South Canterbury</v>
          </cell>
          <cell r="D16697" t="str">
            <v>Pacific</v>
          </cell>
          <cell r="E16697" t="str">
            <v>2021</v>
          </cell>
          <cell r="F16697">
            <v>70.000000000000014</v>
          </cell>
        </row>
        <row r="16698">
          <cell r="A16698" t="str">
            <v>South Canterbury</v>
          </cell>
          <cell r="D16698" t="str">
            <v>Māori</v>
          </cell>
          <cell r="E16698" t="str">
            <v>2021/2022</v>
          </cell>
          <cell r="F16698">
            <v>300</v>
          </cell>
        </row>
        <row r="16699">
          <cell r="A16699" t="str">
            <v>South Canterbury</v>
          </cell>
          <cell r="D16699" t="str">
            <v>Other</v>
          </cell>
          <cell r="E16699" t="str">
            <v>2021/2022</v>
          </cell>
          <cell r="F16699">
            <v>1180</v>
          </cell>
        </row>
        <row r="16700">
          <cell r="A16700" t="str">
            <v>South Canterbury</v>
          </cell>
          <cell r="D16700" t="str">
            <v>Pacific</v>
          </cell>
          <cell r="E16700" t="str">
            <v>2021/2022</v>
          </cell>
          <cell r="F16700">
            <v>75</v>
          </cell>
        </row>
        <row r="16701">
          <cell r="A16701" t="str">
            <v>South Canterbury</v>
          </cell>
          <cell r="D16701" t="str">
            <v>Māori</v>
          </cell>
          <cell r="E16701" t="str">
            <v>2022</v>
          </cell>
          <cell r="F16701">
            <v>300</v>
          </cell>
        </row>
        <row r="16702">
          <cell r="A16702" t="str">
            <v>South Canterbury</v>
          </cell>
          <cell r="D16702" t="str">
            <v>Other</v>
          </cell>
          <cell r="E16702" t="str">
            <v>2022</v>
          </cell>
          <cell r="F16702">
            <v>1170</v>
          </cell>
        </row>
        <row r="16703">
          <cell r="A16703" t="str">
            <v>South Canterbury</v>
          </cell>
          <cell r="D16703" t="str">
            <v>Pacific</v>
          </cell>
          <cell r="E16703" t="str">
            <v>2022</v>
          </cell>
          <cell r="F16703">
            <v>75</v>
          </cell>
        </row>
        <row r="16704">
          <cell r="A16704" t="str">
            <v>South Canterbury</v>
          </cell>
          <cell r="D16704" t="str">
            <v>Māori</v>
          </cell>
          <cell r="E16704" t="str">
            <v>2022/2023</v>
          </cell>
          <cell r="F16704">
            <v>300</v>
          </cell>
        </row>
        <row r="16705">
          <cell r="A16705" t="str">
            <v>South Canterbury</v>
          </cell>
          <cell r="D16705" t="str">
            <v>Other</v>
          </cell>
          <cell r="E16705" t="str">
            <v>2022/2023</v>
          </cell>
          <cell r="F16705">
            <v>1180</v>
          </cell>
        </row>
        <row r="16706">
          <cell r="A16706" t="str">
            <v>South Canterbury</v>
          </cell>
          <cell r="D16706" t="str">
            <v>Pacific</v>
          </cell>
          <cell r="E16706" t="str">
            <v>2022/2023</v>
          </cell>
          <cell r="F16706">
            <v>80</v>
          </cell>
        </row>
        <row r="16707">
          <cell r="A16707" t="str">
            <v>South Canterbury</v>
          </cell>
          <cell r="D16707" t="str">
            <v>Māori</v>
          </cell>
          <cell r="E16707" t="str">
            <v>2023</v>
          </cell>
          <cell r="F16707">
            <v>300</v>
          </cell>
        </row>
        <row r="16708">
          <cell r="A16708" t="str">
            <v>South Canterbury</v>
          </cell>
          <cell r="D16708" t="str">
            <v>Other</v>
          </cell>
          <cell r="E16708" t="str">
            <v>2023</v>
          </cell>
          <cell r="F16708">
            <v>1190</v>
          </cell>
        </row>
        <row r="16709">
          <cell r="A16709" t="str">
            <v>South Canterbury</v>
          </cell>
          <cell r="D16709" t="str">
            <v>Pacific</v>
          </cell>
          <cell r="E16709" t="str">
            <v>2023</v>
          </cell>
          <cell r="F16709">
            <v>80</v>
          </cell>
        </row>
        <row r="16710">
          <cell r="A16710" t="str">
            <v>South Canterbury</v>
          </cell>
          <cell r="D16710" t="str">
            <v>Māori</v>
          </cell>
          <cell r="E16710" t="str">
            <v>2023/2024</v>
          </cell>
          <cell r="F16710">
            <v>310.00000000000006</v>
          </cell>
        </row>
        <row r="16711">
          <cell r="A16711" t="str">
            <v>South Canterbury</v>
          </cell>
          <cell r="D16711" t="str">
            <v>Other</v>
          </cell>
          <cell r="E16711" t="str">
            <v>2023/2024</v>
          </cell>
          <cell r="F16711">
            <v>1190</v>
          </cell>
        </row>
        <row r="16712">
          <cell r="A16712" t="str">
            <v>South Canterbury</v>
          </cell>
          <cell r="D16712" t="str">
            <v>Pacific</v>
          </cell>
          <cell r="E16712" t="str">
            <v>2023/2024</v>
          </cell>
          <cell r="F16712">
            <v>75</v>
          </cell>
        </row>
        <row r="16713">
          <cell r="A16713" t="str">
            <v>South Canterbury</v>
          </cell>
          <cell r="D16713" t="str">
            <v>Māori</v>
          </cell>
          <cell r="E16713" t="str">
            <v>2001</v>
          </cell>
          <cell r="F16713">
            <v>360</v>
          </cell>
        </row>
        <row r="16714">
          <cell r="A16714" t="str">
            <v>South Canterbury</v>
          </cell>
          <cell r="D16714" t="str">
            <v>Other</v>
          </cell>
          <cell r="E16714" t="str">
            <v>2001</v>
          </cell>
          <cell r="F16714">
            <v>3465</v>
          </cell>
        </row>
        <row r="16715">
          <cell r="A16715" t="str">
            <v>South Canterbury</v>
          </cell>
          <cell r="D16715" t="str">
            <v>Pacific</v>
          </cell>
          <cell r="E16715" t="str">
            <v>2001</v>
          </cell>
          <cell r="F16715">
            <v>30</v>
          </cell>
        </row>
        <row r="16716">
          <cell r="A16716" t="str">
            <v>South Canterbury</v>
          </cell>
          <cell r="D16716" t="str">
            <v>Māori</v>
          </cell>
          <cell r="E16716" t="str">
            <v>2001/2002</v>
          </cell>
          <cell r="F16716">
            <v>370</v>
          </cell>
        </row>
        <row r="16717">
          <cell r="A16717" t="str">
            <v>South Canterbury</v>
          </cell>
          <cell r="D16717" t="str">
            <v>Other</v>
          </cell>
          <cell r="E16717" t="str">
            <v>2001/2002</v>
          </cell>
          <cell r="F16717">
            <v>3465</v>
          </cell>
        </row>
        <row r="16718">
          <cell r="A16718" t="str">
            <v>South Canterbury</v>
          </cell>
          <cell r="D16718" t="str">
            <v>Pacific</v>
          </cell>
          <cell r="E16718" t="str">
            <v>2001/2002</v>
          </cell>
          <cell r="F16718">
            <v>32.5</v>
          </cell>
        </row>
        <row r="16719">
          <cell r="A16719" t="str">
            <v>South Canterbury</v>
          </cell>
          <cell r="D16719" t="str">
            <v>Māori</v>
          </cell>
          <cell r="E16719" t="str">
            <v>2002</v>
          </cell>
          <cell r="F16719">
            <v>380</v>
          </cell>
        </row>
        <row r="16720">
          <cell r="A16720" t="str">
            <v>South Canterbury</v>
          </cell>
          <cell r="D16720" t="str">
            <v>Other</v>
          </cell>
          <cell r="E16720" t="str">
            <v>2002</v>
          </cell>
          <cell r="F16720">
            <v>3465</v>
          </cell>
        </row>
        <row r="16721">
          <cell r="A16721" t="str">
            <v>South Canterbury</v>
          </cell>
          <cell r="D16721" t="str">
            <v>Pacific</v>
          </cell>
          <cell r="E16721" t="str">
            <v>2002</v>
          </cell>
          <cell r="F16721">
            <v>35</v>
          </cell>
        </row>
        <row r="16722">
          <cell r="A16722" t="str">
            <v>South Canterbury</v>
          </cell>
          <cell r="D16722" t="str">
            <v>Māori</v>
          </cell>
          <cell r="E16722" t="str">
            <v>2002/2003</v>
          </cell>
          <cell r="F16722">
            <v>385</v>
          </cell>
        </row>
        <row r="16723">
          <cell r="A16723" t="str">
            <v>South Canterbury</v>
          </cell>
          <cell r="D16723" t="str">
            <v>Other</v>
          </cell>
          <cell r="E16723" t="str">
            <v>2002/2003</v>
          </cell>
          <cell r="F16723">
            <v>3450</v>
          </cell>
        </row>
        <row r="16724">
          <cell r="A16724" t="str">
            <v>South Canterbury</v>
          </cell>
          <cell r="D16724" t="str">
            <v>Pacific</v>
          </cell>
          <cell r="E16724" t="str">
            <v>2002/2003</v>
          </cell>
          <cell r="F16724">
            <v>37.5</v>
          </cell>
        </row>
        <row r="16725">
          <cell r="A16725" t="str">
            <v>South Canterbury</v>
          </cell>
          <cell r="D16725" t="str">
            <v>Māori</v>
          </cell>
          <cell r="E16725" t="str">
            <v>2003</v>
          </cell>
          <cell r="F16725">
            <v>390</v>
          </cell>
        </row>
        <row r="16726">
          <cell r="A16726" t="str">
            <v>South Canterbury</v>
          </cell>
          <cell r="D16726" t="str">
            <v>Other</v>
          </cell>
          <cell r="E16726" t="str">
            <v>2003</v>
          </cell>
          <cell r="F16726">
            <v>3435</v>
          </cell>
        </row>
        <row r="16727">
          <cell r="A16727" t="str">
            <v>South Canterbury</v>
          </cell>
          <cell r="D16727" t="str">
            <v>Pacific</v>
          </cell>
          <cell r="E16727" t="str">
            <v>2003</v>
          </cell>
          <cell r="F16727">
            <v>40</v>
          </cell>
        </row>
        <row r="16728">
          <cell r="A16728" t="str">
            <v>South Canterbury</v>
          </cell>
          <cell r="D16728" t="str">
            <v>Māori</v>
          </cell>
          <cell r="E16728" t="str">
            <v>2003/2004</v>
          </cell>
          <cell r="F16728">
            <v>390</v>
          </cell>
        </row>
        <row r="16729">
          <cell r="A16729" t="str">
            <v>South Canterbury</v>
          </cell>
          <cell r="D16729" t="str">
            <v>Other</v>
          </cell>
          <cell r="E16729" t="str">
            <v>2003/2004</v>
          </cell>
          <cell r="F16729">
            <v>3407.5</v>
          </cell>
        </row>
        <row r="16730">
          <cell r="A16730" t="str">
            <v>South Canterbury</v>
          </cell>
          <cell r="D16730" t="str">
            <v>Pacific</v>
          </cell>
          <cell r="E16730" t="str">
            <v>2003/2004</v>
          </cell>
          <cell r="F16730">
            <v>40</v>
          </cell>
        </row>
        <row r="16731">
          <cell r="A16731" t="str">
            <v>South Canterbury</v>
          </cell>
          <cell r="D16731" t="str">
            <v>Māori</v>
          </cell>
          <cell r="E16731" t="str">
            <v>2004</v>
          </cell>
          <cell r="F16731">
            <v>390</v>
          </cell>
        </row>
        <row r="16732">
          <cell r="A16732" t="str">
            <v>South Canterbury</v>
          </cell>
          <cell r="D16732" t="str">
            <v>Other</v>
          </cell>
          <cell r="E16732" t="str">
            <v>2004</v>
          </cell>
          <cell r="F16732">
            <v>3380</v>
          </cell>
        </row>
        <row r="16733">
          <cell r="A16733" t="str">
            <v>South Canterbury</v>
          </cell>
          <cell r="D16733" t="str">
            <v>Pacific</v>
          </cell>
          <cell r="E16733" t="str">
            <v>2004</v>
          </cell>
          <cell r="F16733">
            <v>40</v>
          </cell>
        </row>
        <row r="16734">
          <cell r="A16734" t="str">
            <v>South Canterbury</v>
          </cell>
          <cell r="D16734" t="str">
            <v>Māori</v>
          </cell>
          <cell r="E16734" t="str">
            <v>2004/2005</v>
          </cell>
          <cell r="F16734">
            <v>395</v>
          </cell>
        </row>
        <row r="16735">
          <cell r="A16735" t="str">
            <v>South Canterbury</v>
          </cell>
          <cell r="D16735" t="str">
            <v>Other</v>
          </cell>
          <cell r="E16735" t="str">
            <v>2004/2005</v>
          </cell>
          <cell r="F16735">
            <v>3345</v>
          </cell>
        </row>
        <row r="16736">
          <cell r="A16736" t="str">
            <v>South Canterbury</v>
          </cell>
          <cell r="D16736" t="str">
            <v>Pacific</v>
          </cell>
          <cell r="E16736" t="str">
            <v>2004/2005</v>
          </cell>
          <cell r="F16736">
            <v>40</v>
          </cell>
        </row>
        <row r="16737">
          <cell r="A16737" t="str">
            <v>South Canterbury</v>
          </cell>
          <cell r="D16737" t="str">
            <v>Māori</v>
          </cell>
          <cell r="E16737" t="str">
            <v>2005</v>
          </cell>
          <cell r="F16737">
            <v>400</v>
          </cell>
        </row>
        <row r="16738">
          <cell r="A16738" t="str">
            <v>South Canterbury</v>
          </cell>
          <cell r="D16738" t="str">
            <v>Other</v>
          </cell>
          <cell r="E16738" t="str">
            <v>2005</v>
          </cell>
          <cell r="F16738">
            <v>3310</v>
          </cell>
        </row>
        <row r="16739">
          <cell r="A16739" t="str">
            <v>South Canterbury</v>
          </cell>
          <cell r="D16739" t="str">
            <v>Pacific</v>
          </cell>
          <cell r="E16739" t="str">
            <v>2005</v>
          </cell>
          <cell r="F16739">
            <v>40</v>
          </cell>
        </row>
        <row r="16740">
          <cell r="A16740" t="str">
            <v>South Canterbury</v>
          </cell>
          <cell r="D16740" t="str">
            <v>Māori</v>
          </cell>
          <cell r="E16740" t="str">
            <v>2005/2006</v>
          </cell>
          <cell r="F16740">
            <v>400</v>
          </cell>
        </row>
        <row r="16741">
          <cell r="A16741" t="str">
            <v>South Canterbury</v>
          </cell>
          <cell r="D16741" t="str">
            <v>Other</v>
          </cell>
          <cell r="E16741" t="str">
            <v>2005/2006</v>
          </cell>
          <cell r="F16741">
            <v>3252.5</v>
          </cell>
        </row>
        <row r="16742">
          <cell r="A16742" t="str">
            <v>South Canterbury</v>
          </cell>
          <cell r="D16742" t="str">
            <v>Pacific</v>
          </cell>
          <cell r="E16742" t="str">
            <v>2005/2006</v>
          </cell>
          <cell r="F16742">
            <v>40</v>
          </cell>
        </row>
        <row r="16743">
          <cell r="A16743" t="str">
            <v>South Canterbury</v>
          </cell>
          <cell r="D16743" t="str">
            <v>Māori</v>
          </cell>
          <cell r="E16743" t="str">
            <v>2006</v>
          </cell>
          <cell r="F16743">
            <v>400</v>
          </cell>
        </row>
        <row r="16744">
          <cell r="A16744" t="str">
            <v>South Canterbury</v>
          </cell>
          <cell r="D16744" t="str">
            <v>Other</v>
          </cell>
          <cell r="E16744" t="str">
            <v>2006</v>
          </cell>
          <cell r="F16744">
            <v>3195</v>
          </cell>
        </row>
        <row r="16745">
          <cell r="A16745" t="str">
            <v>South Canterbury</v>
          </cell>
          <cell r="D16745" t="str">
            <v>Pacific</v>
          </cell>
          <cell r="E16745" t="str">
            <v>2006</v>
          </cell>
          <cell r="F16745">
            <v>40</v>
          </cell>
        </row>
        <row r="16746">
          <cell r="A16746" t="str">
            <v>South Canterbury</v>
          </cell>
          <cell r="D16746" t="str">
            <v>Māori</v>
          </cell>
          <cell r="E16746" t="str">
            <v>2006/2007</v>
          </cell>
          <cell r="F16746">
            <v>405</v>
          </cell>
        </row>
        <row r="16747">
          <cell r="A16747" t="str">
            <v>South Canterbury</v>
          </cell>
          <cell r="D16747" t="str">
            <v>Other</v>
          </cell>
          <cell r="E16747" t="str">
            <v>2006/2007</v>
          </cell>
          <cell r="F16747">
            <v>3167.5</v>
          </cell>
        </row>
        <row r="16748">
          <cell r="A16748" t="str">
            <v>South Canterbury</v>
          </cell>
          <cell r="D16748" t="str">
            <v>Pacific</v>
          </cell>
          <cell r="E16748" t="str">
            <v>2006/2007</v>
          </cell>
          <cell r="F16748">
            <v>40</v>
          </cell>
        </row>
        <row r="16749">
          <cell r="A16749" t="str">
            <v>South Canterbury</v>
          </cell>
          <cell r="D16749" t="str">
            <v>Māori</v>
          </cell>
          <cell r="E16749" t="str">
            <v>2007</v>
          </cell>
          <cell r="F16749">
            <v>410</v>
          </cell>
        </row>
        <row r="16750">
          <cell r="A16750" t="str">
            <v>South Canterbury</v>
          </cell>
          <cell r="D16750" t="str">
            <v>Other</v>
          </cell>
          <cell r="E16750" t="str">
            <v>2007</v>
          </cell>
          <cell r="F16750">
            <v>3140</v>
          </cell>
        </row>
        <row r="16751">
          <cell r="A16751" t="str">
            <v>South Canterbury</v>
          </cell>
          <cell r="D16751" t="str">
            <v>Pacific</v>
          </cell>
          <cell r="E16751" t="str">
            <v>2007</v>
          </cell>
          <cell r="F16751">
            <v>40</v>
          </cell>
        </row>
        <row r="16752">
          <cell r="A16752" t="str">
            <v>South Canterbury</v>
          </cell>
          <cell r="D16752" t="str">
            <v>Māori</v>
          </cell>
          <cell r="E16752" t="str">
            <v>2007/2008</v>
          </cell>
          <cell r="F16752">
            <v>415</v>
          </cell>
        </row>
        <row r="16753">
          <cell r="A16753" t="str">
            <v>South Canterbury</v>
          </cell>
          <cell r="D16753" t="str">
            <v>Other</v>
          </cell>
          <cell r="E16753" t="str">
            <v>2007/2008</v>
          </cell>
          <cell r="F16753">
            <v>3112.5</v>
          </cell>
        </row>
        <row r="16754">
          <cell r="A16754" t="str">
            <v>South Canterbury</v>
          </cell>
          <cell r="D16754" t="str">
            <v>Pacific</v>
          </cell>
          <cell r="E16754" t="str">
            <v>2007/2008</v>
          </cell>
          <cell r="F16754">
            <v>42.5</v>
          </cell>
        </row>
        <row r="16755">
          <cell r="A16755" t="str">
            <v>South Canterbury</v>
          </cell>
          <cell r="D16755" t="str">
            <v>Māori</v>
          </cell>
          <cell r="E16755" t="str">
            <v>2008</v>
          </cell>
          <cell r="F16755">
            <v>420</v>
          </cell>
        </row>
        <row r="16756">
          <cell r="A16756" t="str">
            <v>South Canterbury</v>
          </cell>
          <cell r="D16756" t="str">
            <v>Other</v>
          </cell>
          <cell r="E16756" t="str">
            <v>2008</v>
          </cell>
          <cell r="F16756">
            <v>3085</v>
          </cell>
        </row>
        <row r="16757">
          <cell r="A16757" t="str">
            <v>South Canterbury</v>
          </cell>
          <cell r="D16757" t="str">
            <v>Pacific</v>
          </cell>
          <cell r="E16757" t="str">
            <v>2008</v>
          </cell>
          <cell r="F16757">
            <v>45</v>
          </cell>
        </row>
        <row r="16758">
          <cell r="A16758" t="str">
            <v>South Canterbury</v>
          </cell>
          <cell r="D16758" t="str">
            <v>Māori</v>
          </cell>
          <cell r="E16758" t="str">
            <v>2008/2009</v>
          </cell>
          <cell r="F16758">
            <v>425</v>
          </cell>
        </row>
        <row r="16759">
          <cell r="A16759" t="str">
            <v>South Canterbury</v>
          </cell>
          <cell r="D16759" t="str">
            <v>Other</v>
          </cell>
          <cell r="E16759" t="str">
            <v>2008/2009</v>
          </cell>
          <cell r="F16759">
            <v>3065</v>
          </cell>
        </row>
        <row r="16760">
          <cell r="A16760" t="str">
            <v>South Canterbury</v>
          </cell>
          <cell r="D16760" t="str">
            <v>Pacific</v>
          </cell>
          <cell r="E16760" t="str">
            <v>2008/2009</v>
          </cell>
          <cell r="F16760">
            <v>42.5</v>
          </cell>
        </row>
        <row r="16761">
          <cell r="A16761" t="str">
            <v>South Canterbury</v>
          </cell>
          <cell r="D16761" t="str">
            <v>Māori</v>
          </cell>
          <cell r="E16761" t="str">
            <v>2009</v>
          </cell>
          <cell r="F16761">
            <v>430</v>
          </cell>
        </row>
        <row r="16762">
          <cell r="A16762" t="str">
            <v>South Canterbury</v>
          </cell>
          <cell r="D16762" t="str">
            <v>Other</v>
          </cell>
          <cell r="E16762" t="str">
            <v>2009</v>
          </cell>
          <cell r="F16762">
            <v>3045</v>
          </cell>
        </row>
        <row r="16763">
          <cell r="A16763" t="str">
            <v>South Canterbury</v>
          </cell>
          <cell r="D16763" t="str">
            <v>Pacific</v>
          </cell>
          <cell r="E16763" t="str">
            <v>2009</v>
          </cell>
          <cell r="F16763">
            <v>40</v>
          </cell>
        </row>
        <row r="16764">
          <cell r="A16764" t="str">
            <v>South Canterbury</v>
          </cell>
          <cell r="D16764" t="str">
            <v>Māori</v>
          </cell>
          <cell r="E16764" t="str">
            <v>2009/2010</v>
          </cell>
          <cell r="F16764">
            <v>445</v>
          </cell>
        </row>
        <row r="16765">
          <cell r="A16765" t="str">
            <v>South Canterbury</v>
          </cell>
          <cell r="D16765" t="str">
            <v>Other</v>
          </cell>
          <cell r="E16765" t="str">
            <v>2009/2010</v>
          </cell>
          <cell r="F16765">
            <v>3005</v>
          </cell>
        </row>
        <row r="16766">
          <cell r="A16766" t="str">
            <v>South Canterbury</v>
          </cell>
          <cell r="D16766" t="str">
            <v>Pacific</v>
          </cell>
          <cell r="E16766" t="str">
            <v>2009/2010</v>
          </cell>
          <cell r="F16766">
            <v>40</v>
          </cell>
        </row>
        <row r="16767">
          <cell r="A16767" t="str">
            <v>South Canterbury</v>
          </cell>
          <cell r="D16767" t="str">
            <v>Māori</v>
          </cell>
          <cell r="E16767" t="str">
            <v>2010</v>
          </cell>
          <cell r="F16767">
            <v>460</v>
          </cell>
        </row>
        <row r="16768">
          <cell r="A16768" t="str">
            <v>South Canterbury</v>
          </cell>
          <cell r="D16768" t="str">
            <v>Other</v>
          </cell>
          <cell r="E16768" t="str">
            <v>2010</v>
          </cell>
          <cell r="F16768">
            <v>2965</v>
          </cell>
        </row>
        <row r="16769">
          <cell r="A16769" t="str">
            <v>South Canterbury</v>
          </cell>
          <cell r="D16769" t="str">
            <v>Pacific</v>
          </cell>
          <cell r="E16769" t="str">
            <v>2010</v>
          </cell>
          <cell r="F16769">
            <v>40</v>
          </cell>
        </row>
        <row r="16770">
          <cell r="A16770" t="str">
            <v>South Canterbury</v>
          </cell>
          <cell r="D16770" t="str">
            <v>Māori</v>
          </cell>
          <cell r="E16770" t="str">
            <v>2010/2011</v>
          </cell>
          <cell r="F16770">
            <v>470</v>
          </cell>
        </row>
        <row r="16771">
          <cell r="A16771" t="str">
            <v>South Canterbury</v>
          </cell>
          <cell r="D16771" t="str">
            <v>Other</v>
          </cell>
          <cell r="E16771" t="str">
            <v>2010/2011</v>
          </cell>
          <cell r="F16771">
            <v>2932.5</v>
          </cell>
        </row>
        <row r="16772">
          <cell r="A16772" t="str">
            <v>South Canterbury</v>
          </cell>
          <cell r="D16772" t="str">
            <v>Pacific</v>
          </cell>
          <cell r="E16772" t="str">
            <v>2010/2011</v>
          </cell>
          <cell r="F16772">
            <v>37.5</v>
          </cell>
        </row>
        <row r="16773">
          <cell r="A16773" t="str">
            <v>South Canterbury</v>
          </cell>
          <cell r="D16773" t="str">
            <v>Māori</v>
          </cell>
          <cell r="E16773" t="str">
            <v>2011</v>
          </cell>
          <cell r="F16773">
            <v>480</v>
          </cell>
        </row>
        <row r="16774">
          <cell r="A16774" t="str">
            <v>South Canterbury</v>
          </cell>
          <cell r="D16774" t="str">
            <v>Other</v>
          </cell>
          <cell r="E16774" t="str">
            <v>2011</v>
          </cell>
          <cell r="F16774">
            <v>2900</v>
          </cell>
        </row>
        <row r="16775">
          <cell r="A16775" t="str">
            <v>South Canterbury</v>
          </cell>
          <cell r="D16775" t="str">
            <v>Pacific</v>
          </cell>
          <cell r="E16775" t="str">
            <v>2011</v>
          </cell>
          <cell r="F16775">
            <v>35</v>
          </cell>
        </row>
        <row r="16776">
          <cell r="A16776" t="str">
            <v>South Canterbury</v>
          </cell>
          <cell r="D16776" t="str">
            <v>Māori</v>
          </cell>
          <cell r="E16776" t="str">
            <v>2011/2012</v>
          </cell>
          <cell r="F16776">
            <v>485</v>
          </cell>
        </row>
        <row r="16777">
          <cell r="A16777" t="str">
            <v>South Canterbury</v>
          </cell>
          <cell r="D16777" t="str">
            <v>Other</v>
          </cell>
          <cell r="E16777" t="str">
            <v>2011/2012</v>
          </cell>
          <cell r="F16777">
            <v>2907.5</v>
          </cell>
        </row>
        <row r="16778">
          <cell r="A16778" t="str">
            <v>South Canterbury</v>
          </cell>
          <cell r="D16778" t="str">
            <v>Pacific</v>
          </cell>
          <cell r="E16778" t="str">
            <v>2011/2012</v>
          </cell>
          <cell r="F16778">
            <v>40</v>
          </cell>
        </row>
        <row r="16779">
          <cell r="A16779" t="str">
            <v>South Canterbury</v>
          </cell>
          <cell r="D16779" t="str">
            <v>Māori</v>
          </cell>
          <cell r="E16779" t="str">
            <v>2012</v>
          </cell>
          <cell r="F16779">
            <v>490</v>
          </cell>
        </row>
        <row r="16780">
          <cell r="A16780" t="str">
            <v>South Canterbury</v>
          </cell>
          <cell r="D16780" t="str">
            <v>Other</v>
          </cell>
          <cell r="E16780" t="str">
            <v>2012</v>
          </cell>
          <cell r="F16780">
            <v>2915</v>
          </cell>
        </row>
        <row r="16781">
          <cell r="A16781" t="str">
            <v>South Canterbury</v>
          </cell>
          <cell r="D16781" t="str">
            <v>Pacific</v>
          </cell>
          <cell r="E16781" t="str">
            <v>2012</v>
          </cell>
          <cell r="F16781">
            <v>45</v>
          </cell>
        </row>
        <row r="16782">
          <cell r="A16782" t="str">
            <v>South Canterbury</v>
          </cell>
          <cell r="D16782" t="str">
            <v>Māori</v>
          </cell>
          <cell r="E16782" t="str">
            <v>2012/2013</v>
          </cell>
          <cell r="F16782">
            <v>490</v>
          </cell>
        </row>
        <row r="16783">
          <cell r="A16783" t="str">
            <v>South Canterbury</v>
          </cell>
          <cell r="D16783" t="str">
            <v>Other</v>
          </cell>
          <cell r="E16783" t="str">
            <v>2012/2013</v>
          </cell>
          <cell r="F16783">
            <v>2912.5</v>
          </cell>
        </row>
        <row r="16784">
          <cell r="A16784" t="str">
            <v>South Canterbury</v>
          </cell>
          <cell r="D16784" t="str">
            <v>Pacific</v>
          </cell>
          <cell r="E16784" t="str">
            <v>2012/2013</v>
          </cell>
          <cell r="F16784">
            <v>42.5</v>
          </cell>
        </row>
        <row r="16785">
          <cell r="A16785" t="str">
            <v>South Canterbury</v>
          </cell>
          <cell r="D16785" t="str">
            <v>Māori</v>
          </cell>
          <cell r="E16785" t="str">
            <v>2013</v>
          </cell>
          <cell r="F16785">
            <v>490</v>
          </cell>
        </row>
        <row r="16786">
          <cell r="A16786" t="str">
            <v>South Canterbury</v>
          </cell>
          <cell r="D16786" t="str">
            <v>Other</v>
          </cell>
          <cell r="E16786" t="str">
            <v>2013</v>
          </cell>
          <cell r="F16786">
            <v>2910</v>
          </cell>
        </row>
        <row r="16787">
          <cell r="A16787" t="str">
            <v>South Canterbury</v>
          </cell>
          <cell r="D16787" t="str">
            <v>Pacific</v>
          </cell>
          <cell r="E16787" t="str">
            <v>2013</v>
          </cell>
          <cell r="F16787">
            <v>40</v>
          </cell>
        </row>
        <row r="16788">
          <cell r="A16788" t="str">
            <v>South Canterbury</v>
          </cell>
          <cell r="D16788" t="str">
            <v>Māori</v>
          </cell>
          <cell r="E16788" t="str">
            <v>2013/2014</v>
          </cell>
          <cell r="F16788">
            <v>505</v>
          </cell>
        </row>
        <row r="16789">
          <cell r="A16789" t="str">
            <v>South Canterbury</v>
          </cell>
          <cell r="D16789" t="str">
            <v>Other</v>
          </cell>
          <cell r="E16789" t="str">
            <v>2013/2014</v>
          </cell>
          <cell r="F16789">
            <v>2885</v>
          </cell>
        </row>
        <row r="16790">
          <cell r="A16790" t="str">
            <v>South Canterbury</v>
          </cell>
          <cell r="D16790" t="str">
            <v>Pacific</v>
          </cell>
          <cell r="E16790" t="str">
            <v>2013/2014</v>
          </cell>
          <cell r="F16790">
            <v>42.5</v>
          </cell>
        </row>
        <row r="16791">
          <cell r="A16791" t="str">
            <v>South Canterbury</v>
          </cell>
          <cell r="D16791" t="str">
            <v>Māori</v>
          </cell>
          <cell r="E16791" t="str">
            <v>2014</v>
          </cell>
          <cell r="F16791">
            <v>520</v>
          </cell>
        </row>
        <row r="16792">
          <cell r="A16792" t="str">
            <v>South Canterbury</v>
          </cell>
          <cell r="D16792" t="str">
            <v>Other</v>
          </cell>
          <cell r="E16792" t="str">
            <v>2014</v>
          </cell>
          <cell r="F16792">
            <v>2860</v>
          </cell>
        </row>
        <row r="16793">
          <cell r="A16793" t="str">
            <v>South Canterbury</v>
          </cell>
          <cell r="D16793" t="str">
            <v>Pacific</v>
          </cell>
          <cell r="E16793" t="str">
            <v>2014</v>
          </cell>
          <cell r="F16793">
            <v>45</v>
          </cell>
        </row>
        <row r="16794">
          <cell r="A16794" t="str">
            <v>South Canterbury</v>
          </cell>
          <cell r="D16794" t="str">
            <v>Māori</v>
          </cell>
          <cell r="E16794" t="str">
            <v>2014/2015</v>
          </cell>
          <cell r="F16794">
            <v>530</v>
          </cell>
        </row>
        <row r="16795">
          <cell r="A16795" t="str">
            <v>South Canterbury</v>
          </cell>
          <cell r="D16795" t="str">
            <v>Other</v>
          </cell>
          <cell r="E16795" t="str">
            <v>2014/2015</v>
          </cell>
          <cell r="F16795">
            <v>2845</v>
          </cell>
        </row>
        <row r="16796">
          <cell r="A16796" t="str">
            <v>South Canterbury</v>
          </cell>
          <cell r="D16796" t="str">
            <v>Pacific</v>
          </cell>
          <cell r="E16796" t="str">
            <v>2014/2015</v>
          </cell>
          <cell r="F16796">
            <v>50</v>
          </cell>
        </row>
        <row r="16797">
          <cell r="A16797" t="str">
            <v>South Canterbury</v>
          </cell>
          <cell r="D16797" t="str">
            <v>Māori</v>
          </cell>
          <cell r="E16797" t="str">
            <v>2015</v>
          </cell>
          <cell r="F16797">
            <v>540</v>
          </cell>
        </row>
        <row r="16798">
          <cell r="A16798" t="str">
            <v>South Canterbury</v>
          </cell>
          <cell r="D16798" t="str">
            <v>Other</v>
          </cell>
          <cell r="E16798" t="str">
            <v>2015</v>
          </cell>
          <cell r="F16798">
            <v>2830</v>
          </cell>
        </row>
        <row r="16799">
          <cell r="A16799" t="str">
            <v>South Canterbury</v>
          </cell>
          <cell r="D16799" t="str">
            <v>Pacific</v>
          </cell>
          <cell r="E16799" t="str">
            <v>2015</v>
          </cell>
          <cell r="F16799">
            <v>55</v>
          </cell>
        </row>
        <row r="16800">
          <cell r="A16800" t="str">
            <v>South Canterbury</v>
          </cell>
          <cell r="D16800" t="str">
            <v>Māori</v>
          </cell>
          <cell r="E16800" t="str">
            <v>2015/2016</v>
          </cell>
          <cell r="F16800">
            <v>555</v>
          </cell>
        </row>
        <row r="16801">
          <cell r="A16801" t="str">
            <v>South Canterbury</v>
          </cell>
          <cell r="D16801" t="str">
            <v>Other</v>
          </cell>
          <cell r="E16801" t="str">
            <v>2015/2016</v>
          </cell>
          <cell r="F16801">
            <v>2825</v>
          </cell>
        </row>
        <row r="16802">
          <cell r="A16802" t="str">
            <v>South Canterbury</v>
          </cell>
          <cell r="D16802" t="str">
            <v>Pacific</v>
          </cell>
          <cell r="E16802" t="str">
            <v>2015/2016</v>
          </cell>
          <cell r="F16802">
            <v>62.5</v>
          </cell>
        </row>
        <row r="16803">
          <cell r="A16803" t="str">
            <v>South Canterbury</v>
          </cell>
          <cell r="D16803" t="str">
            <v>Māori</v>
          </cell>
          <cell r="E16803" t="str">
            <v>2016</v>
          </cell>
          <cell r="F16803">
            <v>570</v>
          </cell>
        </row>
        <row r="16804">
          <cell r="A16804" t="str">
            <v>South Canterbury</v>
          </cell>
          <cell r="D16804" t="str">
            <v>Other</v>
          </cell>
          <cell r="E16804" t="str">
            <v>2016</v>
          </cell>
          <cell r="F16804">
            <v>2820</v>
          </cell>
        </row>
        <row r="16805">
          <cell r="A16805" t="str">
            <v>South Canterbury</v>
          </cell>
          <cell r="D16805" t="str">
            <v>Pacific</v>
          </cell>
          <cell r="E16805" t="str">
            <v>2016</v>
          </cell>
          <cell r="F16805">
            <v>70</v>
          </cell>
        </row>
        <row r="16806">
          <cell r="A16806" t="str">
            <v>South Canterbury</v>
          </cell>
          <cell r="D16806" t="str">
            <v>Māori</v>
          </cell>
          <cell r="E16806" t="str">
            <v>2016/2017</v>
          </cell>
          <cell r="F16806">
            <v>580</v>
          </cell>
        </row>
        <row r="16807">
          <cell r="A16807" t="str">
            <v>South Canterbury</v>
          </cell>
          <cell r="D16807" t="str">
            <v>Other</v>
          </cell>
          <cell r="E16807" t="str">
            <v>2016/2017</v>
          </cell>
          <cell r="F16807">
            <v>2815</v>
          </cell>
        </row>
        <row r="16808">
          <cell r="A16808" t="str">
            <v>South Canterbury</v>
          </cell>
          <cell r="D16808" t="str">
            <v>Pacific</v>
          </cell>
          <cell r="E16808" t="str">
            <v>2016/2017</v>
          </cell>
          <cell r="F16808">
            <v>77.5</v>
          </cell>
        </row>
        <row r="16809">
          <cell r="A16809" t="str">
            <v>South Canterbury</v>
          </cell>
          <cell r="D16809" t="str">
            <v>Māori</v>
          </cell>
          <cell r="E16809" t="str">
            <v>2017</v>
          </cell>
          <cell r="F16809">
            <v>590</v>
          </cell>
        </row>
        <row r="16810">
          <cell r="A16810" t="str">
            <v>South Canterbury</v>
          </cell>
          <cell r="D16810" t="str">
            <v>Other</v>
          </cell>
          <cell r="E16810" t="str">
            <v>2017</v>
          </cell>
          <cell r="F16810">
            <v>2810</v>
          </cell>
        </row>
        <row r="16811">
          <cell r="A16811" t="str">
            <v>South Canterbury</v>
          </cell>
          <cell r="D16811" t="str">
            <v>Pacific</v>
          </cell>
          <cell r="E16811" t="str">
            <v>2017</v>
          </cell>
          <cell r="F16811">
            <v>85</v>
          </cell>
        </row>
        <row r="16812">
          <cell r="A16812" t="str">
            <v>South Canterbury</v>
          </cell>
          <cell r="D16812" t="str">
            <v>Māori</v>
          </cell>
          <cell r="E16812" t="str">
            <v>2017/2018</v>
          </cell>
          <cell r="F16812">
            <v>605</v>
          </cell>
        </row>
        <row r="16813">
          <cell r="A16813" t="str">
            <v>South Canterbury</v>
          </cell>
          <cell r="D16813" t="str">
            <v>Other</v>
          </cell>
          <cell r="E16813" t="str">
            <v>2017/2018</v>
          </cell>
          <cell r="F16813">
            <v>2815</v>
          </cell>
        </row>
        <row r="16814">
          <cell r="A16814" t="str">
            <v>South Canterbury</v>
          </cell>
          <cell r="D16814" t="str">
            <v>Pacific</v>
          </cell>
          <cell r="E16814" t="str">
            <v>2017/2018</v>
          </cell>
          <cell r="F16814">
            <v>87.5</v>
          </cell>
        </row>
        <row r="16815">
          <cell r="A16815" t="str">
            <v>South Canterbury</v>
          </cell>
          <cell r="D16815" t="str">
            <v>Māori</v>
          </cell>
          <cell r="E16815" t="str">
            <v>2018</v>
          </cell>
          <cell r="F16815">
            <v>620</v>
          </cell>
        </row>
        <row r="16816">
          <cell r="A16816" t="str">
            <v>South Canterbury</v>
          </cell>
          <cell r="D16816" t="str">
            <v>Other</v>
          </cell>
          <cell r="E16816" t="str">
            <v>2018</v>
          </cell>
          <cell r="F16816">
            <v>2820</v>
          </cell>
        </row>
        <row r="16817">
          <cell r="A16817" t="str">
            <v>South Canterbury</v>
          </cell>
          <cell r="D16817" t="str">
            <v>Pacific</v>
          </cell>
          <cell r="E16817" t="str">
            <v>2018</v>
          </cell>
          <cell r="F16817">
            <v>90</v>
          </cell>
        </row>
        <row r="16818">
          <cell r="A16818" t="str">
            <v>South Canterbury</v>
          </cell>
          <cell r="D16818" t="str">
            <v>Māori</v>
          </cell>
          <cell r="E16818" t="str">
            <v>2018/2019</v>
          </cell>
          <cell r="F16818">
            <v>630</v>
          </cell>
        </row>
        <row r="16819">
          <cell r="A16819" t="str">
            <v>South Canterbury</v>
          </cell>
          <cell r="D16819" t="str">
            <v>Other</v>
          </cell>
          <cell r="E16819" t="str">
            <v>2018/2019</v>
          </cell>
          <cell r="F16819">
            <v>2800</v>
          </cell>
        </row>
        <row r="16820">
          <cell r="A16820" t="str">
            <v>South Canterbury</v>
          </cell>
          <cell r="D16820" t="str">
            <v>Pacific</v>
          </cell>
          <cell r="E16820" t="str">
            <v>2018/2019</v>
          </cell>
          <cell r="F16820">
            <v>95</v>
          </cell>
        </row>
        <row r="16821">
          <cell r="A16821" t="str">
            <v>South Canterbury</v>
          </cell>
          <cell r="D16821" t="str">
            <v>Māori</v>
          </cell>
          <cell r="E16821" t="str">
            <v>2019</v>
          </cell>
          <cell r="F16821">
            <v>630</v>
          </cell>
        </row>
        <row r="16822">
          <cell r="A16822" t="str">
            <v>South Canterbury</v>
          </cell>
          <cell r="D16822" t="str">
            <v>Other</v>
          </cell>
          <cell r="E16822" t="str">
            <v>2019</v>
          </cell>
          <cell r="F16822">
            <v>2790</v>
          </cell>
        </row>
        <row r="16823">
          <cell r="A16823" t="str">
            <v>South Canterbury</v>
          </cell>
          <cell r="D16823" t="str">
            <v>Pacific</v>
          </cell>
          <cell r="E16823" t="str">
            <v>2019</v>
          </cell>
          <cell r="F16823">
            <v>105</v>
          </cell>
        </row>
        <row r="16824">
          <cell r="A16824" t="str">
            <v>South Canterbury</v>
          </cell>
          <cell r="D16824" t="str">
            <v>Māori</v>
          </cell>
          <cell r="E16824" t="str">
            <v>2019/2020</v>
          </cell>
          <cell r="F16824">
            <v>640</v>
          </cell>
        </row>
        <row r="16825">
          <cell r="A16825" t="str">
            <v>South Canterbury</v>
          </cell>
          <cell r="D16825" t="str">
            <v>Other</v>
          </cell>
          <cell r="E16825" t="str">
            <v>2019/2020</v>
          </cell>
          <cell r="F16825">
            <v>2780</v>
          </cell>
        </row>
        <row r="16826">
          <cell r="A16826" t="str">
            <v>South Canterbury</v>
          </cell>
          <cell r="D16826" t="str">
            <v>Pacific</v>
          </cell>
          <cell r="E16826" t="str">
            <v>2019/2020</v>
          </cell>
          <cell r="F16826">
            <v>115</v>
          </cell>
        </row>
        <row r="16827">
          <cell r="A16827" t="str">
            <v>South Canterbury</v>
          </cell>
          <cell r="D16827" t="str">
            <v>Māori</v>
          </cell>
          <cell r="E16827" t="str">
            <v>2020</v>
          </cell>
          <cell r="F16827">
            <v>639.99999999999989</v>
          </cell>
        </row>
        <row r="16828">
          <cell r="A16828" t="str">
            <v>South Canterbury</v>
          </cell>
          <cell r="D16828" t="str">
            <v>Other</v>
          </cell>
          <cell r="E16828" t="str">
            <v>2020</v>
          </cell>
          <cell r="F16828">
            <v>2780</v>
          </cell>
        </row>
        <row r="16829">
          <cell r="A16829" t="str">
            <v>South Canterbury</v>
          </cell>
          <cell r="D16829" t="str">
            <v>Pacific</v>
          </cell>
          <cell r="E16829" t="str">
            <v>2020</v>
          </cell>
          <cell r="F16829">
            <v>115</v>
          </cell>
        </row>
        <row r="16830">
          <cell r="A16830" t="str">
            <v>South Canterbury</v>
          </cell>
          <cell r="D16830" t="str">
            <v>Māori</v>
          </cell>
          <cell r="E16830" t="str">
            <v>2020/2021</v>
          </cell>
          <cell r="F16830">
            <v>630</v>
          </cell>
        </row>
        <row r="16831">
          <cell r="A16831" t="str">
            <v>South Canterbury</v>
          </cell>
          <cell r="D16831" t="str">
            <v>Other</v>
          </cell>
          <cell r="E16831" t="str">
            <v>2020/2021</v>
          </cell>
          <cell r="F16831">
            <v>2780</v>
          </cell>
        </row>
        <row r="16832">
          <cell r="A16832" t="str">
            <v>South Canterbury</v>
          </cell>
          <cell r="D16832" t="str">
            <v>Pacific</v>
          </cell>
          <cell r="E16832" t="str">
            <v>2020/2021</v>
          </cell>
          <cell r="F16832">
            <v>125</v>
          </cell>
        </row>
        <row r="16833">
          <cell r="A16833" t="str">
            <v>South Canterbury</v>
          </cell>
          <cell r="D16833" t="str">
            <v>Māori</v>
          </cell>
          <cell r="E16833" t="str">
            <v>2021</v>
          </cell>
          <cell r="F16833">
            <v>640</v>
          </cell>
        </row>
        <row r="16834">
          <cell r="A16834" t="str">
            <v>South Canterbury</v>
          </cell>
          <cell r="D16834" t="str">
            <v>Other</v>
          </cell>
          <cell r="E16834" t="str">
            <v>2021</v>
          </cell>
          <cell r="F16834">
            <v>2770.0000000000005</v>
          </cell>
        </row>
        <row r="16835">
          <cell r="A16835" t="str">
            <v>South Canterbury</v>
          </cell>
          <cell r="D16835" t="str">
            <v>Pacific</v>
          </cell>
          <cell r="E16835" t="str">
            <v>2021</v>
          </cell>
          <cell r="F16835">
            <v>130</v>
          </cell>
        </row>
        <row r="16836">
          <cell r="A16836" t="str">
            <v>South Canterbury</v>
          </cell>
          <cell r="D16836" t="str">
            <v>Māori</v>
          </cell>
          <cell r="E16836" t="str">
            <v>2021/2022</v>
          </cell>
          <cell r="F16836">
            <v>640</v>
          </cell>
        </row>
        <row r="16837">
          <cell r="A16837" t="str">
            <v>South Canterbury</v>
          </cell>
          <cell r="D16837" t="str">
            <v>Other</v>
          </cell>
          <cell r="E16837" t="str">
            <v>2021/2022</v>
          </cell>
          <cell r="F16837">
            <v>2740.0000000000005</v>
          </cell>
        </row>
        <row r="16838">
          <cell r="A16838" t="str">
            <v>South Canterbury</v>
          </cell>
          <cell r="D16838" t="str">
            <v>Pacific</v>
          </cell>
          <cell r="E16838" t="str">
            <v>2021/2022</v>
          </cell>
          <cell r="F16838">
            <v>130</v>
          </cell>
        </row>
        <row r="16839">
          <cell r="A16839" t="str">
            <v>South Canterbury</v>
          </cell>
          <cell r="D16839" t="str">
            <v>Māori</v>
          </cell>
          <cell r="E16839" t="str">
            <v>2022</v>
          </cell>
          <cell r="F16839">
            <v>650.00000000000011</v>
          </cell>
        </row>
        <row r="16840">
          <cell r="A16840" t="str">
            <v>South Canterbury</v>
          </cell>
          <cell r="D16840" t="str">
            <v>Other</v>
          </cell>
          <cell r="E16840" t="str">
            <v>2022</v>
          </cell>
          <cell r="F16840">
            <v>2720.0000000000005</v>
          </cell>
        </row>
        <row r="16841">
          <cell r="A16841" t="str">
            <v>South Canterbury</v>
          </cell>
          <cell r="D16841" t="str">
            <v>Pacific</v>
          </cell>
          <cell r="E16841" t="str">
            <v>2022</v>
          </cell>
          <cell r="F16841">
            <v>130</v>
          </cell>
        </row>
        <row r="16842">
          <cell r="A16842" t="str">
            <v>South Canterbury</v>
          </cell>
          <cell r="D16842" t="str">
            <v>Māori</v>
          </cell>
          <cell r="E16842" t="str">
            <v>2022/2023</v>
          </cell>
          <cell r="F16842">
            <v>660</v>
          </cell>
        </row>
        <row r="16843">
          <cell r="A16843" t="str">
            <v>South Canterbury</v>
          </cell>
          <cell r="D16843" t="str">
            <v>Other</v>
          </cell>
          <cell r="E16843" t="str">
            <v>2022/2023</v>
          </cell>
          <cell r="F16843">
            <v>2720.0000000000005</v>
          </cell>
        </row>
        <row r="16844">
          <cell r="A16844" t="str">
            <v>South Canterbury</v>
          </cell>
          <cell r="D16844" t="str">
            <v>Pacific</v>
          </cell>
          <cell r="E16844" t="str">
            <v>2022/2023</v>
          </cell>
          <cell r="F16844">
            <v>140</v>
          </cell>
        </row>
        <row r="16845">
          <cell r="A16845" t="str">
            <v>South Canterbury</v>
          </cell>
          <cell r="D16845" t="str">
            <v>Māori</v>
          </cell>
          <cell r="E16845" t="str">
            <v>2023</v>
          </cell>
          <cell r="F16845">
            <v>660</v>
          </cell>
        </row>
        <row r="16846">
          <cell r="A16846" t="str">
            <v>South Canterbury</v>
          </cell>
          <cell r="D16846" t="str">
            <v>Other</v>
          </cell>
          <cell r="E16846" t="str">
            <v>2023</v>
          </cell>
          <cell r="F16846">
            <v>2700</v>
          </cell>
        </row>
        <row r="16847">
          <cell r="A16847" t="str">
            <v>South Canterbury</v>
          </cell>
          <cell r="D16847" t="str">
            <v>Pacific</v>
          </cell>
          <cell r="E16847" t="str">
            <v>2023</v>
          </cell>
          <cell r="F16847">
            <v>140</v>
          </cell>
        </row>
        <row r="16848">
          <cell r="A16848" t="str">
            <v>South Canterbury</v>
          </cell>
          <cell r="D16848" t="str">
            <v>Māori</v>
          </cell>
          <cell r="E16848" t="str">
            <v>2023/2024</v>
          </cell>
          <cell r="F16848">
            <v>660</v>
          </cell>
        </row>
        <row r="16849">
          <cell r="A16849" t="str">
            <v>South Canterbury</v>
          </cell>
          <cell r="D16849" t="str">
            <v>Other</v>
          </cell>
          <cell r="E16849" t="str">
            <v>2023/2024</v>
          </cell>
          <cell r="F16849">
            <v>2710</v>
          </cell>
        </row>
        <row r="16850">
          <cell r="A16850" t="str">
            <v>South Canterbury</v>
          </cell>
          <cell r="D16850" t="str">
            <v>Pacific</v>
          </cell>
          <cell r="E16850" t="str">
            <v>2023/2024</v>
          </cell>
          <cell r="F16850">
            <v>145</v>
          </cell>
          <cell r="G16850">
            <v>1</v>
          </cell>
        </row>
        <row r="16851">
          <cell r="A16851" t="str">
            <v>South Canterbury</v>
          </cell>
          <cell r="D16851" t="str">
            <v>Pacific</v>
          </cell>
          <cell r="E16851" t="str">
            <v>2024</v>
          </cell>
          <cell r="G16851">
            <v>1</v>
          </cell>
        </row>
        <row r="16852">
          <cell r="A16852" t="str">
            <v>South Canterbury</v>
          </cell>
          <cell r="D16852" t="str">
            <v>Māori</v>
          </cell>
          <cell r="E16852" t="str">
            <v>2001</v>
          </cell>
          <cell r="F16852">
            <v>290</v>
          </cell>
        </row>
        <row r="16853">
          <cell r="A16853" t="str">
            <v>South Canterbury</v>
          </cell>
          <cell r="D16853" t="str">
            <v>Other</v>
          </cell>
          <cell r="E16853" t="str">
            <v>2001</v>
          </cell>
          <cell r="F16853">
            <v>2360</v>
          </cell>
        </row>
        <row r="16854">
          <cell r="A16854" t="str">
            <v>South Canterbury</v>
          </cell>
          <cell r="D16854" t="str">
            <v>Pacific</v>
          </cell>
          <cell r="E16854" t="str">
            <v>2001</v>
          </cell>
          <cell r="F16854">
            <v>35</v>
          </cell>
        </row>
        <row r="16855">
          <cell r="A16855" t="str">
            <v>South Canterbury</v>
          </cell>
          <cell r="D16855" t="str">
            <v>Māori</v>
          </cell>
          <cell r="E16855" t="str">
            <v>2001/2002</v>
          </cell>
          <cell r="F16855">
            <v>295</v>
          </cell>
        </row>
        <row r="16856">
          <cell r="A16856" t="str">
            <v>South Canterbury</v>
          </cell>
          <cell r="D16856" t="str">
            <v>Other</v>
          </cell>
          <cell r="E16856" t="str">
            <v>2001/2002</v>
          </cell>
          <cell r="F16856">
            <v>2372.5</v>
          </cell>
        </row>
        <row r="16857">
          <cell r="A16857" t="str">
            <v>South Canterbury</v>
          </cell>
          <cell r="D16857" t="str">
            <v>Pacific</v>
          </cell>
          <cell r="E16857" t="str">
            <v>2001/2002</v>
          </cell>
          <cell r="F16857">
            <v>35</v>
          </cell>
        </row>
        <row r="16858">
          <cell r="A16858" t="str">
            <v>South Canterbury</v>
          </cell>
          <cell r="D16858" t="str">
            <v>Māori</v>
          </cell>
          <cell r="E16858" t="str">
            <v>2002</v>
          </cell>
          <cell r="F16858">
            <v>300</v>
          </cell>
        </row>
        <row r="16859">
          <cell r="A16859" t="str">
            <v>South Canterbury</v>
          </cell>
          <cell r="D16859" t="str">
            <v>Other</v>
          </cell>
          <cell r="E16859" t="str">
            <v>2002</v>
          </cell>
          <cell r="F16859">
            <v>2385</v>
          </cell>
        </row>
        <row r="16860">
          <cell r="A16860" t="str">
            <v>South Canterbury</v>
          </cell>
          <cell r="D16860" t="str">
            <v>Pacific</v>
          </cell>
          <cell r="E16860" t="str">
            <v>2002</v>
          </cell>
          <cell r="F16860">
            <v>35</v>
          </cell>
        </row>
        <row r="16861">
          <cell r="A16861" t="str">
            <v>South Canterbury</v>
          </cell>
          <cell r="D16861" t="str">
            <v>Māori</v>
          </cell>
          <cell r="E16861" t="str">
            <v>2002/2003</v>
          </cell>
          <cell r="F16861">
            <v>305</v>
          </cell>
        </row>
        <row r="16862">
          <cell r="A16862" t="str">
            <v>South Canterbury</v>
          </cell>
          <cell r="D16862" t="str">
            <v>Other</v>
          </cell>
          <cell r="E16862" t="str">
            <v>2002/2003</v>
          </cell>
          <cell r="F16862">
            <v>2405</v>
          </cell>
        </row>
        <row r="16863">
          <cell r="A16863" t="str">
            <v>South Canterbury</v>
          </cell>
          <cell r="D16863" t="str">
            <v>Pacific</v>
          </cell>
          <cell r="E16863" t="str">
            <v>2002/2003</v>
          </cell>
          <cell r="F16863">
            <v>35</v>
          </cell>
        </row>
        <row r="16864">
          <cell r="A16864" t="str">
            <v>South Canterbury</v>
          </cell>
          <cell r="D16864" t="str">
            <v>Māori</v>
          </cell>
          <cell r="E16864" t="str">
            <v>2003</v>
          </cell>
          <cell r="F16864">
            <v>310</v>
          </cell>
        </row>
        <row r="16865">
          <cell r="A16865" t="str">
            <v>South Canterbury</v>
          </cell>
          <cell r="D16865" t="str">
            <v>Other</v>
          </cell>
          <cell r="E16865" t="str">
            <v>2003</v>
          </cell>
          <cell r="F16865">
            <v>2425</v>
          </cell>
        </row>
        <row r="16866">
          <cell r="A16866" t="str">
            <v>South Canterbury</v>
          </cell>
          <cell r="D16866" t="str">
            <v>Pacific</v>
          </cell>
          <cell r="E16866" t="str">
            <v>2003</v>
          </cell>
          <cell r="F16866">
            <v>35</v>
          </cell>
        </row>
        <row r="16867">
          <cell r="A16867" t="str">
            <v>South Canterbury</v>
          </cell>
          <cell r="D16867" t="str">
            <v>Māori</v>
          </cell>
          <cell r="E16867" t="str">
            <v>2003/2004</v>
          </cell>
          <cell r="F16867">
            <v>310</v>
          </cell>
        </row>
        <row r="16868">
          <cell r="A16868" t="str">
            <v>South Canterbury</v>
          </cell>
          <cell r="D16868" t="str">
            <v>Other</v>
          </cell>
          <cell r="E16868" t="str">
            <v>2003/2004</v>
          </cell>
          <cell r="F16868">
            <v>2440</v>
          </cell>
        </row>
        <row r="16869">
          <cell r="A16869" t="str">
            <v>South Canterbury</v>
          </cell>
          <cell r="D16869" t="str">
            <v>Pacific</v>
          </cell>
          <cell r="E16869" t="str">
            <v>2003/2004</v>
          </cell>
          <cell r="F16869">
            <v>35</v>
          </cell>
        </row>
        <row r="16870">
          <cell r="A16870" t="str">
            <v>South Canterbury</v>
          </cell>
          <cell r="D16870" t="str">
            <v>Māori</v>
          </cell>
          <cell r="E16870" t="str">
            <v>2004</v>
          </cell>
          <cell r="F16870">
            <v>310</v>
          </cell>
        </row>
        <row r="16871">
          <cell r="A16871" t="str">
            <v>South Canterbury</v>
          </cell>
          <cell r="D16871" t="str">
            <v>Other</v>
          </cell>
          <cell r="E16871" t="str">
            <v>2004</v>
          </cell>
          <cell r="F16871">
            <v>2455</v>
          </cell>
        </row>
        <row r="16872">
          <cell r="A16872" t="str">
            <v>South Canterbury</v>
          </cell>
          <cell r="D16872" t="str">
            <v>Pacific</v>
          </cell>
          <cell r="E16872" t="str">
            <v>2004</v>
          </cell>
          <cell r="F16872">
            <v>35</v>
          </cell>
        </row>
        <row r="16873">
          <cell r="A16873" t="str">
            <v>South Canterbury</v>
          </cell>
          <cell r="D16873" t="str">
            <v>Māori</v>
          </cell>
          <cell r="E16873" t="str">
            <v>2004/2005</v>
          </cell>
          <cell r="F16873">
            <v>315</v>
          </cell>
        </row>
        <row r="16874">
          <cell r="A16874" t="str">
            <v>South Canterbury</v>
          </cell>
          <cell r="D16874" t="str">
            <v>Other</v>
          </cell>
          <cell r="E16874" t="str">
            <v>2004/2005</v>
          </cell>
          <cell r="F16874">
            <v>2470</v>
          </cell>
        </row>
        <row r="16875">
          <cell r="A16875" t="str">
            <v>South Canterbury</v>
          </cell>
          <cell r="D16875" t="str">
            <v>Pacific</v>
          </cell>
          <cell r="E16875" t="str">
            <v>2004/2005</v>
          </cell>
          <cell r="F16875">
            <v>32.5</v>
          </cell>
        </row>
        <row r="16876">
          <cell r="A16876" t="str">
            <v>South Canterbury</v>
          </cell>
          <cell r="D16876" t="str">
            <v>Māori</v>
          </cell>
          <cell r="E16876" t="str">
            <v>2005</v>
          </cell>
          <cell r="F16876">
            <v>320</v>
          </cell>
        </row>
        <row r="16877">
          <cell r="A16877" t="str">
            <v>South Canterbury</v>
          </cell>
          <cell r="D16877" t="str">
            <v>Other</v>
          </cell>
          <cell r="E16877" t="str">
            <v>2005</v>
          </cell>
          <cell r="F16877">
            <v>2485</v>
          </cell>
        </row>
        <row r="16878">
          <cell r="A16878" t="str">
            <v>South Canterbury</v>
          </cell>
          <cell r="D16878" t="str">
            <v>Pacific</v>
          </cell>
          <cell r="E16878" t="str">
            <v>2005</v>
          </cell>
          <cell r="F16878">
            <v>30</v>
          </cell>
        </row>
        <row r="16879">
          <cell r="A16879" t="str">
            <v>South Canterbury</v>
          </cell>
          <cell r="D16879" t="str">
            <v>Māori</v>
          </cell>
          <cell r="E16879" t="str">
            <v>2005/2006</v>
          </cell>
          <cell r="F16879">
            <v>330</v>
          </cell>
          <cell r="G16879">
            <v>1</v>
          </cell>
        </row>
        <row r="16880">
          <cell r="A16880" t="str">
            <v>South Canterbury</v>
          </cell>
          <cell r="D16880" t="str">
            <v>Other</v>
          </cell>
          <cell r="E16880" t="str">
            <v>2005/2006</v>
          </cell>
          <cell r="F16880">
            <v>2517.5</v>
          </cell>
        </row>
        <row r="16881">
          <cell r="A16881" t="str">
            <v>South Canterbury</v>
          </cell>
          <cell r="D16881" t="str">
            <v>Pacific</v>
          </cell>
          <cell r="E16881" t="str">
            <v>2005/2006</v>
          </cell>
          <cell r="F16881">
            <v>32.5</v>
          </cell>
        </row>
        <row r="16882">
          <cell r="A16882" t="str">
            <v>South Canterbury</v>
          </cell>
          <cell r="D16882" t="str">
            <v>Māori</v>
          </cell>
          <cell r="E16882" t="str">
            <v>2006</v>
          </cell>
          <cell r="F16882">
            <v>340</v>
          </cell>
          <cell r="G16882">
            <v>1</v>
          </cell>
        </row>
        <row r="16883">
          <cell r="A16883" t="str">
            <v>South Canterbury</v>
          </cell>
          <cell r="D16883" t="str">
            <v>Other</v>
          </cell>
          <cell r="E16883" t="str">
            <v>2006</v>
          </cell>
          <cell r="F16883">
            <v>2550</v>
          </cell>
          <cell r="G16883">
            <v>1</v>
          </cell>
        </row>
        <row r="16884">
          <cell r="A16884" t="str">
            <v>South Canterbury</v>
          </cell>
          <cell r="D16884" t="str">
            <v>Pacific</v>
          </cell>
          <cell r="E16884" t="str">
            <v>2006</v>
          </cell>
          <cell r="F16884">
            <v>35</v>
          </cell>
        </row>
        <row r="16885">
          <cell r="A16885" t="str">
            <v>South Canterbury</v>
          </cell>
          <cell r="D16885" t="str">
            <v>Māori</v>
          </cell>
          <cell r="E16885" t="str">
            <v>2006/2007</v>
          </cell>
          <cell r="F16885">
            <v>340</v>
          </cell>
        </row>
        <row r="16886">
          <cell r="A16886" t="str">
            <v>South Canterbury</v>
          </cell>
          <cell r="D16886" t="str">
            <v>Other</v>
          </cell>
          <cell r="E16886" t="str">
            <v>2006/2007</v>
          </cell>
          <cell r="F16886">
            <v>2542.5</v>
          </cell>
          <cell r="G16886">
            <v>1</v>
          </cell>
        </row>
        <row r="16887">
          <cell r="A16887" t="str">
            <v>South Canterbury</v>
          </cell>
          <cell r="D16887" t="str">
            <v>Pacific</v>
          </cell>
          <cell r="E16887" t="str">
            <v>2006/2007</v>
          </cell>
          <cell r="F16887">
            <v>32.5</v>
          </cell>
        </row>
        <row r="16888">
          <cell r="A16888" t="str">
            <v>South Canterbury</v>
          </cell>
          <cell r="D16888" t="str">
            <v>Māori</v>
          </cell>
          <cell r="E16888" t="str">
            <v>2007</v>
          </cell>
          <cell r="F16888">
            <v>340</v>
          </cell>
        </row>
        <row r="16889">
          <cell r="A16889" t="str">
            <v>South Canterbury</v>
          </cell>
          <cell r="D16889" t="str">
            <v>Other</v>
          </cell>
          <cell r="E16889" t="str">
            <v>2007</v>
          </cell>
          <cell r="F16889">
            <v>2535</v>
          </cell>
        </row>
        <row r="16890">
          <cell r="A16890" t="str">
            <v>South Canterbury</v>
          </cell>
          <cell r="D16890" t="str">
            <v>Pacific</v>
          </cell>
          <cell r="E16890" t="str">
            <v>2007</v>
          </cell>
          <cell r="F16890">
            <v>30</v>
          </cell>
        </row>
        <row r="16891">
          <cell r="A16891" t="str">
            <v>South Canterbury</v>
          </cell>
          <cell r="D16891" t="str">
            <v>Māori</v>
          </cell>
          <cell r="E16891" t="str">
            <v>2007/2008</v>
          </cell>
          <cell r="F16891">
            <v>345</v>
          </cell>
        </row>
        <row r="16892">
          <cell r="A16892" t="str">
            <v>South Canterbury</v>
          </cell>
          <cell r="D16892" t="str">
            <v>Other</v>
          </cell>
          <cell r="E16892" t="str">
            <v>2007/2008</v>
          </cell>
          <cell r="F16892">
            <v>2530</v>
          </cell>
        </row>
        <row r="16893">
          <cell r="A16893" t="str">
            <v>South Canterbury</v>
          </cell>
          <cell r="D16893" t="str">
            <v>Pacific</v>
          </cell>
          <cell r="E16893" t="str">
            <v>2007/2008</v>
          </cell>
          <cell r="F16893">
            <v>27.5</v>
          </cell>
        </row>
        <row r="16894">
          <cell r="A16894" t="str">
            <v>South Canterbury</v>
          </cell>
          <cell r="D16894" t="str">
            <v>Māori</v>
          </cell>
          <cell r="E16894" t="str">
            <v>2008</v>
          </cell>
          <cell r="F16894">
            <v>350</v>
          </cell>
        </row>
        <row r="16895">
          <cell r="A16895" t="str">
            <v>South Canterbury</v>
          </cell>
          <cell r="D16895" t="str">
            <v>Other</v>
          </cell>
          <cell r="E16895" t="str">
            <v>2008</v>
          </cell>
          <cell r="F16895">
            <v>2525</v>
          </cell>
        </row>
        <row r="16896">
          <cell r="A16896" t="str">
            <v>South Canterbury</v>
          </cell>
          <cell r="D16896" t="str">
            <v>Pacific</v>
          </cell>
          <cell r="E16896" t="str">
            <v>2008</v>
          </cell>
          <cell r="F16896">
            <v>25</v>
          </cell>
        </row>
        <row r="16897">
          <cell r="A16897" t="str">
            <v>South Canterbury</v>
          </cell>
          <cell r="D16897" t="str">
            <v>Māori</v>
          </cell>
          <cell r="E16897" t="str">
            <v>2008/2009</v>
          </cell>
          <cell r="F16897">
            <v>350</v>
          </cell>
        </row>
        <row r="16898">
          <cell r="A16898" t="str">
            <v>South Canterbury</v>
          </cell>
          <cell r="D16898" t="str">
            <v>Other</v>
          </cell>
          <cell r="E16898" t="str">
            <v>2008/2009</v>
          </cell>
          <cell r="F16898">
            <v>2535</v>
          </cell>
        </row>
        <row r="16899">
          <cell r="A16899" t="str">
            <v>South Canterbury</v>
          </cell>
          <cell r="D16899" t="str">
            <v>Pacific</v>
          </cell>
          <cell r="E16899" t="str">
            <v>2008/2009</v>
          </cell>
          <cell r="F16899">
            <v>27.5</v>
          </cell>
        </row>
        <row r="16900">
          <cell r="A16900" t="str">
            <v>South Canterbury</v>
          </cell>
          <cell r="D16900" t="str">
            <v>Māori</v>
          </cell>
          <cell r="E16900" t="str">
            <v>2009</v>
          </cell>
          <cell r="F16900">
            <v>350</v>
          </cell>
        </row>
        <row r="16901">
          <cell r="A16901" t="str">
            <v>South Canterbury</v>
          </cell>
          <cell r="D16901" t="str">
            <v>Other</v>
          </cell>
          <cell r="E16901" t="str">
            <v>2009</v>
          </cell>
          <cell r="F16901">
            <v>2545</v>
          </cell>
        </row>
        <row r="16902">
          <cell r="A16902" t="str">
            <v>South Canterbury</v>
          </cell>
          <cell r="D16902" t="str">
            <v>Pacific</v>
          </cell>
          <cell r="E16902" t="str">
            <v>2009</v>
          </cell>
          <cell r="F16902">
            <v>30</v>
          </cell>
        </row>
        <row r="16903">
          <cell r="A16903" t="str">
            <v>South Canterbury</v>
          </cell>
          <cell r="D16903" t="str">
            <v>Māori</v>
          </cell>
          <cell r="E16903" t="str">
            <v>2009/2010</v>
          </cell>
          <cell r="F16903">
            <v>345</v>
          </cell>
        </row>
        <row r="16904">
          <cell r="A16904" t="str">
            <v>South Canterbury</v>
          </cell>
          <cell r="D16904" t="str">
            <v>Other</v>
          </cell>
          <cell r="E16904" t="str">
            <v>2009/2010</v>
          </cell>
          <cell r="F16904">
            <v>2590</v>
          </cell>
        </row>
        <row r="16905">
          <cell r="A16905" t="str">
            <v>South Canterbury</v>
          </cell>
          <cell r="D16905" t="str">
            <v>Pacific</v>
          </cell>
          <cell r="E16905" t="str">
            <v>2009/2010</v>
          </cell>
          <cell r="F16905">
            <v>30</v>
          </cell>
        </row>
        <row r="16906">
          <cell r="A16906" t="str">
            <v>South Canterbury</v>
          </cell>
          <cell r="D16906" t="str">
            <v>Māori</v>
          </cell>
          <cell r="E16906" t="str">
            <v>2010</v>
          </cell>
          <cell r="F16906">
            <v>340</v>
          </cell>
        </row>
        <row r="16907">
          <cell r="A16907" t="str">
            <v>South Canterbury</v>
          </cell>
          <cell r="D16907" t="str">
            <v>Other</v>
          </cell>
          <cell r="E16907" t="str">
            <v>2010</v>
          </cell>
          <cell r="F16907">
            <v>2635</v>
          </cell>
        </row>
        <row r="16908">
          <cell r="A16908" t="str">
            <v>South Canterbury</v>
          </cell>
          <cell r="D16908" t="str">
            <v>Pacific</v>
          </cell>
          <cell r="E16908" t="str">
            <v>2010</v>
          </cell>
          <cell r="F16908">
            <v>30</v>
          </cell>
        </row>
        <row r="16909">
          <cell r="A16909" t="str">
            <v>South Canterbury</v>
          </cell>
          <cell r="D16909" t="str">
            <v>Māori</v>
          </cell>
          <cell r="E16909" t="str">
            <v>2010/2011</v>
          </cell>
          <cell r="F16909">
            <v>345</v>
          </cell>
        </row>
        <row r="16910">
          <cell r="A16910" t="str">
            <v>South Canterbury</v>
          </cell>
          <cell r="D16910" t="str">
            <v>Other</v>
          </cell>
          <cell r="E16910" t="str">
            <v>2010/2011</v>
          </cell>
          <cell r="F16910">
            <v>2665</v>
          </cell>
        </row>
        <row r="16911">
          <cell r="A16911" t="str">
            <v>South Canterbury</v>
          </cell>
          <cell r="D16911" t="str">
            <v>Pacific</v>
          </cell>
          <cell r="E16911" t="str">
            <v>2010/2011</v>
          </cell>
          <cell r="F16911">
            <v>30</v>
          </cell>
        </row>
        <row r="16912">
          <cell r="A16912" t="str">
            <v>South Canterbury</v>
          </cell>
          <cell r="D16912" t="str">
            <v>Māori</v>
          </cell>
          <cell r="E16912" t="str">
            <v>2011</v>
          </cell>
          <cell r="F16912">
            <v>350</v>
          </cell>
        </row>
        <row r="16913">
          <cell r="A16913" t="str">
            <v>South Canterbury</v>
          </cell>
          <cell r="D16913" t="str">
            <v>Other</v>
          </cell>
          <cell r="E16913" t="str">
            <v>2011</v>
          </cell>
          <cell r="F16913">
            <v>2695</v>
          </cell>
        </row>
        <row r="16914">
          <cell r="A16914" t="str">
            <v>South Canterbury</v>
          </cell>
          <cell r="D16914" t="str">
            <v>Pacific</v>
          </cell>
          <cell r="E16914" t="str">
            <v>2011</v>
          </cell>
          <cell r="F16914">
            <v>30</v>
          </cell>
        </row>
        <row r="16915">
          <cell r="A16915" t="str">
            <v>South Canterbury</v>
          </cell>
          <cell r="D16915" t="str">
            <v>Māori</v>
          </cell>
          <cell r="E16915" t="str">
            <v>2011/2012</v>
          </cell>
          <cell r="F16915">
            <v>350</v>
          </cell>
        </row>
        <row r="16916">
          <cell r="A16916" t="str">
            <v>South Canterbury</v>
          </cell>
          <cell r="D16916" t="str">
            <v>Other</v>
          </cell>
          <cell r="E16916" t="str">
            <v>2011/2012</v>
          </cell>
          <cell r="F16916">
            <v>2682.5</v>
          </cell>
        </row>
        <row r="16917">
          <cell r="A16917" t="str">
            <v>South Canterbury</v>
          </cell>
          <cell r="D16917" t="str">
            <v>Pacific</v>
          </cell>
          <cell r="E16917" t="str">
            <v>2011/2012</v>
          </cell>
          <cell r="F16917">
            <v>32.5</v>
          </cell>
        </row>
        <row r="16918">
          <cell r="A16918" t="str">
            <v>South Canterbury</v>
          </cell>
          <cell r="D16918" t="str">
            <v>Māori</v>
          </cell>
          <cell r="E16918" t="str">
            <v>2012</v>
          </cell>
          <cell r="F16918">
            <v>350</v>
          </cell>
        </row>
        <row r="16919">
          <cell r="A16919" t="str">
            <v>South Canterbury</v>
          </cell>
          <cell r="D16919" t="str">
            <v>Other</v>
          </cell>
          <cell r="E16919" t="str">
            <v>2012</v>
          </cell>
          <cell r="F16919">
            <v>2670</v>
          </cell>
        </row>
        <row r="16920">
          <cell r="A16920" t="str">
            <v>South Canterbury</v>
          </cell>
          <cell r="D16920" t="str">
            <v>Pacific</v>
          </cell>
          <cell r="E16920" t="str">
            <v>2012</v>
          </cell>
          <cell r="F16920">
            <v>35</v>
          </cell>
        </row>
        <row r="16921">
          <cell r="A16921" t="str">
            <v>South Canterbury</v>
          </cell>
          <cell r="D16921" t="str">
            <v>Māori</v>
          </cell>
          <cell r="E16921" t="str">
            <v>2012/2013</v>
          </cell>
          <cell r="F16921">
            <v>350</v>
          </cell>
        </row>
        <row r="16922">
          <cell r="A16922" t="str">
            <v>South Canterbury</v>
          </cell>
          <cell r="D16922" t="str">
            <v>Other</v>
          </cell>
          <cell r="E16922" t="str">
            <v>2012/2013</v>
          </cell>
          <cell r="F16922">
            <v>2672.5</v>
          </cell>
        </row>
        <row r="16923">
          <cell r="A16923" t="str">
            <v>South Canterbury</v>
          </cell>
          <cell r="D16923" t="str">
            <v>Pacific</v>
          </cell>
          <cell r="E16923" t="str">
            <v>2012/2013</v>
          </cell>
          <cell r="F16923">
            <v>32.5</v>
          </cell>
        </row>
        <row r="16924">
          <cell r="A16924" t="str">
            <v>South Canterbury</v>
          </cell>
          <cell r="D16924" t="str">
            <v>Māori</v>
          </cell>
          <cell r="E16924" t="str">
            <v>2013</v>
          </cell>
          <cell r="F16924">
            <v>350</v>
          </cell>
        </row>
        <row r="16925">
          <cell r="A16925" t="str">
            <v>South Canterbury</v>
          </cell>
          <cell r="D16925" t="str">
            <v>Other</v>
          </cell>
          <cell r="E16925" t="str">
            <v>2013</v>
          </cell>
          <cell r="F16925">
            <v>2675</v>
          </cell>
        </row>
        <row r="16926">
          <cell r="A16926" t="str">
            <v>South Canterbury</v>
          </cell>
          <cell r="D16926" t="str">
            <v>Pacific</v>
          </cell>
          <cell r="E16926" t="str">
            <v>2013</v>
          </cell>
          <cell r="F16926">
            <v>30</v>
          </cell>
        </row>
        <row r="16927">
          <cell r="A16927" t="str">
            <v>South Canterbury</v>
          </cell>
          <cell r="D16927" t="str">
            <v>Māori</v>
          </cell>
          <cell r="E16927" t="str">
            <v>2013/2014</v>
          </cell>
          <cell r="F16927">
            <v>355</v>
          </cell>
        </row>
        <row r="16928">
          <cell r="A16928" t="str">
            <v>South Canterbury</v>
          </cell>
          <cell r="D16928" t="str">
            <v>Other</v>
          </cell>
          <cell r="E16928" t="str">
            <v>2013/2014</v>
          </cell>
          <cell r="F16928">
            <v>2685</v>
          </cell>
        </row>
        <row r="16929">
          <cell r="A16929" t="str">
            <v>South Canterbury</v>
          </cell>
          <cell r="D16929" t="str">
            <v>Pacific</v>
          </cell>
          <cell r="E16929" t="str">
            <v>2013/2014</v>
          </cell>
          <cell r="F16929">
            <v>37.5</v>
          </cell>
        </row>
        <row r="16930">
          <cell r="A16930" t="str">
            <v>South Canterbury</v>
          </cell>
          <cell r="D16930" t="str">
            <v>Māori</v>
          </cell>
          <cell r="E16930" t="str">
            <v>2014</v>
          </cell>
          <cell r="F16930">
            <v>360</v>
          </cell>
        </row>
        <row r="16931">
          <cell r="A16931" t="str">
            <v>South Canterbury</v>
          </cell>
          <cell r="D16931" t="str">
            <v>Other</v>
          </cell>
          <cell r="E16931" t="str">
            <v>2014</v>
          </cell>
          <cell r="F16931">
            <v>2695</v>
          </cell>
        </row>
        <row r="16932">
          <cell r="A16932" t="str">
            <v>South Canterbury</v>
          </cell>
          <cell r="D16932" t="str">
            <v>Pacific</v>
          </cell>
          <cell r="E16932" t="str">
            <v>2014</v>
          </cell>
          <cell r="F16932">
            <v>45</v>
          </cell>
        </row>
        <row r="16933">
          <cell r="A16933" t="str">
            <v>South Canterbury</v>
          </cell>
          <cell r="D16933" t="str">
            <v>Māori</v>
          </cell>
          <cell r="E16933" t="str">
            <v>2014/2015</v>
          </cell>
          <cell r="F16933">
            <v>370</v>
          </cell>
        </row>
        <row r="16934">
          <cell r="A16934" t="str">
            <v>South Canterbury</v>
          </cell>
          <cell r="D16934" t="str">
            <v>Other</v>
          </cell>
          <cell r="E16934" t="str">
            <v>2014/2015</v>
          </cell>
          <cell r="F16934">
            <v>2677.5</v>
          </cell>
        </row>
        <row r="16935">
          <cell r="A16935" t="str">
            <v>South Canterbury</v>
          </cell>
          <cell r="D16935" t="str">
            <v>Pacific</v>
          </cell>
          <cell r="E16935" t="str">
            <v>2014/2015</v>
          </cell>
          <cell r="F16935">
            <v>42.5</v>
          </cell>
        </row>
        <row r="16936">
          <cell r="A16936" t="str">
            <v>South Canterbury</v>
          </cell>
          <cell r="D16936" t="str">
            <v>Māori</v>
          </cell>
          <cell r="E16936" t="str">
            <v>2015</v>
          </cell>
          <cell r="F16936">
            <v>380</v>
          </cell>
        </row>
        <row r="16937">
          <cell r="A16937" t="str">
            <v>South Canterbury</v>
          </cell>
          <cell r="D16937" t="str">
            <v>Other</v>
          </cell>
          <cell r="E16937" t="str">
            <v>2015</v>
          </cell>
          <cell r="F16937">
            <v>2660</v>
          </cell>
        </row>
        <row r="16938">
          <cell r="A16938" t="str">
            <v>South Canterbury</v>
          </cell>
          <cell r="D16938" t="str">
            <v>Pacific</v>
          </cell>
          <cell r="E16938" t="str">
            <v>2015</v>
          </cell>
          <cell r="F16938">
            <v>40</v>
          </cell>
        </row>
        <row r="16939">
          <cell r="A16939" t="str">
            <v>South Canterbury</v>
          </cell>
          <cell r="D16939" t="str">
            <v>Māori</v>
          </cell>
          <cell r="E16939" t="str">
            <v>2015/2016</v>
          </cell>
          <cell r="F16939">
            <v>395</v>
          </cell>
        </row>
        <row r="16940">
          <cell r="A16940" t="str">
            <v>South Canterbury</v>
          </cell>
          <cell r="D16940" t="str">
            <v>Other</v>
          </cell>
          <cell r="E16940" t="str">
            <v>2015/2016</v>
          </cell>
          <cell r="F16940">
            <v>2630</v>
          </cell>
        </row>
        <row r="16941">
          <cell r="A16941" t="str">
            <v>South Canterbury</v>
          </cell>
          <cell r="D16941" t="str">
            <v>Pacific</v>
          </cell>
          <cell r="E16941" t="str">
            <v>2015/2016</v>
          </cell>
          <cell r="F16941">
            <v>42.5</v>
          </cell>
        </row>
        <row r="16942">
          <cell r="A16942" t="str">
            <v>South Canterbury</v>
          </cell>
          <cell r="D16942" t="str">
            <v>Māori</v>
          </cell>
          <cell r="E16942" t="str">
            <v>2016</v>
          </cell>
          <cell r="F16942">
            <v>410</v>
          </cell>
        </row>
        <row r="16943">
          <cell r="A16943" t="str">
            <v>South Canterbury</v>
          </cell>
          <cell r="D16943" t="str">
            <v>Other</v>
          </cell>
          <cell r="E16943" t="str">
            <v>2016</v>
          </cell>
          <cell r="F16943">
            <v>2600</v>
          </cell>
        </row>
        <row r="16944">
          <cell r="A16944" t="str">
            <v>South Canterbury</v>
          </cell>
          <cell r="D16944" t="str">
            <v>Pacific</v>
          </cell>
          <cell r="E16944" t="str">
            <v>2016</v>
          </cell>
          <cell r="F16944">
            <v>45</v>
          </cell>
        </row>
        <row r="16945">
          <cell r="A16945" t="str">
            <v>South Canterbury</v>
          </cell>
          <cell r="D16945" t="str">
            <v>Māori</v>
          </cell>
          <cell r="E16945" t="str">
            <v>2016/2017</v>
          </cell>
          <cell r="F16945">
            <v>420</v>
          </cell>
        </row>
        <row r="16946">
          <cell r="A16946" t="str">
            <v>South Canterbury</v>
          </cell>
          <cell r="D16946" t="str">
            <v>Other</v>
          </cell>
          <cell r="E16946" t="str">
            <v>2016/2017</v>
          </cell>
          <cell r="F16946">
            <v>2575</v>
          </cell>
        </row>
        <row r="16947">
          <cell r="A16947" t="str">
            <v>South Canterbury</v>
          </cell>
          <cell r="D16947" t="str">
            <v>Pacific</v>
          </cell>
          <cell r="E16947" t="str">
            <v>2016/2017</v>
          </cell>
          <cell r="F16947">
            <v>45</v>
          </cell>
        </row>
        <row r="16948">
          <cell r="A16948" t="str">
            <v>South Canterbury</v>
          </cell>
          <cell r="D16948" t="str">
            <v>Māori</v>
          </cell>
          <cell r="E16948" t="str">
            <v>2017</v>
          </cell>
          <cell r="F16948">
            <v>430</v>
          </cell>
        </row>
        <row r="16949">
          <cell r="A16949" t="str">
            <v>South Canterbury</v>
          </cell>
          <cell r="D16949" t="str">
            <v>Other</v>
          </cell>
          <cell r="E16949" t="str">
            <v>2017</v>
          </cell>
          <cell r="F16949">
            <v>2550</v>
          </cell>
        </row>
        <row r="16950">
          <cell r="A16950" t="str">
            <v>South Canterbury</v>
          </cell>
          <cell r="D16950" t="str">
            <v>Pacific</v>
          </cell>
          <cell r="E16950" t="str">
            <v>2017</v>
          </cell>
          <cell r="F16950">
            <v>45</v>
          </cell>
        </row>
        <row r="16951">
          <cell r="A16951" t="str">
            <v>South Canterbury</v>
          </cell>
          <cell r="D16951" t="str">
            <v>Māori</v>
          </cell>
          <cell r="E16951" t="str">
            <v>2017/2018</v>
          </cell>
          <cell r="F16951">
            <v>435</v>
          </cell>
        </row>
        <row r="16952">
          <cell r="A16952" t="str">
            <v>South Canterbury</v>
          </cell>
          <cell r="D16952" t="str">
            <v>Other</v>
          </cell>
          <cell r="E16952" t="str">
            <v>2017/2018</v>
          </cell>
          <cell r="F16952">
            <v>2520</v>
          </cell>
        </row>
        <row r="16953">
          <cell r="A16953" t="str">
            <v>South Canterbury</v>
          </cell>
          <cell r="D16953" t="str">
            <v>Pacific</v>
          </cell>
          <cell r="E16953" t="str">
            <v>2017/2018</v>
          </cell>
          <cell r="F16953">
            <v>47.5</v>
          </cell>
        </row>
        <row r="16954">
          <cell r="A16954" t="str">
            <v>South Canterbury</v>
          </cell>
          <cell r="D16954" t="str">
            <v>Māori</v>
          </cell>
          <cell r="E16954" t="str">
            <v>2018</v>
          </cell>
          <cell r="F16954">
            <v>440</v>
          </cell>
        </row>
        <row r="16955">
          <cell r="A16955" t="str">
            <v>South Canterbury</v>
          </cell>
          <cell r="D16955" t="str">
            <v>Other</v>
          </cell>
          <cell r="E16955" t="str">
            <v>2018</v>
          </cell>
          <cell r="F16955">
            <v>2490</v>
          </cell>
        </row>
        <row r="16956">
          <cell r="A16956" t="str">
            <v>South Canterbury</v>
          </cell>
          <cell r="D16956" t="str">
            <v>Pacific</v>
          </cell>
          <cell r="E16956" t="str">
            <v>2018</v>
          </cell>
          <cell r="F16956">
            <v>50</v>
          </cell>
        </row>
        <row r="16957">
          <cell r="A16957" t="str">
            <v>South Canterbury</v>
          </cell>
          <cell r="D16957" t="str">
            <v>Māori</v>
          </cell>
          <cell r="E16957" t="str">
            <v>2018/2019</v>
          </cell>
          <cell r="F16957">
            <v>450</v>
          </cell>
        </row>
        <row r="16958">
          <cell r="A16958" t="str">
            <v>South Canterbury</v>
          </cell>
          <cell r="D16958" t="str">
            <v>Other</v>
          </cell>
          <cell r="E16958" t="str">
            <v>2018/2019</v>
          </cell>
          <cell r="F16958">
            <v>2449.9999999999995</v>
          </cell>
        </row>
        <row r="16959">
          <cell r="A16959" t="str">
            <v>South Canterbury</v>
          </cell>
          <cell r="D16959" t="str">
            <v>Pacific</v>
          </cell>
          <cell r="E16959" t="str">
            <v>2018/2019</v>
          </cell>
          <cell r="F16959">
            <v>50</v>
          </cell>
        </row>
        <row r="16960">
          <cell r="A16960" t="str">
            <v>South Canterbury</v>
          </cell>
          <cell r="D16960" t="str">
            <v>Māori</v>
          </cell>
          <cell r="E16960" t="str">
            <v>2019</v>
          </cell>
          <cell r="F16960">
            <v>460</v>
          </cell>
        </row>
        <row r="16961">
          <cell r="A16961" t="str">
            <v>South Canterbury</v>
          </cell>
          <cell r="D16961" t="str">
            <v>Other</v>
          </cell>
          <cell r="E16961" t="str">
            <v>2019</v>
          </cell>
          <cell r="F16961">
            <v>2410</v>
          </cell>
        </row>
        <row r="16962">
          <cell r="A16962" t="str">
            <v>South Canterbury</v>
          </cell>
          <cell r="D16962" t="str">
            <v>Pacific</v>
          </cell>
          <cell r="E16962" t="str">
            <v>2019</v>
          </cell>
          <cell r="F16962">
            <v>55</v>
          </cell>
        </row>
        <row r="16963">
          <cell r="A16963" t="str">
            <v>South Canterbury</v>
          </cell>
          <cell r="D16963" t="str">
            <v>Māori</v>
          </cell>
          <cell r="E16963" t="str">
            <v>2019/2020</v>
          </cell>
          <cell r="F16963">
            <v>470</v>
          </cell>
        </row>
        <row r="16964">
          <cell r="A16964" t="str">
            <v>South Canterbury</v>
          </cell>
          <cell r="D16964" t="str">
            <v>Other</v>
          </cell>
          <cell r="E16964" t="str">
            <v>2019/2020</v>
          </cell>
          <cell r="F16964">
            <v>2370</v>
          </cell>
        </row>
        <row r="16965">
          <cell r="A16965" t="str">
            <v>South Canterbury</v>
          </cell>
          <cell r="D16965" t="str">
            <v>Pacific</v>
          </cell>
          <cell r="E16965" t="str">
            <v>2019/2020</v>
          </cell>
          <cell r="F16965">
            <v>60</v>
          </cell>
        </row>
        <row r="16966">
          <cell r="A16966" t="str">
            <v>South Canterbury</v>
          </cell>
          <cell r="D16966" t="str">
            <v>Māori</v>
          </cell>
          <cell r="E16966" t="str">
            <v>2020</v>
          </cell>
          <cell r="F16966">
            <v>490</v>
          </cell>
        </row>
        <row r="16967">
          <cell r="A16967" t="str">
            <v>South Canterbury</v>
          </cell>
          <cell r="D16967" t="str">
            <v>Other</v>
          </cell>
          <cell r="E16967" t="str">
            <v>2020</v>
          </cell>
          <cell r="F16967">
            <v>2330</v>
          </cell>
        </row>
        <row r="16968">
          <cell r="A16968" t="str">
            <v>South Canterbury</v>
          </cell>
          <cell r="D16968" t="str">
            <v>Pacific</v>
          </cell>
          <cell r="E16968" t="str">
            <v>2020</v>
          </cell>
          <cell r="F16968">
            <v>60</v>
          </cell>
        </row>
        <row r="16969">
          <cell r="A16969" t="str">
            <v>South Canterbury</v>
          </cell>
          <cell r="D16969" t="str">
            <v>Māori</v>
          </cell>
          <cell r="E16969" t="str">
            <v>2020/2021</v>
          </cell>
          <cell r="F16969">
            <v>510</v>
          </cell>
        </row>
        <row r="16970">
          <cell r="A16970" t="str">
            <v>South Canterbury</v>
          </cell>
          <cell r="D16970" t="str">
            <v>Other</v>
          </cell>
          <cell r="E16970" t="str">
            <v>2020/2021</v>
          </cell>
          <cell r="F16970">
            <v>2270</v>
          </cell>
        </row>
        <row r="16971">
          <cell r="A16971" t="str">
            <v>South Canterbury</v>
          </cell>
          <cell r="D16971" t="str">
            <v>Pacific</v>
          </cell>
          <cell r="E16971" t="str">
            <v>2020/2021</v>
          </cell>
          <cell r="F16971">
            <v>60</v>
          </cell>
        </row>
        <row r="16972">
          <cell r="A16972" t="str">
            <v>South Canterbury</v>
          </cell>
          <cell r="D16972" t="str">
            <v>Māori</v>
          </cell>
          <cell r="E16972" t="str">
            <v>2021</v>
          </cell>
          <cell r="F16972">
            <v>530</v>
          </cell>
        </row>
        <row r="16973">
          <cell r="A16973" t="str">
            <v>South Canterbury</v>
          </cell>
          <cell r="D16973" t="str">
            <v>Other</v>
          </cell>
          <cell r="E16973" t="str">
            <v>2021</v>
          </cell>
          <cell r="F16973">
            <v>2200</v>
          </cell>
        </row>
        <row r="16974">
          <cell r="A16974" t="str">
            <v>South Canterbury</v>
          </cell>
          <cell r="D16974" t="str">
            <v>Pacific</v>
          </cell>
          <cell r="E16974" t="str">
            <v>2021</v>
          </cell>
          <cell r="F16974">
            <v>60</v>
          </cell>
        </row>
        <row r="16975">
          <cell r="A16975" t="str">
            <v>South Canterbury</v>
          </cell>
          <cell r="D16975" t="str">
            <v>Māori</v>
          </cell>
          <cell r="E16975" t="str">
            <v>2021/2022</v>
          </cell>
          <cell r="F16975">
            <v>540</v>
          </cell>
        </row>
        <row r="16976">
          <cell r="A16976" t="str">
            <v>South Canterbury</v>
          </cell>
          <cell r="D16976" t="str">
            <v>Other</v>
          </cell>
          <cell r="E16976" t="str">
            <v>2021/2022</v>
          </cell>
          <cell r="F16976">
            <v>2180.0000000000005</v>
          </cell>
        </row>
        <row r="16977">
          <cell r="A16977" t="str">
            <v>South Canterbury</v>
          </cell>
          <cell r="D16977" t="str">
            <v>Pacific</v>
          </cell>
          <cell r="E16977" t="str">
            <v>2021/2022</v>
          </cell>
          <cell r="F16977">
            <v>60</v>
          </cell>
        </row>
        <row r="16978">
          <cell r="A16978" t="str">
            <v>South Canterbury</v>
          </cell>
          <cell r="D16978" t="str">
            <v>Māori</v>
          </cell>
          <cell r="E16978" t="str">
            <v>2022</v>
          </cell>
          <cell r="F16978">
            <v>550</v>
          </cell>
        </row>
        <row r="16979">
          <cell r="A16979" t="str">
            <v>South Canterbury</v>
          </cell>
          <cell r="D16979" t="str">
            <v>Other</v>
          </cell>
          <cell r="E16979" t="str">
            <v>2022</v>
          </cell>
          <cell r="F16979">
            <v>2150</v>
          </cell>
        </row>
        <row r="16980">
          <cell r="A16980" t="str">
            <v>South Canterbury</v>
          </cell>
          <cell r="D16980" t="str">
            <v>Pacific</v>
          </cell>
          <cell r="E16980" t="str">
            <v>2022</v>
          </cell>
          <cell r="F16980">
            <v>60</v>
          </cell>
        </row>
        <row r="16981">
          <cell r="A16981" t="str">
            <v>South Canterbury</v>
          </cell>
          <cell r="D16981" t="str">
            <v>Māori</v>
          </cell>
          <cell r="E16981" t="str">
            <v>2022/2023</v>
          </cell>
          <cell r="F16981">
            <v>570</v>
          </cell>
        </row>
        <row r="16982">
          <cell r="A16982" t="str">
            <v>South Canterbury</v>
          </cell>
          <cell r="D16982" t="str">
            <v>Other</v>
          </cell>
          <cell r="E16982" t="str">
            <v>2022/2023</v>
          </cell>
          <cell r="F16982">
            <v>2170</v>
          </cell>
        </row>
        <row r="16983">
          <cell r="A16983" t="str">
            <v>South Canterbury</v>
          </cell>
          <cell r="D16983" t="str">
            <v>Pacific</v>
          </cell>
          <cell r="E16983" t="str">
            <v>2022/2023</v>
          </cell>
          <cell r="F16983">
            <v>65</v>
          </cell>
        </row>
        <row r="16984">
          <cell r="A16984" t="str">
            <v>South Canterbury</v>
          </cell>
          <cell r="D16984" t="str">
            <v>Māori</v>
          </cell>
          <cell r="E16984" t="str">
            <v>2023</v>
          </cell>
          <cell r="F16984">
            <v>590</v>
          </cell>
        </row>
        <row r="16985">
          <cell r="A16985" t="str">
            <v>South Canterbury</v>
          </cell>
          <cell r="D16985" t="str">
            <v>Other</v>
          </cell>
          <cell r="E16985" t="str">
            <v>2023</v>
          </cell>
          <cell r="F16985">
            <v>2180</v>
          </cell>
        </row>
        <row r="16986">
          <cell r="A16986" t="str">
            <v>South Canterbury</v>
          </cell>
          <cell r="D16986" t="str">
            <v>Pacific</v>
          </cell>
          <cell r="E16986" t="str">
            <v>2023</v>
          </cell>
          <cell r="F16986">
            <v>70</v>
          </cell>
        </row>
        <row r="16987">
          <cell r="A16987" t="str">
            <v>South Canterbury</v>
          </cell>
          <cell r="D16987" t="str">
            <v>Māori</v>
          </cell>
          <cell r="E16987" t="str">
            <v>2023/2024</v>
          </cell>
          <cell r="F16987">
            <v>610</v>
          </cell>
        </row>
        <row r="16988">
          <cell r="A16988" t="str">
            <v>South Canterbury</v>
          </cell>
          <cell r="D16988" t="str">
            <v>Other</v>
          </cell>
          <cell r="E16988" t="str">
            <v>2023/2024</v>
          </cell>
          <cell r="F16988">
            <v>2140</v>
          </cell>
        </row>
        <row r="16989">
          <cell r="A16989" t="str">
            <v>South Canterbury</v>
          </cell>
          <cell r="D16989" t="str">
            <v>Pacific</v>
          </cell>
          <cell r="E16989" t="str">
            <v>2023/2024</v>
          </cell>
          <cell r="F16989">
            <v>70</v>
          </cell>
        </row>
        <row r="16990">
          <cell r="A16990" t="str">
            <v>South Canterbury</v>
          </cell>
          <cell r="D16990" t="str">
            <v>Other</v>
          </cell>
          <cell r="E16990" t="str">
            <v>1991/1992</v>
          </cell>
          <cell r="G16990">
            <v>1</v>
          </cell>
        </row>
        <row r="16991">
          <cell r="A16991" t="str">
            <v>South Canterbury</v>
          </cell>
          <cell r="D16991" t="str">
            <v>Other</v>
          </cell>
          <cell r="E16991" t="str">
            <v>1992</v>
          </cell>
          <cell r="G16991">
            <v>1</v>
          </cell>
        </row>
        <row r="16992">
          <cell r="A16992" t="str">
            <v>South Canterbury</v>
          </cell>
          <cell r="D16992" t="str">
            <v>Māori</v>
          </cell>
          <cell r="E16992" t="str">
            <v>2001</v>
          </cell>
          <cell r="F16992">
            <v>430</v>
          </cell>
        </row>
        <row r="16993">
          <cell r="A16993" t="str">
            <v>South Canterbury</v>
          </cell>
          <cell r="D16993" t="str">
            <v>Other</v>
          </cell>
          <cell r="E16993" t="str">
            <v>2001</v>
          </cell>
          <cell r="F16993">
            <v>6835</v>
          </cell>
        </row>
        <row r="16994">
          <cell r="A16994" t="str">
            <v>South Canterbury</v>
          </cell>
          <cell r="D16994" t="str">
            <v>Pacific</v>
          </cell>
          <cell r="E16994" t="str">
            <v>2001</v>
          </cell>
          <cell r="F16994">
            <v>45</v>
          </cell>
        </row>
        <row r="16995">
          <cell r="A16995" t="str">
            <v>South Canterbury</v>
          </cell>
          <cell r="D16995" t="str">
            <v>Māori</v>
          </cell>
          <cell r="E16995" t="str">
            <v>2001/2002</v>
          </cell>
          <cell r="F16995">
            <v>430</v>
          </cell>
        </row>
        <row r="16996">
          <cell r="A16996" t="str">
            <v>South Canterbury</v>
          </cell>
          <cell r="D16996" t="str">
            <v>Other</v>
          </cell>
          <cell r="E16996" t="str">
            <v>2001/2002</v>
          </cell>
          <cell r="F16996">
            <v>6790</v>
          </cell>
        </row>
        <row r="16997">
          <cell r="A16997" t="str">
            <v>South Canterbury</v>
          </cell>
          <cell r="D16997" t="str">
            <v>Pacific</v>
          </cell>
          <cell r="E16997" t="str">
            <v>2001/2002</v>
          </cell>
          <cell r="F16997">
            <v>45</v>
          </cell>
        </row>
        <row r="16998">
          <cell r="A16998" t="str">
            <v>South Canterbury</v>
          </cell>
          <cell r="D16998" t="str">
            <v>Māori</v>
          </cell>
          <cell r="E16998" t="str">
            <v>2002</v>
          </cell>
          <cell r="F16998">
            <v>430</v>
          </cell>
        </row>
        <row r="16999">
          <cell r="A16999" t="str">
            <v>South Canterbury</v>
          </cell>
          <cell r="D16999" t="str">
            <v>Other</v>
          </cell>
          <cell r="E16999" t="str">
            <v>2002</v>
          </cell>
          <cell r="F16999">
            <v>6745</v>
          </cell>
        </row>
        <row r="17000">
          <cell r="A17000" t="str">
            <v>South Canterbury</v>
          </cell>
          <cell r="D17000" t="str">
            <v>Pacific</v>
          </cell>
          <cell r="E17000" t="str">
            <v>2002</v>
          </cell>
          <cell r="F17000">
            <v>45</v>
          </cell>
        </row>
        <row r="17001">
          <cell r="A17001" t="str">
            <v>South Canterbury</v>
          </cell>
          <cell r="D17001" t="str">
            <v>Māori</v>
          </cell>
          <cell r="E17001" t="str">
            <v>2002/2003</v>
          </cell>
          <cell r="F17001">
            <v>430</v>
          </cell>
        </row>
        <row r="17002">
          <cell r="A17002" t="str">
            <v>South Canterbury</v>
          </cell>
          <cell r="D17002" t="str">
            <v>Other</v>
          </cell>
          <cell r="E17002" t="str">
            <v>2002/2003</v>
          </cell>
          <cell r="F17002">
            <v>6710</v>
          </cell>
        </row>
        <row r="17003">
          <cell r="A17003" t="str">
            <v>South Canterbury</v>
          </cell>
          <cell r="D17003" t="str">
            <v>Pacific</v>
          </cell>
          <cell r="E17003" t="str">
            <v>2002/2003</v>
          </cell>
          <cell r="F17003">
            <v>50</v>
          </cell>
        </row>
        <row r="17004">
          <cell r="A17004" t="str">
            <v>South Canterbury</v>
          </cell>
          <cell r="D17004" t="str">
            <v>Māori</v>
          </cell>
          <cell r="E17004" t="str">
            <v>2003</v>
          </cell>
          <cell r="F17004">
            <v>430</v>
          </cell>
        </row>
        <row r="17005">
          <cell r="A17005" t="str">
            <v>South Canterbury</v>
          </cell>
          <cell r="D17005" t="str">
            <v>Other</v>
          </cell>
          <cell r="E17005" t="str">
            <v>2003</v>
          </cell>
          <cell r="F17005">
            <v>6675</v>
          </cell>
        </row>
        <row r="17006">
          <cell r="A17006" t="str">
            <v>South Canterbury</v>
          </cell>
          <cell r="D17006" t="str">
            <v>Pacific</v>
          </cell>
          <cell r="E17006" t="str">
            <v>2003</v>
          </cell>
          <cell r="F17006">
            <v>55</v>
          </cell>
        </row>
        <row r="17007">
          <cell r="A17007" t="str">
            <v>South Canterbury</v>
          </cell>
          <cell r="D17007" t="str">
            <v>Māori</v>
          </cell>
          <cell r="E17007" t="str">
            <v>2003/2004</v>
          </cell>
          <cell r="F17007">
            <v>435</v>
          </cell>
        </row>
        <row r="17008">
          <cell r="A17008" t="str">
            <v>South Canterbury</v>
          </cell>
          <cell r="D17008" t="str">
            <v>Other</v>
          </cell>
          <cell r="E17008" t="str">
            <v>2003/2004</v>
          </cell>
          <cell r="F17008">
            <v>6620</v>
          </cell>
        </row>
        <row r="17009">
          <cell r="A17009" t="str">
            <v>South Canterbury</v>
          </cell>
          <cell r="D17009" t="str">
            <v>Pacific</v>
          </cell>
          <cell r="E17009" t="str">
            <v>2003/2004</v>
          </cell>
          <cell r="F17009">
            <v>52.5</v>
          </cell>
        </row>
        <row r="17010">
          <cell r="A17010" t="str">
            <v>South Canterbury</v>
          </cell>
          <cell r="D17010" t="str">
            <v>Māori</v>
          </cell>
          <cell r="E17010" t="str">
            <v>2004</v>
          </cell>
          <cell r="F17010">
            <v>440</v>
          </cell>
        </row>
        <row r="17011">
          <cell r="A17011" t="str">
            <v>South Canterbury</v>
          </cell>
          <cell r="D17011" t="str">
            <v>Other</v>
          </cell>
          <cell r="E17011" t="str">
            <v>2004</v>
          </cell>
          <cell r="F17011">
            <v>6565</v>
          </cell>
        </row>
        <row r="17012">
          <cell r="A17012" t="str">
            <v>South Canterbury</v>
          </cell>
          <cell r="D17012" t="str">
            <v>Pacific</v>
          </cell>
          <cell r="E17012" t="str">
            <v>2004</v>
          </cell>
          <cell r="F17012">
            <v>50</v>
          </cell>
        </row>
        <row r="17013">
          <cell r="A17013" t="str">
            <v>South Canterbury</v>
          </cell>
          <cell r="D17013" t="str">
            <v>Māori</v>
          </cell>
          <cell r="E17013" t="str">
            <v>2004/2005</v>
          </cell>
          <cell r="F17013">
            <v>440</v>
          </cell>
        </row>
        <row r="17014">
          <cell r="A17014" t="str">
            <v>South Canterbury</v>
          </cell>
          <cell r="D17014" t="str">
            <v>Other</v>
          </cell>
          <cell r="E17014" t="str">
            <v>2004/2005</v>
          </cell>
          <cell r="F17014">
            <v>6510</v>
          </cell>
        </row>
        <row r="17015">
          <cell r="A17015" t="str">
            <v>South Canterbury</v>
          </cell>
          <cell r="D17015" t="str">
            <v>Pacific</v>
          </cell>
          <cell r="E17015" t="str">
            <v>2004/2005</v>
          </cell>
          <cell r="F17015">
            <v>55</v>
          </cell>
        </row>
        <row r="17016">
          <cell r="A17016" t="str">
            <v>South Canterbury</v>
          </cell>
          <cell r="D17016" t="str">
            <v>Māori</v>
          </cell>
          <cell r="E17016" t="str">
            <v>2005</v>
          </cell>
          <cell r="F17016">
            <v>440</v>
          </cell>
        </row>
        <row r="17017">
          <cell r="A17017" t="str">
            <v>South Canterbury</v>
          </cell>
          <cell r="D17017" t="str">
            <v>Other</v>
          </cell>
          <cell r="E17017" t="str">
            <v>2005</v>
          </cell>
          <cell r="F17017">
            <v>6455</v>
          </cell>
        </row>
        <row r="17018">
          <cell r="A17018" t="str">
            <v>South Canterbury</v>
          </cell>
          <cell r="D17018" t="str">
            <v>Pacific</v>
          </cell>
          <cell r="E17018" t="str">
            <v>2005</v>
          </cell>
          <cell r="F17018">
            <v>60</v>
          </cell>
        </row>
        <row r="17019">
          <cell r="A17019" t="str">
            <v>South Canterbury</v>
          </cell>
          <cell r="D17019" t="str">
            <v>Māori</v>
          </cell>
          <cell r="E17019" t="str">
            <v>2005/2006</v>
          </cell>
          <cell r="F17019">
            <v>445</v>
          </cell>
        </row>
        <row r="17020">
          <cell r="A17020" t="str">
            <v>South Canterbury</v>
          </cell>
          <cell r="D17020" t="str">
            <v>Other</v>
          </cell>
          <cell r="E17020" t="str">
            <v>2005/2006</v>
          </cell>
          <cell r="F17020">
            <v>6387.5</v>
          </cell>
        </row>
        <row r="17021">
          <cell r="A17021" t="str">
            <v>South Canterbury</v>
          </cell>
          <cell r="D17021" t="str">
            <v>Pacific</v>
          </cell>
          <cell r="E17021" t="str">
            <v>2005/2006</v>
          </cell>
          <cell r="F17021">
            <v>60</v>
          </cell>
        </row>
        <row r="17022">
          <cell r="A17022" t="str">
            <v>South Canterbury</v>
          </cell>
          <cell r="D17022" t="str">
            <v>Māori</v>
          </cell>
          <cell r="E17022" t="str">
            <v>2006</v>
          </cell>
          <cell r="F17022">
            <v>450</v>
          </cell>
        </row>
        <row r="17023">
          <cell r="A17023" t="str">
            <v>South Canterbury</v>
          </cell>
          <cell r="D17023" t="str">
            <v>Other</v>
          </cell>
          <cell r="E17023" t="str">
            <v>2006</v>
          </cell>
          <cell r="F17023">
            <v>6320</v>
          </cell>
        </row>
        <row r="17024">
          <cell r="A17024" t="str">
            <v>South Canterbury</v>
          </cell>
          <cell r="D17024" t="str">
            <v>Pacific</v>
          </cell>
          <cell r="E17024" t="str">
            <v>2006</v>
          </cell>
          <cell r="F17024">
            <v>60</v>
          </cell>
        </row>
        <row r="17025">
          <cell r="A17025" t="str">
            <v>South Canterbury</v>
          </cell>
          <cell r="D17025" t="str">
            <v>Māori</v>
          </cell>
          <cell r="E17025" t="str">
            <v>2006/2007</v>
          </cell>
          <cell r="F17025">
            <v>460</v>
          </cell>
        </row>
        <row r="17026">
          <cell r="A17026" t="str">
            <v>South Canterbury</v>
          </cell>
          <cell r="D17026" t="str">
            <v>Other</v>
          </cell>
          <cell r="E17026" t="str">
            <v>2006/2007</v>
          </cell>
          <cell r="F17026">
            <v>6272.5</v>
          </cell>
        </row>
        <row r="17027">
          <cell r="A17027" t="str">
            <v>South Canterbury</v>
          </cell>
          <cell r="D17027" t="str">
            <v>Pacific</v>
          </cell>
          <cell r="E17027" t="str">
            <v>2006/2007</v>
          </cell>
          <cell r="F17027">
            <v>57.5</v>
          </cell>
        </row>
        <row r="17028">
          <cell r="A17028" t="str">
            <v>South Canterbury</v>
          </cell>
          <cell r="D17028" t="str">
            <v>Māori</v>
          </cell>
          <cell r="E17028" t="str">
            <v>2007</v>
          </cell>
          <cell r="F17028">
            <v>470</v>
          </cell>
        </row>
        <row r="17029">
          <cell r="A17029" t="str">
            <v>South Canterbury</v>
          </cell>
          <cell r="D17029" t="str">
            <v>Other</v>
          </cell>
          <cell r="E17029" t="str">
            <v>2007</v>
          </cell>
          <cell r="F17029">
            <v>6225</v>
          </cell>
        </row>
        <row r="17030">
          <cell r="A17030" t="str">
            <v>South Canterbury</v>
          </cell>
          <cell r="D17030" t="str">
            <v>Pacific</v>
          </cell>
          <cell r="E17030" t="str">
            <v>2007</v>
          </cell>
          <cell r="F17030">
            <v>55</v>
          </cell>
        </row>
        <row r="17031">
          <cell r="A17031" t="str">
            <v>South Canterbury</v>
          </cell>
          <cell r="D17031" t="str">
            <v>Māori</v>
          </cell>
          <cell r="E17031" t="str">
            <v>2007/2008</v>
          </cell>
          <cell r="F17031">
            <v>475</v>
          </cell>
        </row>
        <row r="17032">
          <cell r="A17032" t="str">
            <v>South Canterbury</v>
          </cell>
          <cell r="D17032" t="str">
            <v>Other</v>
          </cell>
          <cell r="E17032" t="str">
            <v>2007/2008</v>
          </cell>
          <cell r="F17032">
            <v>6155</v>
          </cell>
        </row>
        <row r="17033">
          <cell r="A17033" t="str">
            <v>South Canterbury</v>
          </cell>
          <cell r="D17033" t="str">
            <v>Pacific</v>
          </cell>
          <cell r="E17033" t="str">
            <v>2007/2008</v>
          </cell>
          <cell r="F17033">
            <v>55</v>
          </cell>
        </row>
        <row r="17034">
          <cell r="A17034" t="str">
            <v>South Canterbury</v>
          </cell>
          <cell r="D17034" t="str">
            <v>Māori</v>
          </cell>
          <cell r="E17034" t="str">
            <v>2008</v>
          </cell>
          <cell r="F17034">
            <v>480</v>
          </cell>
        </row>
        <row r="17035">
          <cell r="A17035" t="str">
            <v>South Canterbury</v>
          </cell>
          <cell r="D17035" t="str">
            <v>Other</v>
          </cell>
          <cell r="E17035" t="str">
            <v>2008</v>
          </cell>
          <cell r="F17035">
            <v>6085</v>
          </cell>
        </row>
        <row r="17036">
          <cell r="A17036" t="str">
            <v>South Canterbury</v>
          </cell>
          <cell r="D17036" t="str">
            <v>Pacific</v>
          </cell>
          <cell r="E17036" t="str">
            <v>2008</v>
          </cell>
          <cell r="F17036">
            <v>55</v>
          </cell>
        </row>
        <row r="17037">
          <cell r="A17037" t="str">
            <v>South Canterbury</v>
          </cell>
          <cell r="D17037" t="str">
            <v>Māori</v>
          </cell>
          <cell r="E17037" t="str">
            <v>2008/2009</v>
          </cell>
          <cell r="F17037">
            <v>490</v>
          </cell>
        </row>
        <row r="17038">
          <cell r="A17038" t="str">
            <v>South Canterbury</v>
          </cell>
          <cell r="D17038" t="str">
            <v>Other</v>
          </cell>
          <cell r="E17038" t="str">
            <v>2008/2009</v>
          </cell>
          <cell r="F17038">
            <v>6027.5</v>
          </cell>
        </row>
        <row r="17039">
          <cell r="A17039" t="str">
            <v>South Canterbury</v>
          </cell>
          <cell r="D17039" t="str">
            <v>Pacific</v>
          </cell>
          <cell r="E17039" t="str">
            <v>2008/2009</v>
          </cell>
          <cell r="F17039">
            <v>62.5</v>
          </cell>
        </row>
        <row r="17040">
          <cell r="A17040" t="str">
            <v>South Canterbury</v>
          </cell>
          <cell r="D17040" t="str">
            <v>Māori</v>
          </cell>
          <cell r="E17040" t="str">
            <v>2009</v>
          </cell>
          <cell r="F17040">
            <v>500</v>
          </cell>
        </row>
        <row r="17041">
          <cell r="A17041" t="str">
            <v>South Canterbury</v>
          </cell>
          <cell r="D17041" t="str">
            <v>Other</v>
          </cell>
          <cell r="E17041" t="str">
            <v>2009</v>
          </cell>
          <cell r="F17041">
            <v>5970</v>
          </cell>
        </row>
        <row r="17042">
          <cell r="A17042" t="str">
            <v>South Canterbury</v>
          </cell>
          <cell r="D17042" t="str">
            <v>Pacific</v>
          </cell>
          <cell r="E17042" t="str">
            <v>2009</v>
          </cell>
          <cell r="F17042">
            <v>70</v>
          </cell>
        </row>
        <row r="17043">
          <cell r="A17043" t="str">
            <v>South Canterbury</v>
          </cell>
          <cell r="D17043" t="str">
            <v>Māori</v>
          </cell>
          <cell r="E17043" t="str">
            <v>2009/2010</v>
          </cell>
          <cell r="F17043">
            <v>510</v>
          </cell>
        </row>
        <row r="17044">
          <cell r="A17044" t="str">
            <v>South Canterbury</v>
          </cell>
          <cell r="D17044" t="str">
            <v>Other</v>
          </cell>
          <cell r="E17044" t="str">
            <v>2009/2010</v>
          </cell>
          <cell r="F17044">
            <v>5937.5</v>
          </cell>
        </row>
        <row r="17045">
          <cell r="A17045" t="str">
            <v>South Canterbury</v>
          </cell>
          <cell r="D17045" t="str">
            <v>Pacific</v>
          </cell>
          <cell r="E17045" t="str">
            <v>2009/2010</v>
          </cell>
          <cell r="F17045">
            <v>67.5</v>
          </cell>
        </row>
        <row r="17046">
          <cell r="A17046" t="str">
            <v>South Canterbury</v>
          </cell>
          <cell r="D17046" t="str">
            <v>Māori</v>
          </cell>
          <cell r="E17046" t="str">
            <v>2010</v>
          </cell>
          <cell r="F17046">
            <v>520</v>
          </cell>
        </row>
        <row r="17047">
          <cell r="A17047" t="str">
            <v>South Canterbury</v>
          </cell>
          <cell r="D17047" t="str">
            <v>Other</v>
          </cell>
          <cell r="E17047" t="str">
            <v>2010</v>
          </cell>
          <cell r="F17047">
            <v>5905</v>
          </cell>
        </row>
        <row r="17048">
          <cell r="A17048" t="str">
            <v>South Canterbury</v>
          </cell>
          <cell r="D17048" t="str">
            <v>Pacific</v>
          </cell>
          <cell r="E17048" t="str">
            <v>2010</v>
          </cell>
          <cell r="F17048">
            <v>65</v>
          </cell>
        </row>
        <row r="17049">
          <cell r="A17049" t="str">
            <v>South Canterbury</v>
          </cell>
          <cell r="D17049" t="str">
            <v>Māori</v>
          </cell>
          <cell r="E17049" t="str">
            <v>2010/2011</v>
          </cell>
          <cell r="F17049">
            <v>520</v>
          </cell>
        </row>
        <row r="17050">
          <cell r="A17050" t="str">
            <v>South Canterbury</v>
          </cell>
          <cell r="D17050" t="str">
            <v>Other</v>
          </cell>
          <cell r="E17050" t="str">
            <v>2010/2011</v>
          </cell>
          <cell r="F17050">
            <v>5877.5</v>
          </cell>
        </row>
        <row r="17051">
          <cell r="A17051" t="str">
            <v>South Canterbury</v>
          </cell>
          <cell r="D17051" t="str">
            <v>Pacific</v>
          </cell>
          <cell r="E17051" t="str">
            <v>2010/2011</v>
          </cell>
          <cell r="F17051">
            <v>67.5</v>
          </cell>
        </row>
        <row r="17052">
          <cell r="A17052" t="str">
            <v>South Canterbury</v>
          </cell>
          <cell r="D17052" t="str">
            <v>Māori</v>
          </cell>
          <cell r="E17052" t="str">
            <v>2011</v>
          </cell>
          <cell r="F17052">
            <v>520</v>
          </cell>
        </row>
        <row r="17053">
          <cell r="A17053" t="str">
            <v>South Canterbury</v>
          </cell>
          <cell r="D17053" t="str">
            <v>Other</v>
          </cell>
          <cell r="E17053" t="str">
            <v>2011</v>
          </cell>
          <cell r="F17053">
            <v>5850</v>
          </cell>
        </row>
        <row r="17054">
          <cell r="A17054" t="str">
            <v>South Canterbury</v>
          </cell>
          <cell r="D17054" t="str">
            <v>Pacific</v>
          </cell>
          <cell r="E17054" t="str">
            <v>2011</v>
          </cell>
          <cell r="F17054">
            <v>70</v>
          </cell>
        </row>
        <row r="17055">
          <cell r="A17055" t="str">
            <v>South Canterbury</v>
          </cell>
          <cell r="D17055" t="str">
            <v>Māori</v>
          </cell>
          <cell r="E17055" t="str">
            <v>2011/2012</v>
          </cell>
          <cell r="F17055">
            <v>530</v>
          </cell>
        </row>
        <row r="17056">
          <cell r="A17056" t="str">
            <v>South Canterbury</v>
          </cell>
          <cell r="D17056" t="str">
            <v>Other</v>
          </cell>
          <cell r="E17056" t="str">
            <v>2011/2012</v>
          </cell>
          <cell r="F17056">
            <v>5827.5</v>
          </cell>
        </row>
        <row r="17057">
          <cell r="A17057" t="str">
            <v>South Canterbury</v>
          </cell>
          <cell r="D17057" t="str">
            <v>Pacific</v>
          </cell>
          <cell r="E17057" t="str">
            <v>2011/2012</v>
          </cell>
          <cell r="F17057">
            <v>72.5</v>
          </cell>
        </row>
        <row r="17058">
          <cell r="A17058" t="str">
            <v>South Canterbury</v>
          </cell>
          <cell r="D17058" t="str">
            <v>Māori</v>
          </cell>
          <cell r="E17058" t="str">
            <v>2012</v>
          </cell>
          <cell r="F17058">
            <v>540</v>
          </cell>
        </row>
        <row r="17059">
          <cell r="A17059" t="str">
            <v>South Canterbury</v>
          </cell>
          <cell r="D17059" t="str">
            <v>Other</v>
          </cell>
          <cell r="E17059" t="str">
            <v>2012</v>
          </cell>
          <cell r="F17059">
            <v>5805</v>
          </cell>
        </row>
        <row r="17060">
          <cell r="A17060" t="str">
            <v>South Canterbury</v>
          </cell>
          <cell r="D17060" t="str">
            <v>Pacific</v>
          </cell>
          <cell r="E17060" t="str">
            <v>2012</v>
          </cell>
          <cell r="F17060">
            <v>75</v>
          </cell>
        </row>
        <row r="17061">
          <cell r="A17061" t="str">
            <v>South Canterbury</v>
          </cell>
          <cell r="D17061" t="str">
            <v>Māori</v>
          </cell>
          <cell r="E17061" t="str">
            <v>2012/2013</v>
          </cell>
          <cell r="F17061">
            <v>545</v>
          </cell>
        </row>
        <row r="17062">
          <cell r="A17062" t="str">
            <v>South Canterbury</v>
          </cell>
          <cell r="D17062" t="str">
            <v>Other</v>
          </cell>
          <cell r="E17062" t="str">
            <v>2012/2013</v>
          </cell>
          <cell r="F17062">
            <v>5780</v>
          </cell>
        </row>
        <row r="17063">
          <cell r="A17063" t="str">
            <v>South Canterbury</v>
          </cell>
          <cell r="D17063" t="str">
            <v>Pacific</v>
          </cell>
          <cell r="E17063" t="str">
            <v>2012/2013</v>
          </cell>
          <cell r="F17063">
            <v>75</v>
          </cell>
        </row>
        <row r="17064">
          <cell r="A17064" t="str">
            <v>South Canterbury</v>
          </cell>
          <cell r="D17064" t="str">
            <v>Māori</v>
          </cell>
          <cell r="E17064" t="str">
            <v>2013</v>
          </cell>
          <cell r="F17064">
            <v>550</v>
          </cell>
        </row>
        <row r="17065">
          <cell r="A17065" t="str">
            <v>South Canterbury</v>
          </cell>
          <cell r="D17065" t="str">
            <v>Other</v>
          </cell>
          <cell r="E17065" t="str">
            <v>2013</v>
          </cell>
          <cell r="F17065">
            <v>5755</v>
          </cell>
        </row>
        <row r="17066">
          <cell r="A17066" t="str">
            <v>South Canterbury</v>
          </cell>
          <cell r="D17066" t="str">
            <v>Pacific</v>
          </cell>
          <cell r="E17066" t="str">
            <v>2013</v>
          </cell>
          <cell r="F17066">
            <v>75</v>
          </cell>
        </row>
        <row r="17067">
          <cell r="A17067" t="str">
            <v>South Canterbury</v>
          </cell>
          <cell r="D17067" t="str">
            <v>Māori</v>
          </cell>
          <cell r="E17067" t="str">
            <v>2013/2014</v>
          </cell>
          <cell r="F17067">
            <v>565</v>
          </cell>
        </row>
        <row r="17068">
          <cell r="A17068" t="str">
            <v>South Canterbury</v>
          </cell>
          <cell r="D17068" t="str">
            <v>Other</v>
          </cell>
          <cell r="E17068" t="str">
            <v>2013/2014</v>
          </cell>
          <cell r="F17068">
            <v>5762.5</v>
          </cell>
        </row>
        <row r="17069">
          <cell r="A17069" t="str">
            <v>South Canterbury</v>
          </cell>
          <cell r="D17069" t="str">
            <v>Pacific</v>
          </cell>
          <cell r="E17069" t="str">
            <v>2013/2014</v>
          </cell>
          <cell r="F17069">
            <v>75</v>
          </cell>
        </row>
        <row r="17070">
          <cell r="A17070" t="str">
            <v>South Canterbury</v>
          </cell>
          <cell r="D17070" t="str">
            <v>Māori</v>
          </cell>
          <cell r="E17070" t="str">
            <v>2014</v>
          </cell>
          <cell r="F17070">
            <v>580</v>
          </cell>
        </row>
        <row r="17071">
          <cell r="A17071" t="str">
            <v>South Canterbury</v>
          </cell>
          <cell r="D17071" t="str">
            <v>Other</v>
          </cell>
          <cell r="E17071" t="str">
            <v>2014</v>
          </cell>
          <cell r="F17071">
            <v>5770</v>
          </cell>
        </row>
        <row r="17072">
          <cell r="A17072" t="str">
            <v>South Canterbury</v>
          </cell>
          <cell r="D17072" t="str">
            <v>Pacific</v>
          </cell>
          <cell r="E17072" t="str">
            <v>2014</v>
          </cell>
          <cell r="F17072">
            <v>75</v>
          </cell>
        </row>
        <row r="17073">
          <cell r="A17073" t="str">
            <v>South Canterbury</v>
          </cell>
          <cell r="D17073" t="str">
            <v>Māori</v>
          </cell>
          <cell r="E17073" t="str">
            <v>2014/2015</v>
          </cell>
          <cell r="F17073">
            <v>585</v>
          </cell>
        </row>
        <row r="17074">
          <cell r="A17074" t="str">
            <v>South Canterbury</v>
          </cell>
          <cell r="D17074" t="str">
            <v>Other</v>
          </cell>
          <cell r="E17074" t="str">
            <v>2014/2015</v>
          </cell>
          <cell r="F17074">
            <v>5795</v>
          </cell>
        </row>
        <row r="17075">
          <cell r="A17075" t="str">
            <v>South Canterbury</v>
          </cell>
          <cell r="D17075" t="str">
            <v>Pacific</v>
          </cell>
          <cell r="E17075" t="str">
            <v>2014/2015</v>
          </cell>
          <cell r="F17075">
            <v>80</v>
          </cell>
        </row>
        <row r="17076">
          <cell r="A17076" t="str">
            <v>South Canterbury</v>
          </cell>
          <cell r="D17076" t="str">
            <v>Māori</v>
          </cell>
          <cell r="E17076" t="str">
            <v>2015</v>
          </cell>
          <cell r="F17076">
            <v>590</v>
          </cell>
        </row>
        <row r="17077">
          <cell r="A17077" t="str">
            <v>South Canterbury</v>
          </cell>
          <cell r="D17077" t="str">
            <v>Other</v>
          </cell>
          <cell r="E17077" t="str">
            <v>2015</v>
          </cell>
          <cell r="F17077">
            <v>5820</v>
          </cell>
        </row>
        <row r="17078">
          <cell r="A17078" t="str">
            <v>South Canterbury</v>
          </cell>
          <cell r="D17078" t="str">
            <v>Pacific</v>
          </cell>
          <cell r="E17078" t="str">
            <v>2015</v>
          </cell>
          <cell r="F17078">
            <v>85</v>
          </cell>
        </row>
        <row r="17079">
          <cell r="A17079" t="str">
            <v>South Canterbury</v>
          </cell>
          <cell r="D17079" t="str">
            <v>Māori</v>
          </cell>
          <cell r="E17079" t="str">
            <v>2015/2016</v>
          </cell>
          <cell r="F17079">
            <v>600</v>
          </cell>
        </row>
        <row r="17080">
          <cell r="A17080" t="str">
            <v>South Canterbury</v>
          </cell>
          <cell r="D17080" t="str">
            <v>Other</v>
          </cell>
          <cell r="E17080" t="str">
            <v>2015/2016</v>
          </cell>
          <cell r="F17080">
            <v>5885</v>
          </cell>
        </row>
        <row r="17081">
          <cell r="A17081" t="str">
            <v>South Canterbury</v>
          </cell>
          <cell r="D17081" t="str">
            <v>Pacific</v>
          </cell>
          <cell r="E17081" t="str">
            <v>2015/2016</v>
          </cell>
          <cell r="F17081">
            <v>92.5</v>
          </cell>
        </row>
        <row r="17082">
          <cell r="A17082" t="str">
            <v>South Canterbury</v>
          </cell>
          <cell r="D17082" t="str">
            <v>Māori</v>
          </cell>
          <cell r="E17082" t="str">
            <v>2016</v>
          </cell>
          <cell r="F17082">
            <v>610</v>
          </cell>
        </row>
        <row r="17083">
          <cell r="A17083" t="str">
            <v>South Canterbury</v>
          </cell>
          <cell r="D17083" t="str">
            <v>Other</v>
          </cell>
          <cell r="E17083" t="str">
            <v>2016</v>
          </cell>
          <cell r="F17083">
            <v>5950</v>
          </cell>
        </row>
        <row r="17084">
          <cell r="A17084" t="str">
            <v>South Canterbury</v>
          </cell>
          <cell r="D17084" t="str">
            <v>Pacific</v>
          </cell>
          <cell r="E17084" t="str">
            <v>2016</v>
          </cell>
          <cell r="F17084">
            <v>100</v>
          </cell>
        </row>
        <row r="17085">
          <cell r="A17085" t="str">
            <v>South Canterbury</v>
          </cell>
          <cell r="D17085" t="str">
            <v>Māori</v>
          </cell>
          <cell r="E17085" t="str">
            <v>2016/2017</v>
          </cell>
          <cell r="F17085">
            <v>615</v>
          </cell>
        </row>
        <row r="17086">
          <cell r="A17086" t="str">
            <v>South Canterbury</v>
          </cell>
          <cell r="D17086" t="str">
            <v>Other</v>
          </cell>
          <cell r="E17086" t="str">
            <v>2016/2017</v>
          </cell>
          <cell r="F17086">
            <v>6000</v>
          </cell>
        </row>
        <row r="17087">
          <cell r="A17087" t="str">
            <v>South Canterbury</v>
          </cell>
          <cell r="D17087" t="str">
            <v>Pacific</v>
          </cell>
          <cell r="E17087" t="str">
            <v>2016/2017</v>
          </cell>
          <cell r="F17087">
            <v>105</v>
          </cell>
        </row>
        <row r="17088">
          <cell r="A17088" t="str">
            <v>South Canterbury</v>
          </cell>
          <cell r="D17088" t="str">
            <v>Māori</v>
          </cell>
          <cell r="E17088" t="str">
            <v>2017</v>
          </cell>
          <cell r="F17088">
            <v>620</v>
          </cell>
        </row>
        <row r="17089">
          <cell r="A17089" t="str">
            <v>South Canterbury</v>
          </cell>
          <cell r="D17089" t="str">
            <v>Other</v>
          </cell>
          <cell r="E17089" t="str">
            <v>2017</v>
          </cell>
          <cell r="F17089">
            <v>6050</v>
          </cell>
        </row>
        <row r="17090">
          <cell r="A17090" t="str">
            <v>South Canterbury</v>
          </cell>
          <cell r="D17090" t="str">
            <v>Pacific</v>
          </cell>
          <cell r="E17090" t="str">
            <v>2017</v>
          </cell>
          <cell r="F17090">
            <v>110</v>
          </cell>
        </row>
        <row r="17091">
          <cell r="A17091" t="str">
            <v>South Canterbury</v>
          </cell>
          <cell r="D17091" t="str">
            <v>Māori</v>
          </cell>
          <cell r="E17091" t="str">
            <v>2017/2018</v>
          </cell>
          <cell r="F17091">
            <v>630</v>
          </cell>
        </row>
        <row r="17092">
          <cell r="A17092" t="str">
            <v>South Canterbury</v>
          </cell>
          <cell r="D17092" t="str">
            <v>Other</v>
          </cell>
          <cell r="E17092" t="str">
            <v>2017/2018</v>
          </cell>
          <cell r="F17092">
            <v>6070</v>
          </cell>
        </row>
        <row r="17093">
          <cell r="A17093" t="str">
            <v>South Canterbury</v>
          </cell>
          <cell r="D17093" t="str">
            <v>Pacific</v>
          </cell>
          <cell r="E17093" t="str">
            <v>2017/2018</v>
          </cell>
          <cell r="F17093">
            <v>112.5</v>
          </cell>
        </row>
        <row r="17094">
          <cell r="A17094" t="str">
            <v>South Canterbury</v>
          </cell>
          <cell r="D17094" t="str">
            <v>Māori</v>
          </cell>
          <cell r="E17094" t="str">
            <v>2018</v>
          </cell>
          <cell r="F17094">
            <v>640</v>
          </cell>
        </row>
        <row r="17095">
          <cell r="A17095" t="str">
            <v>South Canterbury</v>
          </cell>
          <cell r="D17095" t="str">
            <v>Other</v>
          </cell>
          <cell r="E17095" t="str">
            <v>2018</v>
          </cell>
          <cell r="F17095">
            <v>6090</v>
          </cell>
        </row>
        <row r="17096">
          <cell r="A17096" t="str">
            <v>South Canterbury</v>
          </cell>
          <cell r="D17096" t="str">
            <v>Pacific</v>
          </cell>
          <cell r="E17096" t="str">
            <v>2018</v>
          </cell>
          <cell r="F17096">
            <v>115</v>
          </cell>
        </row>
        <row r="17097">
          <cell r="A17097" t="str">
            <v>South Canterbury</v>
          </cell>
          <cell r="D17097" t="str">
            <v>Māori</v>
          </cell>
          <cell r="E17097" t="str">
            <v>2018/2019</v>
          </cell>
          <cell r="F17097">
            <v>639.99999999999989</v>
          </cell>
        </row>
        <row r="17098">
          <cell r="A17098" t="str">
            <v>South Canterbury</v>
          </cell>
          <cell r="D17098" t="str">
            <v>Other</v>
          </cell>
          <cell r="E17098" t="str">
            <v>2018/2019</v>
          </cell>
          <cell r="F17098">
            <v>6130.0000000000009</v>
          </cell>
        </row>
        <row r="17099">
          <cell r="A17099" t="str">
            <v>South Canterbury</v>
          </cell>
          <cell r="D17099" t="str">
            <v>Pacific</v>
          </cell>
          <cell r="E17099" t="str">
            <v>2018/2019</v>
          </cell>
          <cell r="F17099">
            <v>119.99999999999999</v>
          </cell>
        </row>
        <row r="17100">
          <cell r="A17100" t="str">
            <v>South Canterbury</v>
          </cell>
          <cell r="D17100" t="str">
            <v>Māori</v>
          </cell>
          <cell r="E17100" t="str">
            <v>2019</v>
          </cell>
          <cell r="F17100">
            <v>649.99999999999989</v>
          </cell>
        </row>
        <row r="17101">
          <cell r="A17101" t="str">
            <v>South Canterbury</v>
          </cell>
          <cell r="D17101" t="str">
            <v>Other</v>
          </cell>
          <cell r="E17101" t="str">
            <v>2019</v>
          </cell>
          <cell r="F17101">
            <v>6180</v>
          </cell>
        </row>
        <row r="17102">
          <cell r="A17102" t="str">
            <v>South Canterbury</v>
          </cell>
          <cell r="D17102" t="str">
            <v>Pacific</v>
          </cell>
          <cell r="E17102" t="str">
            <v>2019</v>
          </cell>
          <cell r="F17102">
            <v>119.99999999999999</v>
          </cell>
        </row>
        <row r="17103">
          <cell r="A17103" t="str">
            <v>South Canterbury</v>
          </cell>
          <cell r="D17103" t="str">
            <v>Māori</v>
          </cell>
          <cell r="E17103" t="str">
            <v>2019/2020</v>
          </cell>
          <cell r="F17103">
            <v>660.00000000000011</v>
          </cell>
        </row>
        <row r="17104">
          <cell r="A17104" t="str">
            <v>South Canterbury</v>
          </cell>
          <cell r="D17104" t="str">
            <v>Other</v>
          </cell>
          <cell r="E17104" t="str">
            <v>2019/2020</v>
          </cell>
          <cell r="F17104">
            <v>6210.0000000000018</v>
          </cell>
        </row>
        <row r="17105">
          <cell r="A17105" t="str">
            <v>South Canterbury</v>
          </cell>
          <cell r="D17105" t="str">
            <v>Pacific</v>
          </cell>
          <cell r="E17105" t="str">
            <v>2019/2020</v>
          </cell>
          <cell r="F17105">
            <v>130</v>
          </cell>
        </row>
        <row r="17106">
          <cell r="A17106" t="str">
            <v>South Canterbury</v>
          </cell>
          <cell r="D17106" t="str">
            <v>Māori</v>
          </cell>
          <cell r="E17106" t="str">
            <v>2020</v>
          </cell>
          <cell r="F17106">
            <v>670</v>
          </cell>
        </row>
        <row r="17107">
          <cell r="A17107" t="str">
            <v>South Canterbury</v>
          </cell>
          <cell r="D17107" t="str">
            <v>Other</v>
          </cell>
          <cell r="E17107" t="str">
            <v>2020</v>
          </cell>
          <cell r="F17107">
            <v>6260.0000000000009</v>
          </cell>
        </row>
        <row r="17108">
          <cell r="A17108" t="str">
            <v>South Canterbury</v>
          </cell>
          <cell r="D17108" t="str">
            <v>Pacific</v>
          </cell>
          <cell r="E17108" t="str">
            <v>2020</v>
          </cell>
          <cell r="F17108">
            <v>135</v>
          </cell>
        </row>
        <row r="17109">
          <cell r="A17109" t="str">
            <v>South Canterbury</v>
          </cell>
          <cell r="D17109" t="str">
            <v>Māori</v>
          </cell>
          <cell r="E17109" t="str">
            <v>2020/2021</v>
          </cell>
          <cell r="F17109">
            <v>680</v>
          </cell>
        </row>
        <row r="17110">
          <cell r="A17110" t="str">
            <v>South Canterbury</v>
          </cell>
          <cell r="D17110" t="str">
            <v>Other</v>
          </cell>
          <cell r="E17110" t="str">
            <v>2020/2021</v>
          </cell>
          <cell r="F17110">
            <v>6280.0000000000009</v>
          </cell>
        </row>
        <row r="17111">
          <cell r="A17111" t="str">
            <v>South Canterbury</v>
          </cell>
          <cell r="D17111" t="str">
            <v>Pacific</v>
          </cell>
          <cell r="E17111" t="str">
            <v>2020/2021</v>
          </cell>
          <cell r="F17111">
            <v>135</v>
          </cell>
        </row>
        <row r="17112">
          <cell r="A17112" t="str">
            <v>South Canterbury</v>
          </cell>
          <cell r="D17112" t="str">
            <v>Māori</v>
          </cell>
          <cell r="E17112" t="str">
            <v>2021</v>
          </cell>
          <cell r="F17112">
            <v>680</v>
          </cell>
        </row>
        <row r="17113">
          <cell r="A17113" t="str">
            <v>South Canterbury</v>
          </cell>
          <cell r="D17113" t="str">
            <v>Other</v>
          </cell>
          <cell r="E17113" t="str">
            <v>2021</v>
          </cell>
          <cell r="F17113">
            <v>6289.9999999999991</v>
          </cell>
        </row>
        <row r="17114">
          <cell r="A17114" t="str">
            <v>South Canterbury</v>
          </cell>
          <cell r="D17114" t="str">
            <v>Pacific</v>
          </cell>
          <cell r="E17114" t="str">
            <v>2021</v>
          </cell>
          <cell r="F17114">
            <v>140</v>
          </cell>
        </row>
        <row r="17115">
          <cell r="A17115" t="str">
            <v>South Canterbury</v>
          </cell>
          <cell r="D17115" t="str">
            <v>Māori</v>
          </cell>
          <cell r="E17115" t="str">
            <v>2021/2022</v>
          </cell>
          <cell r="F17115">
            <v>680</v>
          </cell>
        </row>
        <row r="17116">
          <cell r="A17116" t="str">
            <v>South Canterbury</v>
          </cell>
          <cell r="D17116" t="str">
            <v>Other</v>
          </cell>
          <cell r="E17116" t="str">
            <v>2021/2022</v>
          </cell>
          <cell r="F17116">
            <v>6320.0000000000009</v>
          </cell>
        </row>
        <row r="17117">
          <cell r="A17117" t="str">
            <v>South Canterbury</v>
          </cell>
          <cell r="D17117" t="str">
            <v>Pacific</v>
          </cell>
          <cell r="E17117" t="str">
            <v>2021/2022</v>
          </cell>
          <cell r="F17117">
            <v>135</v>
          </cell>
        </row>
        <row r="17118">
          <cell r="A17118" t="str">
            <v>South Canterbury</v>
          </cell>
          <cell r="D17118" t="str">
            <v>Māori</v>
          </cell>
          <cell r="E17118" t="str">
            <v>2022</v>
          </cell>
          <cell r="F17118">
            <v>700</v>
          </cell>
        </row>
        <row r="17119">
          <cell r="A17119" t="str">
            <v>South Canterbury</v>
          </cell>
          <cell r="D17119" t="str">
            <v>Other</v>
          </cell>
          <cell r="E17119" t="str">
            <v>2022</v>
          </cell>
          <cell r="F17119">
            <v>6330.0000000000009</v>
          </cell>
        </row>
        <row r="17120">
          <cell r="A17120" t="str">
            <v>South Canterbury</v>
          </cell>
          <cell r="D17120" t="str">
            <v>Pacific</v>
          </cell>
          <cell r="E17120" t="str">
            <v>2022</v>
          </cell>
          <cell r="F17120">
            <v>145</v>
          </cell>
        </row>
        <row r="17121">
          <cell r="A17121" t="str">
            <v>South Canterbury</v>
          </cell>
          <cell r="D17121" t="str">
            <v>Māori</v>
          </cell>
          <cell r="E17121" t="str">
            <v>2022/2023</v>
          </cell>
          <cell r="F17121">
            <v>690</v>
          </cell>
        </row>
        <row r="17122">
          <cell r="A17122" t="str">
            <v>South Canterbury</v>
          </cell>
          <cell r="D17122" t="str">
            <v>Other</v>
          </cell>
          <cell r="E17122" t="str">
            <v>2022/2023</v>
          </cell>
          <cell r="F17122">
            <v>6379.9999999999991</v>
          </cell>
        </row>
        <row r="17123">
          <cell r="A17123" t="str">
            <v>South Canterbury</v>
          </cell>
          <cell r="D17123" t="str">
            <v>Pacific</v>
          </cell>
          <cell r="E17123" t="str">
            <v>2022/2023</v>
          </cell>
          <cell r="F17123">
            <v>140</v>
          </cell>
        </row>
        <row r="17124">
          <cell r="A17124" t="str">
            <v>South Canterbury</v>
          </cell>
          <cell r="D17124" t="str">
            <v>Māori</v>
          </cell>
          <cell r="E17124" t="str">
            <v>2023</v>
          </cell>
          <cell r="F17124">
            <v>710.00000000000011</v>
          </cell>
        </row>
        <row r="17125">
          <cell r="A17125" t="str">
            <v>South Canterbury</v>
          </cell>
          <cell r="D17125" t="str">
            <v>Other</v>
          </cell>
          <cell r="E17125" t="str">
            <v>2023</v>
          </cell>
          <cell r="F17125">
            <v>6430</v>
          </cell>
        </row>
        <row r="17126">
          <cell r="A17126" t="str">
            <v>South Canterbury</v>
          </cell>
          <cell r="D17126" t="str">
            <v>Pacific</v>
          </cell>
          <cell r="E17126" t="str">
            <v>2023</v>
          </cell>
          <cell r="F17126">
            <v>140</v>
          </cell>
        </row>
        <row r="17127">
          <cell r="A17127" t="str">
            <v>South Canterbury</v>
          </cell>
          <cell r="D17127" t="str">
            <v>Māori</v>
          </cell>
          <cell r="E17127" t="str">
            <v>2023/2024</v>
          </cell>
          <cell r="F17127">
            <v>710</v>
          </cell>
        </row>
        <row r="17128">
          <cell r="A17128" t="str">
            <v>South Canterbury</v>
          </cell>
          <cell r="D17128" t="str">
            <v>Other</v>
          </cell>
          <cell r="E17128" t="str">
            <v>2023/2024</v>
          </cell>
          <cell r="F17128">
            <v>6470</v>
          </cell>
        </row>
        <row r="17129">
          <cell r="A17129" t="str">
            <v>South Canterbury</v>
          </cell>
          <cell r="D17129" t="str">
            <v>Pacific</v>
          </cell>
          <cell r="E17129" t="str">
            <v>2023/2024</v>
          </cell>
          <cell r="F17129">
            <v>140</v>
          </cell>
        </row>
        <row r="17130">
          <cell r="A17130" t="str">
            <v>South Canterbury</v>
          </cell>
          <cell r="D17130" t="str">
            <v>Māori</v>
          </cell>
          <cell r="E17130" t="str">
            <v>2001</v>
          </cell>
          <cell r="F17130">
            <v>260</v>
          </cell>
        </row>
        <row r="17131">
          <cell r="A17131" t="str">
            <v>South Canterbury</v>
          </cell>
          <cell r="D17131" t="str">
            <v>Other</v>
          </cell>
          <cell r="E17131" t="str">
            <v>2001</v>
          </cell>
          <cell r="F17131">
            <v>11680</v>
          </cell>
        </row>
        <row r="17132">
          <cell r="A17132" t="str">
            <v>South Canterbury</v>
          </cell>
          <cell r="D17132" t="str">
            <v>Pacific</v>
          </cell>
          <cell r="E17132" t="str">
            <v>2001</v>
          </cell>
          <cell r="F17132">
            <v>25</v>
          </cell>
        </row>
        <row r="17133">
          <cell r="A17133" t="str">
            <v>South Canterbury</v>
          </cell>
          <cell r="D17133" t="str">
            <v>Māori</v>
          </cell>
          <cell r="E17133" t="str">
            <v>2001/2002</v>
          </cell>
          <cell r="F17133">
            <v>255</v>
          </cell>
        </row>
        <row r="17134">
          <cell r="A17134" t="str">
            <v>South Canterbury</v>
          </cell>
          <cell r="D17134" t="str">
            <v>Other</v>
          </cell>
          <cell r="E17134" t="str">
            <v>2001/2002</v>
          </cell>
          <cell r="F17134">
            <v>11765</v>
          </cell>
        </row>
        <row r="17135">
          <cell r="A17135" t="str">
            <v>South Canterbury</v>
          </cell>
          <cell r="D17135" t="str">
            <v>Pacific</v>
          </cell>
          <cell r="E17135" t="str">
            <v>2001/2002</v>
          </cell>
          <cell r="F17135">
            <v>25</v>
          </cell>
        </row>
        <row r="17136">
          <cell r="A17136" t="str">
            <v>South Canterbury</v>
          </cell>
          <cell r="D17136" t="str">
            <v>Māori</v>
          </cell>
          <cell r="E17136" t="str">
            <v>2002</v>
          </cell>
          <cell r="F17136">
            <v>250</v>
          </cell>
          <cell r="G17136">
            <v>1</v>
          </cell>
        </row>
        <row r="17137">
          <cell r="A17137" t="str">
            <v>South Canterbury</v>
          </cell>
          <cell r="D17137" t="str">
            <v>Other</v>
          </cell>
          <cell r="E17137" t="str">
            <v>2002</v>
          </cell>
          <cell r="F17137">
            <v>11850</v>
          </cell>
        </row>
        <row r="17138">
          <cell r="A17138" t="str">
            <v>South Canterbury</v>
          </cell>
          <cell r="D17138" t="str">
            <v>Pacific</v>
          </cell>
          <cell r="E17138" t="str">
            <v>2002</v>
          </cell>
          <cell r="F17138">
            <v>25</v>
          </cell>
        </row>
        <row r="17139">
          <cell r="A17139" t="str">
            <v>South Canterbury</v>
          </cell>
          <cell r="D17139" t="str">
            <v>Māori</v>
          </cell>
          <cell r="E17139" t="str">
            <v>2002/2003</v>
          </cell>
          <cell r="F17139">
            <v>265</v>
          </cell>
          <cell r="G17139">
            <v>1</v>
          </cell>
        </row>
        <row r="17140">
          <cell r="A17140" t="str">
            <v>South Canterbury</v>
          </cell>
          <cell r="D17140" t="str">
            <v>Other</v>
          </cell>
          <cell r="E17140" t="str">
            <v>2002/2003</v>
          </cell>
          <cell r="F17140">
            <v>11937.5</v>
          </cell>
        </row>
        <row r="17141">
          <cell r="A17141" t="str">
            <v>South Canterbury</v>
          </cell>
          <cell r="D17141" t="str">
            <v>Pacific</v>
          </cell>
          <cell r="E17141" t="str">
            <v>2002/2003</v>
          </cell>
          <cell r="F17141">
            <v>22.5</v>
          </cell>
        </row>
        <row r="17142">
          <cell r="A17142" t="str">
            <v>South Canterbury</v>
          </cell>
          <cell r="D17142" t="str">
            <v>Māori</v>
          </cell>
          <cell r="E17142" t="str">
            <v>2003</v>
          </cell>
          <cell r="F17142">
            <v>280</v>
          </cell>
        </row>
        <row r="17143">
          <cell r="A17143" t="str">
            <v>South Canterbury</v>
          </cell>
          <cell r="D17143" t="str">
            <v>Other</v>
          </cell>
          <cell r="E17143" t="str">
            <v>2003</v>
          </cell>
          <cell r="F17143">
            <v>12025</v>
          </cell>
        </row>
        <row r="17144">
          <cell r="A17144" t="str">
            <v>South Canterbury</v>
          </cell>
          <cell r="D17144" t="str">
            <v>Pacific</v>
          </cell>
          <cell r="E17144" t="str">
            <v>2003</v>
          </cell>
          <cell r="F17144">
            <v>20</v>
          </cell>
        </row>
        <row r="17145">
          <cell r="A17145" t="str">
            <v>South Canterbury</v>
          </cell>
          <cell r="D17145" t="str">
            <v>Māori</v>
          </cell>
          <cell r="E17145" t="str">
            <v>2003/2004</v>
          </cell>
          <cell r="F17145">
            <v>285</v>
          </cell>
        </row>
        <row r="17146">
          <cell r="A17146" t="str">
            <v>South Canterbury</v>
          </cell>
          <cell r="D17146" t="str">
            <v>Other</v>
          </cell>
          <cell r="E17146" t="str">
            <v>2003/2004</v>
          </cell>
          <cell r="F17146">
            <v>12155</v>
          </cell>
        </row>
        <row r="17147">
          <cell r="A17147" t="str">
            <v>South Canterbury</v>
          </cell>
          <cell r="D17147" t="str">
            <v>Pacific</v>
          </cell>
          <cell r="E17147" t="str">
            <v>2003/2004</v>
          </cell>
          <cell r="F17147">
            <v>20</v>
          </cell>
        </row>
        <row r="17148">
          <cell r="A17148" t="str">
            <v>South Canterbury</v>
          </cell>
          <cell r="D17148" t="str">
            <v>Māori</v>
          </cell>
          <cell r="E17148" t="str">
            <v>2004</v>
          </cell>
          <cell r="F17148">
            <v>290</v>
          </cell>
        </row>
        <row r="17149">
          <cell r="A17149" t="str">
            <v>South Canterbury</v>
          </cell>
          <cell r="D17149" t="str">
            <v>Other</v>
          </cell>
          <cell r="E17149" t="str">
            <v>2004</v>
          </cell>
          <cell r="F17149">
            <v>12285</v>
          </cell>
        </row>
        <row r="17150">
          <cell r="A17150" t="str">
            <v>South Canterbury</v>
          </cell>
          <cell r="D17150" t="str">
            <v>Pacific</v>
          </cell>
          <cell r="E17150" t="str">
            <v>2004</v>
          </cell>
          <cell r="F17150">
            <v>20</v>
          </cell>
        </row>
        <row r="17151">
          <cell r="A17151" t="str">
            <v>South Canterbury</v>
          </cell>
          <cell r="D17151" t="str">
            <v>Māori</v>
          </cell>
          <cell r="E17151" t="str">
            <v>2004/2005</v>
          </cell>
          <cell r="F17151">
            <v>300</v>
          </cell>
        </row>
        <row r="17152">
          <cell r="A17152" t="str">
            <v>South Canterbury</v>
          </cell>
          <cell r="D17152" t="str">
            <v>Other</v>
          </cell>
          <cell r="E17152" t="str">
            <v>2004/2005</v>
          </cell>
          <cell r="F17152">
            <v>12410</v>
          </cell>
        </row>
        <row r="17153">
          <cell r="A17153" t="str">
            <v>South Canterbury</v>
          </cell>
          <cell r="D17153" t="str">
            <v>Pacific</v>
          </cell>
          <cell r="E17153" t="str">
            <v>2004/2005</v>
          </cell>
          <cell r="F17153">
            <v>25</v>
          </cell>
        </row>
        <row r="17154">
          <cell r="A17154" t="str">
            <v>South Canterbury</v>
          </cell>
          <cell r="D17154" t="str">
            <v>Māori</v>
          </cell>
          <cell r="E17154" t="str">
            <v>2005</v>
          </cell>
          <cell r="F17154">
            <v>310</v>
          </cell>
        </row>
        <row r="17155">
          <cell r="A17155" t="str">
            <v>South Canterbury</v>
          </cell>
          <cell r="D17155" t="str">
            <v>Other</v>
          </cell>
          <cell r="E17155" t="str">
            <v>2005</v>
          </cell>
          <cell r="F17155">
            <v>12535</v>
          </cell>
        </row>
        <row r="17156">
          <cell r="A17156" t="str">
            <v>South Canterbury</v>
          </cell>
          <cell r="D17156" t="str">
            <v>Pacific</v>
          </cell>
          <cell r="E17156" t="str">
            <v>2005</v>
          </cell>
          <cell r="F17156">
            <v>30</v>
          </cell>
        </row>
        <row r="17157">
          <cell r="A17157" t="str">
            <v>South Canterbury</v>
          </cell>
          <cell r="D17157" t="str">
            <v>Māori</v>
          </cell>
          <cell r="E17157" t="str">
            <v>2005/2006</v>
          </cell>
          <cell r="F17157">
            <v>320</v>
          </cell>
        </row>
        <row r="17158">
          <cell r="A17158" t="str">
            <v>South Canterbury</v>
          </cell>
          <cell r="D17158" t="str">
            <v>Other</v>
          </cell>
          <cell r="E17158" t="str">
            <v>2005/2006</v>
          </cell>
          <cell r="F17158">
            <v>12662.5</v>
          </cell>
        </row>
        <row r="17159">
          <cell r="A17159" t="str">
            <v>South Canterbury</v>
          </cell>
          <cell r="D17159" t="str">
            <v>Pacific</v>
          </cell>
          <cell r="E17159" t="str">
            <v>2005/2006</v>
          </cell>
          <cell r="F17159">
            <v>27.5</v>
          </cell>
        </row>
        <row r="17160">
          <cell r="A17160" t="str">
            <v>South Canterbury</v>
          </cell>
          <cell r="D17160" t="str">
            <v>Māori</v>
          </cell>
          <cell r="E17160" t="str">
            <v>2006</v>
          </cell>
          <cell r="F17160">
            <v>330</v>
          </cell>
        </row>
        <row r="17161">
          <cell r="A17161" t="str">
            <v>South Canterbury</v>
          </cell>
          <cell r="D17161" t="str">
            <v>Other</v>
          </cell>
          <cell r="E17161" t="str">
            <v>2006</v>
          </cell>
          <cell r="F17161">
            <v>12790</v>
          </cell>
        </row>
        <row r="17162">
          <cell r="A17162" t="str">
            <v>South Canterbury</v>
          </cell>
          <cell r="D17162" t="str">
            <v>Pacific</v>
          </cell>
          <cell r="E17162" t="str">
            <v>2006</v>
          </cell>
          <cell r="F17162">
            <v>25</v>
          </cell>
        </row>
        <row r="17163">
          <cell r="A17163" t="str">
            <v>South Canterbury</v>
          </cell>
          <cell r="D17163" t="str">
            <v>Māori</v>
          </cell>
          <cell r="E17163" t="str">
            <v>2006/2007</v>
          </cell>
          <cell r="F17163">
            <v>340</v>
          </cell>
        </row>
        <row r="17164">
          <cell r="A17164" t="str">
            <v>South Canterbury</v>
          </cell>
          <cell r="D17164" t="str">
            <v>Other</v>
          </cell>
          <cell r="E17164" t="str">
            <v>2006/2007</v>
          </cell>
          <cell r="F17164">
            <v>12892.5</v>
          </cell>
        </row>
        <row r="17165">
          <cell r="A17165" t="str">
            <v>South Canterbury</v>
          </cell>
          <cell r="D17165" t="str">
            <v>Pacific</v>
          </cell>
          <cell r="E17165" t="str">
            <v>2006/2007</v>
          </cell>
          <cell r="F17165">
            <v>27.5</v>
          </cell>
        </row>
        <row r="17166">
          <cell r="A17166" t="str">
            <v>South Canterbury</v>
          </cell>
          <cell r="D17166" t="str">
            <v>Māori</v>
          </cell>
          <cell r="E17166" t="str">
            <v>2007</v>
          </cell>
          <cell r="F17166">
            <v>350</v>
          </cell>
        </row>
        <row r="17167">
          <cell r="A17167" t="str">
            <v>South Canterbury</v>
          </cell>
          <cell r="D17167" t="str">
            <v>Other</v>
          </cell>
          <cell r="E17167" t="str">
            <v>2007</v>
          </cell>
          <cell r="F17167">
            <v>12995</v>
          </cell>
        </row>
        <row r="17168">
          <cell r="A17168" t="str">
            <v>South Canterbury</v>
          </cell>
          <cell r="D17168" t="str">
            <v>Pacific</v>
          </cell>
          <cell r="E17168" t="str">
            <v>2007</v>
          </cell>
          <cell r="F17168">
            <v>30</v>
          </cell>
        </row>
        <row r="17169">
          <cell r="A17169" t="str">
            <v>South Canterbury</v>
          </cell>
          <cell r="D17169" t="str">
            <v>Māori</v>
          </cell>
          <cell r="E17169" t="str">
            <v>2007/2008</v>
          </cell>
          <cell r="F17169">
            <v>375</v>
          </cell>
        </row>
        <row r="17170">
          <cell r="A17170" t="str">
            <v>South Canterbury</v>
          </cell>
          <cell r="D17170" t="str">
            <v>Other</v>
          </cell>
          <cell r="E17170" t="str">
            <v>2007/2008</v>
          </cell>
          <cell r="F17170">
            <v>13072.5</v>
          </cell>
        </row>
        <row r="17171">
          <cell r="A17171" t="str">
            <v>South Canterbury</v>
          </cell>
          <cell r="D17171" t="str">
            <v>Pacific</v>
          </cell>
          <cell r="E17171" t="str">
            <v>2007/2008</v>
          </cell>
          <cell r="F17171">
            <v>32.5</v>
          </cell>
        </row>
        <row r="17172">
          <cell r="A17172" t="str">
            <v>South Canterbury</v>
          </cell>
          <cell r="D17172" t="str">
            <v>Māori</v>
          </cell>
          <cell r="E17172" t="str">
            <v>2008</v>
          </cell>
          <cell r="F17172">
            <v>400</v>
          </cell>
        </row>
        <row r="17173">
          <cell r="A17173" t="str">
            <v>South Canterbury</v>
          </cell>
          <cell r="D17173" t="str">
            <v>Other</v>
          </cell>
          <cell r="E17173" t="str">
            <v>2008</v>
          </cell>
          <cell r="F17173">
            <v>13150</v>
          </cell>
        </row>
        <row r="17174">
          <cell r="A17174" t="str">
            <v>South Canterbury</v>
          </cell>
          <cell r="D17174" t="str">
            <v>Pacific</v>
          </cell>
          <cell r="E17174" t="str">
            <v>2008</v>
          </cell>
          <cell r="F17174">
            <v>35</v>
          </cell>
        </row>
        <row r="17175">
          <cell r="A17175" t="str">
            <v>South Canterbury</v>
          </cell>
          <cell r="D17175" t="str">
            <v>Māori</v>
          </cell>
          <cell r="E17175" t="str">
            <v>2008/2009</v>
          </cell>
          <cell r="F17175">
            <v>415</v>
          </cell>
        </row>
        <row r="17176">
          <cell r="A17176" t="str">
            <v>South Canterbury</v>
          </cell>
          <cell r="D17176" t="str">
            <v>Other</v>
          </cell>
          <cell r="E17176" t="str">
            <v>2008/2009</v>
          </cell>
          <cell r="F17176">
            <v>13250</v>
          </cell>
        </row>
        <row r="17177">
          <cell r="A17177" t="str">
            <v>South Canterbury</v>
          </cell>
          <cell r="D17177" t="str">
            <v>Pacific</v>
          </cell>
          <cell r="E17177" t="str">
            <v>2008/2009</v>
          </cell>
          <cell r="F17177">
            <v>35</v>
          </cell>
        </row>
        <row r="17178">
          <cell r="A17178" t="str">
            <v>South Canterbury</v>
          </cell>
          <cell r="D17178" t="str">
            <v>Māori</v>
          </cell>
          <cell r="E17178" t="str">
            <v>2009</v>
          </cell>
          <cell r="F17178">
            <v>430</v>
          </cell>
        </row>
        <row r="17179">
          <cell r="A17179" t="str">
            <v>South Canterbury</v>
          </cell>
          <cell r="D17179" t="str">
            <v>Other</v>
          </cell>
          <cell r="E17179" t="str">
            <v>2009</v>
          </cell>
          <cell r="F17179">
            <v>13350</v>
          </cell>
        </row>
        <row r="17180">
          <cell r="A17180" t="str">
            <v>South Canterbury</v>
          </cell>
          <cell r="D17180" t="str">
            <v>Pacific</v>
          </cell>
          <cell r="E17180" t="str">
            <v>2009</v>
          </cell>
          <cell r="F17180">
            <v>35</v>
          </cell>
        </row>
        <row r="17181">
          <cell r="A17181" t="str">
            <v>South Canterbury</v>
          </cell>
          <cell r="D17181" t="str">
            <v>Māori</v>
          </cell>
          <cell r="E17181" t="str">
            <v>2009/2010</v>
          </cell>
          <cell r="F17181">
            <v>440</v>
          </cell>
        </row>
        <row r="17182">
          <cell r="A17182" t="str">
            <v>South Canterbury</v>
          </cell>
          <cell r="D17182" t="str">
            <v>Other</v>
          </cell>
          <cell r="E17182" t="str">
            <v>2009/2010</v>
          </cell>
          <cell r="F17182">
            <v>13427.5</v>
          </cell>
        </row>
        <row r="17183">
          <cell r="A17183" t="str">
            <v>South Canterbury</v>
          </cell>
          <cell r="D17183" t="str">
            <v>Pacific</v>
          </cell>
          <cell r="E17183" t="str">
            <v>2009/2010</v>
          </cell>
          <cell r="F17183">
            <v>37.5</v>
          </cell>
        </row>
        <row r="17184">
          <cell r="A17184" t="str">
            <v>South Canterbury</v>
          </cell>
          <cell r="D17184" t="str">
            <v>Māori</v>
          </cell>
          <cell r="E17184" t="str">
            <v>2010</v>
          </cell>
          <cell r="F17184">
            <v>450</v>
          </cell>
        </row>
        <row r="17185">
          <cell r="A17185" t="str">
            <v>South Canterbury</v>
          </cell>
          <cell r="D17185" t="str">
            <v>Other</v>
          </cell>
          <cell r="E17185" t="str">
            <v>2010</v>
          </cell>
          <cell r="F17185">
            <v>13505</v>
          </cell>
        </row>
        <row r="17186">
          <cell r="A17186" t="str">
            <v>South Canterbury</v>
          </cell>
          <cell r="D17186" t="str">
            <v>Pacific</v>
          </cell>
          <cell r="E17186" t="str">
            <v>2010</v>
          </cell>
          <cell r="F17186">
            <v>40</v>
          </cell>
        </row>
        <row r="17187">
          <cell r="A17187" t="str">
            <v>South Canterbury</v>
          </cell>
          <cell r="D17187" t="str">
            <v>Māori</v>
          </cell>
          <cell r="E17187" t="str">
            <v>2010/2011</v>
          </cell>
          <cell r="F17187">
            <v>465</v>
          </cell>
        </row>
        <row r="17188">
          <cell r="A17188" t="str">
            <v>South Canterbury</v>
          </cell>
          <cell r="D17188" t="str">
            <v>Other</v>
          </cell>
          <cell r="E17188" t="str">
            <v>2010/2011</v>
          </cell>
          <cell r="F17188">
            <v>13625</v>
          </cell>
        </row>
        <row r="17189">
          <cell r="A17189" t="str">
            <v>South Canterbury</v>
          </cell>
          <cell r="D17189" t="str">
            <v>Pacific</v>
          </cell>
          <cell r="E17189" t="str">
            <v>2010/2011</v>
          </cell>
          <cell r="F17189">
            <v>37.5</v>
          </cell>
        </row>
        <row r="17190">
          <cell r="A17190" t="str">
            <v>South Canterbury</v>
          </cell>
          <cell r="D17190" t="str">
            <v>Māori</v>
          </cell>
          <cell r="E17190" t="str">
            <v>2011</v>
          </cell>
          <cell r="F17190">
            <v>480</v>
          </cell>
        </row>
        <row r="17191">
          <cell r="A17191" t="str">
            <v>South Canterbury</v>
          </cell>
          <cell r="D17191" t="str">
            <v>Other</v>
          </cell>
          <cell r="E17191" t="str">
            <v>2011</v>
          </cell>
          <cell r="F17191">
            <v>13745</v>
          </cell>
        </row>
        <row r="17192">
          <cell r="A17192" t="str">
            <v>South Canterbury</v>
          </cell>
          <cell r="D17192" t="str">
            <v>Pacific</v>
          </cell>
          <cell r="E17192" t="str">
            <v>2011</v>
          </cell>
          <cell r="F17192">
            <v>35</v>
          </cell>
        </row>
        <row r="17193">
          <cell r="A17193" t="str">
            <v>South Canterbury</v>
          </cell>
          <cell r="D17193" t="str">
            <v>Māori</v>
          </cell>
          <cell r="E17193" t="str">
            <v>2011/2012</v>
          </cell>
          <cell r="F17193">
            <v>495</v>
          </cell>
        </row>
        <row r="17194">
          <cell r="A17194" t="str">
            <v>South Canterbury</v>
          </cell>
          <cell r="D17194" t="str">
            <v>Other</v>
          </cell>
          <cell r="E17194" t="str">
            <v>2011/2012</v>
          </cell>
          <cell r="F17194">
            <v>13840</v>
          </cell>
        </row>
        <row r="17195">
          <cell r="A17195" t="str">
            <v>South Canterbury</v>
          </cell>
          <cell r="D17195" t="str">
            <v>Pacific</v>
          </cell>
          <cell r="E17195" t="str">
            <v>2011/2012</v>
          </cell>
          <cell r="F17195">
            <v>40</v>
          </cell>
        </row>
        <row r="17196">
          <cell r="A17196" t="str">
            <v>South Canterbury</v>
          </cell>
          <cell r="D17196" t="str">
            <v>Māori</v>
          </cell>
          <cell r="E17196" t="str">
            <v>2012</v>
          </cell>
          <cell r="F17196">
            <v>510</v>
          </cell>
        </row>
        <row r="17197">
          <cell r="A17197" t="str">
            <v>South Canterbury</v>
          </cell>
          <cell r="D17197" t="str">
            <v>Other</v>
          </cell>
          <cell r="E17197" t="str">
            <v>2012</v>
          </cell>
          <cell r="F17197">
            <v>13935</v>
          </cell>
        </row>
        <row r="17198">
          <cell r="A17198" t="str">
            <v>South Canterbury</v>
          </cell>
          <cell r="D17198" t="str">
            <v>Pacific</v>
          </cell>
          <cell r="E17198" t="str">
            <v>2012</v>
          </cell>
          <cell r="F17198">
            <v>45</v>
          </cell>
        </row>
        <row r="17199">
          <cell r="A17199" t="str">
            <v>South Canterbury</v>
          </cell>
          <cell r="D17199" t="str">
            <v>Māori</v>
          </cell>
          <cell r="E17199" t="str">
            <v>2012/2013</v>
          </cell>
          <cell r="F17199">
            <v>525</v>
          </cell>
        </row>
        <row r="17200">
          <cell r="A17200" t="str">
            <v>South Canterbury</v>
          </cell>
          <cell r="D17200" t="str">
            <v>Other</v>
          </cell>
          <cell r="E17200" t="str">
            <v>2012/2013</v>
          </cell>
          <cell r="F17200">
            <v>14050</v>
          </cell>
        </row>
        <row r="17201">
          <cell r="A17201" t="str">
            <v>South Canterbury</v>
          </cell>
          <cell r="D17201" t="str">
            <v>Pacific</v>
          </cell>
          <cell r="E17201" t="str">
            <v>2012/2013</v>
          </cell>
          <cell r="F17201">
            <v>45</v>
          </cell>
        </row>
        <row r="17202">
          <cell r="A17202" t="str">
            <v>South Canterbury</v>
          </cell>
          <cell r="D17202" t="str">
            <v>Māori</v>
          </cell>
          <cell r="E17202" t="str">
            <v>2013</v>
          </cell>
          <cell r="F17202">
            <v>540</v>
          </cell>
        </row>
        <row r="17203">
          <cell r="A17203" t="str">
            <v>South Canterbury</v>
          </cell>
          <cell r="D17203" t="str">
            <v>Other</v>
          </cell>
          <cell r="E17203" t="str">
            <v>2013</v>
          </cell>
          <cell r="F17203">
            <v>14165</v>
          </cell>
        </row>
        <row r="17204">
          <cell r="A17204" t="str">
            <v>South Canterbury</v>
          </cell>
          <cell r="D17204" t="str">
            <v>Pacific</v>
          </cell>
          <cell r="E17204" t="str">
            <v>2013</v>
          </cell>
          <cell r="F17204">
            <v>45</v>
          </cell>
        </row>
        <row r="17205">
          <cell r="A17205" t="str">
            <v>South Canterbury</v>
          </cell>
          <cell r="D17205" t="str">
            <v>Māori</v>
          </cell>
          <cell r="E17205" t="str">
            <v>2013/2014</v>
          </cell>
          <cell r="F17205">
            <v>560</v>
          </cell>
        </row>
        <row r="17206">
          <cell r="A17206" t="str">
            <v>South Canterbury</v>
          </cell>
          <cell r="D17206" t="str">
            <v>Other</v>
          </cell>
          <cell r="E17206" t="str">
            <v>2013/2014</v>
          </cell>
          <cell r="F17206">
            <v>14220</v>
          </cell>
        </row>
        <row r="17207">
          <cell r="A17207" t="str">
            <v>South Canterbury</v>
          </cell>
          <cell r="D17207" t="str">
            <v>Pacific</v>
          </cell>
          <cell r="E17207" t="str">
            <v>2013/2014</v>
          </cell>
          <cell r="F17207">
            <v>47.5</v>
          </cell>
        </row>
        <row r="17208">
          <cell r="A17208" t="str">
            <v>South Canterbury</v>
          </cell>
          <cell r="D17208" t="str">
            <v>Māori</v>
          </cell>
          <cell r="E17208" t="str">
            <v>2014</v>
          </cell>
          <cell r="F17208">
            <v>580</v>
          </cell>
        </row>
        <row r="17209">
          <cell r="A17209" t="str">
            <v>South Canterbury</v>
          </cell>
          <cell r="D17209" t="str">
            <v>Other</v>
          </cell>
          <cell r="E17209" t="str">
            <v>2014</v>
          </cell>
          <cell r="F17209">
            <v>14275</v>
          </cell>
        </row>
        <row r="17210">
          <cell r="A17210" t="str">
            <v>South Canterbury</v>
          </cell>
          <cell r="D17210" t="str">
            <v>Pacific</v>
          </cell>
          <cell r="E17210" t="str">
            <v>2014</v>
          </cell>
          <cell r="F17210">
            <v>50</v>
          </cell>
        </row>
        <row r="17211">
          <cell r="A17211" t="str">
            <v>South Canterbury</v>
          </cell>
          <cell r="D17211" t="str">
            <v>Māori</v>
          </cell>
          <cell r="E17211" t="str">
            <v>2014/2015</v>
          </cell>
          <cell r="F17211">
            <v>585</v>
          </cell>
        </row>
        <row r="17212">
          <cell r="A17212" t="str">
            <v>South Canterbury</v>
          </cell>
          <cell r="D17212" t="str">
            <v>Other</v>
          </cell>
          <cell r="E17212" t="str">
            <v>2014/2015</v>
          </cell>
          <cell r="F17212">
            <v>14322.5</v>
          </cell>
        </row>
        <row r="17213">
          <cell r="A17213" t="str">
            <v>South Canterbury</v>
          </cell>
          <cell r="D17213" t="str">
            <v>Pacific</v>
          </cell>
          <cell r="E17213" t="str">
            <v>2014/2015</v>
          </cell>
          <cell r="F17213">
            <v>55</v>
          </cell>
        </row>
        <row r="17214">
          <cell r="A17214" t="str">
            <v>South Canterbury</v>
          </cell>
          <cell r="D17214" t="str">
            <v>Māori</v>
          </cell>
          <cell r="E17214" t="str">
            <v>2015</v>
          </cell>
          <cell r="F17214">
            <v>590</v>
          </cell>
        </row>
        <row r="17215">
          <cell r="A17215" t="str">
            <v>South Canterbury</v>
          </cell>
          <cell r="D17215" t="str">
            <v>Other</v>
          </cell>
          <cell r="E17215" t="str">
            <v>2015</v>
          </cell>
          <cell r="F17215">
            <v>14370</v>
          </cell>
        </row>
        <row r="17216">
          <cell r="A17216" t="str">
            <v>South Canterbury</v>
          </cell>
          <cell r="D17216" t="str">
            <v>Pacific</v>
          </cell>
          <cell r="E17216" t="str">
            <v>2015</v>
          </cell>
          <cell r="F17216">
            <v>60</v>
          </cell>
        </row>
        <row r="17217">
          <cell r="A17217" t="str">
            <v>South Canterbury</v>
          </cell>
          <cell r="D17217" t="str">
            <v>Māori</v>
          </cell>
          <cell r="E17217" t="str">
            <v>2015/2016</v>
          </cell>
          <cell r="F17217">
            <v>600</v>
          </cell>
        </row>
        <row r="17218">
          <cell r="A17218" t="str">
            <v>South Canterbury</v>
          </cell>
          <cell r="D17218" t="str">
            <v>Other</v>
          </cell>
          <cell r="E17218" t="str">
            <v>2015/2016</v>
          </cell>
          <cell r="F17218">
            <v>14470</v>
          </cell>
        </row>
        <row r="17219">
          <cell r="A17219" t="str">
            <v>South Canterbury</v>
          </cell>
          <cell r="D17219" t="str">
            <v>Pacific</v>
          </cell>
          <cell r="E17219" t="str">
            <v>2015/2016</v>
          </cell>
          <cell r="F17219">
            <v>67.5</v>
          </cell>
        </row>
        <row r="17220">
          <cell r="A17220" t="str">
            <v>South Canterbury</v>
          </cell>
          <cell r="D17220" t="str">
            <v>Māori</v>
          </cell>
          <cell r="E17220" t="str">
            <v>2016</v>
          </cell>
          <cell r="F17220">
            <v>610</v>
          </cell>
        </row>
        <row r="17221">
          <cell r="A17221" t="str">
            <v>South Canterbury</v>
          </cell>
          <cell r="D17221" t="str">
            <v>Other</v>
          </cell>
          <cell r="E17221" t="str">
            <v>2016</v>
          </cell>
          <cell r="F17221">
            <v>14570</v>
          </cell>
        </row>
        <row r="17222">
          <cell r="A17222" t="str">
            <v>South Canterbury</v>
          </cell>
          <cell r="D17222" t="str">
            <v>Pacific</v>
          </cell>
          <cell r="E17222" t="str">
            <v>2016</v>
          </cell>
          <cell r="F17222">
            <v>75</v>
          </cell>
        </row>
        <row r="17223">
          <cell r="A17223" t="str">
            <v>South Canterbury</v>
          </cell>
          <cell r="D17223" t="str">
            <v>Māori</v>
          </cell>
          <cell r="E17223" t="str">
            <v>2016/2017</v>
          </cell>
          <cell r="F17223">
            <v>640</v>
          </cell>
        </row>
        <row r="17224">
          <cell r="A17224" t="str">
            <v>South Canterbury</v>
          </cell>
          <cell r="D17224" t="str">
            <v>Other</v>
          </cell>
          <cell r="E17224" t="str">
            <v>2016/2017</v>
          </cell>
          <cell r="F17224">
            <v>14605</v>
          </cell>
        </row>
        <row r="17225">
          <cell r="A17225" t="str">
            <v>South Canterbury</v>
          </cell>
          <cell r="D17225" t="str">
            <v>Pacific</v>
          </cell>
          <cell r="E17225" t="str">
            <v>2016/2017</v>
          </cell>
          <cell r="F17225">
            <v>75</v>
          </cell>
        </row>
        <row r="17226">
          <cell r="A17226" t="str">
            <v>South Canterbury</v>
          </cell>
          <cell r="D17226" t="str">
            <v>Māori</v>
          </cell>
          <cell r="E17226" t="str">
            <v>2017</v>
          </cell>
          <cell r="F17226">
            <v>670</v>
          </cell>
        </row>
        <row r="17227">
          <cell r="A17227" t="str">
            <v>South Canterbury</v>
          </cell>
          <cell r="D17227" t="str">
            <v>Other</v>
          </cell>
          <cell r="E17227" t="str">
            <v>2017</v>
          </cell>
          <cell r="F17227">
            <v>14640</v>
          </cell>
        </row>
        <row r="17228">
          <cell r="A17228" t="str">
            <v>South Canterbury</v>
          </cell>
          <cell r="D17228" t="str">
            <v>Pacific</v>
          </cell>
          <cell r="E17228" t="str">
            <v>2017</v>
          </cell>
          <cell r="F17228">
            <v>75</v>
          </cell>
        </row>
        <row r="17229">
          <cell r="A17229" t="str">
            <v>South Canterbury</v>
          </cell>
          <cell r="D17229" t="str">
            <v>Māori</v>
          </cell>
          <cell r="E17229" t="str">
            <v>2017/2018</v>
          </cell>
          <cell r="F17229">
            <v>690</v>
          </cell>
        </row>
        <row r="17230">
          <cell r="A17230" t="str">
            <v>South Canterbury</v>
          </cell>
          <cell r="D17230" t="str">
            <v>Other</v>
          </cell>
          <cell r="E17230" t="str">
            <v>2017/2018</v>
          </cell>
          <cell r="F17230">
            <v>14645</v>
          </cell>
        </row>
        <row r="17231">
          <cell r="A17231" t="str">
            <v>South Canterbury</v>
          </cell>
          <cell r="D17231" t="str">
            <v>Pacific</v>
          </cell>
          <cell r="E17231" t="str">
            <v>2017/2018</v>
          </cell>
          <cell r="F17231">
            <v>77.5</v>
          </cell>
        </row>
        <row r="17232">
          <cell r="A17232" t="str">
            <v>South Canterbury</v>
          </cell>
          <cell r="D17232" t="str">
            <v>Māori</v>
          </cell>
          <cell r="E17232" t="str">
            <v>2018</v>
          </cell>
          <cell r="F17232">
            <v>710</v>
          </cell>
        </row>
        <row r="17233">
          <cell r="A17233" t="str">
            <v>South Canterbury</v>
          </cell>
          <cell r="D17233" t="str">
            <v>Other</v>
          </cell>
          <cell r="E17233" t="str">
            <v>2018</v>
          </cell>
          <cell r="F17233">
            <v>14650</v>
          </cell>
        </row>
        <row r="17234">
          <cell r="A17234" t="str">
            <v>South Canterbury</v>
          </cell>
          <cell r="D17234" t="str">
            <v>Pacific</v>
          </cell>
          <cell r="E17234" t="str">
            <v>2018</v>
          </cell>
          <cell r="F17234">
            <v>80</v>
          </cell>
        </row>
        <row r="17235">
          <cell r="A17235" t="str">
            <v>South Canterbury</v>
          </cell>
          <cell r="D17235" t="str">
            <v>Māori</v>
          </cell>
          <cell r="E17235" t="str">
            <v>2018/2019</v>
          </cell>
          <cell r="F17235">
            <v>720.00000000000011</v>
          </cell>
        </row>
        <row r="17236">
          <cell r="A17236" t="str">
            <v>South Canterbury</v>
          </cell>
          <cell r="D17236" t="str">
            <v>Other</v>
          </cell>
          <cell r="E17236" t="str">
            <v>2018/2019</v>
          </cell>
          <cell r="F17236">
            <v>14680</v>
          </cell>
        </row>
        <row r="17237">
          <cell r="A17237" t="str">
            <v>South Canterbury</v>
          </cell>
          <cell r="D17237" t="str">
            <v>Pacific</v>
          </cell>
          <cell r="E17237" t="str">
            <v>2018/2019</v>
          </cell>
          <cell r="F17237">
            <v>90</v>
          </cell>
        </row>
        <row r="17238">
          <cell r="A17238" t="str">
            <v>South Canterbury</v>
          </cell>
          <cell r="D17238" t="str">
            <v>Māori</v>
          </cell>
          <cell r="E17238" t="str">
            <v>2019</v>
          </cell>
          <cell r="F17238">
            <v>749.99999999999989</v>
          </cell>
        </row>
        <row r="17239">
          <cell r="A17239" t="str">
            <v>South Canterbury</v>
          </cell>
          <cell r="D17239" t="str">
            <v>Other</v>
          </cell>
          <cell r="E17239" t="str">
            <v>2019</v>
          </cell>
          <cell r="F17239">
            <v>14750</v>
          </cell>
        </row>
        <row r="17240">
          <cell r="A17240" t="str">
            <v>South Canterbury</v>
          </cell>
          <cell r="D17240" t="str">
            <v>Pacific</v>
          </cell>
          <cell r="E17240" t="str">
            <v>2019</v>
          </cell>
          <cell r="F17240">
            <v>95</v>
          </cell>
        </row>
        <row r="17241">
          <cell r="A17241" t="str">
            <v>South Canterbury</v>
          </cell>
          <cell r="D17241" t="str">
            <v>Māori</v>
          </cell>
          <cell r="E17241" t="str">
            <v>2019/2020</v>
          </cell>
          <cell r="F17241">
            <v>759.99999999999989</v>
          </cell>
        </row>
        <row r="17242">
          <cell r="A17242" t="str">
            <v>South Canterbury</v>
          </cell>
          <cell r="D17242" t="str">
            <v>Other</v>
          </cell>
          <cell r="E17242" t="str">
            <v>2019/2020</v>
          </cell>
          <cell r="F17242">
            <v>14780</v>
          </cell>
        </row>
        <row r="17243">
          <cell r="A17243" t="str">
            <v>South Canterbury</v>
          </cell>
          <cell r="D17243" t="str">
            <v>Pacific</v>
          </cell>
          <cell r="E17243" t="str">
            <v>2019/2020</v>
          </cell>
          <cell r="F17243">
            <v>110</v>
          </cell>
        </row>
        <row r="17244">
          <cell r="A17244" t="str">
            <v>South Canterbury</v>
          </cell>
          <cell r="D17244" t="str">
            <v>Māori</v>
          </cell>
          <cell r="E17244" t="str">
            <v>2020</v>
          </cell>
          <cell r="F17244">
            <v>759.99999999999989</v>
          </cell>
        </row>
        <row r="17245">
          <cell r="A17245" t="str">
            <v>South Canterbury</v>
          </cell>
          <cell r="D17245" t="str">
            <v>Other</v>
          </cell>
          <cell r="E17245" t="str">
            <v>2020</v>
          </cell>
          <cell r="F17245">
            <v>14850.000000000005</v>
          </cell>
        </row>
        <row r="17246">
          <cell r="A17246" t="str">
            <v>South Canterbury</v>
          </cell>
          <cell r="D17246" t="str">
            <v>Pacific</v>
          </cell>
          <cell r="E17246" t="str">
            <v>2020</v>
          </cell>
          <cell r="F17246">
            <v>115</v>
          </cell>
        </row>
        <row r="17247">
          <cell r="A17247" t="str">
            <v>South Canterbury</v>
          </cell>
          <cell r="D17247" t="str">
            <v>Māori</v>
          </cell>
          <cell r="E17247" t="str">
            <v>2020/2021</v>
          </cell>
          <cell r="F17247">
            <v>779.99999999999989</v>
          </cell>
        </row>
        <row r="17248">
          <cell r="A17248" t="str">
            <v>South Canterbury</v>
          </cell>
          <cell r="D17248" t="str">
            <v>Other</v>
          </cell>
          <cell r="E17248" t="str">
            <v>2020/2021</v>
          </cell>
          <cell r="F17248">
            <v>14849.999999999995</v>
          </cell>
        </row>
        <row r="17249">
          <cell r="A17249" t="str">
            <v>South Canterbury</v>
          </cell>
          <cell r="D17249" t="str">
            <v>Pacific</v>
          </cell>
          <cell r="E17249" t="str">
            <v>2020/2021</v>
          </cell>
          <cell r="F17249">
            <v>120</v>
          </cell>
        </row>
        <row r="17250">
          <cell r="A17250" t="str">
            <v>South Canterbury</v>
          </cell>
          <cell r="D17250" t="str">
            <v>Māori</v>
          </cell>
          <cell r="E17250" t="str">
            <v>2021</v>
          </cell>
          <cell r="F17250">
            <v>799.99999999999989</v>
          </cell>
        </row>
        <row r="17251">
          <cell r="A17251" t="str">
            <v>South Canterbury</v>
          </cell>
          <cell r="D17251" t="str">
            <v>Other</v>
          </cell>
          <cell r="E17251" t="str">
            <v>2021</v>
          </cell>
          <cell r="F17251">
            <v>14830</v>
          </cell>
        </row>
        <row r="17252">
          <cell r="A17252" t="str">
            <v>South Canterbury</v>
          </cell>
          <cell r="D17252" t="str">
            <v>Pacific</v>
          </cell>
          <cell r="E17252" t="str">
            <v>2021</v>
          </cell>
          <cell r="F17252">
            <v>115</v>
          </cell>
        </row>
        <row r="17253">
          <cell r="A17253" t="str">
            <v>South Canterbury</v>
          </cell>
          <cell r="D17253" t="str">
            <v>Māori</v>
          </cell>
          <cell r="E17253" t="str">
            <v>2021/2022</v>
          </cell>
          <cell r="F17253">
            <v>820</v>
          </cell>
        </row>
        <row r="17254">
          <cell r="A17254" t="str">
            <v>South Canterbury</v>
          </cell>
          <cell r="D17254" t="str">
            <v>Other</v>
          </cell>
          <cell r="E17254" t="str">
            <v>2021/2022</v>
          </cell>
          <cell r="F17254">
            <v>14809.999999999998</v>
          </cell>
        </row>
        <row r="17255">
          <cell r="A17255" t="str">
            <v>South Canterbury</v>
          </cell>
          <cell r="D17255" t="str">
            <v>Pacific</v>
          </cell>
          <cell r="E17255" t="str">
            <v>2021/2022</v>
          </cell>
          <cell r="F17255">
            <v>120</v>
          </cell>
        </row>
        <row r="17256">
          <cell r="A17256" t="str">
            <v>South Canterbury</v>
          </cell>
          <cell r="D17256" t="str">
            <v>Māori</v>
          </cell>
          <cell r="E17256" t="str">
            <v>2022</v>
          </cell>
          <cell r="F17256">
            <v>820</v>
          </cell>
        </row>
        <row r="17257">
          <cell r="A17257" t="str">
            <v>South Canterbury</v>
          </cell>
          <cell r="D17257" t="str">
            <v>Other</v>
          </cell>
          <cell r="E17257" t="str">
            <v>2022</v>
          </cell>
          <cell r="F17257">
            <v>14809.999999999998</v>
          </cell>
        </row>
        <row r="17258">
          <cell r="A17258" t="str">
            <v>South Canterbury</v>
          </cell>
          <cell r="D17258" t="str">
            <v>Pacific</v>
          </cell>
          <cell r="E17258" t="str">
            <v>2022</v>
          </cell>
          <cell r="F17258">
            <v>120</v>
          </cell>
        </row>
        <row r="17259">
          <cell r="A17259" t="str">
            <v>South Canterbury</v>
          </cell>
          <cell r="D17259" t="str">
            <v>Māori</v>
          </cell>
          <cell r="E17259" t="str">
            <v>2022/2023</v>
          </cell>
          <cell r="F17259">
            <v>830</v>
          </cell>
        </row>
        <row r="17260">
          <cell r="A17260" t="str">
            <v>South Canterbury</v>
          </cell>
          <cell r="D17260" t="str">
            <v>Other</v>
          </cell>
          <cell r="E17260" t="str">
            <v>2022/2023</v>
          </cell>
          <cell r="F17260">
            <v>14879.999999999998</v>
          </cell>
        </row>
        <row r="17261">
          <cell r="A17261" t="str">
            <v>South Canterbury</v>
          </cell>
          <cell r="D17261" t="str">
            <v>Pacific</v>
          </cell>
          <cell r="E17261" t="str">
            <v>2022/2023</v>
          </cell>
          <cell r="F17261">
            <v>130</v>
          </cell>
        </row>
        <row r="17262">
          <cell r="A17262" t="str">
            <v>South Canterbury</v>
          </cell>
          <cell r="D17262" t="str">
            <v>Māori</v>
          </cell>
          <cell r="E17262" t="str">
            <v>2023</v>
          </cell>
          <cell r="F17262">
            <v>830.00000000000011</v>
          </cell>
        </row>
        <row r="17263">
          <cell r="A17263" t="str">
            <v>South Canterbury</v>
          </cell>
          <cell r="D17263" t="str">
            <v>Other</v>
          </cell>
          <cell r="E17263" t="str">
            <v>2023</v>
          </cell>
          <cell r="F17263">
            <v>14960</v>
          </cell>
        </row>
        <row r="17264">
          <cell r="A17264" t="str">
            <v>South Canterbury</v>
          </cell>
          <cell r="D17264" t="str">
            <v>Pacific</v>
          </cell>
          <cell r="E17264" t="str">
            <v>2023</v>
          </cell>
          <cell r="F17264">
            <v>140</v>
          </cell>
        </row>
        <row r="17265">
          <cell r="A17265" t="str">
            <v>South Canterbury</v>
          </cell>
          <cell r="D17265" t="str">
            <v>Māori</v>
          </cell>
          <cell r="E17265" t="str">
            <v>2023/2024</v>
          </cell>
          <cell r="F17265">
            <v>840.00000000000011</v>
          </cell>
        </row>
        <row r="17266">
          <cell r="A17266" t="str">
            <v>South Canterbury</v>
          </cell>
          <cell r="D17266" t="str">
            <v>Other</v>
          </cell>
          <cell r="E17266" t="str">
            <v>2023/2024</v>
          </cell>
          <cell r="F17266">
            <v>15010</v>
          </cell>
        </row>
        <row r="17267">
          <cell r="A17267" t="str">
            <v>South Canterbury</v>
          </cell>
          <cell r="D17267" t="str">
            <v>Pacific</v>
          </cell>
          <cell r="E17267" t="str">
            <v>2023/2024</v>
          </cell>
          <cell r="F17267">
            <v>140</v>
          </cell>
        </row>
        <row r="17268">
          <cell r="A17268" t="str">
            <v>South Canterbury</v>
          </cell>
          <cell r="D17268" t="str">
            <v>Māori</v>
          </cell>
          <cell r="E17268" t="str">
            <v>2001</v>
          </cell>
          <cell r="F17268">
            <v>200</v>
          </cell>
        </row>
        <row r="17269">
          <cell r="A17269" t="str">
            <v>South Canterbury</v>
          </cell>
          <cell r="D17269" t="str">
            <v>Other</v>
          </cell>
          <cell r="E17269" t="str">
            <v>2001</v>
          </cell>
          <cell r="F17269">
            <v>1495</v>
          </cell>
        </row>
        <row r="17270">
          <cell r="A17270" t="str">
            <v>South Canterbury</v>
          </cell>
          <cell r="D17270" t="str">
            <v>Pacific</v>
          </cell>
          <cell r="E17270" t="str">
            <v>2001</v>
          </cell>
          <cell r="F17270">
            <v>15</v>
          </cell>
        </row>
        <row r="17271">
          <cell r="A17271" t="str">
            <v>South Canterbury</v>
          </cell>
          <cell r="D17271" t="str">
            <v>Māori</v>
          </cell>
          <cell r="E17271" t="str">
            <v>2001/2002</v>
          </cell>
          <cell r="F17271">
            <v>195</v>
          </cell>
        </row>
        <row r="17272">
          <cell r="A17272" t="str">
            <v>South Canterbury</v>
          </cell>
          <cell r="D17272" t="str">
            <v>Other</v>
          </cell>
          <cell r="E17272" t="str">
            <v>2001/2002</v>
          </cell>
          <cell r="F17272">
            <v>1460</v>
          </cell>
        </row>
        <row r="17273">
          <cell r="A17273" t="str">
            <v>South Canterbury</v>
          </cell>
          <cell r="D17273" t="str">
            <v>Pacific</v>
          </cell>
          <cell r="E17273" t="str">
            <v>2001/2002</v>
          </cell>
          <cell r="F17273">
            <v>17.5</v>
          </cell>
        </row>
        <row r="17274">
          <cell r="A17274" t="str">
            <v>South Canterbury</v>
          </cell>
          <cell r="D17274" t="str">
            <v>Māori</v>
          </cell>
          <cell r="E17274" t="str">
            <v>2002</v>
          </cell>
          <cell r="F17274">
            <v>190</v>
          </cell>
        </row>
        <row r="17275">
          <cell r="A17275" t="str">
            <v>South Canterbury</v>
          </cell>
          <cell r="D17275" t="str">
            <v>Other</v>
          </cell>
          <cell r="E17275" t="str">
            <v>2002</v>
          </cell>
          <cell r="F17275">
            <v>1425</v>
          </cell>
        </row>
        <row r="17276">
          <cell r="A17276" t="str">
            <v>South Canterbury</v>
          </cell>
          <cell r="D17276" t="str">
            <v>Pacific</v>
          </cell>
          <cell r="E17276" t="str">
            <v>2002</v>
          </cell>
          <cell r="F17276">
            <v>20</v>
          </cell>
        </row>
        <row r="17277">
          <cell r="A17277" t="str">
            <v>South Canterbury</v>
          </cell>
          <cell r="D17277" t="str">
            <v>Māori</v>
          </cell>
          <cell r="E17277" t="str">
            <v>2002/2003</v>
          </cell>
          <cell r="F17277">
            <v>195</v>
          </cell>
        </row>
        <row r="17278">
          <cell r="A17278" t="str">
            <v>South Canterbury</v>
          </cell>
          <cell r="D17278" t="str">
            <v>Other</v>
          </cell>
          <cell r="E17278" t="str">
            <v>2002/2003</v>
          </cell>
          <cell r="F17278">
            <v>1405</v>
          </cell>
        </row>
        <row r="17279">
          <cell r="A17279" t="str">
            <v>South Canterbury</v>
          </cell>
          <cell r="D17279" t="str">
            <v>Pacific</v>
          </cell>
          <cell r="E17279" t="str">
            <v>2002/2003</v>
          </cell>
          <cell r="F17279">
            <v>20</v>
          </cell>
        </row>
        <row r="17280">
          <cell r="A17280" t="str">
            <v>South Canterbury</v>
          </cell>
          <cell r="D17280" t="str">
            <v>Māori</v>
          </cell>
          <cell r="E17280" t="str">
            <v>2003</v>
          </cell>
          <cell r="F17280">
            <v>200</v>
          </cell>
        </row>
        <row r="17281">
          <cell r="A17281" t="str">
            <v>South Canterbury</v>
          </cell>
          <cell r="D17281" t="str">
            <v>Other</v>
          </cell>
          <cell r="E17281" t="str">
            <v>2003</v>
          </cell>
          <cell r="F17281">
            <v>1385</v>
          </cell>
        </row>
        <row r="17282">
          <cell r="A17282" t="str">
            <v>South Canterbury</v>
          </cell>
          <cell r="D17282" t="str">
            <v>Pacific</v>
          </cell>
          <cell r="E17282" t="str">
            <v>2003</v>
          </cell>
          <cell r="F17282">
            <v>20</v>
          </cell>
        </row>
        <row r="17283">
          <cell r="A17283" t="str">
            <v>South Canterbury</v>
          </cell>
          <cell r="D17283" t="str">
            <v>Māori</v>
          </cell>
          <cell r="E17283" t="str">
            <v>2003/2004</v>
          </cell>
          <cell r="F17283">
            <v>200</v>
          </cell>
        </row>
        <row r="17284">
          <cell r="A17284" t="str">
            <v>South Canterbury</v>
          </cell>
          <cell r="D17284" t="str">
            <v>Other</v>
          </cell>
          <cell r="E17284" t="str">
            <v>2003/2004</v>
          </cell>
          <cell r="F17284">
            <v>1377.5</v>
          </cell>
        </row>
        <row r="17285">
          <cell r="A17285" t="str">
            <v>South Canterbury</v>
          </cell>
          <cell r="D17285" t="str">
            <v>Pacific</v>
          </cell>
          <cell r="E17285" t="str">
            <v>2003/2004</v>
          </cell>
          <cell r="F17285">
            <v>20</v>
          </cell>
        </row>
        <row r="17286">
          <cell r="A17286" t="str">
            <v>South Canterbury</v>
          </cell>
          <cell r="D17286" t="str">
            <v>Māori</v>
          </cell>
          <cell r="E17286" t="str">
            <v>2004</v>
          </cell>
          <cell r="F17286">
            <v>200</v>
          </cell>
        </row>
        <row r="17287">
          <cell r="A17287" t="str">
            <v>South Canterbury</v>
          </cell>
          <cell r="D17287" t="str">
            <v>Other</v>
          </cell>
          <cell r="E17287" t="str">
            <v>2004</v>
          </cell>
          <cell r="F17287">
            <v>1370</v>
          </cell>
        </row>
        <row r="17288">
          <cell r="A17288" t="str">
            <v>South Canterbury</v>
          </cell>
          <cell r="D17288" t="str">
            <v>Pacific</v>
          </cell>
          <cell r="E17288" t="str">
            <v>2004</v>
          </cell>
          <cell r="F17288">
            <v>20</v>
          </cell>
        </row>
        <row r="17289">
          <cell r="A17289" t="str">
            <v>South Canterbury</v>
          </cell>
          <cell r="D17289" t="str">
            <v>Māori</v>
          </cell>
          <cell r="E17289" t="str">
            <v>2004/2005</v>
          </cell>
          <cell r="F17289">
            <v>205</v>
          </cell>
        </row>
        <row r="17290">
          <cell r="A17290" t="str">
            <v>South Canterbury</v>
          </cell>
          <cell r="D17290" t="str">
            <v>Other</v>
          </cell>
          <cell r="E17290" t="str">
            <v>2004/2005</v>
          </cell>
          <cell r="F17290">
            <v>1352.5</v>
          </cell>
        </row>
        <row r="17291">
          <cell r="A17291" t="str">
            <v>South Canterbury</v>
          </cell>
          <cell r="D17291" t="str">
            <v>Pacific</v>
          </cell>
          <cell r="E17291" t="str">
            <v>2004/2005</v>
          </cell>
          <cell r="F17291">
            <v>20</v>
          </cell>
        </row>
        <row r="17292">
          <cell r="A17292" t="str">
            <v>South Canterbury</v>
          </cell>
          <cell r="D17292" t="str">
            <v>Māori</v>
          </cell>
          <cell r="E17292" t="str">
            <v>2005</v>
          </cell>
          <cell r="F17292">
            <v>210</v>
          </cell>
        </row>
        <row r="17293">
          <cell r="A17293" t="str">
            <v>South Canterbury</v>
          </cell>
          <cell r="D17293" t="str">
            <v>Other</v>
          </cell>
          <cell r="E17293" t="str">
            <v>2005</v>
          </cell>
          <cell r="F17293">
            <v>1335</v>
          </cell>
        </row>
        <row r="17294">
          <cell r="A17294" t="str">
            <v>South Canterbury</v>
          </cell>
          <cell r="D17294" t="str">
            <v>Pacific</v>
          </cell>
          <cell r="E17294" t="str">
            <v>2005</v>
          </cell>
          <cell r="F17294">
            <v>20</v>
          </cell>
        </row>
        <row r="17295">
          <cell r="A17295" t="str">
            <v>South Canterbury</v>
          </cell>
          <cell r="D17295" t="str">
            <v>Māori</v>
          </cell>
          <cell r="E17295" t="str">
            <v>2005/2006</v>
          </cell>
          <cell r="F17295">
            <v>215</v>
          </cell>
        </row>
        <row r="17296">
          <cell r="A17296" t="str">
            <v>South Canterbury</v>
          </cell>
          <cell r="D17296" t="str">
            <v>Other</v>
          </cell>
          <cell r="E17296" t="str">
            <v>2005/2006</v>
          </cell>
          <cell r="F17296">
            <v>1335</v>
          </cell>
        </row>
        <row r="17297">
          <cell r="A17297" t="str">
            <v>South Canterbury</v>
          </cell>
          <cell r="D17297" t="str">
            <v>Pacific</v>
          </cell>
          <cell r="E17297" t="str">
            <v>2005/2006</v>
          </cell>
          <cell r="F17297">
            <v>22.5</v>
          </cell>
        </row>
        <row r="17298">
          <cell r="A17298" t="str">
            <v>South Canterbury</v>
          </cell>
          <cell r="D17298" t="str">
            <v>Māori</v>
          </cell>
          <cell r="E17298" t="str">
            <v>2006</v>
          </cell>
          <cell r="F17298">
            <v>220</v>
          </cell>
        </row>
        <row r="17299">
          <cell r="A17299" t="str">
            <v>South Canterbury</v>
          </cell>
          <cell r="D17299" t="str">
            <v>Other</v>
          </cell>
          <cell r="E17299" t="str">
            <v>2006</v>
          </cell>
          <cell r="F17299">
            <v>1335</v>
          </cell>
        </row>
        <row r="17300">
          <cell r="A17300" t="str">
            <v>South Canterbury</v>
          </cell>
          <cell r="D17300" t="str">
            <v>Pacific</v>
          </cell>
          <cell r="E17300" t="str">
            <v>2006</v>
          </cell>
          <cell r="F17300">
            <v>25</v>
          </cell>
        </row>
        <row r="17301">
          <cell r="A17301" t="str">
            <v>South Canterbury</v>
          </cell>
          <cell r="D17301" t="str">
            <v>Māori</v>
          </cell>
          <cell r="E17301" t="str">
            <v>2006/2007</v>
          </cell>
          <cell r="F17301">
            <v>235</v>
          </cell>
        </row>
        <row r="17302">
          <cell r="A17302" t="str">
            <v>South Canterbury</v>
          </cell>
          <cell r="D17302" t="str">
            <v>Other</v>
          </cell>
          <cell r="E17302" t="str">
            <v>2006/2007</v>
          </cell>
          <cell r="F17302">
            <v>1327.5</v>
          </cell>
        </row>
        <row r="17303">
          <cell r="A17303" t="str">
            <v>South Canterbury</v>
          </cell>
          <cell r="D17303" t="str">
            <v>Pacific</v>
          </cell>
          <cell r="E17303" t="str">
            <v>2006/2007</v>
          </cell>
          <cell r="F17303">
            <v>25</v>
          </cell>
        </row>
        <row r="17304">
          <cell r="A17304" t="str">
            <v>South Canterbury</v>
          </cell>
          <cell r="D17304" t="str">
            <v>Māori</v>
          </cell>
          <cell r="E17304" t="str">
            <v>2007</v>
          </cell>
          <cell r="F17304">
            <v>250</v>
          </cell>
        </row>
        <row r="17305">
          <cell r="A17305" t="str">
            <v>South Canterbury</v>
          </cell>
          <cell r="D17305" t="str">
            <v>Other</v>
          </cell>
          <cell r="E17305" t="str">
            <v>2007</v>
          </cell>
          <cell r="F17305">
            <v>1320</v>
          </cell>
        </row>
        <row r="17306">
          <cell r="A17306" t="str">
            <v>South Canterbury</v>
          </cell>
          <cell r="D17306" t="str">
            <v>Pacific</v>
          </cell>
          <cell r="E17306" t="str">
            <v>2007</v>
          </cell>
          <cell r="F17306">
            <v>25</v>
          </cell>
        </row>
        <row r="17307">
          <cell r="A17307" t="str">
            <v>South Canterbury</v>
          </cell>
          <cell r="D17307" t="str">
            <v>Māori</v>
          </cell>
          <cell r="E17307" t="str">
            <v>2007/2008</v>
          </cell>
          <cell r="F17307">
            <v>255</v>
          </cell>
        </row>
        <row r="17308">
          <cell r="A17308" t="str">
            <v>South Canterbury</v>
          </cell>
          <cell r="D17308" t="str">
            <v>Other</v>
          </cell>
          <cell r="E17308" t="str">
            <v>2007/2008</v>
          </cell>
          <cell r="F17308">
            <v>1342.5</v>
          </cell>
        </row>
        <row r="17309">
          <cell r="A17309" t="str">
            <v>South Canterbury</v>
          </cell>
          <cell r="D17309" t="str">
            <v>Pacific</v>
          </cell>
          <cell r="E17309" t="str">
            <v>2007/2008</v>
          </cell>
          <cell r="F17309">
            <v>27.5</v>
          </cell>
        </row>
        <row r="17310">
          <cell r="A17310" t="str">
            <v>South Canterbury</v>
          </cell>
          <cell r="D17310" t="str">
            <v>Māori</v>
          </cell>
          <cell r="E17310" t="str">
            <v>2008</v>
          </cell>
          <cell r="F17310">
            <v>260</v>
          </cell>
        </row>
        <row r="17311">
          <cell r="A17311" t="str">
            <v>South Canterbury</v>
          </cell>
          <cell r="D17311" t="str">
            <v>Other</v>
          </cell>
          <cell r="E17311" t="str">
            <v>2008</v>
          </cell>
          <cell r="F17311">
            <v>1365</v>
          </cell>
        </row>
        <row r="17312">
          <cell r="A17312" t="str">
            <v>South Canterbury</v>
          </cell>
          <cell r="D17312" t="str">
            <v>Pacific</v>
          </cell>
          <cell r="E17312" t="str">
            <v>2008</v>
          </cell>
          <cell r="F17312">
            <v>30</v>
          </cell>
        </row>
        <row r="17313">
          <cell r="A17313" t="str">
            <v>South Canterbury</v>
          </cell>
          <cell r="D17313" t="str">
            <v>Māori</v>
          </cell>
          <cell r="E17313" t="str">
            <v>2008/2009</v>
          </cell>
          <cell r="F17313">
            <v>265</v>
          </cell>
        </row>
        <row r="17314">
          <cell r="A17314" t="str">
            <v>South Canterbury</v>
          </cell>
          <cell r="D17314" t="str">
            <v>Other</v>
          </cell>
          <cell r="E17314" t="str">
            <v>2008/2009</v>
          </cell>
          <cell r="F17314">
            <v>1375</v>
          </cell>
        </row>
        <row r="17315">
          <cell r="A17315" t="str">
            <v>South Canterbury</v>
          </cell>
          <cell r="D17315" t="str">
            <v>Pacific</v>
          </cell>
          <cell r="E17315" t="str">
            <v>2008/2009</v>
          </cell>
          <cell r="F17315">
            <v>30</v>
          </cell>
        </row>
        <row r="17316">
          <cell r="A17316" t="str">
            <v>South Canterbury</v>
          </cell>
          <cell r="D17316" t="str">
            <v>Māori</v>
          </cell>
          <cell r="E17316" t="str">
            <v>2009</v>
          </cell>
          <cell r="F17316">
            <v>270</v>
          </cell>
        </row>
        <row r="17317">
          <cell r="A17317" t="str">
            <v>South Canterbury</v>
          </cell>
          <cell r="D17317" t="str">
            <v>Other</v>
          </cell>
          <cell r="E17317" t="str">
            <v>2009</v>
          </cell>
          <cell r="F17317">
            <v>1385</v>
          </cell>
        </row>
        <row r="17318">
          <cell r="A17318" t="str">
            <v>South Canterbury</v>
          </cell>
          <cell r="D17318" t="str">
            <v>Pacific</v>
          </cell>
          <cell r="E17318" t="str">
            <v>2009</v>
          </cell>
          <cell r="F17318">
            <v>30</v>
          </cell>
        </row>
        <row r="17319">
          <cell r="A17319" t="str">
            <v>South Canterbury</v>
          </cell>
          <cell r="D17319" t="str">
            <v>Māori</v>
          </cell>
          <cell r="E17319" t="str">
            <v>2009/2010</v>
          </cell>
          <cell r="F17319">
            <v>280</v>
          </cell>
        </row>
        <row r="17320">
          <cell r="A17320" t="str">
            <v>South Canterbury</v>
          </cell>
          <cell r="D17320" t="str">
            <v>Other</v>
          </cell>
          <cell r="E17320" t="str">
            <v>2009/2010</v>
          </cell>
          <cell r="F17320">
            <v>1407.5</v>
          </cell>
        </row>
        <row r="17321">
          <cell r="A17321" t="str">
            <v>South Canterbury</v>
          </cell>
          <cell r="D17321" t="str">
            <v>Pacific</v>
          </cell>
          <cell r="E17321" t="str">
            <v>2009/2010</v>
          </cell>
          <cell r="F17321">
            <v>30</v>
          </cell>
        </row>
        <row r="17322">
          <cell r="A17322" t="str">
            <v>South Canterbury</v>
          </cell>
          <cell r="D17322" t="str">
            <v>Māori</v>
          </cell>
          <cell r="E17322" t="str">
            <v>2010</v>
          </cell>
          <cell r="F17322">
            <v>290</v>
          </cell>
        </row>
        <row r="17323">
          <cell r="A17323" t="str">
            <v>South Canterbury</v>
          </cell>
          <cell r="D17323" t="str">
            <v>Other</v>
          </cell>
          <cell r="E17323" t="str">
            <v>2010</v>
          </cell>
          <cell r="F17323">
            <v>1430</v>
          </cell>
        </row>
        <row r="17324">
          <cell r="A17324" t="str">
            <v>South Canterbury</v>
          </cell>
          <cell r="D17324" t="str">
            <v>Pacific</v>
          </cell>
          <cell r="E17324" t="str">
            <v>2010</v>
          </cell>
          <cell r="F17324">
            <v>30</v>
          </cell>
        </row>
        <row r="17325">
          <cell r="A17325" t="str">
            <v>South Canterbury</v>
          </cell>
          <cell r="D17325" t="str">
            <v>Māori</v>
          </cell>
          <cell r="E17325" t="str">
            <v>2010/2011</v>
          </cell>
          <cell r="F17325">
            <v>285</v>
          </cell>
        </row>
        <row r="17326">
          <cell r="A17326" t="str">
            <v>South Canterbury</v>
          </cell>
          <cell r="D17326" t="str">
            <v>Other</v>
          </cell>
          <cell r="E17326" t="str">
            <v>2010/2011</v>
          </cell>
          <cell r="F17326">
            <v>1450</v>
          </cell>
        </row>
        <row r="17327">
          <cell r="A17327" t="str">
            <v>South Canterbury</v>
          </cell>
          <cell r="D17327" t="str">
            <v>Pacific</v>
          </cell>
          <cell r="E17327" t="str">
            <v>2010/2011</v>
          </cell>
          <cell r="F17327">
            <v>30</v>
          </cell>
        </row>
        <row r="17328">
          <cell r="A17328" t="str">
            <v>South Canterbury</v>
          </cell>
          <cell r="D17328" t="str">
            <v>Māori</v>
          </cell>
          <cell r="E17328" t="str">
            <v>2011</v>
          </cell>
          <cell r="F17328">
            <v>280</v>
          </cell>
        </row>
        <row r="17329">
          <cell r="A17329" t="str">
            <v>South Canterbury</v>
          </cell>
          <cell r="D17329" t="str">
            <v>Other</v>
          </cell>
          <cell r="E17329" t="str">
            <v>2011</v>
          </cell>
          <cell r="F17329">
            <v>1470</v>
          </cell>
        </row>
        <row r="17330">
          <cell r="A17330" t="str">
            <v>South Canterbury</v>
          </cell>
          <cell r="D17330" t="str">
            <v>Pacific</v>
          </cell>
          <cell r="E17330" t="str">
            <v>2011</v>
          </cell>
          <cell r="F17330">
            <v>30</v>
          </cell>
        </row>
        <row r="17331">
          <cell r="A17331" t="str">
            <v>South Canterbury</v>
          </cell>
          <cell r="D17331" t="str">
            <v>Māori</v>
          </cell>
          <cell r="E17331" t="str">
            <v>2011/2012</v>
          </cell>
          <cell r="F17331">
            <v>280</v>
          </cell>
        </row>
        <row r="17332">
          <cell r="A17332" t="str">
            <v>South Canterbury</v>
          </cell>
          <cell r="D17332" t="str">
            <v>Other</v>
          </cell>
          <cell r="E17332" t="str">
            <v>2011/2012</v>
          </cell>
          <cell r="F17332">
            <v>1477.5</v>
          </cell>
        </row>
        <row r="17333">
          <cell r="A17333" t="str">
            <v>South Canterbury</v>
          </cell>
          <cell r="D17333" t="str">
            <v>Pacific</v>
          </cell>
          <cell r="E17333" t="str">
            <v>2011/2012</v>
          </cell>
          <cell r="F17333">
            <v>30</v>
          </cell>
        </row>
        <row r="17334">
          <cell r="A17334" t="str">
            <v>South Canterbury</v>
          </cell>
          <cell r="D17334" t="str">
            <v>Māori</v>
          </cell>
          <cell r="E17334" t="str">
            <v>2012</v>
          </cell>
          <cell r="F17334">
            <v>280</v>
          </cell>
        </row>
        <row r="17335">
          <cell r="A17335" t="str">
            <v>South Canterbury</v>
          </cell>
          <cell r="D17335" t="str">
            <v>Other</v>
          </cell>
          <cell r="E17335" t="str">
            <v>2012</v>
          </cell>
          <cell r="F17335">
            <v>1485</v>
          </cell>
        </row>
        <row r="17336">
          <cell r="A17336" t="str">
            <v>South Canterbury</v>
          </cell>
          <cell r="D17336" t="str">
            <v>Pacific</v>
          </cell>
          <cell r="E17336" t="str">
            <v>2012</v>
          </cell>
          <cell r="F17336">
            <v>30</v>
          </cell>
        </row>
        <row r="17337">
          <cell r="A17337" t="str">
            <v>South Canterbury</v>
          </cell>
          <cell r="D17337" t="str">
            <v>Māori</v>
          </cell>
          <cell r="E17337" t="str">
            <v>2012/2013</v>
          </cell>
          <cell r="F17337">
            <v>290</v>
          </cell>
        </row>
        <row r="17338">
          <cell r="A17338" t="str">
            <v>South Canterbury</v>
          </cell>
          <cell r="D17338" t="str">
            <v>Other</v>
          </cell>
          <cell r="E17338" t="str">
            <v>2012/2013</v>
          </cell>
          <cell r="F17338">
            <v>1490</v>
          </cell>
        </row>
        <row r="17339">
          <cell r="A17339" t="str">
            <v>South Canterbury</v>
          </cell>
          <cell r="D17339" t="str">
            <v>Pacific</v>
          </cell>
          <cell r="E17339" t="str">
            <v>2012/2013</v>
          </cell>
          <cell r="F17339">
            <v>30</v>
          </cell>
        </row>
        <row r="17340">
          <cell r="A17340" t="str">
            <v>South Canterbury</v>
          </cell>
          <cell r="D17340" t="str">
            <v>Māori</v>
          </cell>
          <cell r="E17340" t="str">
            <v>2013</v>
          </cell>
          <cell r="F17340">
            <v>310</v>
          </cell>
        </row>
        <row r="17341">
          <cell r="A17341" t="str">
            <v>South Canterbury</v>
          </cell>
          <cell r="D17341" t="str">
            <v>Other</v>
          </cell>
          <cell r="E17341" t="str">
            <v>2013</v>
          </cell>
          <cell r="F17341">
            <v>1505</v>
          </cell>
        </row>
        <row r="17342">
          <cell r="A17342" t="str">
            <v>South Canterbury</v>
          </cell>
          <cell r="D17342" t="str">
            <v>Pacific</v>
          </cell>
          <cell r="E17342" t="str">
            <v>2013</v>
          </cell>
          <cell r="F17342">
            <v>30</v>
          </cell>
        </row>
        <row r="17343">
          <cell r="A17343" t="str">
            <v>South Canterbury</v>
          </cell>
          <cell r="D17343" t="str">
            <v>Māori</v>
          </cell>
          <cell r="E17343" t="str">
            <v>2013/2014</v>
          </cell>
          <cell r="F17343">
            <v>305</v>
          </cell>
        </row>
        <row r="17344">
          <cell r="A17344" t="str">
            <v>South Canterbury</v>
          </cell>
          <cell r="D17344" t="str">
            <v>Other</v>
          </cell>
          <cell r="E17344" t="str">
            <v>2013/2014</v>
          </cell>
          <cell r="F17344">
            <v>1475</v>
          </cell>
        </row>
        <row r="17345">
          <cell r="A17345" t="str">
            <v>South Canterbury</v>
          </cell>
          <cell r="D17345" t="str">
            <v>Pacific</v>
          </cell>
          <cell r="E17345" t="str">
            <v>2013/2014</v>
          </cell>
          <cell r="F17345">
            <v>35</v>
          </cell>
        </row>
        <row r="17346">
          <cell r="A17346" t="str">
            <v>South Canterbury</v>
          </cell>
          <cell r="D17346" t="str">
            <v>Māori</v>
          </cell>
          <cell r="E17346" t="str">
            <v>2014</v>
          </cell>
          <cell r="F17346">
            <v>300</v>
          </cell>
        </row>
        <row r="17347">
          <cell r="A17347" t="str">
            <v>South Canterbury</v>
          </cell>
          <cell r="D17347" t="str">
            <v>Other</v>
          </cell>
          <cell r="E17347" t="str">
            <v>2014</v>
          </cell>
          <cell r="F17347">
            <v>1445</v>
          </cell>
        </row>
        <row r="17348">
          <cell r="A17348" t="str">
            <v>South Canterbury</v>
          </cell>
          <cell r="D17348" t="str">
            <v>Pacific</v>
          </cell>
          <cell r="E17348" t="str">
            <v>2014</v>
          </cell>
          <cell r="F17348">
            <v>40</v>
          </cell>
        </row>
        <row r="17349">
          <cell r="A17349" t="str">
            <v>South Canterbury</v>
          </cell>
          <cell r="D17349" t="str">
            <v>Māori</v>
          </cell>
          <cell r="E17349" t="str">
            <v>2014/2015</v>
          </cell>
          <cell r="F17349">
            <v>300</v>
          </cell>
        </row>
        <row r="17350">
          <cell r="A17350" t="str">
            <v>South Canterbury</v>
          </cell>
          <cell r="D17350" t="str">
            <v>Other</v>
          </cell>
          <cell r="E17350" t="str">
            <v>2014/2015</v>
          </cell>
          <cell r="F17350">
            <v>1417.5</v>
          </cell>
        </row>
        <row r="17351">
          <cell r="A17351" t="str">
            <v>South Canterbury</v>
          </cell>
          <cell r="D17351" t="str">
            <v>Pacific</v>
          </cell>
          <cell r="E17351" t="str">
            <v>2014/2015</v>
          </cell>
          <cell r="F17351">
            <v>42.5</v>
          </cell>
        </row>
        <row r="17352">
          <cell r="A17352" t="str">
            <v>South Canterbury</v>
          </cell>
          <cell r="D17352" t="str">
            <v>Māori</v>
          </cell>
          <cell r="E17352" t="str">
            <v>2015</v>
          </cell>
          <cell r="F17352">
            <v>300</v>
          </cell>
        </row>
        <row r="17353">
          <cell r="A17353" t="str">
            <v>South Canterbury</v>
          </cell>
          <cell r="D17353" t="str">
            <v>Other</v>
          </cell>
          <cell r="E17353" t="str">
            <v>2015</v>
          </cell>
          <cell r="F17353">
            <v>1390</v>
          </cell>
        </row>
        <row r="17354">
          <cell r="A17354" t="str">
            <v>South Canterbury</v>
          </cell>
          <cell r="D17354" t="str">
            <v>Pacific</v>
          </cell>
          <cell r="E17354" t="str">
            <v>2015</v>
          </cell>
          <cell r="F17354">
            <v>45</v>
          </cell>
        </row>
        <row r="17355">
          <cell r="A17355" t="str">
            <v>South Canterbury</v>
          </cell>
          <cell r="D17355" t="str">
            <v>Māori</v>
          </cell>
          <cell r="E17355" t="str">
            <v>2015/2016</v>
          </cell>
          <cell r="F17355">
            <v>305</v>
          </cell>
        </row>
        <row r="17356">
          <cell r="A17356" t="str">
            <v>South Canterbury</v>
          </cell>
          <cell r="D17356" t="str">
            <v>Other</v>
          </cell>
          <cell r="E17356" t="str">
            <v>2015/2016</v>
          </cell>
          <cell r="F17356">
            <v>1385</v>
          </cell>
        </row>
        <row r="17357">
          <cell r="A17357" t="str">
            <v>South Canterbury</v>
          </cell>
          <cell r="D17357" t="str">
            <v>Pacific</v>
          </cell>
          <cell r="E17357" t="str">
            <v>2015/2016</v>
          </cell>
          <cell r="F17357">
            <v>45</v>
          </cell>
        </row>
        <row r="17358">
          <cell r="A17358" t="str">
            <v>South Canterbury</v>
          </cell>
          <cell r="D17358" t="str">
            <v>Māori</v>
          </cell>
          <cell r="E17358" t="str">
            <v>2016</v>
          </cell>
          <cell r="F17358">
            <v>310</v>
          </cell>
        </row>
        <row r="17359">
          <cell r="A17359" t="str">
            <v>South Canterbury</v>
          </cell>
          <cell r="D17359" t="str">
            <v>Other</v>
          </cell>
          <cell r="E17359" t="str">
            <v>2016</v>
          </cell>
          <cell r="F17359">
            <v>1380</v>
          </cell>
        </row>
        <row r="17360">
          <cell r="A17360" t="str">
            <v>South Canterbury</v>
          </cell>
          <cell r="D17360" t="str">
            <v>Pacific</v>
          </cell>
          <cell r="E17360" t="str">
            <v>2016</v>
          </cell>
          <cell r="F17360">
            <v>45</v>
          </cell>
        </row>
        <row r="17361">
          <cell r="A17361" t="str">
            <v>South Canterbury</v>
          </cell>
          <cell r="D17361" t="str">
            <v>Māori</v>
          </cell>
          <cell r="E17361" t="str">
            <v>2016/2017</v>
          </cell>
          <cell r="F17361">
            <v>305</v>
          </cell>
        </row>
        <row r="17362">
          <cell r="A17362" t="str">
            <v>South Canterbury</v>
          </cell>
          <cell r="D17362" t="str">
            <v>Other</v>
          </cell>
          <cell r="E17362" t="str">
            <v>2016/2017</v>
          </cell>
          <cell r="F17362">
            <v>1380</v>
          </cell>
        </row>
        <row r="17363">
          <cell r="A17363" t="str">
            <v>South Canterbury</v>
          </cell>
          <cell r="D17363" t="str">
            <v>Pacific</v>
          </cell>
          <cell r="E17363" t="str">
            <v>2016/2017</v>
          </cell>
          <cell r="F17363">
            <v>47.5</v>
          </cell>
        </row>
        <row r="17364">
          <cell r="A17364" t="str">
            <v>South Canterbury</v>
          </cell>
          <cell r="D17364" t="str">
            <v>Māori</v>
          </cell>
          <cell r="E17364" t="str">
            <v>2017</v>
          </cell>
          <cell r="F17364">
            <v>300</v>
          </cell>
        </row>
        <row r="17365">
          <cell r="A17365" t="str">
            <v>South Canterbury</v>
          </cell>
          <cell r="D17365" t="str">
            <v>Other</v>
          </cell>
          <cell r="E17365" t="str">
            <v>2017</v>
          </cell>
          <cell r="F17365">
            <v>1380</v>
          </cell>
        </row>
        <row r="17366">
          <cell r="A17366" t="str">
            <v>South Canterbury</v>
          </cell>
          <cell r="D17366" t="str">
            <v>Pacific</v>
          </cell>
          <cell r="E17366" t="str">
            <v>2017</v>
          </cell>
          <cell r="F17366">
            <v>50</v>
          </cell>
        </row>
        <row r="17367">
          <cell r="A17367" t="str">
            <v>South Canterbury</v>
          </cell>
          <cell r="D17367" t="str">
            <v>Māori</v>
          </cell>
          <cell r="E17367" t="str">
            <v>2017/2018</v>
          </cell>
          <cell r="F17367">
            <v>305</v>
          </cell>
        </row>
        <row r="17368">
          <cell r="A17368" t="str">
            <v>South Canterbury</v>
          </cell>
          <cell r="D17368" t="str">
            <v>Other</v>
          </cell>
          <cell r="E17368" t="str">
            <v>2017/2018</v>
          </cell>
          <cell r="F17368">
            <v>1380</v>
          </cell>
        </row>
        <row r="17369">
          <cell r="A17369" t="str">
            <v>South Canterbury</v>
          </cell>
          <cell r="D17369" t="str">
            <v>Pacific</v>
          </cell>
          <cell r="E17369" t="str">
            <v>2017/2018</v>
          </cell>
          <cell r="F17369">
            <v>50</v>
          </cell>
        </row>
        <row r="17370">
          <cell r="A17370" t="str">
            <v>South Canterbury</v>
          </cell>
          <cell r="D17370" t="str">
            <v>Māori</v>
          </cell>
          <cell r="E17370" t="str">
            <v>2018</v>
          </cell>
          <cell r="F17370">
            <v>310</v>
          </cell>
        </row>
        <row r="17371">
          <cell r="A17371" t="str">
            <v>South Canterbury</v>
          </cell>
          <cell r="D17371" t="str">
            <v>Other</v>
          </cell>
          <cell r="E17371" t="str">
            <v>2018</v>
          </cell>
          <cell r="F17371">
            <v>1380</v>
          </cell>
        </row>
        <row r="17372">
          <cell r="A17372" t="str">
            <v>South Canterbury</v>
          </cell>
          <cell r="D17372" t="str">
            <v>Pacific</v>
          </cell>
          <cell r="E17372" t="str">
            <v>2018</v>
          </cell>
          <cell r="F17372">
            <v>50</v>
          </cell>
        </row>
        <row r="17373">
          <cell r="A17373" t="str">
            <v>South Canterbury</v>
          </cell>
          <cell r="D17373" t="str">
            <v>Māori</v>
          </cell>
          <cell r="E17373" t="str">
            <v>2018/2019</v>
          </cell>
          <cell r="F17373">
            <v>320</v>
          </cell>
        </row>
        <row r="17374">
          <cell r="A17374" t="str">
            <v>South Canterbury</v>
          </cell>
          <cell r="D17374" t="str">
            <v>Other</v>
          </cell>
          <cell r="E17374" t="str">
            <v>2018/2019</v>
          </cell>
          <cell r="F17374">
            <v>1330</v>
          </cell>
        </row>
        <row r="17375">
          <cell r="A17375" t="str">
            <v>South Canterbury</v>
          </cell>
          <cell r="D17375" t="str">
            <v>Pacific</v>
          </cell>
          <cell r="E17375" t="str">
            <v>2018/2019</v>
          </cell>
          <cell r="F17375">
            <v>55</v>
          </cell>
        </row>
        <row r="17376">
          <cell r="A17376" t="str">
            <v>South Canterbury</v>
          </cell>
          <cell r="D17376" t="str">
            <v>Māori</v>
          </cell>
          <cell r="E17376" t="str">
            <v>2019</v>
          </cell>
          <cell r="F17376">
            <v>320</v>
          </cell>
        </row>
        <row r="17377">
          <cell r="A17377" t="str">
            <v>South Canterbury</v>
          </cell>
          <cell r="D17377" t="str">
            <v>Other</v>
          </cell>
          <cell r="E17377" t="str">
            <v>2019</v>
          </cell>
          <cell r="F17377">
            <v>1290</v>
          </cell>
        </row>
        <row r="17378">
          <cell r="A17378" t="str">
            <v>South Canterbury</v>
          </cell>
          <cell r="D17378" t="str">
            <v>Pacific</v>
          </cell>
          <cell r="E17378" t="str">
            <v>2019</v>
          </cell>
          <cell r="F17378">
            <v>60</v>
          </cell>
        </row>
        <row r="17379">
          <cell r="A17379" t="str">
            <v>South Canterbury</v>
          </cell>
          <cell r="D17379" t="str">
            <v>Māori</v>
          </cell>
          <cell r="E17379" t="str">
            <v>2019/2020</v>
          </cell>
          <cell r="F17379">
            <v>330</v>
          </cell>
        </row>
        <row r="17380">
          <cell r="A17380" t="str">
            <v>South Canterbury</v>
          </cell>
          <cell r="D17380" t="str">
            <v>Other</v>
          </cell>
          <cell r="E17380" t="str">
            <v>2019/2020</v>
          </cell>
          <cell r="F17380">
            <v>1290</v>
          </cell>
        </row>
        <row r="17381">
          <cell r="A17381" t="str">
            <v>South Canterbury</v>
          </cell>
          <cell r="D17381" t="str">
            <v>Pacific</v>
          </cell>
          <cell r="E17381" t="str">
            <v>2019/2020</v>
          </cell>
          <cell r="F17381">
            <v>65</v>
          </cell>
        </row>
        <row r="17382">
          <cell r="A17382" t="str">
            <v>South Canterbury</v>
          </cell>
          <cell r="D17382" t="str">
            <v>Māori</v>
          </cell>
          <cell r="E17382" t="str">
            <v>2020</v>
          </cell>
          <cell r="F17382">
            <v>330</v>
          </cell>
        </row>
        <row r="17383">
          <cell r="A17383" t="str">
            <v>South Canterbury</v>
          </cell>
          <cell r="D17383" t="str">
            <v>Other</v>
          </cell>
          <cell r="E17383" t="str">
            <v>2020</v>
          </cell>
          <cell r="F17383">
            <v>1290</v>
          </cell>
        </row>
        <row r="17384">
          <cell r="A17384" t="str">
            <v>South Canterbury</v>
          </cell>
          <cell r="D17384" t="str">
            <v>Pacific</v>
          </cell>
          <cell r="E17384" t="str">
            <v>2020</v>
          </cell>
          <cell r="F17384">
            <v>75</v>
          </cell>
        </row>
        <row r="17385">
          <cell r="A17385" t="str">
            <v>South Canterbury</v>
          </cell>
          <cell r="D17385" t="str">
            <v>Māori</v>
          </cell>
          <cell r="E17385" t="str">
            <v>2020/2021</v>
          </cell>
          <cell r="F17385">
            <v>330</v>
          </cell>
        </row>
        <row r="17386">
          <cell r="A17386" t="str">
            <v>South Canterbury</v>
          </cell>
          <cell r="D17386" t="str">
            <v>Other</v>
          </cell>
          <cell r="E17386" t="str">
            <v>2020/2021</v>
          </cell>
          <cell r="F17386">
            <v>1270</v>
          </cell>
        </row>
        <row r="17387">
          <cell r="A17387" t="str">
            <v>South Canterbury</v>
          </cell>
          <cell r="D17387" t="str">
            <v>Pacific</v>
          </cell>
          <cell r="E17387" t="str">
            <v>2020/2021</v>
          </cell>
          <cell r="F17387">
            <v>70</v>
          </cell>
        </row>
        <row r="17388">
          <cell r="A17388" t="str">
            <v>South Canterbury</v>
          </cell>
          <cell r="D17388" t="str">
            <v>Māori</v>
          </cell>
          <cell r="E17388" t="str">
            <v>2021</v>
          </cell>
          <cell r="F17388">
            <v>330</v>
          </cell>
        </row>
        <row r="17389">
          <cell r="A17389" t="str">
            <v>South Canterbury</v>
          </cell>
          <cell r="D17389" t="str">
            <v>Other</v>
          </cell>
          <cell r="E17389" t="str">
            <v>2021</v>
          </cell>
          <cell r="F17389">
            <v>1260</v>
          </cell>
        </row>
        <row r="17390">
          <cell r="A17390" t="str">
            <v>South Canterbury</v>
          </cell>
          <cell r="D17390" t="str">
            <v>Pacific</v>
          </cell>
          <cell r="E17390" t="str">
            <v>2021</v>
          </cell>
          <cell r="F17390">
            <v>70</v>
          </cell>
        </row>
        <row r="17391">
          <cell r="A17391" t="str">
            <v>South Canterbury</v>
          </cell>
          <cell r="D17391" t="str">
            <v>Māori</v>
          </cell>
          <cell r="E17391" t="str">
            <v>2021/2022</v>
          </cell>
          <cell r="F17391">
            <v>330</v>
          </cell>
        </row>
        <row r="17392">
          <cell r="A17392" t="str">
            <v>South Canterbury</v>
          </cell>
          <cell r="D17392" t="str">
            <v>Other</v>
          </cell>
          <cell r="E17392" t="str">
            <v>2021/2022</v>
          </cell>
          <cell r="F17392">
            <v>1240.0000000000002</v>
          </cell>
        </row>
        <row r="17393">
          <cell r="A17393" t="str">
            <v>South Canterbury</v>
          </cell>
          <cell r="D17393" t="str">
            <v>Pacific</v>
          </cell>
          <cell r="E17393" t="str">
            <v>2021/2022</v>
          </cell>
          <cell r="F17393">
            <v>75</v>
          </cell>
        </row>
        <row r="17394">
          <cell r="A17394" t="str">
            <v>South Canterbury</v>
          </cell>
          <cell r="D17394" t="str">
            <v>Māori</v>
          </cell>
          <cell r="E17394" t="str">
            <v>2022</v>
          </cell>
          <cell r="F17394">
            <v>330</v>
          </cell>
        </row>
        <row r="17395">
          <cell r="A17395" t="str">
            <v>South Canterbury</v>
          </cell>
          <cell r="D17395" t="str">
            <v>Other</v>
          </cell>
          <cell r="E17395" t="str">
            <v>2022</v>
          </cell>
          <cell r="F17395">
            <v>1220</v>
          </cell>
        </row>
        <row r="17396">
          <cell r="A17396" t="str">
            <v>South Canterbury</v>
          </cell>
          <cell r="D17396" t="str">
            <v>Pacific</v>
          </cell>
          <cell r="E17396" t="str">
            <v>2022</v>
          </cell>
          <cell r="F17396">
            <v>75</v>
          </cell>
        </row>
        <row r="17397">
          <cell r="A17397" t="str">
            <v>South Canterbury</v>
          </cell>
          <cell r="D17397" t="str">
            <v>Māori</v>
          </cell>
          <cell r="E17397" t="str">
            <v>2022/2023</v>
          </cell>
          <cell r="F17397">
            <v>330</v>
          </cell>
        </row>
        <row r="17398">
          <cell r="A17398" t="str">
            <v>South Canterbury</v>
          </cell>
          <cell r="D17398" t="str">
            <v>Other</v>
          </cell>
          <cell r="E17398" t="str">
            <v>2022/2023</v>
          </cell>
          <cell r="F17398">
            <v>1220</v>
          </cell>
        </row>
        <row r="17399">
          <cell r="A17399" t="str">
            <v>South Canterbury</v>
          </cell>
          <cell r="D17399" t="str">
            <v>Pacific</v>
          </cell>
          <cell r="E17399" t="str">
            <v>2022/2023</v>
          </cell>
          <cell r="F17399">
            <v>80</v>
          </cell>
        </row>
        <row r="17400">
          <cell r="A17400" t="str">
            <v>South Canterbury</v>
          </cell>
          <cell r="D17400" t="str">
            <v>Māori</v>
          </cell>
          <cell r="E17400" t="str">
            <v>2023</v>
          </cell>
          <cell r="F17400">
            <v>320</v>
          </cell>
        </row>
        <row r="17401">
          <cell r="A17401" t="str">
            <v>South Canterbury</v>
          </cell>
          <cell r="D17401" t="str">
            <v>Other</v>
          </cell>
          <cell r="E17401" t="str">
            <v>2023</v>
          </cell>
          <cell r="F17401">
            <v>1220</v>
          </cell>
        </row>
        <row r="17402">
          <cell r="A17402" t="str">
            <v>South Canterbury</v>
          </cell>
          <cell r="D17402" t="str">
            <v>Pacific</v>
          </cell>
          <cell r="E17402" t="str">
            <v>2023</v>
          </cell>
          <cell r="F17402">
            <v>80</v>
          </cell>
        </row>
        <row r="17403">
          <cell r="A17403" t="str">
            <v>South Canterbury</v>
          </cell>
          <cell r="D17403" t="str">
            <v>Māori</v>
          </cell>
          <cell r="E17403" t="str">
            <v>2023/2024</v>
          </cell>
          <cell r="F17403">
            <v>320</v>
          </cell>
        </row>
        <row r="17404">
          <cell r="A17404" t="str">
            <v>South Canterbury</v>
          </cell>
          <cell r="D17404" t="str">
            <v>Other</v>
          </cell>
          <cell r="E17404" t="str">
            <v>2023/2024</v>
          </cell>
          <cell r="F17404">
            <v>1220</v>
          </cell>
        </row>
        <row r="17405">
          <cell r="A17405" t="str">
            <v>South Canterbury</v>
          </cell>
          <cell r="D17405" t="str">
            <v>Pacific</v>
          </cell>
          <cell r="E17405" t="str">
            <v>2023/2024</v>
          </cell>
          <cell r="F17405">
            <v>80</v>
          </cell>
        </row>
        <row r="17406">
          <cell r="A17406" t="str">
            <v>South Canterbury</v>
          </cell>
          <cell r="D17406" t="str">
            <v>Māori</v>
          </cell>
          <cell r="E17406" t="str">
            <v>1991/1992</v>
          </cell>
          <cell r="G17406">
            <v>1</v>
          </cell>
        </row>
        <row r="17407">
          <cell r="A17407" t="str">
            <v>South Canterbury</v>
          </cell>
          <cell r="D17407" t="str">
            <v>Māori</v>
          </cell>
          <cell r="E17407" t="str">
            <v>1992</v>
          </cell>
          <cell r="G17407">
            <v>1</v>
          </cell>
        </row>
        <row r="17408">
          <cell r="A17408" t="str">
            <v>South Canterbury</v>
          </cell>
          <cell r="D17408" t="str">
            <v>Māori</v>
          </cell>
          <cell r="E17408" t="str">
            <v>2001</v>
          </cell>
          <cell r="F17408">
            <v>430</v>
          </cell>
        </row>
        <row r="17409">
          <cell r="A17409" t="str">
            <v>South Canterbury</v>
          </cell>
          <cell r="D17409" t="str">
            <v>Other</v>
          </cell>
          <cell r="E17409" t="str">
            <v>2001</v>
          </cell>
          <cell r="F17409">
            <v>3680</v>
          </cell>
        </row>
        <row r="17410">
          <cell r="A17410" t="str">
            <v>South Canterbury</v>
          </cell>
          <cell r="D17410" t="str">
            <v>Pacific</v>
          </cell>
          <cell r="E17410" t="str">
            <v>2001</v>
          </cell>
          <cell r="F17410">
            <v>40</v>
          </cell>
        </row>
        <row r="17411">
          <cell r="A17411" t="str">
            <v>South Canterbury</v>
          </cell>
          <cell r="D17411" t="str">
            <v>Māori</v>
          </cell>
          <cell r="E17411" t="str">
            <v>2001/2002</v>
          </cell>
          <cell r="F17411">
            <v>425</v>
          </cell>
        </row>
        <row r="17412">
          <cell r="A17412" t="str">
            <v>South Canterbury</v>
          </cell>
          <cell r="D17412" t="str">
            <v>Other</v>
          </cell>
          <cell r="E17412" t="str">
            <v>2001/2002</v>
          </cell>
          <cell r="F17412">
            <v>3660</v>
          </cell>
        </row>
        <row r="17413">
          <cell r="A17413" t="str">
            <v>South Canterbury</v>
          </cell>
          <cell r="D17413" t="str">
            <v>Pacific</v>
          </cell>
          <cell r="E17413" t="str">
            <v>2001/2002</v>
          </cell>
          <cell r="F17413">
            <v>40</v>
          </cell>
        </row>
        <row r="17414">
          <cell r="A17414" t="str">
            <v>South Canterbury</v>
          </cell>
          <cell r="D17414" t="str">
            <v>Māori</v>
          </cell>
          <cell r="E17414" t="str">
            <v>2002</v>
          </cell>
          <cell r="F17414">
            <v>420</v>
          </cell>
        </row>
        <row r="17415">
          <cell r="A17415" t="str">
            <v>South Canterbury</v>
          </cell>
          <cell r="D17415" t="str">
            <v>Other</v>
          </cell>
          <cell r="E17415" t="str">
            <v>2002</v>
          </cell>
          <cell r="F17415">
            <v>3640</v>
          </cell>
        </row>
        <row r="17416">
          <cell r="A17416" t="str">
            <v>South Canterbury</v>
          </cell>
          <cell r="D17416" t="str">
            <v>Pacific</v>
          </cell>
          <cell r="E17416" t="str">
            <v>2002</v>
          </cell>
          <cell r="F17416">
            <v>40</v>
          </cell>
        </row>
        <row r="17417">
          <cell r="A17417" t="str">
            <v>South Canterbury</v>
          </cell>
          <cell r="D17417" t="str">
            <v>Māori</v>
          </cell>
          <cell r="E17417" t="str">
            <v>2002/2003</v>
          </cell>
          <cell r="F17417">
            <v>420</v>
          </cell>
        </row>
        <row r="17418">
          <cell r="A17418" t="str">
            <v>South Canterbury</v>
          </cell>
          <cell r="D17418" t="str">
            <v>Other</v>
          </cell>
          <cell r="E17418" t="str">
            <v>2002/2003</v>
          </cell>
          <cell r="F17418">
            <v>3637.5</v>
          </cell>
        </row>
        <row r="17419">
          <cell r="A17419" t="str">
            <v>South Canterbury</v>
          </cell>
          <cell r="D17419" t="str">
            <v>Pacific</v>
          </cell>
          <cell r="E17419" t="str">
            <v>2002/2003</v>
          </cell>
          <cell r="F17419">
            <v>40</v>
          </cell>
        </row>
        <row r="17420">
          <cell r="A17420" t="str">
            <v>South Canterbury</v>
          </cell>
          <cell r="D17420" t="str">
            <v>Māori</v>
          </cell>
          <cell r="E17420" t="str">
            <v>2003</v>
          </cell>
          <cell r="F17420">
            <v>420</v>
          </cell>
        </row>
        <row r="17421">
          <cell r="A17421" t="str">
            <v>South Canterbury</v>
          </cell>
          <cell r="D17421" t="str">
            <v>Other</v>
          </cell>
          <cell r="E17421" t="str">
            <v>2003</v>
          </cell>
          <cell r="F17421">
            <v>3635</v>
          </cell>
        </row>
        <row r="17422">
          <cell r="A17422" t="str">
            <v>South Canterbury</v>
          </cell>
          <cell r="D17422" t="str">
            <v>Pacific</v>
          </cell>
          <cell r="E17422" t="str">
            <v>2003</v>
          </cell>
          <cell r="F17422">
            <v>40</v>
          </cell>
        </row>
        <row r="17423">
          <cell r="A17423" t="str">
            <v>South Canterbury</v>
          </cell>
          <cell r="D17423" t="str">
            <v>Māori</v>
          </cell>
          <cell r="E17423" t="str">
            <v>2003/2004</v>
          </cell>
          <cell r="F17423">
            <v>420</v>
          </cell>
        </row>
        <row r="17424">
          <cell r="A17424" t="str">
            <v>South Canterbury</v>
          </cell>
          <cell r="D17424" t="str">
            <v>Other</v>
          </cell>
          <cell r="E17424" t="str">
            <v>2003/2004</v>
          </cell>
          <cell r="F17424">
            <v>3625</v>
          </cell>
        </row>
        <row r="17425">
          <cell r="A17425" t="str">
            <v>South Canterbury</v>
          </cell>
          <cell r="D17425" t="str">
            <v>Pacific</v>
          </cell>
          <cell r="E17425" t="str">
            <v>2003/2004</v>
          </cell>
          <cell r="F17425">
            <v>40</v>
          </cell>
        </row>
        <row r="17426">
          <cell r="A17426" t="str">
            <v>South Canterbury</v>
          </cell>
          <cell r="D17426" t="str">
            <v>Māori</v>
          </cell>
          <cell r="E17426" t="str">
            <v>2004</v>
          </cell>
          <cell r="F17426">
            <v>420</v>
          </cell>
        </row>
        <row r="17427">
          <cell r="A17427" t="str">
            <v>South Canterbury</v>
          </cell>
          <cell r="D17427" t="str">
            <v>Other</v>
          </cell>
          <cell r="E17427" t="str">
            <v>2004</v>
          </cell>
          <cell r="F17427">
            <v>3615</v>
          </cell>
        </row>
        <row r="17428">
          <cell r="A17428" t="str">
            <v>South Canterbury</v>
          </cell>
          <cell r="D17428" t="str">
            <v>Pacific</v>
          </cell>
          <cell r="E17428" t="str">
            <v>2004</v>
          </cell>
          <cell r="F17428">
            <v>40</v>
          </cell>
        </row>
        <row r="17429">
          <cell r="A17429" t="str">
            <v>South Canterbury</v>
          </cell>
          <cell r="D17429" t="str">
            <v>Māori</v>
          </cell>
          <cell r="E17429" t="str">
            <v>2004/2005</v>
          </cell>
          <cell r="F17429">
            <v>420</v>
          </cell>
        </row>
        <row r="17430">
          <cell r="A17430" t="str">
            <v>South Canterbury</v>
          </cell>
          <cell r="D17430" t="str">
            <v>Other</v>
          </cell>
          <cell r="E17430" t="str">
            <v>2004/2005</v>
          </cell>
          <cell r="F17430">
            <v>3595</v>
          </cell>
        </row>
        <row r="17431">
          <cell r="A17431" t="str">
            <v>South Canterbury</v>
          </cell>
          <cell r="D17431" t="str">
            <v>Pacific</v>
          </cell>
          <cell r="E17431" t="str">
            <v>2004/2005</v>
          </cell>
          <cell r="F17431">
            <v>42.5</v>
          </cell>
        </row>
        <row r="17432">
          <cell r="A17432" t="str">
            <v>South Canterbury</v>
          </cell>
          <cell r="D17432" t="str">
            <v>Māori</v>
          </cell>
          <cell r="E17432" t="str">
            <v>2005</v>
          </cell>
          <cell r="F17432">
            <v>420</v>
          </cell>
        </row>
        <row r="17433">
          <cell r="A17433" t="str">
            <v>South Canterbury</v>
          </cell>
          <cell r="D17433" t="str">
            <v>Other</v>
          </cell>
          <cell r="E17433" t="str">
            <v>2005</v>
          </cell>
          <cell r="F17433">
            <v>3575</v>
          </cell>
        </row>
        <row r="17434">
          <cell r="A17434" t="str">
            <v>South Canterbury</v>
          </cell>
          <cell r="D17434" t="str">
            <v>Pacific</v>
          </cell>
          <cell r="E17434" t="str">
            <v>2005</v>
          </cell>
          <cell r="F17434">
            <v>45</v>
          </cell>
        </row>
        <row r="17435">
          <cell r="A17435" t="str">
            <v>South Canterbury</v>
          </cell>
          <cell r="D17435" t="str">
            <v>Māori</v>
          </cell>
          <cell r="E17435" t="str">
            <v>2005/2006</v>
          </cell>
          <cell r="F17435">
            <v>415</v>
          </cell>
        </row>
        <row r="17436">
          <cell r="A17436" t="str">
            <v>South Canterbury</v>
          </cell>
          <cell r="D17436" t="str">
            <v>Other</v>
          </cell>
          <cell r="E17436" t="str">
            <v>2005/2006</v>
          </cell>
          <cell r="F17436">
            <v>3527.5</v>
          </cell>
        </row>
        <row r="17437">
          <cell r="A17437" t="str">
            <v>South Canterbury</v>
          </cell>
          <cell r="D17437" t="str">
            <v>Pacific</v>
          </cell>
          <cell r="E17437" t="str">
            <v>2005/2006</v>
          </cell>
          <cell r="F17437">
            <v>47.5</v>
          </cell>
        </row>
        <row r="17438">
          <cell r="A17438" t="str">
            <v>South Canterbury</v>
          </cell>
          <cell r="D17438" t="str">
            <v>Māori</v>
          </cell>
          <cell r="E17438" t="str">
            <v>2006</v>
          </cell>
          <cell r="F17438">
            <v>410</v>
          </cell>
        </row>
        <row r="17439">
          <cell r="A17439" t="str">
            <v>South Canterbury</v>
          </cell>
          <cell r="D17439" t="str">
            <v>Other</v>
          </cell>
          <cell r="E17439" t="str">
            <v>2006</v>
          </cell>
          <cell r="F17439">
            <v>3480</v>
          </cell>
        </row>
        <row r="17440">
          <cell r="A17440" t="str">
            <v>South Canterbury</v>
          </cell>
          <cell r="D17440" t="str">
            <v>Pacific</v>
          </cell>
          <cell r="E17440" t="str">
            <v>2006</v>
          </cell>
          <cell r="F17440">
            <v>50</v>
          </cell>
        </row>
        <row r="17441">
          <cell r="A17441" t="str">
            <v>South Canterbury</v>
          </cell>
          <cell r="D17441" t="str">
            <v>Māori</v>
          </cell>
          <cell r="E17441" t="str">
            <v>2006/2007</v>
          </cell>
          <cell r="F17441">
            <v>415</v>
          </cell>
        </row>
        <row r="17442">
          <cell r="A17442" t="str">
            <v>South Canterbury</v>
          </cell>
          <cell r="D17442" t="str">
            <v>Other</v>
          </cell>
          <cell r="E17442" t="str">
            <v>2006/2007</v>
          </cell>
          <cell r="F17442">
            <v>3442.5</v>
          </cell>
        </row>
        <row r="17443">
          <cell r="A17443" t="str">
            <v>South Canterbury</v>
          </cell>
          <cell r="D17443" t="str">
            <v>Pacific</v>
          </cell>
          <cell r="E17443" t="str">
            <v>2006/2007</v>
          </cell>
          <cell r="F17443">
            <v>50</v>
          </cell>
        </row>
        <row r="17444">
          <cell r="A17444" t="str">
            <v>South Canterbury</v>
          </cell>
          <cell r="D17444" t="str">
            <v>Māori</v>
          </cell>
          <cell r="E17444" t="str">
            <v>2007</v>
          </cell>
          <cell r="F17444">
            <v>420</v>
          </cell>
        </row>
        <row r="17445">
          <cell r="A17445" t="str">
            <v>South Canterbury</v>
          </cell>
          <cell r="D17445" t="str">
            <v>Other</v>
          </cell>
          <cell r="E17445" t="str">
            <v>2007</v>
          </cell>
          <cell r="F17445">
            <v>3405</v>
          </cell>
        </row>
        <row r="17446">
          <cell r="A17446" t="str">
            <v>South Canterbury</v>
          </cell>
          <cell r="D17446" t="str">
            <v>Pacific</v>
          </cell>
          <cell r="E17446" t="str">
            <v>2007</v>
          </cell>
          <cell r="F17446">
            <v>50</v>
          </cell>
        </row>
        <row r="17447">
          <cell r="A17447" t="str">
            <v>South Canterbury</v>
          </cell>
          <cell r="D17447" t="str">
            <v>Māori</v>
          </cell>
          <cell r="E17447" t="str">
            <v>2007/2008</v>
          </cell>
          <cell r="F17447">
            <v>430</v>
          </cell>
        </row>
        <row r="17448">
          <cell r="A17448" t="str">
            <v>South Canterbury</v>
          </cell>
          <cell r="D17448" t="str">
            <v>Other</v>
          </cell>
          <cell r="E17448" t="str">
            <v>2007/2008</v>
          </cell>
          <cell r="F17448">
            <v>3365</v>
          </cell>
        </row>
        <row r="17449">
          <cell r="A17449" t="str">
            <v>South Canterbury</v>
          </cell>
          <cell r="D17449" t="str">
            <v>Pacific</v>
          </cell>
          <cell r="E17449" t="str">
            <v>2007/2008</v>
          </cell>
          <cell r="F17449">
            <v>50</v>
          </cell>
        </row>
        <row r="17450">
          <cell r="A17450" t="str">
            <v>South Canterbury</v>
          </cell>
          <cell r="D17450" t="str">
            <v>Māori</v>
          </cell>
          <cell r="E17450" t="str">
            <v>2008</v>
          </cell>
          <cell r="F17450">
            <v>440</v>
          </cell>
        </row>
        <row r="17451">
          <cell r="A17451" t="str">
            <v>South Canterbury</v>
          </cell>
          <cell r="D17451" t="str">
            <v>Other</v>
          </cell>
          <cell r="E17451" t="str">
            <v>2008</v>
          </cell>
          <cell r="F17451">
            <v>3325</v>
          </cell>
        </row>
        <row r="17452">
          <cell r="A17452" t="str">
            <v>South Canterbury</v>
          </cell>
          <cell r="D17452" t="str">
            <v>Pacific</v>
          </cell>
          <cell r="E17452" t="str">
            <v>2008</v>
          </cell>
          <cell r="F17452">
            <v>50</v>
          </cell>
        </row>
        <row r="17453">
          <cell r="A17453" t="str">
            <v>South Canterbury</v>
          </cell>
          <cell r="D17453" t="str">
            <v>Māori</v>
          </cell>
          <cell r="E17453" t="str">
            <v>2008/2009</v>
          </cell>
          <cell r="F17453">
            <v>450</v>
          </cell>
        </row>
        <row r="17454">
          <cell r="A17454" t="str">
            <v>South Canterbury</v>
          </cell>
          <cell r="D17454" t="str">
            <v>Other</v>
          </cell>
          <cell r="E17454" t="str">
            <v>2008/2009</v>
          </cell>
          <cell r="F17454">
            <v>3290</v>
          </cell>
        </row>
        <row r="17455">
          <cell r="A17455" t="str">
            <v>South Canterbury</v>
          </cell>
          <cell r="D17455" t="str">
            <v>Pacific</v>
          </cell>
          <cell r="E17455" t="str">
            <v>2008/2009</v>
          </cell>
          <cell r="F17455">
            <v>50</v>
          </cell>
        </row>
        <row r="17456">
          <cell r="A17456" t="str">
            <v>South Canterbury</v>
          </cell>
          <cell r="D17456" t="str">
            <v>Māori</v>
          </cell>
          <cell r="E17456" t="str">
            <v>2009</v>
          </cell>
          <cell r="F17456">
            <v>460</v>
          </cell>
        </row>
        <row r="17457">
          <cell r="A17457" t="str">
            <v>South Canterbury</v>
          </cell>
          <cell r="D17457" t="str">
            <v>Other</v>
          </cell>
          <cell r="E17457" t="str">
            <v>2009</v>
          </cell>
          <cell r="F17457">
            <v>3255</v>
          </cell>
        </row>
        <row r="17458">
          <cell r="A17458" t="str">
            <v>South Canterbury</v>
          </cell>
          <cell r="D17458" t="str">
            <v>Pacific</v>
          </cell>
          <cell r="E17458" t="str">
            <v>2009</v>
          </cell>
          <cell r="F17458">
            <v>50</v>
          </cell>
        </row>
        <row r="17459">
          <cell r="A17459" t="str">
            <v>South Canterbury</v>
          </cell>
          <cell r="D17459" t="str">
            <v>Māori</v>
          </cell>
          <cell r="E17459" t="str">
            <v>2009/2010</v>
          </cell>
          <cell r="F17459">
            <v>470</v>
          </cell>
        </row>
        <row r="17460">
          <cell r="A17460" t="str">
            <v>South Canterbury</v>
          </cell>
          <cell r="D17460" t="str">
            <v>Other</v>
          </cell>
          <cell r="E17460" t="str">
            <v>2009/2010</v>
          </cell>
          <cell r="F17460">
            <v>3212.5</v>
          </cell>
        </row>
        <row r="17461">
          <cell r="A17461" t="str">
            <v>South Canterbury</v>
          </cell>
          <cell r="D17461" t="str">
            <v>Pacific</v>
          </cell>
          <cell r="E17461" t="str">
            <v>2009/2010</v>
          </cell>
          <cell r="F17461">
            <v>55</v>
          </cell>
        </row>
        <row r="17462">
          <cell r="A17462" t="str">
            <v>South Canterbury</v>
          </cell>
          <cell r="D17462" t="str">
            <v>Māori</v>
          </cell>
          <cell r="E17462" t="str">
            <v>2010</v>
          </cell>
          <cell r="F17462">
            <v>480</v>
          </cell>
        </row>
        <row r="17463">
          <cell r="A17463" t="str">
            <v>South Canterbury</v>
          </cell>
          <cell r="D17463" t="str">
            <v>Other</v>
          </cell>
          <cell r="E17463" t="str">
            <v>2010</v>
          </cell>
          <cell r="F17463">
            <v>3170</v>
          </cell>
        </row>
        <row r="17464">
          <cell r="A17464" t="str">
            <v>South Canterbury</v>
          </cell>
          <cell r="D17464" t="str">
            <v>Pacific</v>
          </cell>
          <cell r="E17464" t="str">
            <v>2010</v>
          </cell>
          <cell r="F17464">
            <v>60</v>
          </cell>
        </row>
        <row r="17465">
          <cell r="A17465" t="str">
            <v>South Canterbury</v>
          </cell>
          <cell r="D17465" t="str">
            <v>Māori</v>
          </cell>
          <cell r="E17465" t="str">
            <v>2010/2011</v>
          </cell>
          <cell r="F17465">
            <v>500</v>
          </cell>
        </row>
        <row r="17466">
          <cell r="A17466" t="str">
            <v>South Canterbury</v>
          </cell>
          <cell r="D17466" t="str">
            <v>Other</v>
          </cell>
          <cell r="E17466" t="str">
            <v>2010/2011</v>
          </cell>
          <cell r="F17466">
            <v>3142.5</v>
          </cell>
        </row>
        <row r="17467">
          <cell r="A17467" t="str">
            <v>South Canterbury</v>
          </cell>
          <cell r="D17467" t="str">
            <v>Pacific</v>
          </cell>
          <cell r="E17467" t="str">
            <v>2010/2011</v>
          </cell>
          <cell r="F17467">
            <v>52.5</v>
          </cell>
        </row>
        <row r="17468">
          <cell r="A17468" t="str">
            <v>South Canterbury</v>
          </cell>
          <cell r="D17468" t="str">
            <v>Māori</v>
          </cell>
          <cell r="E17468" t="str">
            <v>2011</v>
          </cell>
          <cell r="F17468">
            <v>520</v>
          </cell>
        </row>
        <row r="17469">
          <cell r="A17469" t="str">
            <v>South Canterbury</v>
          </cell>
          <cell r="D17469" t="str">
            <v>Other</v>
          </cell>
          <cell r="E17469" t="str">
            <v>2011</v>
          </cell>
          <cell r="F17469">
            <v>3115</v>
          </cell>
        </row>
        <row r="17470">
          <cell r="A17470" t="str">
            <v>South Canterbury</v>
          </cell>
          <cell r="D17470" t="str">
            <v>Pacific</v>
          </cell>
          <cell r="E17470" t="str">
            <v>2011</v>
          </cell>
          <cell r="F17470">
            <v>45</v>
          </cell>
        </row>
        <row r="17471">
          <cell r="A17471" t="str">
            <v>South Canterbury</v>
          </cell>
          <cell r="D17471" t="str">
            <v>Māori</v>
          </cell>
          <cell r="E17471" t="str">
            <v>2011/2012</v>
          </cell>
          <cell r="F17471">
            <v>525</v>
          </cell>
        </row>
        <row r="17472">
          <cell r="A17472" t="str">
            <v>South Canterbury</v>
          </cell>
          <cell r="D17472" t="str">
            <v>Other</v>
          </cell>
          <cell r="E17472" t="str">
            <v>2011/2012</v>
          </cell>
          <cell r="F17472">
            <v>3097.5</v>
          </cell>
        </row>
        <row r="17473">
          <cell r="A17473" t="str">
            <v>South Canterbury</v>
          </cell>
          <cell r="D17473" t="str">
            <v>Pacific</v>
          </cell>
          <cell r="E17473" t="str">
            <v>2011/2012</v>
          </cell>
          <cell r="F17473">
            <v>50</v>
          </cell>
        </row>
        <row r="17474">
          <cell r="A17474" t="str">
            <v>South Canterbury</v>
          </cell>
          <cell r="D17474" t="str">
            <v>Māori</v>
          </cell>
          <cell r="E17474" t="str">
            <v>2012</v>
          </cell>
          <cell r="F17474">
            <v>530</v>
          </cell>
        </row>
        <row r="17475">
          <cell r="A17475" t="str">
            <v>South Canterbury</v>
          </cell>
          <cell r="D17475" t="str">
            <v>Other</v>
          </cell>
          <cell r="E17475" t="str">
            <v>2012</v>
          </cell>
          <cell r="F17475">
            <v>3080</v>
          </cell>
        </row>
        <row r="17476">
          <cell r="A17476" t="str">
            <v>South Canterbury</v>
          </cell>
          <cell r="D17476" t="str">
            <v>Pacific</v>
          </cell>
          <cell r="E17476" t="str">
            <v>2012</v>
          </cell>
          <cell r="F17476">
            <v>55</v>
          </cell>
        </row>
        <row r="17477">
          <cell r="A17477" t="str">
            <v>South Canterbury</v>
          </cell>
          <cell r="D17477" t="str">
            <v>Māori</v>
          </cell>
          <cell r="E17477" t="str">
            <v>2012/2013</v>
          </cell>
          <cell r="F17477">
            <v>530</v>
          </cell>
        </row>
        <row r="17478">
          <cell r="A17478" t="str">
            <v>South Canterbury</v>
          </cell>
          <cell r="D17478" t="str">
            <v>Other</v>
          </cell>
          <cell r="E17478" t="str">
            <v>2012/2013</v>
          </cell>
          <cell r="F17478">
            <v>3085</v>
          </cell>
        </row>
        <row r="17479">
          <cell r="A17479" t="str">
            <v>South Canterbury</v>
          </cell>
          <cell r="D17479" t="str">
            <v>Pacific</v>
          </cell>
          <cell r="E17479" t="str">
            <v>2012/2013</v>
          </cell>
          <cell r="F17479">
            <v>60</v>
          </cell>
        </row>
        <row r="17480">
          <cell r="A17480" t="str">
            <v>South Canterbury</v>
          </cell>
          <cell r="D17480" t="str">
            <v>Māori</v>
          </cell>
          <cell r="E17480" t="str">
            <v>2013</v>
          </cell>
          <cell r="F17480">
            <v>530</v>
          </cell>
        </row>
        <row r="17481">
          <cell r="A17481" t="str">
            <v>South Canterbury</v>
          </cell>
          <cell r="D17481" t="str">
            <v>Other</v>
          </cell>
          <cell r="E17481" t="str">
            <v>2013</v>
          </cell>
          <cell r="F17481">
            <v>3090</v>
          </cell>
        </row>
        <row r="17482">
          <cell r="A17482" t="str">
            <v>South Canterbury</v>
          </cell>
          <cell r="D17482" t="str">
            <v>Pacific</v>
          </cell>
          <cell r="E17482" t="str">
            <v>2013</v>
          </cell>
          <cell r="F17482">
            <v>65</v>
          </cell>
        </row>
        <row r="17483">
          <cell r="A17483" t="str">
            <v>South Canterbury</v>
          </cell>
          <cell r="D17483" t="str">
            <v>Māori</v>
          </cell>
          <cell r="E17483" t="str">
            <v>2013/2014</v>
          </cell>
          <cell r="F17483">
            <v>540</v>
          </cell>
        </row>
        <row r="17484">
          <cell r="A17484" t="str">
            <v>South Canterbury</v>
          </cell>
          <cell r="D17484" t="str">
            <v>Other</v>
          </cell>
          <cell r="E17484" t="str">
            <v>2013/2014</v>
          </cell>
          <cell r="F17484">
            <v>3085</v>
          </cell>
        </row>
        <row r="17485">
          <cell r="A17485" t="str">
            <v>South Canterbury</v>
          </cell>
          <cell r="D17485" t="str">
            <v>Pacific</v>
          </cell>
          <cell r="E17485" t="str">
            <v>2013/2014</v>
          </cell>
          <cell r="F17485">
            <v>67.5</v>
          </cell>
        </row>
        <row r="17486">
          <cell r="A17486" t="str">
            <v>South Canterbury</v>
          </cell>
          <cell r="D17486" t="str">
            <v>Māori</v>
          </cell>
          <cell r="E17486" t="str">
            <v>2014</v>
          </cell>
          <cell r="F17486">
            <v>550</v>
          </cell>
        </row>
        <row r="17487">
          <cell r="A17487" t="str">
            <v>South Canterbury</v>
          </cell>
          <cell r="D17487" t="str">
            <v>Other</v>
          </cell>
          <cell r="E17487" t="str">
            <v>2014</v>
          </cell>
          <cell r="F17487">
            <v>3080</v>
          </cell>
        </row>
        <row r="17488">
          <cell r="A17488" t="str">
            <v>South Canterbury</v>
          </cell>
          <cell r="D17488" t="str">
            <v>Pacific</v>
          </cell>
          <cell r="E17488" t="str">
            <v>2014</v>
          </cell>
          <cell r="F17488">
            <v>70</v>
          </cell>
        </row>
        <row r="17489">
          <cell r="A17489" t="str">
            <v>South Canterbury</v>
          </cell>
          <cell r="D17489" t="str">
            <v>Māori</v>
          </cell>
          <cell r="E17489" t="str">
            <v>2014/2015</v>
          </cell>
          <cell r="F17489">
            <v>555</v>
          </cell>
        </row>
        <row r="17490">
          <cell r="A17490" t="str">
            <v>South Canterbury</v>
          </cell>
          <cell r="D17490" t="str">
            <v>Other</v>
          </cell>
          <cell r="E17490" t="str">
            <v>2014/2015</v>
          </cell>
          <cell r="F17490">
            <v>3075</v>
          </cell>
        </row>
        <row r="17491">
          <cell r="A17491" t="str">
            <v>South Canterbury</v>
          </cell>
          <cell r="D17491" t="str">
            <v>Pacific</v>
          </cell>
          <cell r="E17491" t="str">
            <v>2014/2015</v>
          </cell>
          <cell r="F17491">
            <v>72.5</v>
          </cell>
        </row>
        <row r="17492">
          <cell r="A17492" t="str">
            <v>South Canterbury</v>
          </cell>
          <cell r="D17492" t="str">
            <v>Māori</v>
          </cell>
          <cell r="E17492" t="str">
            <v>2015</v>
          </cell>
          <cell r="F17492">
            <v>560</v>
          </cell>
        </row>
        <row r="17493">
          <cell r="A17493" t="str">
            <v>South Canterbury</v>
          </cell>
          <cell r="D17493" t="str">
            <v>Other</v>
          </cell>
          <cell r="E17493" t="str">
            <v>2015</v>
          </cell>
          <cell r="F17493">
            <v>3070</v>
          </cell>
        </row>
        <row r="17494">
          <cell r="A17494" t="str">
            <v>South Canterbury</v>
          </cell>
          <cell r="D17494" t="str">
            <v>Pacific</v>
          </cell>
          <cell r="E17494" t="str">
            <v>2015</v>
          </cell>
          <cell r="F17494">
            <v>75</v>
          </cell>
        </row>
        <row r="17495">
          <cell r="A17495" t="str">
            <v>South Canterbury</v>
          </cell>
          <cell r="D17495" t="str">
            <v>Māori</v>
          </cell>
          <cell r="E17495" t="str">
            <v>2015/2016</v>
          </cell>
          <cell r="F17495">
            <v>575</v>
          </cell>
        </row>
        <row r="17496">
          <cell r="A17496" t="str">
            <v>South Canterbury</v>
          </cell>
          <cell r="D17496" t="str">
            <v>Other</v>
          </cell>
          <cell r="E17496" t="str">
            <v>2015/2016</v>
          </cell>
          <cell r="F17496">
            <v>3085</v>
          </cell>
        </row>
        <row r="17497">
          <cell r="A17497" t="str">
            <v>South Canterbury</v>
          </cell>
          <cell r="D17497" t="str">
            <v>Pacific</v>
          </cell>
          <cell r="E17497" t="str">
            <v>2015/2016</v>
          </cell>
          <cell r="F17497">
            <v>82.5</v>
          </cell>
        </row>
        <row r="17498">
          <cell r="A17498" t="str">
            <v>South Canterbury</v>
          </cell>
          <cell r="D17498" t="str">
            <v>Māori</v>
          </cell>
          <cell r="E17498" t="str">
            <v>2016</v>
          </cell>
          <cell r="F17498">
            <v>590</v>
          </cell>
        </row>
        <row r="17499">
          <cell r="A17499" t="str">
            <v>South Canterbury</v>
          </cell>
          <cell r="D17499" t="str">
            <v>Other</v>
          </cell>
          <cell r="E17499" t="str">
            <v>2016</v>
          </cell>
          <cell r="F17499">
            <v>3100</v>
          </cell>
        </row>
        <row r="17500">
          <cell r="A17500" t="str">
            <v>South Canterbury</v>
          </cell>
          <cell r="D17500" t="str">
            <v>Pacific</v>
          </cell>
          <cell r="E17500" t="str">
            <v>2016</v>
          </cell>
          <cell r="F17500">
            <v>90</v>
          </cell>
        </row>
        <row r="17501">
          <cell r="A17501" t="str">
            <v>South Canterbury</v>
          </cell>
          <cell r="D17501" t="str">
            <v>Māori</v>
          </cell>
          <cell r="E17501" t="str">
            <v>2016/2017</v>
          </cell>
          <cell r="F17501">
            <v>600</v>
          </cell>
        </row>
        <row r="17502">
          <cell r="A17502" t="str">
            <v>South Canterbury</v>
          </cell>
          <cell r="D17502" t="str">
            <v>Other</v>
          </cell>
          <cell r="E17502" t="str">
            <v>2016/2017</v>
          </cell>
          <cell r="F17502">
            <v>3095</v>
          </cell>
        </row>
        <row r="17503">
          <cell r="A17503" t="str">
            <v>South Canterbury</v>
          </cell>
          <cell r="D17503" t="str">
            <v>Pacific</v>
          </cell>
          <cell r="E17503" t="str">
            <v>2016/2017</v>
          </cell>
          <cell r="F17503">
            <v>95</v>
          </cell>
        </row>
        <row r="17504">
          <cell r="A17504" t="str">
            <v>South Canterbury</v>
          </cell>
          <cell r="D17504" t="str">
            <v>Māori</v>
          </cell>
          <cell r="E17504" t="str">
            <v>2017</v>
          </cell>
          <cell r="F17504">
            <v>610</v>
          </cell>
        </row>
        <row r="17505">
          <cell r="A17505" t="str">
            <v>South Canterbury</v>
          </cell>
          <cell r="D17505" t="str">
            <v>Other</v>
          </cell>
          <cell r="E17505" t="str">
            <v>2017</v>
          </cell>
          <cell r="F17505">
            <v>3090</v>
          </cell>
        </row>
        <row r="17506">
          <cell r="A17506" t="str">
            <v>South Canterbury</v>
          </cell>
          <cell r="D17506" t="str">
            <v>Pacific</v>
          </cell>
          <cell r="E17506" t="str">
            <v>2017</v>
          </cell>
          <cell r="F17506">
            <v>100</v>
          </cell>
        </row>
        <row r="17507">
          <cell r="A17507" t="str">
            <v>South Canterbury</v>
          </cell>
          <cell r="D17507" t="str">
            <v>Māori</v>
          </cell>
          <cell r="E17507" t="str">
            <v>2017/2018</v>
          </cell>
          <cell r="F17507">
            <v>610</v>
          </cell>
        </row>
        <row r="17508">
          <cell r="A17508" t="str">
            <v>South Canterbury</v>
          </cell>
          <cell r="D17508" t="str">
            <v>Other</v>
          </cell>
          <cell r="E17508" t="str">
            <v>2017/2018</v>
          </cell>
          <cell r="F17508">
            <v>3085</v>
          </cell>
        </row>
        <row r="17509">
          <cell r="A17509" t="str">
            <v>South Canterbury</v>
          </cell>
          <cell r="D17509" t="str">
            <v>Pacific</v>
          </cell>
          <cell r="E17509" t="str">
            <v>2017/2018</v>
          </cell>
          <cell r="F17509">
            <v>102.5</v>
          </cell>
        </row>
        <row r="17510">
          <cell r="A17510" t="str">
            <v>South Canterbury</v>
          </cell>
          <cell r="D17510" t="str">
            <v>Māori</v>
          </cell>
          <cell r="E17510" t="str">
            <v>2018</v>
          </cell>
          <cell r="F17510">
            <v>610</v>
          </cell>
        </row>
        <row r="17511">
          <cell r="A17511" t="str">
            <v>South Canterbury</v>
          </cell>
          <cell r="D17511" t="str">
            <v>Other</v>
          </cell>
          <cell r="E17511" t="str">
            <v>2018</v>
          </cell>
          <cell r="F17511">
            <v>3080</v>
          </cell>
        </row>
        <row r="17512">
          <cell r="A17512" t="str">
            <v>South Canterbury</v>
          </cell>
          <cell r="D17512" t="str">
            <v>Pacific</v>
          </cell>
          <cell r="E17512" t="str">
            <v>2018</v>
          </cell>
          <cell r="F17512">
            <v>105</v>
          </cell>
        </row>
        <row r="17513">
          <cell r="A17513" t="str">
            <v>South Canterbury</v>
          </cell>
          <cell r="D17513" t="str">
            <v>Māori</v>
          </cell>
          <cell r="E17513" t="str">
            <v>2018/2019</v>
          </cell>
          <cell r="F17513">
            <v>620</v>
          </cell>
        </row>
        <row r="17514">
          <cell r="A17514" t="str">
            <v>South Canterbury</v>
          </cell>
          <cell r="D17514" t="str">
            <v>Other</v>
          </cell>
          <cell r="E17514" t="str">
            <v>2018/2019</v>
          </cell>
          <cell r="F17514">
            <v>3130.0000000000005</v>
          </cell>
        </row>
        <row r="17515">
          <cell r="A17515" t="str">
            <v>South Canterbury</v>
          </cell>
          <cell r="D17515" t="str">
            <v>Pacific</v>
          </cell>
          <cell r="E17515" t="str">
            <v>2018/2019</v>
          </cell>
          <cell r="F17515">
            <v>105</v>
          </cell>
        </row>
        <row r="17516">
          <cell r="A17516" t="str">
            <v>South Canterbury</v>
          </cell>
          <cell r="D17516" t="str">
            <v>Māori</v>
          </cell>
          <cell r="E17516" t="str">
            <v>2019</v>
          </cell>
          <cell r="F17516">
            <v>630</v>
          </cell>
        </row>
        <row r="17517">
          <cell r="A17517" t="str">
            <v>South Canterbury</v>
          </cell>
          <cell r="D17517" t="str">
            <v>Other</v>
          </cell>
          <cell r="E17517" t="str">
            <v>2019</v>
          </cell>
          <cell r="F17517">
            <v>3160</v>
          </cell>
        </row>
        <row r="17518">
          <cell r="A17518" t="str">
            <v>South Canterbury</v>
          </cell>
          <cell r="D17518" t="str">
            <v>Pacific</v>
          </cell>
          <cell r="E17518" t="str">
            <v>2019</v>
          </cell>
          <cell r="F17518">
            <v>105</v>
          </cell>
        </row>
        <row r="17519">
          <cell r="A17519" t="str">
            <v>South Canterbury</v>
          </cell>
          <cell r="D17519" t="str">
            <v>Māori</v>
          </cell>
          <cell r="E17519" t="str">
            <v>2019/2020</v>
          </cell>
          <cell r="F17519">
            <v>630</v>
          </cell>
        </row>
        <row r="17520">
          <cell r="A17520" t="str">
            <v>South Canterbury</v>
          </cell>
          <cell r="D17520" t="str">
            <v>Other</v>
          </cell>
          <cell r="E17520" t="str">
            <v>2019/2020</v>
          </cell>
          <cell r="F17520">
            <v>3169.9999999999995</v>
          </cell>
        </row>
        <row r="17521">
          <cell r="A17521" t="str">
            <v>South Canterbury</v>
          </cell>
          <cell r="D17521" t="str">
            <v>Pacific</v>
          </cell>
          <cell r="E17521" t="str">
            <v>2019/2020</v>
          </cell>
          <cell r="F17521">
            <v>115</v>
          </cell>
        </row>
        <row r="17522">
          <cell r="A17522" t="str">
            <v>South Canterbury</v>
          </cell>
          <cell r="D17522" t="str">
            <v>Māori</v>
          </cell>
          <cell r="E17522" t="str">
            <v>2020</v>
          </cell>
          <cell r="F17522">
            <v>640</v>
          </cell>
        </row>
        <row r="17523">
          <cell r="A17523" t="str">
            <v>South Canterbury</v>
          </cell>
          <cell r="D17523" t="str">
            <v>Other</v>
          </cell>
          <cell r="E17523" t="str">
            <v>2020</v>
          </cell>
          <cell r="F17523">
            <v>3190</v>
          </cell>
        </row>
        <row r="17524">
          <cell r="A17524" t="str">
            <v>South Canterbury</v>
          </cell>
          <cell r="D17524" t="str">
            <v>Pacific</v>
          </cell>
          <cell r="E17524" t="str">
            <v>2020</v>
          </cell>
          <cell r="F17524">
            <v>120</v>
          </cell>
        </row>
        <row r="17525">
          <cell r="A17525" t="str">
            <v>South Canterbury</v>
          </cell>
          <cell r="D17525" t="str">
            <v>Māori</v>
          </cell>
          <cell r="E17525" t="str">
            <v>2020/2021</v>
          </cell>
          <cell r="F17525">
            <v>640</v>
          </cell>
        </row>
        <row r="17526">
          <cell r="A17526" t="str">
            <v>South Canterbury</v>
          </cell>
          <cell r="D17526" t="str">
            <v>Other</v>
          </cell>
          <cell r="E17526" t="str">
            <v>2020/2021</v>
          </cell>
          <cell r="F17526">
            <v>3160.0000000000005</v>
          </cell>
        </row>
        <row r="17527">
          <cell r="A17527" t="str">
            <v>South Canterbury</v>
          </cell>
          <cell r="D17527" t="str">
            <v>Pacific</v>
          </cell>
          <cell r="E17527" t="str">
            <v>2020/2021</v>
          </cell>
          <cell r="F17527">
            <v>125</v>
          </cell>
        </row>
        <row r="17528">
          <cell r="A17528" t="str">
            <v>South Canterbury</v>
          </cell>
          <cell r="D17528" t="str">
            <v>Māori</v>
          </cell>
          <cell r="E17528" t="str">
            <v>2021</v>
          </cell>
          <cell r="F17528">
            <v>640</v>
          </cell>
        </row>
        <row r="17529">
          <cell r="A17529" t="str">
            <v>South Canterbury</v>
          </cell>
          <cell r="D17529" t="str">
            <v>Other</v>
          </cell>
          <cell r="E17529" t="str">
            <v>2021</v>
          </cell>
          <cell r="F17529">
            <v>3160.0000000000005</v>
          </cell>
        </row>
        <row r="17530">
          <cell r="A17530" t="str">
            <v>South Canterbury</v>
          </cell>
          <cell r="D17530" t="str">
            <v>Pacific</v>
          </cell>
          <cell r="E17530" t="str">
            <v>2021</v>
          </cell>
          <cell r="F17530">
            <v>125</v>
          </cell>
        </row>
        <row r="17531">
          <cell r="A17531" t="str">
            <v>South Canterbury</v>
          </cell>
          <cell r="D17531" t="str">
            <v>Māori</v>
          </cell>
          <cell r="E17531" t="str">
            <v>2021/2022</v>
          </cell>
          <cell r="F17531">
            <v>650</v>
          </cell>
        </row>
        <row r="17532">
          <cell r="A17532" t="str">
            <v>South Canterbury</v>
          </cell>
          <cell r="D17532" t="str">
            <v>Other</v>
          </cell>
          <cell r="E17532" t="str">
            <v>2021/2022</v>
          </cell>
          <cell r="F17532">
            <v>3150.0000000000005</v>
          </cell>
        </row>
        <row r="17533">
          <cell r="A17533" t="str">
            <v>South Canterbury</v>
          </cell>
          <cell r="D17533" t="str">
            <v>Pacific</v>
          </cell>
          <cell r="E17533" t="str">
            <v>2021/2022</v>
          </cell>
          <cell r="F17533">
            <v>130</v>
          </cell>
        </row>
        <row r="17534">
          <cell r="A17534" t="str">
            <v>South Canterbury</v>
          </cell>
          <cell r="D17534" t="str">
            <v>Māori</v>
          </cell>
          <cell r="E17534" t="str">
            <v>2022</v>
          </cell>
          <cell r="F17534">
            <v>660</v>
          </cell>
        </row>
        <row r="17535">
          <cell r="A17535" t="str">
            <v>South Canterbury</v>
          </cell>
          <cell r="D17535" t="str">
            <v>Other</v>
          </cell>
          <cell r="E17535" t="str">
            <v>2022</v>
          </cell>
          <cell r="F17535">
            <v>3150.0000000000005</v>
          </cell>
        </row>
        <row r="17536">
          <cell r="A17536" t="str">
            <v>South Canterbury</v>
          </cell>
          <cell r="D17536" t="str">
            <v>Pacific</v>
          </cell>
          <cell r="E17536" t="str">
            <v>2022</v>
          </cell>
          <cell r="F17536">
            <v>130</v>
          </cell>
        </row>
        <row r="17537">
          <cell r="A17537" t="str">
            <v>South Canterbury</v>
          </cell>
          <cell r="D17537" t="str">
            <v>Māori</v>
          </cell>
          <cell r="E17537" t="str">
            <v>2022/2023</v>
          </cell>
          <cell r="F17537">
            <v>660</v>
          </cell>
        </row>
        <row r="17538">
          <cell r="A17538" t="str">
            <v>South Canterbury</v>
          </cell>
          <cell r="D17538" t="str">
            <v>Other</v>
          </cell>
          <cell r="E17538" t="str">
            <v>2022/2023</v>
          </cell>
          <cell r="F17538">
            <v>3150</v>
          </cell>
        </row>
        <row r="17539">
          <cell r="A17539" t="str">
            <v>South Canterbury</v>
          </cell>
          <cell r="D17539" t="str">
            <v>Pacific</v>
          </cell>
          <cell r="E17539" t="str">
            <v>2022/2023</v>
          </cell>
          <cell r="F17539">
            <v>130</v>
          </cell>
        </row>
        <row r="17540">
          <cell r="A17540" t="str">
            <v>South Canterbury</v>
          </cell>
          <cell r="D17540" t="str">
            <v>Māori</v>
          </cell>
          <cell r="E17540" t="str">
            <v>2023</v>
          </cell>
          <cell r="F17540">
            <v>670</v>
          </cell>
        </row>
        <row r="17541">
          <cell r="A17541" t="str">
            <v>South Canterbury</v>
          </cell>
          <cell r="D17541" t="str">
            <v>Other</v>
          </cell>
          <cell r="E17541" t="str">
            <v>2023</v>
          </cell>
          <cell r="F17541">
            <v>3130.0000000000005</v>
          </cell>
        </row>
        <row r="17542">
          <cell r="A17542" t="str">
            <v>South Canterbury</v>
          </cell>
          <cell r="D17542" t="str">
            <v>Pacific</v>
          </cell>
          <cell r="E17542" t="str">
            <v>2023</v>
          </cell>
          <cell r="F17542">
            <v>130</v>
          </cell>
        </row>
        <row r="17543">
          <cell r="A17543" t="str">
            <v>South Canterbury</v>
          </cell>
          <cell r="D17543" t="str">
            <v>Māori</v>
          </cell>
          <cell r="E17543" t="str">
            <v>2023/2024</v>
          </cell>
          <cell r="F17543">
            <v>680</v>
          </cell>
        </row>
        <row r="17544">
          <cell r="A17544" t="str">
            <v>South Canterbury</v>
          </cell>
          <cell r="D17544" t="str">
            <v>Other</v>
          </cell>
          <cell r="E17544" t="str">
            <v>2023/2024</v>
          </cell>
          <cell r="F17544">
            <v>3100</v>
          </cell>
        </row>
        <row r="17545">
          <cell r="A17545" t="str">
            <v>South Canterbury</v>
          </cell>
          <cell r="D17545" t="str">
            <v>Pacific</v>
          </cell>
          <cell r="E17545" t="str">
            <v>2023/2024</v>
          </cell>
          <cell r="F17545">
            <v>135</v>
          </cell>
        </row>
        <row r="17546">
          <cell r="A17546" t="str">
            <v>South Canterbury</v>
          </cell>
          <cell r="D17546" t="str">
            <v>Māori</v>
          </cell>
          <cell r="E17546" t="str">
            <v>2001</v>
          </cell>
          <cell r="F17546">
            <v>270</v>
          </cell>
        </row>
        <row r="17547">
          <cell r="A17547" t="str">
            <v>South Canterbury</v>
          </cell>
          <cell r="D17547" t="str">
            <v>Other</v>
          </cell>
          <cell r="E17547" t="str">
            <v>2001</v>
          </cell>
          <cell r="F17547">
            <v>2685</v>
          </cell>
        </row>
        <row r="17548">
          <cell r="A17548" t="str">
            <v>South Canterbury</v>
          </cell>
          <cell r="D17548" t="str">
            <v>Pacific</v>
          </cell>
          <cell r="E17548" t="str">
            <v>2001</v>
          </cell>
          <cell r="F17548">
            <v>30</v>
          </cell>
        </row>
        <row r="17549">
          <cell r="A17549" t="str">
            <v>South Canterbury</v>
          </cell>
          <cell r="D17549" t="str">
            <v>Māori</v>
          </cell>
          <cell r="E17549" t="str">
            <v>2001/2002</v>
          </cell>
          <cell r="F17549">
            <v>280</v>
          </cell>
        </row>
        <row r="17550">
          <cell r="A17550" t="str">
            <v>South Canterbury</v>
          </cell>
          <cell r="D17550" t="str">
            <v>Other</v>
          </cell>
          <cell r="E17550" t="str">
            <v>2001/2002</v>
          </cell>
          <cell r="F17550">
            <v>2717.5</v>
          </cell>
        </row>
        <row r="17551">
          <cell r="A17551" t="str">
            <v>South Canterbury</v>
          </cell>
          <cell r="D17551" t="str">
            <v>Pacific</v>
          </cell>
          <cell r="E17551" t="str">
            <v>2001/2002</v>
          </cell>
          <cell r="F17551">
            <v>30</v>
          </cell>
        </row>
        <row r="17552">
          <cell r="A17552" t="str">
            <v>South Canterbury</v>
          </cell>
          <cell r="D17552" t="str">
            <v>Māori</v>
          </cell>
          <cell r="E17552" t="str">
            <v>2002</v>
          </cell>
          <cell r="F17552">
            <v>290</v>
          </cell>
        </row>
        <row r="17553">
          <cell r="A17553" t="str">
            <v>South Canterbury</v>
          </cell>
          <cell r="D17553" t="str">
            <v>Other</v>
          </cell>
          <cell r="E17553" t="str">
            <v>2002</v>
          </cell>
          <cell r="F17553">
            <v>2750</v>
          </cell>
        </row>
        <row r="17554">
          <cell r="A17554" t="str">
            <v>South Canterbury</v>
          </cell>
          <cell r="D17554" t="str">
            <v>Pacific</v>
          </cell>
          <cell r="E17554" t="str">
            <v>2002</v>
          </cell>
          <cell r="F17554">
            <v>30</v>
          </cell>
        </row>
        <row r="17555">
          <cell r="A17555" t="str">
            <v>South Canterbury</v>
          </cell>
          <cell r="D17555" t="str">
            <v>Māori</v>
          </cell>
          <cell r="E17555" t="str">
            <v>2002/2003</v>
          </cell>
          <cell r="F17555">
            <v>300</v>
          </cell>
        </row>
        <row r="17556">
          <cell r="A17556" t="str">
            <v>South Canterbury</v>
          </cell>
          <cell r="D17556" t="str">
            <v>Other</v>
          </cell>
          <cell r="E17556" t="str">
            <v>2002/2003</v>
          </cell>
          <cell r="F17556">
            <v>2772.5</v>
          </cell>
        </row>
        <row r="17557">
          <cell r="A17557" t="str">
            <v>South Canterbury</v>
          </cell>
          <cell r="D17557" t="str">
            <v>Pacific</v>
          </cell>
          <cell r="E17557" t="str">
            <v>2002/2003</v>
          </cell>
          <cell r="F17557">
            <v>35</v>
          </cell>
        </row>
        <row r="17558">
          <cell r="A17558" t="str">
            <v>South Canterbury</v>
          </cell>
          <cell r="D17558" t="str">
            <v>Māori</v>
          </cell>
          <cell r="E17558" t="str">
            <v>2003</v>
          </cell>
          <cell r="F17558">
            <v>310</v>
          </cell>
        </row>
        <row r="17559">
          <cell r="A17559" t="str">
            <v>South Canterbury</v>
          </cell>
          <cell r="D17559" t="str">
            <v>Other</v>
          </cell>
          <cell r="E17559" t="str">
            <v>2003</v>
          </cell>
          <cell r="F17559">
            <v>2795</v>
          </cell>
        </row>
        <row r="17560">
          <cell r="A17560" t="str">
            <v>South Canterbury</v>
          </cell>
          <cell r="D17560" t="str">
            <v>Pacific</v>
          </cell>
          <cell r="E17560" t="str">
            <v>2003</v>
          </cell>
          <cell r="F17560">
            <v>40</v>
          </cell>
        </row>
        <row r="17561">
          <cell r="A17561" t="str">
            <v>South Canterbury</v>
          </cell>
          <cell r="D17561" t="str">
            <v>Māori</v>
          </cell>
          <cell r="E17561" t="str">
            <v>2003/2004</v>
          </cell>
          <cell r="F17561">
            <v>310</v>
          </cell>
        </row>
        <row r="17562">
          <cell r="A17562" t="str">
            <v>South Canterbury</v>
          </cell>
          <cell r="D17562" t="str">
            <v>Other</v>
          </cell>
          <cell r="E17562" t="str">
            <v>2003/2004</v>
          </cell>
          <cell r="F17562">
            <v>2792.5</v>
          </cell>
        </row>
        <row r="17563">
          <cell r="A17563" t="str">
            <v>South Canterbury</v>
          </cell>
          <cell r="D17563" t="str">
            <v>Pacific</v>
          </cell>
          <cell r="E17563" t="str">
            <v>2003/2004</v>
          </cell>
          <cell r="F17563">
            <v>42.5</v>
          </cell>
        </row>
        <row r="17564">
          <cell r="A17564" t="str">
            <v>South Canterbury</v>
          </cell>
          <cell r="D17564" t="str">
            <v>Māori</v>
          </cell>
          <cell r="E17564" t="str">
            <v>2004</v>
          </cell>
          <cell r="F17564">
            <v>310</v>
          </cell>
        </row>
        <row r="17565">
          <cell r="A17565" t="str">
            <v>South Canterbury</v>
          </cell>
          <cell r="D17565" t="str">
            <v>Other</v>
          </cell>
          <cell r="E17565" t="str">
            <v>2004</v>
          </cell>
          <cell r="F17565">
            <v>2790</v>
          </cell>
        </row>
        <row r="17566">
          <cell r="A17566" t="str">
            <v>South Canterbury</v>
          </cell>
          <cell r="D17566" t="str">
            <v>Pacific</v>
          </cell>
          <cell r="E17566" t="str">
            <v>2004</v>
          </cell>
          <cell r="F17566">
            <v>45</v>
          </cell>
        </row>
        <row r="17567">
          <cell r="A17567" t="str">
            <v>South Canterbury</v>
          </cell>
          <cell r="D17567" t="str">
            <v>Māori</v>
          </cell>
          <cell r="E17567" t="str">
            <v>2004/2005</v>
          </cell>
          <cell r="F17567">
            <v>310</v>
          </cell>
        </row>
        <row r="17568">
          <cell r="A17568" t="str">
            <v>South Canterbury</v>
          </cell>
          <cell r="D17568" t="str">
            <v>Other</v>
          </cell>
          <cell r="E17568" t="str">
            <v>2004/2005</v>
          </cell>
          <cell r="F17568">
            <v>2767.5</v>
          </cell>
        </row>
        <row r="17569">
          <cell r="A17569" t="str">
            <v>South Canterbury</v>
          </cell>
          <cell r="D17569" t="str">
            <v>Pacific</v>
          </cell>
          <cell r="E17569" t="str">
            <v>2004/2005</v>
          </cell>
          <cell r="F17569">
            <v>45</v>
          </cell>
        </row>
        <row r="17570">
          <cell r="A17570" t="str">
            <v>South Canterbury</v>
          </cell>
          <cell r="D17570" t="str">
            <v>Māori</v>
          </cell>
          <cell r="E17570" t="str">
            <v>2005</v>
          </cell>
          <cell r="F17570">
            <v>310</v>
          </cell>
        </row>
        <row r="17571">
          <cell r="A17571" t="str">
            <v>South Canterbury</v>
          </cell>
          <cell r="D17571" t="str">
            <v>Other</v>
          </cell>
          <cell r="E17571" t="str">
            <v>2005</v>
          </cell>
          <cell r="F17571">
            <v>2745</v>
          </cell>
        </row>
        <row r="17572">
          <cell r="A17572" t="str">
            <v>South Canterbury</v>
          </cell>
          <cell r="D17572" t="str">
            <v>Pacific</v>
          </cell>
          <cell r="E17572" t="str">
            <v>2005</v>
          </cell>
          <cell r="F17572">
            <v>45</v>
          </cell>
        </row>
        <row r="17573">
          <cell r="A17573" t="str">
            <v>South Canterbury</v>
          </cell>
          <cell r="D17573" t="str">
            <v>Māori</v>
          </cell>
          <cell r="E17573" t="str">
            <v>2005/2006</v>
          </cell>
          <cell r="F17573">
            <v>315</v>
          </cell>
        </row>
        <row r="17574">
          <cell r="A17574" t="str">
            <v>South Canterbury</v>
          </cell>
          <cell r="D17574" t="str">
            <v>Other</v>
          </cell>
          <cell r="E17574" t="str">
            <v>2005/2006</v>
          </cell>
          <cell r="F17574">
            <v>2772.5</v>
          </cell>
        </row>
        <row r="17575">
          <cell r="A17575" t="str">
            <v>South Canterbury</v>
          </cell>
          <cell r="D17575" t="str">
            <v>Pacific</v>
          </cell>
          <cell r="E17575" t="str">
            <v>2005/2006</v>
          </cell>
          <cell r="F17575">
            <v>50</v>
          </cell>
        </row>
        <row r="17576">
          <cell r="A17576" t="str">
            <v>South Canterbury</v>
          </cell>
          <cell r="D17576" t="str">
            <v>Māori</v>
          </cell>
          <cell r="E17576" t="str">
            <v>2006</v>
          </cell>
          <cell r="F17576">
            <v>320</v>
          </cell>
        </row>
        <row r="17577">
          <cell r="A17577" t="str">
            <v>South Canterbury</v>
          </cell>
          <cell r="D17577" t="str">
            <v>Other</v>
          </cell>
          <cell r="E17577" t="str">
            <v>2006</v>
          </cell>
          <cell r="F17577">
            <v>2800</v>
          </cell>
        </row>
        <row r="17578">
          <cell r="A17578" t="str">
            <v>South Canterbury</v>
          </cell>
          <cell r="D17578" t="str">
            <v>Pacific</v>
          </cell>
          <cell r="E17578" t="str">
            <v>2006</v>
          </cell>
          <cell r="F17578">
            <v>55</v>
          </cell>
        </row>
        <row r="17579">
          <cell r="A17579" t="str">
            <v>South Canterbury</v>
          </cell>
          <cell r="D17579" t="str">
            <v>Māori</v>
          </cell>
          <cell r="E17579" t="str">
            <v>2006/2007</v>
          </cell>
          <cell r="F17579">
            <v>325</v>
          </cell>
        </row>
        <row r="17580">
          <cell r="A17580" t="str">
            <v>South Canterbury</v>
          </cell>
          <cell r="D17580" t="str">
            <v>Other</v>
          </cell>
          <cell r="E17580" t="str">
            <v>2006/2007</v>
          </cell>
          <cell r="F17580">
            <v>2815</v>
          </cell>
        </row>
        <row r="17581">
          <cell r="A17581" t="str">
            <v>South Canterbury</v>
          </cell>
          <cell r="D17581" t="str">
            <v>Pacific</v>
          </cell>
          <cell r="E17581" t="str">
            <v>2006/2007</v>
          </cell>
          <cell r="F17581">
            <v>55</v>
          </cell>
        </row>
        <row r="17582">
          <cell r="A17582" t="str">
            <v>South Canterbury</v>
          </cell>
          <cell r="D17582" t="str">
            <v>Māori</v>
          </cell>
          <cell r="E17582" t="str">
            <v>2007</v>
          </cell>
          <cell r="F17582">
            <v>330</v>
          </cell>
        </row>
        <row r="17583">
          <cell r="A17583" t="str">
            <v>South Canterbury</v>
          </cell>
          <cell r="D17583" t="str">
            <v>Other</v>
          </cell>
          <cell r="E17583" t="str">
            <v>2007</v>
          </cell>
          <cell r="F17583">
            <v>2830</v>
          </cell>
        </row>
        <row r="17584">
          <cell r="A17584" t="str">
            <v>South Canterbury</v>
          </cell>
          <cell r="D17584" t="str">
            <v>Pacific</v>
          </cell>
          <cell r="E17584" t="str">
            <v>2007</v>
          </cell>
          <cell r="F17584">
            <v>55</v>
          </cell>
        </row>
        <row r="17585">
          <cell r="A17585" t="str">
            <v>South Canterbury</v>
          </cell>
          <cell r="D17585" t="str">
            <v>Māori</v>
          </cell>
          <cell r="E17585" t="str">
            <v>2007/2008</v>
          </cell>
          <cell r="F17585">
            <v>340</v>
          </cell>
        </row>
        <row r="17586">
          <cell r="A17586" t="str">
            <v>South Canterbury</v>
          </cell>
          <cell r="D17586" t="str">
            <v>Other</v>
          </cell>
          <cell r="E17586" t="str">
            <v>2007/2008</v>
          </cell>
          <cell r="F17586">
            <v>2810</v>
          </cell>
        </row>
        <row r="17587">
          <cell r="A17587" t="str">
            <v>South Canterbury</v>
          </cell>
          <cell r="D17587" t="str">
            <v>Pacific</v>
          </cell>
          <cell r="E17587" t="str">
            <v>2007/2008</v>
          </cell>
          <cell r="F17587">
            <v>52.5</v>
          </cell>
        </row>
        <row r="17588">
          <cell r="A17588" t="str">
            <v>South Canterbury</v>
          </cell>
          <cell r="D17588" t="str">
            <v>Māori</v>
          </cell>
          <cell r="E17588" t="str">
            <v>2008</v>
          </cell>
          <cell r="F17588">
            <v>350</v>
          </cell>
        </row>
        <row r="17589">
          <cell r="A17589" t="str">
            <v>South Canterbury</v>
          </cell>
          <cell r="D17589" t="str">
            <v>Other</v>
          </cell>
          <cell r="E17589" t="str">
            <v>2008</v>
          </cell>
          <cell r="F17589">
            <v>2790</v>
          </cell>
        </row>
        <row r="17590">
          <cell r="A17590" t="str">
            <v>South Canterbury</v>
          </cell>
          <cell r="D17590" t="str">
            <v>Pacific</v>
          </cell>
          <cell r="E17590" t="str">
            <v>2008</v>
          </cell>
          <cell r="F17590">
            <v>50</v>
          </cell>
        </row>
        <row r="17591">
          <cell r="A17591" t="str">
            <v>South Canterbury</v>
          </cell>
          <cell r="D17591" t="str">
            <v>Māori</v>
          </cell>
          <cell r="E17591" t="str">
            <v>2008/2009</v>
          </cell>
          <cell r="F17591">
            <v>355</v>
          </cell>
        </row>
        <row r="17592">
          <cell r="A17592" t="str">
            <v>South Canterbury</v>
          </cell>
          <cell r="D17592" t="str">
            <v>Other</v>
          </cell>
          <cell r="E17592" t="str">
            <v>2008/2009</v>
          </cell>
          <cell r="F17592">
            <v>2810</v>
          </cell>
        </row>
        <row r="17593">
          <cell r="A17593" t="str">
            <v>South Canterbury</v>
          </cell>
          <cell r="D17593" t="str">
            <v>Pacific</v>
          </cell>
          <cell r="E17593" t="str">
            <v>2008/2009</v>
          </cell>
          <cell r="F17593">
            <v>52.5</v>
          </cell>
        </row>
        <row r="17594">
          <cell r="A17594" t="str">
            <v>South Canterbury</v>
          </cell>
          <cell r="D17594" t="str">
            <v>Māori</v>
          </cell>
          <cell r="E17594" t="str">
            <v>2009</v>
          </cell>
          <cell r="F17594">
            <v>360</v>
          </cell>
        </row>
        <row r="17595">
          <cell r="A17595" t="str">
            <v>South Canterbury</v>
          </cell>
          <cell r="D17595" t="str">
            <v>Other</v>
          </cell>
          <cell r="E17595" t="str">
            <v>2009</v>
          </cell>
          <cell r="F17595">
            <v>2830</v>
          </cell>
        </row>
        <row r="17596">
          <cell r="A17596" t="str">
            <v>South Canterbury</v>
          </cell>
          <cell r="D17596" t="str">
            <v>Pacific</v>
          </cell>
          <cell r="E17596" t="str">
            <v>2009</v>
          </cell>
          <cell r="F17596">
            <v>55</v>
          </cell>
        </row>
        <row r="17597">
          <cell r="A17597" t="str">
            <v>South Canterbury</v>
          </cell>
          <cell r="D17597" t="str">
            <v>Māori</v>
          </cell>
          <cell r="E17597" t="str">
            <v>2009/2010</v>
          </cell>
          <cell r="F17597">
            <v>365</v>
          </cell>
        </row>
        <row r="17598">
          <cell r="A17598" t="str">
            <v>South Canterbury</v>
          </cell>
          <cell r="D17598" t="str">
            <v>Other</v>
          </cell>
          <cell r="E17598" t="str">
            <v>2009/2010</v>
          </cell>
          <cell r="F17598">
            <v>2860</v>
          </cell>
        </row>
        <row r="17599">
          <cell r="A17599" t="str">
            <v>South Canterbury</v>
          </cell>
          <cell r="D17599" t="str">
            <v>Pacific</v>
          </cell>
          <cell r="E17599" t="str">
            <v>2009/2010</v>
          </cell>
          <cell r="F17599">
            <v>55</v>
          </cell>
        </row>
        <row r="17600">
          <cell r="A17600" t="str">
            <v>South Canterbury</v>
          </cell>
          <cell r="D17600" t="str">
            <v>Māori</v>
          </cell>
          <cell r="E17600" t="str">
            <v>2010</v>
          </cell>
          <cell r="F17600">
            <v>370</v>
          </cell>
        </row>
        <row r="17601">
          <cell r="A17601" t="str">
            <v>South Canterbury</v>
          </cell>
          <cell r="D17601" t="str">
            <v>Other</v>
          </cell>
          <cell r="E17601" t="str">
            <v>2010</v>
          </cell>
          <cell r="F17601">
            <v>2890</v>
          </cell>
        </row>
        <row r="17602">
          <cell r="A17602" t="str">
            <v>South Canterbury</v>
          </cell>
          <cell r="D17602" t="str">
            <v>Pacific</v>
          </cell>
          <cell r="E17602" t="str">
            <v>2010</v>
          </cell>
          <cell r="F17602">
            <v>55</v>
          </cell>
        </row>
        <row r="17603">
          <cell r="A17603" t="str">
            <v>South Canterbury</v>
          </cell>
          <cell r="D17603" t="str">
            <v>Māori</v>
          </cell>
          <cell r="E17603" t="str">
            <v>2010/2011</v>
          </cell>
          <cell r="F17603">
            <v>375</v>
          </cell>
        </row>
        <row r="17604">
          <cell r="A17604" t="str">
            <v>South Canterbury</v>
          </cell>
          <cell r="D17604" t="str">
            <v>Other</v>
          </cell>
          <cell r="E17604" t="str">
            <v>2010/2011</v>
          </cell>
          <cell r="F17604">
            <v>2920</v>
          </cell>
        </row>
        <row r="17605">
          <cell r="A17605" t="str">
            <v>South Canterbury</v>
          </cell>
          <cell r="D17605" t="str">
            <v>Pacific</v>
          </cell>
          <cell r="E17605" t="str">
            <v>2010/2011</v>
          </cell>
          <cell r="F17605">
            <v>57.5</v>
          </cell>
        </row>
        <row r="17606">
          <cell r="A17606" t="str">
            <v>South Canterbury</v>
          </cell>
          <cell r="D17606" t="str">
            <v>Māori</v>
          </cell>
          <cell r="E17606" t="str">
            <v>2011</v>
          </cell>
          <cell r="F17606">
            <v>380</v>
          </cell>
        </row>
        <row r="17607">
          <cell r="A17607" t="str">
            <v>South Canterbury</v>
          </cell>
          <cell r="D17607" t="str">
            <v>Other</v>
          </cell>
          <cell r="E17607" t="str">
            <v>2011</v>
          </cell>
          <cell r="F17607">
            <v>2950</v>
          </cell>
        </row>
        <row r="17608">
          <cell r="A17608" t="str">
            <v>South Canterbury</v>
          </cell>
          <cell r="D17608" t="str">
            <v>Pacific</v>
          </cell>
          <cell r="E17608" t="str">
            <v>2011</v>
          </cell>
          <cell r="F17608">
            <v>60</v>
          </cell>
        </row>
        <row r="17609">
          <cell r="A17609" t="str">
            <v>South Canterbury</v>
          </cell>
          <cell r="D17609" t="str">
            <v>Māori</v>
          </cell>
          <cell r="E17609" t="str">
            <v>2011/2012</v>
          </cell>
          <cell r="F17609">
            <v>385</v>
          </cell>
        </row>
        <row r="17610">
          <cell r="A17610" t="str">
            <v>South Canterbury</v>
          </cell>
          <cell r="D17610" t="str">
            <v>Other</v>
          </cell>
          <cell r="E17610" t="str">
            <v>2011/2012</v>
          </cell>
          <cell r="F17610">
            <v>2950</v>
          </cell>
        </row>
        <row r="17611">
          <cell r="A17611" t="str">
            <v>South Canterbury</v>
          </cell>
          <cell r="D17611" t="str">
            <v>Pacific</v>
          </cell>
          <cell r="E17611" t="str">
            <v>2011/2012</v>
          </cell>
          <cell r="F17611">
            <v>57.5</v>
          </cell>
        </row>
        <row r="17612">
          <cell r="A17612" t="str">
            <v>South Canterbury</v>
          </cell>
          <cell r="D17612" t="str">
            <v>Māori</v>
          </cell>
          <cell r="E17612" t="str">
            <v>2012</v>
          </cell>
          <cell r="F17612">
            <v>390</v>
          </cell>
        </row>
        <row r="17613">
          <cell r="A17613" t="str">
            <v>South Canterbury</v>
          </cell>
          <cell r="D17613" t="str">
            <v>Other</v>
          </cell>
          <cell r="E17613" t="str">
            <v>2012</v>
          </cell>
          <cell r="F17613">
            <v>2950</v>
          </cell>
        </row>
        <row r="17614">
          <cell r="A17614" t="str">
            <v>South Canterbury</v>
          </cell>
          <cell r="D17614" t="str">
            <v>Pacific</v>
          </cell>
          <cell r="E17614" t="str">
            <v>2012</v>
          </cell>
          <cell r="F17614">
            <v>55</v>
          </cell>
        </row>
        <row r="17615">
          <cell r="A17615" t="str">
            <v>South Canterbury</v>
          </cell>
          <cell r="D17615" t="str">
            <v>Māori</v>
          </cell>
          <cell r="E17615" t="str">
            <v>2012/2013</v>
          </cell>
          <cell r="F17615">
            <v>400</v>
          </cell>
        </row>
        <row r="17616">
          <cell r="A17616" t="str">
            <v>South Canterbury</v>
          </cell>
          <cell r="D17616" t="str">
            <v>Other</v>
          </cell>
          <cell r="E17616" t="str">
            <v>2012/2013</v>
          </cell>
          <cell r="F17616">
            <v>2967.5</v>
          </cell>
        </row>
        <row r="17617">
          <cell r="A17617" t="str">
            <v>South Canterbury</v>
          </cell>
          <cell r="D17617" t="str">
            <v>Pacific</v>
          </cell>
          <cell r="E17617" t="str">
            <v>2012/2013</v>
          </cell>
          <cell r="F17617">
            <v>52.5</v>
          </cell>
        </row>
        <row r="17618">
          <cell r="A17618" t="str">
            <v>South Canterbury</v>
          </cell>
          <cell r="D17618" t="str">
            <v>Māori</v>
          </cell>
          <cell r="E17618" t="str">
            <v>2013</v>
          </cell>
          <cell r="F17618">
            <v>410</v>
          </cell>
        </row>
        <row r="17619">
          <cell r="A17619" t="str">
            <v>South Canterbury</v>
          </cell>
          <cell r="D17619" t="str">
            <v>Other</v>
          </cell>
          <cell r="E17619" t="str">
            <v>2013</v>
          </cell>
          <cell r="F17619">
            <v>2985</v>
          </cell>
        </row>
        <row r="17620">
          <cell r="A17620" t="str">
            <v>South Canterbury</v>
          </cell>
          <cell r="D17620" t="str">
            <v>Pacific</v>
          </cell>
          <cell r="E17620" t="str">
            <v>2013</v>
          </cell>
          <cell r="F17620">
            <v>50</v>
          </cell>
        </row>
        <row r="17621">
          <cell r="A17621" t="str">
            <v>South Canterbury</v>
          </cell>
          <cell r="D17621" t="str">
            <v>Māori</v>
          </cell>
          <cell r="E17621" t="str">
            <v>2013/2014</v>
          </cell>
          <cell r="F17621">
            <v>430</v>
          </cell>
        </row>
        <row r="17622">
          <cell r="A17622" t="str">
            <v>South Canterbury</v>
          </cell>
          <cell r="D17622" t="str">
            <v>Other</v>
          </cell>
          <cell r="E17622" t="str">
            <v>2013/2014</v>
          </cell>
          <cell r="F17622">
            <v>3002.5</v>
          </cell>
        </row>
        <row r="17623">
          <cell r="A17623" t="str">
            <v>South Canterbury</v>
          </cell>
          <cell r="D17623" t="str">
            <v>Pacific</v>
          </cell>
          <cell r="E17623" t="str">
            <v>2013/2014</v>
          </cell>
          <cell r="F17623">
            <v>55</v>
          </cell>
        </row>
        <row r="17624">
          <cell r="A17624" t="str">
            <v>South Canterbury</v>
          </cell>
          <cell r="D17624" t="str">
            <v>Māori</v>
          </cell>
          <cell r="E17624" t="str">
            <v>2014</v>
          </cell>
          <cell r="F17624">
            <v>450</v>
          </cell>
        </row>
        <row r="17625">
          <cell r="A17625" t="str">
            <v>South Canterbury</v>
          </cell>
          <cell r="D17625" t="str">
            <v>Other</v>
          </cell>
          <cell r="E17625" t="str">
            <v>2014</v>
          </cell>
          <cell r="F17625">
            <v>3020</v>
          </cell>
        </row>
        <row r="17626">
          <cell r="A17626" t="str">
            <v>South Canterbury</v>
          </cell>
          <cell r="D17626" t="str">
            <v>Pacific</v>
          </cell>
          <cell r="E17626" t="str">
            <v>2014</v>
          </cell>
          <cell r="F17626">
            <v>60</v>
          </cell>
        </row>
        <row r="17627">
          <cell r="A17627" t="str">
            <v>South Canterbury</v>
          </cell>
          <cell r="D17627" t="str">
            <v>Māori</v>
          </cell>
          <cell r="E17627" t="str">
            <v>2014/2015</v>
          </cell>
          <cell r="F17627">
            <v>460</v>
          </cell>
        </row>
        <row r="17628">
          <cell r="A17628" t="str">
            <v>South Canterbury</v>
          </cell>
          <cell r="D17628" t="str">
            <v>Other</v>
          </cell>
          <cell r="E17628" t="str">
            <v>2014/2015</v>
          </cell>
          <cell r="F17628">
            <v>3055</v>
          </cell>
        </row>
        <row r="17629">
          <cell r="A17629" t="str">
            <v>South Canterbury</v>
          </cell>
          <cell r="D17629" t="str">
            <v>Pacific</v>
          </cell>
          <cell r="E17629" t="str">
            <v>2014/2015</v>
          </cell>
          <cell r="F17629">
            <v>67.5</v>
          </cell>
        </row>
        <row r="17630">
          <cell r="A17630" t="str">
            <v>South Canterbury</v>
          </cell>
          <cell r="D17630" t="str">
            <v>Māori</v>
          </cell>
          <cell r="E17630" t="str">
            <v>2015</v>
          </cell>
          <cell r="F17630">
            <v>470</v>
          </cell>
        </row>
        <row r="17631">
          <cell r="A17631" t="str">
            <v>South Canterbury</v>
          </cell>
          <cell r="D17631" t="str">
            <v>Other</v>
          </cell>
          <cell r="E17631" t="str">
            <v>2015</v>
          </cell>
          <cell r="F17631">
            <v>3090</v>
          </cell>
        </row>
        <row r="17632">
          <cell r="A17632" t="str">
            <v>South Canterbury</v>
          </cell>
          <cell r="D17632" t="str">
            <v>Pacific</v>
          </cell>
          <cell r="E17632" t="str">
            <v>2015</v>
          </cell>
          <cell r="F17632">
            <v>75</v>
          </cell>
        </row>
        <row r="17633">
          <cell r="A17633" t="str">
            <v>South Canterbury</v>
          </cell>
          <cell r="D17633" t="str">
            <v>Māori</v>
          </cell>
          <cell r="E17633" t="str">
            <v>2015/2016</v>
          </cell>
          <cell r="F17633">
            <v>475</v>
          </cell>
        </row>
        <row r="17634">
          <cell r="A17634" t="str">
            <v>South Canterbury</v>
          </cell>
          <cell r="D17634" t="str">
            <v>Other</v>
          </cell>
          <cell r="E17634" t="str">
            <v>2015/2016</v>
          </cell>
          <cell r="F17634">
            <v>3090</v>
          </cell>
        </row>
        <row r="17635">
          <cell r="A17635" t="str">
            <v>South Canterbury</v>
          </cell>
          <cell r="D17635" t="str">
            <v>Pacific</v>
          </cell>
          <cell r="E17635" t="str">
            <v>2015/2016</v>
          </cell>
          <cell r="F17635">
            <v>77.5</v>
          </cell>
        </row>
        <row r="17636">
          <cell r="A17636" t="str">
            <v>South Canterbury</v>
          </cell>
          <cell r="D17636" t="str">
            <v>Māori</v>
          </cell>
          <cell r="E17636" t="str">
            <v>2016</v>
          </cell>
          <cell r="F17636">
            <v>480</v>
          </cell>
        </row>
        <row r="17637">
          <cell r="A17637" t="str">
            <v>South Canterbury</v>
          </cell>
          <cell r="D17637" t="str">
            <v>Other</v>
          </cell>
          <cell r="E17637" t="str">
            <v>2016</v>
          </cell>
          <cell r="F17637">
            <v>3090</v>
          </cell>
        </row>
        <row r="17638">
          <cell r="A17638" t="str">
            <v>South Canterbury</v>
          </cell>
          <cell r="D17638" t="str">
            <v>Pacific</v>
          </cell>
          <cell r="E17638" t="str">
            <v>2016</v>
          </cell>
          <cell r="F17638">
            <v>80</v>
          </cell>
        </row>
        <row r="17639">
          <cell r="A17639" t="str">
            <v>South Canterbury</v>
          </cell>
          <cell r="D17639" t="str">
            <v>Māori</v>
          </cell>
          <cell r="E17639" t="str">
            <v>2016/2017</v>
          </cell>
          <cell r="F17639">
            <v>480</v>
          </cell>
        </row>
        <row r="17640">
          <cell r="A17640" t="str">
            <v>South Canterbury</v>
          </cell>
          <cell r="D17640" t="str">
            <v>Other</v>
          </cell>
          <cell r="E17640" t="str">
            <v>2016/2017</v>
          </cell>
          <cell r="F17640">
            <v>3050</v>
          </cell>
        </row>
        <row r="17641">
          <cell r="A17641" t="str">
            <v>South Canterbury</v>
          </cell>
          <cell r="D17641" t="str">
            <v>Pacific</v>
          </cell>
          <cell r="E17641" t="str">
            <v>2016/2017</v>
          </cell>
          <cell r="F17641">
            <v>82.5</v>
          </cell>
        </row>
        <row r="17642">
          <cell r="A17642" t="str">
            <v>South Canterbury</v>
          </cell>
          <cell r="D17642" t="str">
            <v>Māori</v>
          </cell>
          <cell r="E17642" t="str">
            <v>2017</v>
          </cell>
          <cell r="F17642">
            <v>480</v>
          </cell>
        </row>
        <row r="17643">
          <cell r="A17643" t="str">
            <v>South Canterbury</v>
          </cell>
          <cell r="D17643" t="str">
            <v>Other</v>
          </cell>
          <cell r="E17643" t="str">
            <v>2017</v>
          </cell>
          <cell r="F17643">
            <v>3010</v>
          </cell>
        </row>
        <row r="17644">
          <cell r="A17644" t="str">
            <v>South Canterbury</v>
          </cell>
          <cell r="D17644" t="str">
            <v>Pacific</v>
          </cell>
          <cell r="E17644" t="str">
            <v>2017</v>
          </cell>
          <cell r="F17644">
            <v>85</v>
          </cell>
        </row>
        <row r="17645">
          <cell r="A17645" t="str">
            <v>South Canterbury</v>
          </cell>
          <cell r="D17645" t="str">
            <v>Māori</v>
          </cell>
          <cell r="E17645" t="str">
            <v>2017/2018</v>
          </cell>
          <cell r="F17645">
            <v>495</v>
          </cell>
        </row>
        <row r="17646">
          <cell r="A17646" t="str">
            <v>South Canterbury</v>
          </cell>
          <cell r="D17646" t="str">
            <v>Other</v>
          </cell>
          <cell r="E17646" t="str">
            <v>2017/2018</v>
          </cell>
          <cell r="F17646">
            <v>2970</v>
          </cell>
        </row>
        <row r="17647">
          <cell r="A17647" t="str">
            <v>South Canterbury</v>
          </cell>
          <cell r="D17647" t="str">
            <v>Pacific</v>
          </cell>
          <cell r="E17647" t="str">
            <v>2017/2018</v>
          </cell>
          <cell r="F17647">
            <v>92.5</v>
          </cell>
        </row>
        <row r="17648">
          <cell r="A17648" t="str">
            <v>South Canterbury</v>
          </cell>
          <cell r="D17648" t="str">
            <v>Māori</v>
          </cell>
          <cell r="E17648" t="str">
            <v>2018</v>
          </cell>
          <cell r="F17648">
            <v>510</v>
          </cell>
        </row>
        <row r="17649">
          <cell r="A17649" t="str">
            <v>South Canterbury</v>
          </cell>
          <cell r="D17649" t="str">
            <v>Other</v>
          </cell>
          <cell r="E17649" t="str">
            <v>2018</v>
          </cell>
          <cell r="F17649">
            <v>2930</v>
          </cell>
        </row>
        <row r="17650">
          <cell r="A17650" t="str">
            <v>South Canterbury</v>
          </cell>
          <cell r="D17650" t="str">
            <v>Pacific</v>
          </cell>
          <cell r="E17650" t="str">
            <v>2018</v>
          </cell>
          <cell r="F17650">
            <v>100</v>
          </cell>
        </row>
        <row r="17651">
          <cell r="A17651" t="str">
            <v>South Canterbury</v>
          </cell>
          <cell r="D17651" t="str">
            <v>Māori</v>
          </cell>
          <cell r="E17651" t="str">
            <v>2018/2019</v>
          </cell>
          <cell r="F17651">
            <v>509.99999999999994</v>
          </cell>
        </row>
        <row r="17652">
          <cell r="A17652" t="str">
            <v>South Canterbury</v>
          </cell>
          <cell r="D17652" t="str">
            <v>Other</v>
          </cell>
          <cell r="E17652" t="str">
            <v>2018/2019</v>
          </cell>
          <cell r="F17652">
            <v>2900</v>
          </cell>
        </row>
        <row r="17653">
          <cell r="A17653" t="str">
            <v>South Canterbury</v>
          </cell>
          <cell r="D17653" t="str">
            <v>Pacific</v>
          </cell>
          <cell r="E17653" t="str">
            <v>2018/2019</v>
          </cell>
          <cell r="F17653">
            <v>100</v>
          </cell>
        </row>
        <row r="17654">
          <cell r="A17654" t="str">
            <v>South Canterbury</v>
          </cell>
          <cell r="D17654" t="str">
            <v>Māori</v>
          </cell>
          <cell r="E17654" t="str">
            <v>2019</v>
          </cell>
          <cell r="F17654">
            <v>520</v>
          </cell>
        </row>
        <row r="17655">
          <cell r="A17655" t="str">
            <v>South Canterbury</v>
          </cell>
          <cell r="D17655" t="str">
            <v>Other</v>
          </cell>
          <cell r="E17655" t="str">
            <v>2019</v>
          </cell>
          <cell r="F17655">
            <v>2880</v>
          </cell>
        </row>
        <row r="17656">
          <cell r="A17656" t="str">
            <v>South Canterbury</v>
          </cell>
          <cell r="D17656" t="str">
            <v>Pacific</v>
          </cell>
          <cell r="E17656" t="str">
            <v>2019</v>
          </cell>
          <cell r="F17656">
            <v>100</v>
          </cell>
        </row>
        <row r="17657">
          <cell r="A17657" t="str">
            <v>South Canterbury</v>
          </cell>
          <cell r="D17657" t="str">
            <v>Māori</v>
          </cell>
          <cell r="E17657" t="str">
            <v>2019/2020</v>
          </cell>
          <cell r="F17657">
            <v>530</v>
          </cell>
        </row>
        <row r="17658">
          <cell r="A17658" t="str">
            <v>South Canterbury</v>
          </cell>
          <cell r="D17658" t="str">
            <v>Other</v>
          </cell>
          <cell r="E17658" t="str">
            <v>2019/2020</v>
          </cell>
          <cell r="F17658">
            <v>2839.9999999999995</v>
          </cell>
        </row>
        <row r="17659">
          <cell r="A17659" t="str">
            <v>South Canterbury</v>
          </cell>
          <cell r="D17659" t="str">
            <v>Pacific</v>
          </cell>
          <cell r="E17659" t="str">
            <v>2019/2020</v>
          </cell>
          <cell r="F17659">
            <v>100</v>
          </cell>
        </row>
        <row r="17660">
          <cell r="A17660" t="str">
            <v>South Canterbury</v>
          </cell>
          <cell r="D17660" t="str">
            <v>Māori</v>
          </cell>
          <cell r="E17660" t="str">
            <v>2020</v>
          </cell>
          <cell r="F17660">
            <v>539.99999999999989</v>
          </cell>
        </row>
        <row r="17661">
          <cell r="A17661" t="str">
            <v>South Canterbury</v>
          </cell>
          <cell r="D17661" t="str">
            <v>Other</v>
          </cell>
          <cell r="E17661" t="str">
            <v>2020</v>
          </cell>
          <cell r="F17661">
            <v>2810</v>
          </cell>
        </row>
        <row r="17662">
          <cell r="A17662" t="str">
            <v>South Canterbury</v>
          </cell>
          <cell r="D17662" t="str">
            <v>Pacific</v>
          </cell>
          <cell r="E17662" t="str">
            <v>2020</v>
          </cell>
          <cell r="F17662">
            <v>105</v>
          </cell>
        </row>
        <row r="17663">
          <cell r="A17663" t="str">
            <v>South Canterbury</v>
          </cell>
          <cell r="D17663" t="str">
            <v>Māori</v>
          </cell>
          <cell r="E17663" t="str">
            <v>2020/2021</v>
          </cell>
          <cell r="F17663">
            <v>559.99999999999989</v>
          </cell>
        </row>
        <row r="17664">
          <cell r="A17664" t="str">
            <v>South Canterbury</v>
          </cell>
          <cell r="D17664" t="str">
            <v>Other</v>
          </cell>
          <cell r="E17664" t="str">
            <v>2020/2021</v>
          </cell>
          <cell r="F17664">
            <v>2780</v>
          </cell>
        </row>
        <row r="17665">
          <cell r="A17665" t="str">
            <v>South Canterbury</v>
          </cell>
          <cell r="D17665" t="str">
            <v>Pacific</v>
          </cell>
          <cell r="E17665" t="str">
            <v>2020/2021</v>
          </cell>
          <cell r="F17665">
            <v>105</v>
          </cell>
        </row>
        <row r="17666">
          <cell r="A17666" t="str">
            <v>South Canterbury</v>
          </cell>
          <cell r="D17666" t="str">
            <v>Māori</v>
          </cell>
          <cell r="E17666" t="str">
            <v>2021</v>
          </cell>
          <cell r="F17666">
            <v>579.99999999999989</v>
          </cell>
        </row>
        <row r="17667">
          <cell r="A17667" t="str">
            <v>South Canterbury</v>
          </cell>
          <cell r="D17667" t="str">
            <v>Other</v>
          </cell>
          <cell r="E17667" t="str">
            <v>2021</v>
          </cell>
          <cell r="F17667">
            <v>2750</v>
          </cell>
        </row>
        <row r="17668">
          <cell r="A17668" t="str">
            <v>South Canterbury</v>
          </cell>
          <cell r="D17668" t="str">
            <v>Pacific</v>
          </cell>
          <cell r="E17668" t="str">
            <v>2021</v>
          </cell>
          <cell r="F17668">
            <v>105</v>
          </cell>
        </row>
        <row r="17669">
          <cell r="A17669" t="str">
            <v>South Canterbury</v>
          </cell>
          <cell r="D17669" t="str">
            <v>Māori</v>
          </cell>
          <cell r="E17669" t="str">
            <v>2021/2022</v>
          </cell>
          <cell r="F17669">
            <v>589.99999999999989</v>
          </cell>
        </row>
        <row r="17670">
          <cell r="A17670" t="str">
            <v>South Canterbury</v>
          </cell>
          <cell r="D17670" t="str">
            <v>Other</v>
          </cell>
          <cell r="E17670" t="str">
            <v>2021/2022</v>
          </cell>
          <cell r="F17670">
            <v>2710</v>
          </cell>
        </row>
        <row r="17671">
          <cell r="A17671" t="str">
            <v>South Canterbury</v>
          </cell>
          <cell r="D17671" t="str">
            <v>Pacific</v>
          </cell>
          <cell r="E17671" t="str">
            <v>2021/2022</v>
          </cell>
          <cell r="F17671">
            <v>105</v>
          </cell>
        </row>
        <row r="17672">
          <cell r="A17672" t="str">
            <v>South Canterbury</v>
          </cell>
          <cell r="D17672" t="str">
            <v>Māori</v>
          </cell>
          <cell r="E17672" t="str">
            <v>2022</v>
          </cell>
          <cell r="F17672">
            <v>599.99999999999989</v>
          </cell>
        </row>
        <row r="17673">
          <cell r="A17673" t="str">
            <v>South Canterbury</v>
          </cell>
          <cell r="D17673" t="str">
            <v>Other</v>
          </cell>
          <cell r="E17673" t="str">
            <v>2022</v>
          </cell>
          <cell r="F17673">
            <v>2680</v>
          </cell>
        </row>
        <row r="17674">
          <cell r="A17674" t="str">
            <v>South Canterbury</v>
          </cell>
          <cell r="D17674" t="str">
            <v>Pacific</v>
          </cell>
          <cell r="E17674" t="str">
            <v>2022</v>
          </cell>
          <cell r="F17674">
            <v>110</v>
          </cell>
        </row>
        <row r="17675">
          <cell r="A17675" t="str">
            <v>South Canterbury</v>
          </cell>
          <cell r="D17675" t="str">
            <v>Māori</v>
          </cell>
          <cell r="E17675" t="str">
            <v>2022/2023</v>
          </cell>
          <cell r="F17675">
            <v>600</v>
          </cell>
        </row>
        <row r="17676">
          <cell r="A17676" t="str">
            <v>South Canterbury</v>
          </cell>
          <cell r="D17676" t="str">
            <v>Other</v>
          </cell>
          <cell r="E17676" t="str">
            <v>2022/2023</v>
          </cell>
          <cell r="F17676">
            <v>2700</v>
          </cell>
        </row>
        <row r="17677">
          <cell r="A17677" t="str">
            <v>South Canterbury</v>
          </cell>
          <cell r="D17677" t="str">
            <v>Pacific</v>
          </cell>
          <cell r="E17677" t="str">
            <v>2022/2023</v>
          </cell>
          <cell r="F17677">
            <v>115.00000000000001</v>
          </cell>
        </row>
        <row r="17678">
          <cell r="A17678" t="str">
            <v>South Canterbury</v>
          </cell>
          <cell r="D17678" t="str">
            <v>Māori</v>
          </cell>
          <cell r="E17678" t="str">
            <v>2023</v>
          </cell>
          <cell r="F17678">
            <v>610</v>
          </cell>
        </row>
        <row r="17679">
          <cell r="A17679" t="str">
            <v>South Canterbury</v>
          </cell>
          <cell r="D17679" t="str">
            <v>Other</v>
          </cell>
          <cell r="E17679" t="str">
            <v>2023</v>
          </cell>
          <cell r="F17679">
            <v>2720.0000000000005</v>
          </cell>
        </row>
        <row r="17680">
          <cell r="A17680" t="str">
            <v>South Canterbury</v>
          </cell>
          <cell r="D17680" t="str">
            <v>Pacific</v>
          </cell>
          <cell r="E17680" t="str">
            <v>2023</v>
          </cell>
          <cell r="F17680">
            <v>115.00000000000001</v>
          </cell>
        </row>
        <row r="17681">
          <cell r="A17681" t="str">
            <v>South Canterbury</v>
          </cell>
          <cell r="D17681" t="str">
            <v>Māori</v>
          </cell>
          <cell r="E17681" t="str">
            <v>2023/2024</v>
          </cell>
          <cell r="F17681">
            <v>610</v>
          </cell>
        </row>
        <row r="17682">
          <cell r="A17682" t="str">
            <v>South Canterbury</v>
          </cell>
          <cell r="D17682" t="str">
            <v>Other</v>
          </cell>
          <cell r="E17682" t="str">
            <v>2023/2024</v>
          </cell>
          <cell r="F17682">
            <v>2720</v>
          </cell>
        </row>
        <row r="17683">
          <cell r="A17683" t="str">
            <v>South Canterbury</v>
          </cell>
          <cell r="D17683" t="str">
            <v>Pacific</v>
          </cell>
          <cell r="E17683" t="str">
            <v>2023/2024</v>
          </cell>
          <cell r="F17683">
            <v>120.00000000000003</v>
          </cell>
        </row>
        <row r="17684">
          <cell r="A17684" t="str">
            <v>South Canterbury</v>
          </cell>
          <cell r="D17684" t="str">
            <v>Māori</v>
          </cell>
          <cell r="E17684" t="str">
            <v>2001</v>
          </cell>
          <cell r="F17684">
            <v>370</v>
          </cell>
        </row>
        <row r="17685">
          <cell r="A17685" t="str">
            <v>South Canterbury</v>
          </cell>
          <cell r="D17685" t="str">
            <v>Other</v>
          </cell>
          <cell r="E17685" t="str">
            <v>2001</v>
          </cell>
          <cell r="F17685">
            <v>6465</v>
          </cell>
        </row>
        <row r="17686">
          <cell r="A17686" t="str">
            <v>South Canterbury</v>
          </cell>
          <cell r="D17686" t="str">
            <v>Pacific</v>
          </cell>
          <cell r="E17686" t="str">
            <v>2001</v>
          </cell>
          <cell r="F17686">
            <v>40</v>
          </cell>
        </row>
        <row r="17687">
          <cell r="A17687" t="str">
            <v>South Canterbury</v>
          </cell>
          <cell r="D17687" t="str">
            <v>Māori</v>
          </cell>
          <cell r="E17687" t="str">
            <v>2001/2002</v>
          </cell>
          <cell r="F17687">
            <v>375</v>
          </cell>
        </row>
        <row r="17688">
          <cell r="A17688" t="str">
            <v>South Canterbury</v>
          </cell>
          <cell r="D17688" t="str">
            <v>Other</v>
          </cell>
          <cell r="E17688" t="str">
            <v>2001/2002</v>
          </cell>
          <cell r="F17688">
            <v>6435</v>
          </cell>
        </row>
        <row r="17689">
          <cell r="A17689" t="str">
            <v>South Canterbury</v>
          </cell>
          <cell r="D17689" t="str">
            <v>Pacific</v>
          </cell>
          <cell r="E17689" t="str">
            <v>2001/2002</v>
          </cell>
          <cell r="F17689">
            <v>45</v>
          </cell>
        </row>
        <row r="17690">
          <cell r="A17690" t="str">
            <v>South Canterbury</v>
          </cell>
          <cell r="D17690" t="str">
            <v>Māori</v>
          </cell>
          <cell r="E17690" t="str">
            <v>2002</v>
          </cell>
          <cell r="F17690">
            <v>380</v>
          </cell>
        </row>
        <row r="17691">
          <cell r="A17691" t="str">
            <v>South Canterbury</v>
          </cell>
          <cell r="D17691" t="str">
            <v>Other</v>
          </cell>
          <cell r="E17691" t="str">
            <v>2002</v>
          </cell>
          <cell r="F17691">
            <v>6405</v>
          </cell>
        </row>
        <row r="17692">
          <cell r="A17692" t="str">
            <v>South Canterbury</v>
          </cell>
          <cell r="D17692" t="str">
            <v>Pacific</v>
          </cell>
          <cell r="E17692" t="str">
            <v>2002</v>
          </cell>
          <cell r="F17692">
            <v>50</v>
          </cell>
        </row>
        <row r="17693">
          <cell r="A17693" t="str">
            <v>South Canterbury</v>
          </cell>
          <cell r="D17693" t="str">
            <v>Māori</v>
          </cell>
          <cell r="E17693" t="str">
            <v>2002/2003</v>
          </cell>
          <cell r="F17693">
            <v>380</v>
          </cell>
        </row>
        <row r="17694">
          <cell r="A17694" t="str">
            <v>South Canterbury</v>
          </cell>
          <cell r="D17694" t="str">
            <v>Other</v>
          </cell>
          <cell r="E17694" t="str">
            <v>2002/2003</v>
          </cell>
          <cell r="F17694">
            <v>6360</v>
          </cell>
        </row>
        <row r="17695">
          <cell r="A17695" t="str">
            <v>South Canterbury</v>
          </cell>
          <cell r="D17695" t="str">
            <v>Pacific</v>
          </cell>
          <cell r="E17695" t="str">
            <v>2002/2003</v>
          </cell>
          <cell r="F17695">
            <v>47.5</v>
          </cell>
        </row>
        <row r="17696">
          <cell r="A17696" t="str">
            <v>South Canterbury</v>
          </cell>
          <cell r="D17696" t="str">
            <v>Māori</v>
          </cell>
          <cell r="E17696" t="str">
            <v>2003</v>
          </cell>
          <cell r="F17696">
            <v>380</v>
          </cell>
        </row>
        <row r="17697">
          <cell r="A17697" t="str">
            <v>South Canterbury</v>
          </cell>
          <cell r="D17697" t="str">
            <v>Other</v>
          </cell>
          <cell r="E17697" t="str">
            <v>2003</v>
          </cell>
          <cell r="F17697">
            <v>6315</v>
          </cell>
        </row>
        <row r="17698">
          <cell r="A17698" t="str">
            <v>South Canterbury</v>
          </cell>
          <cell r="D17698" t="str">
            <v>Pacific</v>
          </cell>
          <cell r="E17698" t="str">
            <v>2003</v>
          </cell>
          <cell r="F17698">
            <v>45</v>
          </cell>
        </row>
        <row r="17699">
          <cell r="A17699" t="str">
            <v>South Canterbury</v>
          </cell>
          <cell r="D17699" t="str">
            <v>Māori</v>
          </cell>
          <cell r="E17699" t="str">
            <v>2003/2004</v>
          </cell>
          <cell r="F17699">
            <v>385</v>
          </cell>
        </row>
        <row r="17700">
          <cell r="A17700" t="str">
            <v>South Canterbury</v>
          </cell>
          <cell r="D17700" t="str">
            <v>Other</v>
          </cell>
          <cell r="E17700" t="str">
            <v>2003/2004</v>
          </cell>
          <cell r="F17700">
            <v>6277.5</v>
          </cell>
        </row>
        <row r="17701">
          <cell r="A17701" t="str">
            <v>South Canterbury</v>
          </cell>
          <cell r="D17701" t="str">
            <v>Pacific</v>
          </cell>
          <cell r="E17701" t="str">
            <v>2003/2004</v>
          </cell>
          <cell r="F17701">
            <v>47.5</v>
          </cell>
        </row>
        <row r="17702">
          <cell r="A17702" t="str">
            <v>South Canterbury</v>
          </cell>
          <cell r="D17702" t="str">
            <v>Māori</v>
          </cell>
          <cell r="E17702" t="str">
            <v>2004</v>
          </cell>
          <cell r="F17702">
            <v>390</v>
          </cell>
        </row>
        <row r="17703">
          <cell r="A17703" t="str">
            <v>South Canterbury</v>
          </cell>
          <cell r="D17703" t="str">
            <v>Other</v>
          </cell>
          <cell r="E17703" t="str">
            <v>2004</v>
          </cell>
          <cell r="F17703">
            <v>6240</v>
          </cell>
        </row>
        <row r="17704">
          <cell r="A17704" t="str">
            <v>South Canterbury</v>
          </cell>
          <cell r="D17704" t="str">
            <v>Pacific</v>
          </cell>
          <cell r="E17704" t="str">
            <v>2004</v>
          </cell>
          <cell r="F17704">
            <v>50</v>
          </cell>
        </row>
        <row r="17705">
          <cell r="A17705" t="str">
            <v>South Canterbury</v>
          </cell>
          <cell r="D17705" t="str">
            <v>Māori</v>
          </cell>
          <cell r="E17705" t="str">
            <v>2004/2005</v>
          </cell>
          <cell r="F17705">
            <v>390</v>
          </cell>
        </row>
        <row r="17706">
          <cell r="A17706" t="str">
            <v>South Canterbury</v>
          </cell>
          <cell r="D17706" t="str">
            <v>Other</v>
          </cell>
          <cell r="E17706" t="str">
            <v>2004/2005</v>
          </cell>
          <cell r="F17706">
            <v>6175</v>
          </cell>
        </row>
        <row r="17707">
          <cell r="A17707" t="str">
            <v>South Canterbury</v>
          </cell>
          <cell r="D17707" t="str">
            <v>Pacific</v>
          </cell>
          <cell r="E17707" t="str">
            <v>2004/2005</v>
          </cell>
          <cell r="F17707">
            <v>50</v>
          </cell>
        </row>
        <row r="17708">
          <cell r="A17708" t="str">
            <v>South Canterbury</v>
          </cell>
          <cell r="D17708" t="str">
            <v>Māori</v>
          </cell>
          <cell r="E17708" t="str">
            <v>2005</v>
          </cell>
          <cell r="F17708">
            <v>390</v>
          </cell>
        </row>
        <row r="17709">
          <cell r="A17709" t="str">
            <v>South Canterbury</v>
          </cell>
          <cell r="D17709" t="str">
            <v>Other</v>
          </cell>
          <cell r="E17709" t="str">
            <v>2005</v>
          </cell>
          <cell r="F17709">
            <v>6110</v>
          </cell>
        </row>
        <row r="17710">
          <cell r="A17710" t="str">
            <v>South Canterbury</v>
          </cell>
          <cell r="D17710" t="str">
            <v>Pacific</v>
          </cell>
          <cell r="E17710" t="str">
            <v>2005</v>
          </cell>
          <cell r="F17710">
            <v>50</v>
          </cell>
        </row>
        <row r="17711">
          <cell r="A17711" t="str">
            <v>South Canterbury</v>
          </cell>
          <cell r="D17711" t="str">
            <v>Māori</v>
          </cell>
          <cell r="E17711" t="str">
            <v>2005/2006</v>
          </cell>
          <cell r="F17711">
            <v>395</v>
          </cell>
        </row>
        <row r="17712">
          <cell r="A17712" t="str">
            <v>South Canterbury</v>
          </cell>
          <cell r="D17712" t="str">
            <v>Other</v>
          </cell>
          <cell r="E17712" t="str">
            <v>2005/2006</v>
          </cell>
          <cell r="F17712">
            <v>6015</v>
          </cell>
        </row>
        <row r="17713">
          <cell r="A17713" t="str">
            <v>South Canterbury</v>
          </cell>
          <cell r="D17713" t="str">
            <v>Pacific</v>
          </cell>
          <cell r="E17713" t="str">
            <v>2005/2006</v>
          </cell>
          <cell r="F17713">
            <v>57.5</v>
          </cell>
        </row>
        <row r="17714">
          <cell r="A17714" t="str">
            <v>South Canterbury</v>
          </cell>
          <cell r="D17714" t="str">
            <v>Māori</v>
          </cell>
          <cell r="E17714" t="str">
            <v>2006</v>
          </cell>
          <cell r="F17714">
            <v>400</v>
          </cell>
        </row>
        <row r="17715">
          <cell r="A17715" t="str">
            <v>South Canterbury</v>
          </cell>
          <cell r="D17715" t="str">
            <v>Other</v>
          </cell>
          <cell r="E17715" t="str">
            <v>2006</v>
          </cell>
          <cell r="F17715">
            <v>5920</v>
          </cell>
        </row>
        <row r="17716">
          <cell r="A17716" t="str">
            <v>South Canterbury</v>
          </cell>
          <cell r="D17716" t="str">
            <v>Pacific</v>
          </cell>
          <cell r="E17716" t="str">
            <v>2006</v>
          </cell>
          <cell r="F17716">
            <v>65</v>
          </cell>
        </row>
        <row r="17717">
          <cell r="A17717" t="str">
            <v>South Canterbury</v>
          </cell>
          <cell r="D17717" t="str">
            <v>Māori</v>
          </cell>
          <cell r="E17717" t="str">
            <v>2006/2007</v>
          </cell>
          <cell r="F17717">
            <v>405</v>
          </cell>
        </row>
        <row r="17718">
          <cell r="A17718" t="str">
            <v>South Canterbury</v>
          </cell>
          <cell r="D17718" t="str">
            <v>Other</v>
          </cell>
          <cell r="E17718" t="str">
            <v>2006/2007</v>
          </cell>
          <cell r="F17718">
            <v>5860</v>
          </cell>
        </row>
        <row r="17719">
          <cell r="A17719" t="str">
            <v>South Canterbury</v>
          </cell>
          <cell r="D17719" t="str">
            <v>Pacific</v>
          </cell>
          <cell r="E17719" t="str">
            <v>2006/2007</v>
          </cell>
          <cell r="F17719">
            <v>65</v>
          </cell>
        </row>
        <row r="17720">
          <cell r="A17720" t="str">
            <v>South Canterbury</v>
          </cell>
          <cell r="D17720" t="str">
            <v>Māori</v>
          </cell>
          <cell r="E17720" t="str">
            <v>2007</v>
          </cell>
          <cell r="F17720">
            <v>410</v>
          </cell>
        </row>
        <row r="17721">
          <cell r="A17721" t="str">
            <v>South Canterbury</v>
          </cell>
          <cell r="D17721" t="str">
            <v>Other</v>
          </cell>
          <cell r="E17721" t="str">
            <v>2007</v>
          </cell>
          <cell r="F17721">
            <v>5800</v>
          </cell>
        </row>
        <row r="17722">
          <cell r="A17722" t="str">
            <v>South Canterbury</v>
          </cell>
          <cell r="D17722" t="str">
            <v>Pacific</v>
          </cell>
          <cell r="E17722" t="str">
            <v>2007</v>
          </cell>
          <cell r="F17722">
            <v>65</v>
          </cell>
        </row>
        <row r="17723">
          <cell r="A17723" t="str">
            <v>South Canterbury</v>
          </cell>
          <cell r="D17723" t="str">
            <v>Māori</v>
          </cell>
          <cell r="E17723" t="str">
            <v>2007/2008</v>
          </cell>
          <cell r="F17723">
            <v>415</v>
          </cell>
        </row>
        <row r="17724">
          <cell r="A17724" t="str">
            <v>South Canterbury</v>
          </cell>
          <cell r="D17724" t="str">
            <v>Other</v>
          </cell>
          <cell r="E17724" t="str">
            <v>2007/2008</v>
          </cell>
          <cell r="F17724">
            <v>5765</v>
          </cell>
        </row>
        <row r="17725">
          <cell r="A17725" t="str">
            <v>South Canterbury</v>
          </cell>
          <cell r="D17725" t="str">
            <v>Pacific</v>
          </cell>
          <cell r="E17725" t="str">
            <v>2007/2008</v>
          </cell>
          <cell r="F17725">
            <v>65</v>
          </cell>
        </row>
        <row r="17726">
          <cell r="A17726" t="str">
            <v>South Canterbury</v>
          </cell>
          <cell r="D17726" t="str">
            <v>Māori</v>
          </cell>
          <cell r="E17726" t="str">
            <v>2008</v>
          </cell>
          <cell r="F17726">
            <v>420</v>
          </cell>
        </row>
        <row r="17727">
          <cell r="A17727" t="str">
            <v>South Canterbury</v>
          </cell>
          <cell r="D17727" t="str">
            <v>Other</v>
          </cell>
          <cell r="E17727" t="str">
            <v>2008</v>
          </cell>
          <cell r="F17727">
            <v>5730</v>
          </cell>
        </row>
        <row r="17728">
          <cell r="A17728" t="str">
            <v>South Canterbury</v>
          </cell>
          <cell r="D17728" t="str">
            <v>Pacific</v>
          </cell>
          <cell r="E17728" t="str">
            <v>2008</v>
          </cell>
          <cell r="F17728">
            <v>65</v>
          </cell>
        </row>
        <row r="17729">
          <cell r="A17729" t="str">
            <v>South Canterbury</v>
          </cell>
          <cell r="D17729" t="str">
            <v>Māori</v>
          </cell>
          <cell r="E17729" t="str">
            <v>2008/2009</v>
          </cell>
          <cell r="F17729">
            <v>425</v>
          </cell>
        </row>
        <row r="17730">
          <cell r="A17730" t="str">
            <v>South Canterbury</v>
          </cell>
          <cell r="D17730" t="str">
            <v>Other</v>
          </cell>
          <cell r="E17730" t="str">
            <v>2008/2009</v>
          </cell>
          <cell r="F17730">
            <v>5680</v>
          </cell>
        </row>
        <row r="17731">
          <cell r="A17731" t="str">
            <v>South Canterbury</v>
          </cell>
          <cell r="D17731" t="str">
            <v>Pacific</v>
          </cell>
          <cell r="E17731" t="str">
            <v>2008/2009</v>
          </cell>
          <cell r="F17731">
            <v>70</v>
          </cell>
        </row>
        <row r="17732">
          <cell r="A17732" t="str">
            <v>South Canterbury</v>
          </cell>
          <cell r="D17732" t="str">
            <v>Māori</v>
          </cell>
          <cell r="E17732" t="str">
            <v>2009</v>
          </cell>
          <cell r="F17732">
            <v>430</v>
          </cell>
        </row>
        <row r="17733">
          <cell r="A17733" t="str">
            <v>South Canterbury</v>
          </cell>
          <cell r="D17733" t="str">
            <v>Other</v>
          </cell>
          <cell r="E17733" t="str">
            <v>2009</v>
          </cell>
          <cell r="F17733">
            <v>5630</v>
          </cell>
        </row>
        <row r="17734">
          <cell r="A17734" t="str">
            <v>South Canterbury</v>
          </cell>
          <cell r="D17734" t="str">
            <v>Pacific</v>
          </cell>
          <cell r="E17734" t="str">
            <v>2009</v>
          </cell>
          <cell r="F17734">
            <v>75</v>
          </cell>
        </row>
        <row r="17735">
          <cell r="A17735" t="str">
            <v>South Canterbury</v>
          </cell>
          <cell r="D17735" t="str">
            <v>Māori</v>
          </cell>
          <cell r="E17735" t="str">
            <v>2009/2010</v>
          </cell>
          <cell r="F17735">
            <v>430</v>
          </cell>
        </row>
        <row r="17736">
          <cell r="A17736" t="str">
            <v>South Canterbury</v>
          </cell>
          <cell r="D17736" t="str">
            <v>Other</v>
          </cell>
          <cell r="E17736" t="str">
            <v>2009/2010</v>
          </cell>
          <cell r="F17736">
            <v>5592.5</v>
          </cell>
        </row>
        <row r="17737">
          <cell r="A17737" t="str">
            <v>South Canterbury</v>
          </cell>
          <cell r="D17737" t="str">
            <v>Pacific</v>
          </cell>
          <cell r="E17737" t="str">
            <v>2009/2010</v>
          </cell>
          <cell r="F17737">
            <v>77.5</v>
          </cell>
        </row>
        <row r="17738">
          <cell r="A17738" t="str">
            <v>South Canterbury</v>
          </cell>
          <cell r="D17738" t="str">
            <v>Māori</v>
          </cell>
          <cell r="E17738" t="str">
            <v>2010</v>
          </cell>
          <cell r="F17738">
            <v>430</v>
          </cell>
        </row>
        <row r="17739">
          <cell r="A17739" t="str">
            <v>South Canterbury</v>
          </cell>
          <cell r="D17739" t="str">
            <v>Other</v>
          </cell>
          <cell r="E17739" t="str">
            <v>2010</v>
          </cell>
          <cell r="F17739">
            <v>5555</v>
          </cell>
        </row>
        <row r="17740">
          <cell r="A17740" t="str">
            <v>South Canterbury</v>
          </cell>
          <cell r="D17740" t="str">
            <v>Pacific</v>
          </cell>
          <cell r="E17740" t="str">
            <v>2010</v>
          </cell>
          <cell r="F17740">
            <v>80</v>
          </cell>
        </row>
        <row r="17741">
          <cell r="A17741" t="str">
            <v>South Canterbury</v>
          </cell>
          <cell r="D17741" t="str">
            <v>Māori</v>
          </cell>
          <cell r="E17741" t="str">
            <v>2010/2011</v>
          </cell>
          <cell r="F17741">
            <v>435</v>
          </cell>
        </row>
        <row r="17742">
          <cell r="A17742" t="str">
            <v>South Canterbury</v>
          </cell>
          <cell r="D17742" t="str">
            <v>Other</v>
          </cell>
          <cell r="E17742" t="str">
            <v>2010/2011</v>
          </cell>
          <cell r="F17742">
            <v>5525</v>
          </cell>
        </row>
        <row r="17743">
          <cell r="A17743" t="str">
            <v>South Canterbury</v>
          </cell>
          <cell r="D17743" t="str">
            <v>Pacific</v>
          </cell>
          <cell r="E17743" t="str">
            <v>2010/2011</v>
          </cell>
          <cell r="F17743">
            <v>82.5</v>
          </cell>
        </row>
        <row r="17744">
          <cell r="A17744" t="str">
            <v>South Canterbury</v>
          </cell>
          <cell r="D17744" t="str">
            <v>Māori</v>
          </cell>
          <cell r="E17744" t="str">
            <v>2011</v>
          </cell>
          <cell r="F17744">
            <v>440</v>
          </cell>
        </row>
        <row r="17745">
          <cell r="A17745" t="str">
            <v>South Canterbury</v>
          </cell>
          <cell r="D17745" t="str">
            <v>Other</v>
          </cell>
          <cell r="E17745" t="str">
            <v>2011</v>
          </cell>
          <cell r="F17745">
            <v>5495</v>
          </cell>
        </row>
        <row r="17746">
          <cell r="A17746" t="str">
            <v>South Canterbury</v>
          </cell>
          <cell r="D17746" t="str">
            <v>Pacific</v>
          </cell>
          <cell r="E17746" t="str">
            <v>2011</v>
          </cell>
          <cell r="F17746">
            <v>85</v>
          </cell>
        </row>
        <row r="17747">
          <cell r="A17747" t="str">
            <v>South Canterbury</v>
          </cell>
          <cell r="D17747" t="str">
            <v>Māori</v>
          </cell>
          <cell r="E17747" t="str">
            <v>2011/2012</v>
          </cell>
          <cell r="F17747">
            <v>450</v>
          </cell>
        </row>
        <row r="17748">
          <cell r="A17748" t="str">
            <v>South Canterbury</v>
          </cell>
          <cell r="D17748" t="str">
            <v>Other</v>
          </cell>
          <cell r="E17748" t="str">
            <v>2011/2012</v>
          </cell>
          <cell r="F17748">
            <v>5455</v>
          </cell>
        </row>
        <row r="17749">
          <cell r="A17749" t="str">
            <v>South Canterbury</v>
          </cell>
          <cell r="D17749" t="str">
            <v>Pacific</v>
          </cell>
          <cell r="E17749" t="str">
            <v>2011/2012</v>
          </cell>
          <cell r="F17749">
            <v>87.5</v>
          </cell>
        </row>
        <row r="17750">
          <cell r="A17750" t="str">
            <v>South Canterbury</v>
          </cell>
          <cell r="D17750" t="str">
            <v>Māori</v>
          </cell>
          <cell r="E17750" t="str">
            <v>2012</v>
          </cell>
          <cell r="F17750">
            <v>460</v>
          </cell>
        </row>
        <row r="17751">
          <cell r="A17751" t="str">
            <v>South Canterbury</v>
          </cell>
          <cell r="D17751" t="str">
            <v>Other</v>
          </cell>
          <cell r="E17751" t="str">
            <v>2012</v>
          </cell>
          <cell r="F17751">
            <v>5415</v>
          </cell>
        </row>
        <row r="17752">
          <cell r="A17752" t="str">
            <v>South Canterbury</v>
          </cell>
          <cell r="D17752" t="str">
            <v>Pacific</v>
          </cell>
          <cell r="E17752" t="str">
            <v>2012</v>
          </cell>
          <cell r="F17752">
            <v>90</v>
          </cell>
        </row>
        <row r="17753">
          <cell r="A17753" t="str">
            <v>South Canterbury</v>
          </cell>
          <cell r="D17753" t="str">
            <v>Māori</v>
          </cell>
          <cell r="E17753" t="str">
            <v>2012/2013</v>
          </cell>
          <cell r="F17753">
            <v>460</v>
          </cell>
        </row>
        <row r="17754">
          <cell r="A17754" t="str">
            <v>South Canterbury</v>
          </cell>
          <cell r="D17754" t="str">
            <v>Other</v>
          </cell>
          <cell r="E17754" t="str">
            <v>2012/2013</v>
          </cell>
          <cell r="F17754">
            <v>5385</v>
          </cell>
        </row>
        <row r="17755">
          <cell r="A17755" t="str">
            <v>South Canterbury</v>
          </cell>
          <cell r="D17755" t="str">
            <v>Pacific</v>
          </cell>
          <cell r="E17755" t="str">
            <v>2012/2013</v>
          </cell>
          <cell r="F17755">
            <v>90</v>
          </cell>
        </row>
        <row r="17756">
          <cell r="A17756" t="str">
            <v>South Canterbury</v>
          </cell>
          <cell r="D17756" t="str">
            <v>Māori</v>
          </cell>
          <cell r="E17756" t="str">
            <v>2013</v>
          </cell>
          <cell r="F17756">
            <v>460</v>
          </cell>
        </row>
        <row r="17757">
          <cell r="A17757" t="str">
            <v>South Canterbury</v>
          </cell>
          <cell r="D17757" t="str">
            <v>Other</v>
          </cell>
          <cell r="E17757" t="str">
            <v>2013</v>
          </cell>
          <cell r="F17757">
            <v>5355</v>
          </cell>
        </row>
        <row r="17758">
          <cell r="A17758" t="str">
            <v>South Canterbury</v>
          </cell>
          <cell r="D17758" t="str">
            <v>Pacific</v>
          </cell>
          <cell r="E17758" t="str">
            <v>2013</v>
          </cell>
          <cell r="F17758">
            <v>90</v>
          </cell>
        </row>
        <row r="17759">
          <cell r="A17759" t="str">
            <v>South Canterbury</v>
          </cell>
          <cell r="D17759" t="str">
            <v>Māori</v>
          </cell>
          <cell r="E17759" t="str">
            <v>2013/2014</v>
          </cell>
          <cell r="F17759">
            <v>480</v>
          </cell>
        </row>
        <row r="17760">
          <cell r="A17760" t="str">
            <v>South Canterbury</v>
          </cell>
          <cell r="D17760" t="str">
            <v>Other</v>
          </cell>
          <cell r="E17760" t="str">
            <v>2013/2014</v>
          </cell>
          <cell r="F17760">
            <v>5395</v>
          </cell>
        </row>
        <row r="17761">
          <cell r="A17761" t="str">
            <v>South Canterbury</v>
          </cell>
          <cell r="D17761" t="str">
            <v>Pacific</v>
          </cell>
          <cell r="E17761" t="str">
            <v>2013/2014</v>
          </cell>
          <cell r="F17761">
            <v>100</v>
          </cell>
        </row>
        <row r="17762">
          <cell r="A17762" t="str">
            <v>South Canterbury</v>
          </cell>
          <cell r="D17762" t="str">
            <v>Māori</v>
          </cell>
          <cell r="E17762" t="str">
            <v>2014</v>
          </cell>
          <cell r="F17762">
            <v>500</v>
          </cell>
        </row>
        <row r="17763">
          <cell r="A17763" t="str">
            <v>South Canterbury</v>
          </cell>
          <cell r="D17763" t="str">
            <v>Other</v>
          </cell>
          <cell r="E17763" t="str">
            <v>2014</v>
          </cell>
          <cell r="F17763">
            <v>5435</v>
          </cell>
        </row>
        <row r="17764">
          <cell r="A17764" t="str">
            <v>South Canterbury</v>
          </cell>
          <cell r="D17764" t="str">
            <v>Pacific</v>
          </cell>
          <cell r="E17764" t="str">
            <v>2014</v>
          </cell>
          <cell r="F17764">
            <v>110</v>
          </cell>
        </row>
        <row r="17765">
          <cell r="A17765" t="str">
            <v>South Canterbury</v>
          </cell>
          <cell r="D17765" t="str">
            <v>Māori</v>
          </cell>
          <cell r="E17765" t="str">
            <v>2014/2015</v>
          </cell>
          <cell r="F17765">
            <v>520</v>
          </cell>
        </row>
        <row r="17766">
          <cell r="A17766" t="str">
            <v>South Canterbury</v>
          </cell>
          <cell r="D17766" t="str">
            <v>Other</v>
          </cell>
          <cell r="E17766" t="str">
            <v>2014/2015</v>
          </cell>
          <cell r="F17766">
            <v>5477.5</v>
          </cell>
        </row>
        <row r="17767">
          <cell r="A17767" t="str">
            <v>South Canterbury</v>
          </cell>
          <cell r="D17767" t="str">
            <v>Pacific</v>
          </cell>
          <cell r="E17767" t="str">
            <v>2014/2015</v>
          </cell>
          <cell r="F17767">
            <v>120</v>
          </cell>
        </row>
        <row r="17768">
          <cell r="A17768" t="str">
            <v>South Canterbury</v>
          </cell>
          <cell r="D17768" t="str">
            <v>Māori</v>
          </cell>
          <cell r="E17768" t="str">
            <v>2015</v>
          </cell>
          <cell r="F17768">
            <v>540</v>
          </cell>
        </row>
        <row r="17769">
          <cell r="A17769" t="str">
            <v>South Canterbury</v>
          </cell>
          <cell r="D17769" t="str">
            <v>Other</v>
          </cell>
          <cell r="E17769" t="str">
            <v>2015</v>
          </cell>
          <cell r="F17769">
            <v>5520</v>
          </cell>
        </row>
        <row r="17770">
          <cell r="A17770" t="str">
            <v>South Canterbury</v>
          </cell>
          <cell r="D17770" t="str">
            <v>Pacific</v>
          </cell>
          <cell r="E17770" t="str">
            <v>2015</v>
          </cell>
          <cell r="F17770">
            <v>130</v>
          </cell>
        </row>
        <row r="17771">
          <cell r="A17771" t="str">
            <v>South Canterbury</v>
          </cell>
          <cell r="D17771" t="str">
            <v>Māori</v>
          </cell>
          <cell r="E17771" t="str">
            <v>2015/2016</v>
          </cell>
          <cell r="F17771">
            <v>560</v>
          </cell>
        </row>
        <row r="17772">
          <cell r="A17772" t="str">
            <v>South Canterbury</v>
          </cell>
          <cell r="D17772" t="str">
            <v>Other</v>
          </cell>
          <cell r="E17772" t="str">
            <v>2015/2016</v>
          </cell>
          <cell r="F17772">
            <v>5635</v>
          </cell>
        </row>
        <row r="17773">
          <cell r="A17773" t="str">
            <v>South Canterbury</v>
          </cell>
          <cell r="D17773" t="str">
            <v>Pacific</v>
          </cell>
          <cell r="E17773" t="str">
            <v>2015/2016</v>
          </cell>
          <cell r="F17773">
            <v>137.5</v>
          </cell>
        </row>
        <row r="17774">
          <cell r="A17774" t="str">
            <v>South Canterbury</v>
          </cell>
          <cell r="D17774" t="str">
            <v>Māori</v>
          </cell>
          <cell r="E17774" t="str">
            <v>2016</v>
          </cell>
          <cell r="F17774">
            <v>580</v>
          </cell>
        </row>
        <row r="17775">
          <cell r="A17775" t="str">
            <v>South Canterbury</v>
          </cell>
          <cell r="D17775" t="str">
            <v>Other</v>
          </cell>
          <cell r="E17775" t="str">
            <v>2016</v>
          </cell>
          <cell r="F17775">
            <v>5750</v>
          </cell>
        </row>
        <row r="17776">
          <cell r="A17776" t="str">
            <v>South Canterbury</v>
          </cell>
          <cell r="D17776" t="str">
            <v>Pacific</v>
          </cell>
          <cell r="E17776" t="str">
            <v>2016</v>
          </cell>
          <cell r="F17776">
            <v>145</v>
          </cell>
        </row>
        <row r="17777">
          <cell r="A17777" t="str">
            <v>South Canterbury</v>
          </cell>
          <cell r="D17777" t="str">
            <v>Māori</v>
          </cell>
          <cell r="E17777" t="str">
            <v>2016/2017</v>
          </cell>
          <cell r="F17777">
            <v>595</v>
          </cell>
        </row>
        <row r="17778">
          <cell r="A17778" t="str">
            <v>South Canterbury</v>
          </cell>
          <cell r="D17778" t="str">
            <v>Other</v>
          </cell>
          <cell r="E17778" t="str">
            <v>2016/2017</v>
          </cell>
          <cell r="F17778">
            <v>5845</v>
          </cell>
        </row>
        <row r="17779">
          <cell r="A17779" t="str">
            <v>South Canterbury</v>
          </cell>
          <cell r="D17779" t="str">
            <v>Pacific</v>
          </cell>
          <cell r="E17779" t="str">
            <v>2016/2017</v>
          </cell>
          <cell r="F17779">
            <v>157.5</v>
          </cell>
        </row>
        <row r="17780">
          <cell r="A17780" t="str">
            <v>South Canterbury</v>
          </cell>
          <cell r="D17780" t="str">
            <v>Māori</v>
          </cell>
          <cell r="E17780" t="str">
            <v>2017</v>
          </cell>
          <cell r="F17780">
            <v>610</v>
          </cell>
        </row>
        <row r="17781">
          <cell r="A17781" t="str">
            <v>South Canterbury</v>
          </cell>
          <cell r="D17781" t="str">
            <v>Other</v>
          </cell>
          <cell r="E17781" t="str">
            <v>2017</v>
          </cell>
          <cell r="F17781">
            <v>5940</v>
          </cell>
        </row>
        <row r="17782">
          <cell r="A17782" t="str">
            <v>South Canterbury</v>
          </cell>
          <cell r="D17782" t="str">
            <v>Pacific</v>
          </cell>
          <cell r="E17782" t="str">
            <v>2017</v>
          </cell>
          <cell r="F17782">
            <v>170</v>
          </cell>
        </row>
        <row r="17783">
          <cell r="A17783" t="str">
            <v>South Canterbury</v>
          </cell>
          <cell r="D17783" t="str">
            <v>Māori</v>
          </cell>
          <cell r="E17783" t="str">
            <v>2017/2018</v>
          </cell>
          <cell r="F17783">
            <v>630</v>
          </cell>
        </row>
        <row r="17784">
          <cell r="A17784" t="str">
            <v>South Canterbury</v>
          </cell>
          <cell r="D17784" t="str">
            <v>Other</v>
          </cell>
          <cell r="E17784" t="str">
            <v>2017/2018</v>
          </cell>
          <cell r="F17784">
            <v>6040</v>
          </cell>
        </row>
        <row r="17785">
          <cell r="A17785" t="str">
            <v>South Canterbury</v>
          </cell>
          <cell r="D17785" t="str">
            <v>Pacific</v>
          </cell>
          <cell r="E17785" t="str">
            <v>2017/2018</v>
          </cell>
          <cell r="F17785">
            <v>177.5</v>
          </cell>
        </row>
        <row r="17786">
          <cell r="A17786" t="str">
            <v>South Canterbury</v>
          </cell>
          <cell r="D17786" t="str">
            <v>Māori</v>
          </cell>
          <cell r="E17786" t="str">
            <v>2018</v>
          </cell>
          <cell r="F17786">
            <v>650</v>
          </cell>
        </row>
        <row r="17787">
          <cell r="A17787" t="str">
            <v>South Canterbury</v>
          </cell>
          <cell r="D17787" t="str">
            <v>Other</v>
          </cell>
          <cell r="E17787" t="str">
            <v>2018</v>
          </cell>
          <cell r="F17787">
            <v>6140</v>
          </cell>
        </row>
        <row r="17788">
          <cell r="A17788" t="str">
            <v>South Canterbury</v>
          </cell>
          <cell r="D17788" t="str">
            <v>Pacific</v>
          </cell>
          <cell r="E17788" t="str">
            <v>2018</v>
          </cell>
          <cell r="F17788">
            <v>185</v>
          </cell>
        </row>
        <row r="17789">
          <cell r="A17789" t="str">
            <v>South Canterbury</v>
          </cell>
          <cell r="D17789" t="str">
            <v>Māori</v>
          </cell>
          <cell r="E17789" t="str">
            <v>2018/2019</v>
          </cell>
          <cell r="F17789">
            <v>660</v>
          </cell>
        </row>
        <row r="17790">
          <cell r="A17790" t="str">
            <v>South Canterbury</v>
          </cell>
          <cell r="D17790" t="str">
            <v>Other</v>
          </cell>
          <cell r="E17790" t="str">
            <v>2018/2019</v>
          </cell>
          <cell r="F17790">
            <v>6240</v>
          </cell>
          <cell r="G17790">
            <v>1</v>
          </cell>
        </row>
        <row r="17791">
          <cell r="A17791" t="str">
            <v>South Canterbury</v>
          </cell>
          <cell r="D17791" t="str">
            <v>Pacific</v>
          </cell>
          <cell r="E17791" t="str">
            <v>2018/2019</v>
          </cell>
          <cell r="F17791">
            <v>190</v>
          </cell>
        </row>
        <row r="17792">
          <cell r="A17792" t="str">
            <v>South Canterbury</v>
          </cell>
          <cell r="D17792" t="str">
            <v>Māori</v>
          </cell>
          <cell r="E17792" t="str">
            <v>2019</v>
          </cell>
          <cell r="F17792">
            <v>660</v>
          </cell>
        </row>
        <row r="17793">
          <cell r="A17793" t="str">
            <v>South Canterbury</v>
          </cell>
          <cell r="D17793" t="str">
            <v>Other</v>
          </cell>
          <cell r="E17793" t="str">
            <v>2019</v>
          </cell>
          <cell r="F17793">
            <v>6340.0000000000009</v>
          </cell>
          <cell r="G17793">
            <v>1</v>
          </cell>
        </row>
        <row r="17794">
          <cell r="A17794" t="str">
            <v>South Canterbury</v>
          </cell>
          <cell r="D17794" t="str">
            <v>Pacific</v>
          </cell>
          <cell r="E17794" t="str">
            <v>2019</v>
          </cell>
          <cell r="F17794">
            <v>200</v>
          </cell>
        </row>
        <row r="17795">
          <cell r="A17795" t="str">
            <v>South Canterbury</v>
          </cell>
          <cell r="D17795" t="str">
            <v>Māori</v>
          </cell>
          <cell r="E17795" t="str">
            <v>2019/2020</v>
          </cell>
          <cell r="F17795">
            <v>670</v>
          </cell>
        </row>
        <row r="17796">
          <cell r="A17796" t="str">
            <v>South Canterbury</v>
          </cell>
          <cell r="D17796" t="str">
            <v>Other</v>
          </cell>
          <cell r="E17796" t="str">
            <v>2019/2020</v>
          </cell>
          <cell r="F17796">
            <v>6459.9999999999982</v>
          </cell>
        </row>
        <row r="17797">
          <cell r="A17797" t="str">
            <v>South Canterbury</v>
          </cell>
          <cell r="D17797" t="str">
            <v>Pacific</v>
          </cell>
          <cell r="E17797" t="str">
            <v>2019/2020</v>
          </cell>
          <cell r="F17797">
            <v>210</v>
          </cell>
        </row>
        <row r="17798">
          <cell r="A17798" t="str">
            <v>South Canterbury</v>
          </cell>
          <cell r="D17798" t="str">
            <v>Māori</v>
          </cell>
          <cell r="E17798" t="str">
            <v>2020</v>
          </cell>
          <cell r="F17798">
            <v>680</v>
          </cell>
        </row>
        <row r="17799">
          <cell r="A17799" t="str">
            <v>South Canterbury</v>
          </cell>
          <cell r="D17799" t="str">
            <v>Other</v>
          </cell>
          <cell r="E17799" t="str">
            <v>2020</v>
          </cell>
          <cell r="F17799">
            <v>6580.0000000000018</v>
          </cell>
        </row>
        <row r="17800">
          <cell r="A17800" t="str">
            <v>South Canterbury</v>
          </cell>
          <cell r="D17800" t="str">
            <v>Pacific</v>
          </cell>
          <cell r="E17800" t="str">
            <v>2020</v>
          </cell>
          <cell r="F17800">
            <v>210</v>
          </cell>
        </row>
        <row r="17801">
          <cell r="A17801" t="str">
            <v>South Canterbury</v>
          </cell>
          <cell r="D17801" t="str">
            <v>Māori</v>
          </cell>
          <cell r="E17801" t="str">
            <v>2020/2021</v>
          </cell>
          <cell r="F17801">
            <v>690.00000000000011</v>
          </cell>
        </row>
        <row r="17802">
          <cell r="A17802" t="str">
            <v>South Canterbury</v>
          </cell>
          <cell r="D17802" t="str">
            <v>Other</v>
          </cell>
          <cell r="E17802" t="str">
            <v>2020/2021</v>
          </cell>
          <cell r="F17802">
            <v>6630.0000000000018</v>
          </cell>
        </row>
        <row r="17803">
          <cell r="A17803" t="str">
            <v>South Canterbury</v>
          </cell>
          <cell r="D17803" t="str">
            <v>Pacific</v>
          </cell>
          <cell r="E17803" t="str">
            <v>2020/2021</v>
          </cell>
          <cell r="F17803">
            <v>220</v>
          </cell>
        </row>
        <row r="17804">
          <cell r="A17804" t="str">
            <v>South Canterbury</v>
          </cell>
          <cell r="D17804" t="str">
            <v>Māori</v>
          </cell>
          <cell r="E17804" t="str">
            <v>2021</v>
          </cell>
          <cell r="F17804">
            <v>700.00000000000011</v>
          </cell>
        </row>
        <row r="17805">
          <cell r="A17805" t="str">
            <v>South Canterbury</v>
          </cell>
          <cell r="D17805" t="str">
            <v>Other</v>
          </cell>
          <cell r="E17805" t="str">
            <v>2021</v>
          </cell>
          <cell r="F17805">
            <v>6709.9999999999991</v>
          </cell>
        </row>
        <row r="17806">
          <cell r="A17806" t="str">
            <v>South Canterbury</v>
          </cell>
          <cell r="D17806" t="str">
            <v>Pacific</v>
          </cell>
          <cell r="E17806" t="str">
            <v>2021</v>
          </cell>
          <cell r="F17806">
            <v>225</v>
          </cell>
        </row>
        <row r="17807">
          <cell r="A17807" t="str">
            <v>South Canterbury</v>
          </cell>
          <cell r="D17807" t="str">
            <v>Māori</v>
          </cell>
          <cell r="E17807" t="str">
            <v>2021/2022</v>
          </cell>
          <cell r="F17807">
            <v>720.00000000000011</v>
          </cell>
        </row>
        <row r="17808">
          <cell r="A17808" t="str">
            <v>South Canterbury</v>
          </cell>
          <cell r="D17808" t="str">
            <v>Other</v>
          </cell>
          <cell r="E17808" t="str">
            <v>2021/2022</v>
          </cell>
          <cell r="F17808">
            <v>6779.9999999999991</v>
          </cell>
        </row>
        <row r="17809">
          <cell r="A17809" t="str">
            <v>South Canterbury</v>
          </cell>
          <cell r="D17809" t="str">
            <v>Pacific</v>
          </cell>
          <cell r="E17809" t="str">
            <v>2021/2022</v>
          </cell>
          <cell r="F17809">
            <v>220</v>
          </cell>
        </row>
        <row r="17810">
          <cell r="A17810" t="str">
            <v>South Canterbury</v>
          </cell>
          <cell r="D17810" t="str">
            <v>Māori</v>
          </cell>
          <cell r="E17810" t="str">
            <v>2022</v>
          </cell>
          <cell r="F17810">
            <v>710.00000000000011</v>
          </cell>
        </row>
        <row r="17811">
          <cell r="A17811" t="str">
            <v>South Canterbury</v>
          </cell>
          <cell r="D17811" t="str">
            <v>Other</v>
          </cell>
          <cell r="E17811" t="str">
            <v>2022</v>
          </cell>
          <cell r="F17811">
            <v>6869.9999999999991</v>
          </cell>
        </row>
        <row r="17812">
          <cell r="A17812" t="str">
            <v>South Canterbury</v>
          </cell>
          <cell r="D17812" t="str">
            <v>Pacific</v>
          </cell>
          <cell r="E17812" t="str">
            <v>2022</v>
          </cell>
          <cell r="F17812">
            <v>220</v>
          </cell>
        </row>
        <row r="17813">
          <cell r="A17813" t="str">
            <v>South Canterbury</v>
          </cell>
          <cell r="D17813" t="str">
            <v>Māori</v>
          </cell>
          <cell r="E17813" t="str">
            <v>2022/2023</v>
          </cell>
          <cell r="F17813">
            <v>740.00000000000011</v>
          </cell>
        </row>
        <row r="17814">
          <cell r="A17814" t="str">
            <v>South Canterbury</v>
          </cell>
          <cell r="D17814" t="str">
            <v>Other</v>
          </cell>
          <cell r="E17814" t="str">
            <v>2022/2023</v>
          </cell>
          <cell r="F17814">
            <v>6969.9999999999991</v>
          </cell>
        </row>
        <row r="17815">
          <cell r="A17815" t="str">
            <v>South Canterbury</v>
          </cell>
          <cell r="D17815" t="str">
            <v>Pacific</v>
          </cell>
          <cell r="E17815" t="str">
            <v>2022/2023</v>
          </cell>
          <cell r="F17815">
            <v>220</v>
          </cell>
        </row>
        <row r="17816">
          <cell r="A17816" t="str">
            <v>South Canterbury</v>
          </cell>
          <cell r="D17816" t="str">
            <v>Māori</v>
          </cell>
          <cell r="E17816" t="str">
            <v>2023</v>
          </cell>
          <cell r="F17816">
            <v>740.00000000000011</v>
          </cell>
        </row>
        <row r="17817">
          <cell r="A17817" t="str">
            <v>South Canterbury</v>
          </cell>
          <cell r="D17817" t="str">
            <v>Other</v>
          </cell>
          <cell r="E17817" t="str">
            <v>2023</v>
          </cell>
          <cell r="F17817">
            <v>7110</v>
          </cell>
        </row>
        <row r="17818">
          <cell r="A17818" t="str">
            <v>South Canterbury</v>
          </cell>
          <cell r="D17818" t="str">
            <v>Pacific</v>
          </cell>
          <cell r="E17818" t="str">
            <v>2023</v>
          </cell>
          <cell r="F17818">
            <v>225</v>
          </cell>
        </row>
        <row r="17819">
          <cell r="A17819" t="str">
            <v>South Canterbury</v>
          </cell>
          <cell r="D17819" t="str">
            <v>Māori</v>
          </cell>
          <cell r="E17819" t="str">
            <v>2023/2024</v>
          </cell>
          <cell r="F17819">
            <v>760.00000000000011</v>
          </cell>
        </row>
        <row r="17820">
          <cell r="A17820" t="str">
            <v>South Canterbury</v>
          </cell>
          <cell r="D17820" t="str">
            <v>Other</v>
          </cell>
          <cell r="E17820" t="str">
            <v>2023/2024</v>
          </cell>
          <cell r="F17820">
            <v>7220</v>
          </cell>
        </row>
        <row r="17821">
          <cell r="A17821" t="str">
            <v>South Canterbury</v>
          </cell>
          <cell r="D17821" t="str">
            <v>Pacific</v>
          </cell>
          <cell r="E17821" t="str">
            <v>2023/2024</v>
          </cell>
          <cell r="F17821">
            <v>220</v>
          </cell>
        </row>
        <row r="17822">
          <cell r="A17822" t="str">
            <v>South Canterbury</v>
          </cell>
          <cell r="D17822" t="str">
            <v>Māori</v>
          </cell>
          <cell r="E17822" t="str">
            <v>2001</v>
          </cell>
          <cell r="F17822">
            <v>270</v>
          </cell>
        </row>
        <row r="17823">
          <cell r="A17823" t="str">
            <v>South Canterbury</v>
          </cell>
          <cell r="D17823" t="str">
            <v>Other</v>
          </cell>
          <cell r="E17823" t="str">
            <v>2001</v>
          </cell>
          <cell r="F17823">
            <v>10455</v>
          </cell>
        </row>
        <row r="17824">
          <cell r="A17824" t="str">
            <v>South Canterbury</v>
          </cell>
          <cell r="D17824" t="str">
            <v>Pacific</v>
          </cell>
          <cell r="E17824" t="str">
            <v>2001</v>
          </cell>
          <cell r="F17824">
            <v>25</v>
          </cell>
        </row>
        <row r="17825">
          <cell r="A17825" t="str">
            <v>South Canterbury</v>
          </cell>
          <cell r="D17825" t="str">
            <v>Māori</v>
          </cell>
          <cell r="E17825" t="str">
            <v>2001/2002</v>
          </cell>
          <cell r="F17825">
            <v>275</v>
          </cell>
        </row>
        <row r="17826">
          <cell r="A17826" t="str">
            <v>South Canterbury</v>
          </cell>
          <cell r="D17826" t="str">
            <v>Other</v>
          </cell>
          <cell r="E17826" t="str">
            <v>2001/2002</v>
          </cell>
          <cell r="F17826">
            <v>10545</v>
          </cell>
        </row>
        <row r="17827">
          <cell r="A17827" t="str">
            <v>South Canterbury</v>
          </cell>
          <cell r="D17827" t="str">
            <v>Pacific</v>
          </cell>
          <cell r="E17827" t="str">
            <v>2001/2002</v>
          </cell>
          <cell r="F17827">
            <v>27.5</v>
          </cell>
        </row>
        <row r="17828">
          <cell r="A17828" t="str">
            <v>South Canterbury</v>
          </cell>
          <cell r="D17828" t="str">
            <v>Māori</v>
          </cell>
          <cell r="E17828" t="str">
            <v>2002</v>
          </cell>
          <cell r="F17828">
            <v>280</v>
          </cell>
        </row>
        <row r="17829">
          <cell r="A17829" t="str">
            <v>South Canterbury</v>
          </cell>
          <cell r="D17829" t="str">
            <v>Other</v>
          </cell>
          <cell r="E17829" t="str">
            <v>2002</v>
          </cell>
          <cell r="F17829">
            <v>10635</v>
          </cell>
        </row>
        <row r="17830">
          <cell r="A17830" t="str">
            <v>South Canterbury</v>
          </cell>
          <cell r="D17830" t="str">
            <v>Pacific</v>
          </cell>
          <cell r="E17830" t="str">
            <v>2002</v>
          </cell>
          <cell r="F17830">
            <v>30</v>
          </cell>
        </row>
        <row r="17831">
          <cell r="A17831" t="str">
            <v>South Canterbury</v>
          </cell>
          <cell r="D17831" t="str">
            <v>Māori</v>
          </cell>
          <cell r="E17831" t="str">
            <v>2002/2003</v>
          </cell>
          <cell r="F17831">
            <v>295</v>
          </cell>
        </row>
        <row r="17832">
          <cell r="A17832" t="str">
            <v>South Canterbury</v>
          </cell>
          <cell r="D17832" t="str">
            <v>Other</v>
          </cell>
          <cell r="E17832" t="str">
            <v>2002/2003</v>
          </cell>
          <cell r="F17832">
            <v>10732.5</v>
          </cell>
        </row>
        <row r="17833">
          <cell r="A17833" t="str">
            <v>South Canterbury</v>
          </cell>
          <cell r="D17833" t="str">
            <v>Pacific</v>
          </cell>
          <cell r="E17833" t="str">
            <v>2002/2003</v>
          </cell>
          <cell r="F17833">
            <v>30</v>
          </cell>
        </row>
        <row r="17834">
          <cell r="A17834" t="str">
            <v>South Canterbury</v>
          </cell>
          <cell r="D17834" t="str">
            <v>Māori</v>
          </cell>
          <cell r="E17834" t="str">
            <v>2003</v>
          </cell>
          <cell r="F17834">
            <v>310</v>
          </cell>
        </row>
        <row r="17835">
          <cell r="A17835" t="str">
            <v>South Canterbury</v>
          </cell>
          <cell r="D17835" t="str">
            <v>Other</v>
          </cell>
          <cell r="E17835" t="str">
            <v>2003</v>
          </cell>
          <cell r="F17835">
            <v>10830</v>
          </cell>
        </row>
        <row r="17836">
          <cell r="A17836" t="str">
            <v>South Canterbury</v>
          </cell>
          <cell r="D17836" t="str">
            <v>Pacific</v>
          </cell>
          <cell r="E17836" t="str">
            <v>2003</v>
          </cell>
          <cell r="F17836">
            <v>30</v>
          </cell>
        </row>
        <row r="17837">
          <cell r="A17837" t="str">
            <v>South Canterbury</v>
          </cell>
          <cell r="D17837" t="str">
            <v>Māori</v>
          </cell>
          <cell r="E17837" t="str">
            <v>2003/2004</v>
          </cell>
          <cell r="F17837">
            <v>315</v>
          </cell>
        </row>
        <row r="17838">
          <cell r="A17838" t="str">
            <v>South Canterbury</v>
          </cell>
          <cell r="D17838" t="str">
            <v>Other</v>
          </cell>
          <cell r="E17838" t="str">
            <v>2003/2004</v>
          </cell>
          <cell r="F17838">
            <v>10967.5</v>
          </cell>
        </row>
        <row r="17839">
          <cell r="A17839" t="str">
            <v>South Canterbury</v>
          </cell>
          <cell r="D17839" t="str">
            <v>Pacific</v>
          </cell>
          <cell r="E17839" t="str">
            <v>2003/2004</v>
          </cell>
          <cell r="F17839">
            <v>32.5</v>
          </cell>
        </row>
        <row r="17840">
          <cell r="A17840" t="str">
            <v>South Canterbury</v>
          </cell>
          <cell r="D17840" t="str">
            <v>Māori</v>
          </cell>
          <cell r="E17840" t="str">
            <v>2004</v>
          </cell>
          <cell r="F17840">
            <v>320</v>
          </cell>
        </row>
        <row r="17841">
          <cell r="A17841" t="str">
            <v>South Canterbury</v>
          </cell>
          <cell r="D17841" t="str">
            <v>Other</v>
          </cell>
          <cell r="E17841" t="str">
            <v>2004</v>
          </cell>
          <cell r="F17841">
            <v>11105</v>
          </cell>
        </row>
        <row r="17842">
          <cell r="A17842" t="str">
            <v>South Canterbury</v>
          </cell>
          <cell r="D17842" t="str">
            <v>Pacific</v>
          </cell>
          <cell r="E17842" t="str">
            <v>2004</v>
          </cell>
          <cell r="F17842">
            <v>35</v>
          </cell>
        </row>
        <row r="17843">
          <cell r="A17843" t="str">
            <v>South Canterbury</v>
          </cell>
          <cell r="D17843" t="str">
            <v>Māori</v>
          </cell>
          <cell r="E17843" t="str">
            <v>2004/2005</v>
          </cell>
          <cell r="F17843">
            <v>335</v>
          </cell>
        </row>
        <row r="17844">
          <cell r="A17844" t="str">
            <v>South Canterbury</v>
          </cell>
          <cell r="D17844" t="str">
            <v>Other</v>
          </cell>
          <cell r="E17844" t="str">
            <v>2004/2005</v>
          </cell>
          <cell r="F17844">
            <v>11232.5</v>
          </cell>
        </row>
        <row r="17845">
          <cell r="A17845" t="str">
            <v>South Canterbury</v>
          </cell>
          <cell r="D17845" t="str">
            <v>Pacific</v>
          </cell>
          <cell r="E17845" t="str">
            <v>2004/2005</v>
          </cell>
          <cell r="F17845">
            <v>35</v>
          </cell>
        </row>
        <row r="17846">
          <cell r="A17846" t="str">
            <v>South Canterbury</v>
          </cell>
          <cell r="D17846" t="str">
            <v>Māori</v>
          </cell>
          <cell r="E17846" t="str">
            <v>2005</v>
          </cell>
          <cell r="F17846">
            <v>350</v>
          </cell>
        </row>
        <row r="17847">
          <cell r="A17847" t="str">
            <v>South Canterbury</v>
          </cell>
          <cell r="D17847" t="str">
            <v>Other</v>
          </cell>
          <cell r="E17847" t="str">
            <v>2005</v>
          </cell>
          <cell r="F17847">
            <v>11360</v>
          </cell>
        </row>
        <row r="17848">
          <cell r="A17848" t="str">
            <v>South Canterbury</v>
          </cell>
          <cell r="D17848" t="str">
            <v>Pacific</v>
          </cell>
          <cell r="E17848" t="str">
            <v>2005</v>
          </cell>
          <cell r="F17848">
            <v>35</v>
          </cell>
        </row>
        <row r="17849">
          <cell r="A17849" t="str">
            <v>South Canterbury</v>
          </cell>
          <cell r="D17849" t="str">
            <v>Māori</v>
          </cell>
          <cell r="E17849" t="str">
            <v>2005/2006</v>
          </cell>
          <cell r="F17849">
            <v>355</v>
          </cell>
        </row>
        <row r="17850">
          <cell r="A17850" t="str">
            <v>South Canterbury</v>
          </cell>
          <cell r="D17850" t="str">
            <v>Other</v>
          </cell>
          <cell r="E17850" t="str">
            <v>2005/2006</v>
          </cell>
          <cell r="F17850">
            <v>11510</v>
          </cell>
        </row>
        <row r="17851">
          <cell r="A17851" t="str">
            <v>South Canterbury</v>
          </cell>
          <cell r="D17851" t="str">
            <v>Pacific</v>
          </cell>
          <cell r="E17851" t="str">
            <v>2005/2006</v>
          </cell>
          <cell r="F17851">
            <v>32.5</v>
          </cell>
        </row>
        <row r="17852">
          <cell r="A17852" t="str">
            <v>South Canterbury</v>
          </cell>
          <cell r="D17852" t="str">
            <v>Māori</v>
          </cell>
          <cell r="E17852" t="str">
            <v>2006</v>
          </cell>
          <cell r="F17852">
            <v>360</v>
          </cell>
        </row>
        <row r="17853">
          <cell r="A17853" t="str">
            <v>South Canterbury</v>
          </cell>
          <cell r="D17853" t="str">
            <v>Other</v>
          </cell>
          <cell r="E17853" t="str">
            <v>2006</v>
          </cell>
          <cell r="F17853">
            <v>11660</v>
          </cell>
        </row>
        <row r="17854">
          <cell r="A17854" t="str">
            <v>South Canterbury</v>
          </cell>
          <cell r="D17854" t="str">
            <v>Pacific</v>
          </cell>
          <cell r="E17854" t="str">
            <v>2006</v>
          </cell>
          <cell r="F17854">
            <v>30</v>
          </cell>
        </row>
        <row r="17855">
          <cell r="A17855" t="str">
            <v>South Canterbury</v>
          </cell>
          <cell r="D17855" t="str">
            <v>Māori</v>
          </cell>
          <cell r="E17855" t="str">
            <v>2006/2007</v>
          </cell>
          <cell r="F17855">
            <v>355</v>
          </cell>
        </row>
        <row r="17856">
          <cell r="A17856" t="str">
            <v>South Canterbury</v>
          </cell>
          <cell r="D17856" t="str">
            <v>Other</v>
          </cell>
          <cell r="E17856" t="str">
            <v>2006/2007</v>
          </cell>
          <cell r="F17856">
            <v>11760</v>
          </cell>
        </row>
        <row r="17857">
          <cell r="A17857" t="str">
            <v>South Canterbury</v>
          </cell>
          <cell r="D17857" t="str">
            <v>Pacific</v>
          </cell>
          <cell r="E17857" t="str">
            <v>2006/2007</v>
          </cell>
          <cell r="F17857">
            <v>32.5</v>
          </cell>
        </row>
        <row r="17858">
          <cell r="A17858" t="str">
            <v>South Canterbury</v>
          </cell>
          <cell r="D17858" t="str">
            <v>Māori</v>
          </cell>
          <cell r="E17858" t="str">
            <v>2007</v>
          </cell>
          <cell r="F17858">
            <v>350</v>
          </cell>
        </row>
        <row r="17859">
          <cell r="A17859" t="str">
            <v>South Canterbury</v>
          </cell>
          <cell r="D17859" t="str">
            <v>Other</v>
          </cell>
          <cell r="E17859" t="str">
            <v>2007</v>
          </cell>
          <cell r="F17859">
            <v>11860</v>
          </cell>
        </row>
        <row r="17860">
          <cell r="A17860" t="str">
            <v>South Canterbury</v>
          </cell>
          <cell r="D17860" t="str">
            <v>Pacific</v>
          </cell>
          <cell r="E17860" t="str">
            <v>2007</v>
          </cell>
          <cell r="F17860">
            <v>35</v>
          </cell>
        </row>
        <row r="17861">
          <cell r="A17861" t="str">
            <v>South Canterbury</v>
          </cell>
          <cell r="D17861" t="str">
            <v>Māori</v>
          </cell>
          <cell r="E17861" t="str">
            <v>2007/2008</v>
          </cell>
          <cell r="F17861">
            <v>370</v>
          </cell>
        </row>
        <row r="17862">
          <cell r="A17862" t="str">
            <v>South Canterbury</v>
          </cell>
          <cell r="D17862" t="str">
            <v>Other</v>
          </cell>
          <cell r="E17862" t="str">
            <v>2007/2008</v>
          </cell>
          <cell r="F17862">
            <v>11932.5</v>
          </cell>
        </row>
        <row r="17863">
          <cell r="A17863" t="str">
            <v>South Canterbury</v>
          </cell>
          <cell r="D17863" t="str">
            <v>Pacific</v>
          </cell>
          <cell r="E17863" t="str">
            <v>2007/2008</v>
          </cell>
          <cell r="F17863">
            <v>37.5</v>
          </cell>
        </row>
        <row r="17864">
          <cell r="A17864" t="str">
            <v>South Canterbury</v>
          </cell>
          <cell r="D17864" t="str">
            <v>Māori</v>
          </cell>
          <cell r="E17864" t="str">
            <v>2008</v>
          </cell>
          <cell r="F17864">
            <v>390</v>
          </cell>
        </row>
        <row r="17865">
          <cell r="A17865" t="str">
            <v>South Canterbury</v>
          </cell>
          <cell r="D17865" t="str">
            <v>Other</v>
          </cell>
          <cell r="E17865" t="str">
            <v>2008</v>
          </cell>
          <cell r="F17865">
            <v>12005</v>
          </cell>
        </row>
        <row r="17866">
          <cell r="A17866" t="str">
            <v>South Canterbury</v>
          </cell>
          <cell r="D17866" t="str">
            <v>Pacific</v>
          </cell>
          <cell r="E17866" t="str">
            <v>2008</v>
          </cell>
          <cell r="F17866">
            <v>40</v>
          </cell>
        </row>
        <row r="17867">
          <cell r="A17867" t="str">
            <v>South Canterbury</v>
          </cell>
          <cell r="D17867" t="str">
            <v>Māori</v>
          </cell>
          <cell r="E17867" t="str">
            <v>2008/2009</v>
          </cell>
          <cell r="F17867">
            <v>400</v>
          </cell>
        </row>
        <row r="17868">
          <cell r="A17868" t="str">
            <v>South Canterbury</v>
          </cell>
          <cell r="D17868" t="str">
            <v>Other</v>
          </cell>
          <cell r="E17868" t="str">
            <v>2008/2009</v>
          </cell>
          <cell r="F17868">
            <v>12075</v>
          </cell>
        </row>
        <row r="17869">
          <cell r="A17869" t="str">
            <v>South Canterbury</v>
          </cell>
          <cell r="D17869" t="str">
            <v>Pacific</v>
          </cell>
          <cell r="E17869" t="str">
            <v>2008/2009</v>
          </cell>
          <cell r="F17869">
            <v>40</v>
          </cell>
        </row>
        <row r="17870">
          <cell r="A17870" t="str">
            <v>South Canterbury</v>
          </cell>
          <cell r="D17870" t="str">
            <v>Māori</v>
          </cell>
          <cell r="E17870" t="str">
            <v>2009</v>
          </cell>
          <cell r="F17870">
            <v>410</v>
          </cell>
        </row>
        <row r="17871">
          <cell r="A17871" t="str">
            <v>South Canterbury</v>
          </cell>
          <cell r="D17871" t="str">
            <v>Other</v>
          </cell>
          <cell r="E17871" t="str">
            <v>2009</v>
          </cell>
          <cell r="F17871">
            <v>12145</v>
          </cell>
        </row>
        <row r="17872">
          <cell r="A17872" t="str">
            <v>South Canterbury</v>
          </cell>
          <cell r="D17872" t="str">
            <v>Pacific</v>
          </cell>
          <cell r="E17872" t="str">
            <v>2009</v>
          </cell>
          <cell r="F17872">
            <v>40</v>
          </cell>
        </row>
        <row r="17873">
          <cell r="A17873" t="str">
            <v>South Canterbury</v>
          </cell>
          <cell r="D17873" t="str">
            <v>Māori</v>
          </cell>
          <cell r="E17873" t="str">
            <v>2009/2010</v>
          </cell>
          <cell r="F17873">
            <v>410</v>
          </cell>
        </row>
        <row r="17874">
          <cell r="A17874" t="str">
            <v>South Canterbury</v>
          </cell>
          <cell r="D17874" t="str">
            <v>Other</v>
          </cell>
          <cell r="E17874" t="str">
            <v>2009/2010</v>
          </cell>
          <cell r="F17874">
            <v>12235</v>
          </cell>
        </row>
        <row r="17875">
          <cell r="A17875" t="str">
            <v>South Canterbury</v>
          </cell>
          <cell r="D17875" t="str">
            <v>Pacific</v>
          </cell>
          <cell r="E17875" t="str">
            <v>2009/2010</v>
          </cell>
          <cell r="F17875">
            <v>37.5</v>
          </cell>
        </row>
        <row r="17876">
          <cell r="A17876" t="str">
            <v>South Canterbury</v>
          </cell>
          <cell r="D17876" t="str">
            <v>Māori</v>
          </cell>
          <cell r="E17876" t="str">
            <v>2010</v>
          </cell>
          <cell r="F17876">
            <v>410</v>
          </cell>
        </row>
        <row r="17877">
          <cell r="A17877" t="str">
            <v>South Canterbury</v>
          </cell>
          <cell r="D17877" t="str">
            <v>Other</v>
          </cell>
          <cell r="E17877" t="str">
            <v>2010</v>
          </cell>
          <cell r="F17877">
            <v>12325</v>
          </cell>
        </row>
        <row r="17878">
          <cell r="A17878" t="str">
            <v>South Canterbury</v>
          </cell>
          <cell r="D17878" t="str">
            <v>Pacific</v>
          </cell>
          <cell r="E17878" t="str">
            <v>2010</v>
          </cell>
          <cell r="F17878">
            <v>35</v>
          </cell>
        </row>
        <row r="17879">
          <cell r="A17879" t="str">
            <v>South Canterbury</v>
          </cell>
          <cell r="D17879" t="str">
            <v>Māori</v>
          </cell>
          <cell r="E17879" t="str">
            <v>2010/2011</v>
          </cell>
          <cell r="F17879">
            <v>420</v>
          </cell>
        </row>
        <row r="17880">
          <cell r="A17880" t="str">
            <v>South Canterbury</v>
          </cell>
          <cell r="D17880" t="str">
            <v>Other</v>
          </cell>
          <cell r="E17880" t="str">
            <v>2010/2011</v>
          </cell>
          <cell r="F17880">
            <v>12435</v>
          </cell>
        </row>
        <row r="17881">
          <cell r="A17881" t="str">
            <v>South Canterbury</v>
          </cell>
          <cell r="D17881" t="str">
            <v>Pacific</v>
          </cell>
          <cell r="E17881" t="str">
            <v>2010/2011</v>
          </cell>
          <cell r="F17881">
            <v>35</v>
          </cell>
        </row>
        <row r="17882">
          <cell r="A17882" t="str">
            <v>South Canterbury</v>
          </cell>
          <cell r="D17882" t="str">
            <v>Māori</v>
          </cell>
          <cell r="E17882" t="str">
            <v>2011</v>
          </cell>
          <cell r="F17882">
            <v>430</v>
          </cell>
        </row>
        <row r="17883">
          <cell r="A17883" t="str">
            <v>South Canterbury</v>
          </cell>
          <cell r="D17883" t="str">
            <v>Other</v>
          </cell>
          <cell r="E17883" t="str">
            <v>2011</v>
          </cell>
          <cell r="F17883">
            <v>12545</v>
          </cell>
        </row>
        <row r="17884">
          <cell r="A17884" t="str">
            <v>South Canterbury</v>
          </cell>
          <cell r="D17884" t="str">
            <v>Pacific</v>
          </cell>
          <cell r="E17884" t="str">
            <v>2011</v>
          </cell>
          <cell r="F17884">
            <v>35</v>
          </cell>
        </row>
        <row r="17885">
          <cell r="A17885" t="str">
            <v>South Canterbury</v>
          </cell>
          <cell r="D17885" t="str">
            <v>Māori</v>
          </cell>
          <cell r="E17885" t="str">
            <v>2011/2012</v>
          </cell>
          <cell r="F17885">
            <v>440</v>
          </cell>
        </row>
        <row r="17886">
          <cell r="A17886" t="str">
            <v>South Canterbury</v>
          </cell>
          <cell r="D17886" t="str">
            <v>Other</v>
          </cell>
          <cell r="E17886" t="str">
            <v>2011/2012</v>
          </cell>
          <cell r="F17886">
            <v>12632.5</v>
          </cell>
        </row>
        <row r="17887">
          <cell r="A17887" t="str">
            <v>South Canterbury</v>
          </cell>
          <cell r="D17887" t="str">
            <v>Pacific</v>
          </cell>
          <cell r="E17887" t="str">
            <v>2011/2012</v>
          </cell>
          <cell r="F17887">
            <v>40</v>
          </cell>
        </row>
        <row r="17888">
          <cell r="A17888" t="str">
            <v>South Canterbury</v>
          </cell>
          <cell r="D17888" t="str">
            <v>Māori</v>
          </cell>
          <cell r="E17888" t="str">
            <v>2012</v>
          </cell>
          <cell r="F17888">
            <v>450</v>
          </cell>
        </row>
        <row r="17889">
          <cell r="A17889" t="str">
            <v>South Canterbury</v>
          </cell>
          <cell r="D17889" t="str">
            <v>Other</v>
          </cell>
          <cell r="E17889" t="str">
            <v>2012</v>
          </cell>
          <cell r="F17889">
            <v>12720</v>
          </cell>
        </row>
        <row r="17890">
          <cell r="A17890" t="str">
            <v>South Canterbury</v>
          </cell>
          <cell r="D17890" t="str">
            <v>Pacific</v>
          </cell>
          <cell r="E17890" t="str">
            <v>2012</v>
          </cell>
          <cell r="F17890">
            <v>45</v>
          </cell>
        </row>
        <row r="17891">
          <cell r="A17891" t="str">
            <v>South Canterbury</v>
          </cell>
          <cell r="D17891" t="str">
            <v>Māori</v>
          </cell>
          <cell r="E17891" t="str">
            <v>2012/2013</v>
          </cell>
          <cell r="F17891">
            <v>460</v>
          </cell>
        </row>
        <row r="17892">
          <cell r="A17892" t="str">
            <v>South Canterbury</v>
          </cell>
          <cell r="D17892" t="str">
            <v>Other</v>
          </cell>
          <cell r="E17892" t="str">
            <v>2012/2013</v>
          </cell>
          <cell r="F17892">
            <v>12815</v>
          </cell>
        </row>
        <row r="17893">
          <cell r="A17893" t="str">
            <v>South Canterbury</v>
          </cell>
          <cell r="D17893" t="str">
            <v>Pacific</v>
          </cell>
          <cell r="E17893" t="str">
            <v>2012/2013</v>
          </cell>
          <cell r="F17893">
            <v>47.5</v>
          </cell>
        </row>
        <row r="17894">
          <cell r="A17894" t="str">
            <v>South Canterbury</v>
          </cell>
          <cell r="D17894" t="str">
            <v>Māori</v>
          </cell>
          <cell r="E17894" t="str">
            <v>2013</v>
          </cell>
          <cell r="F17894">
            <v>470</v>
          </cell>
        </row>
        <row r="17895">
          <cell r="A17895" t="str">
            <v>South Canterbury</v>
          </cell>
          <cell r="D17895" t="str">
            <v>Other</v>
          </cell>
          <cell r="E17895" t="str">
            <v>2013</v>
          </cell>
          <cell r="F17895">
            <v>12910</v>
          </cell>
        </row>
        <row r="17896">
          <cell r="A17896" t="str">
            <v>South Canterbury</v>
          </cell>
          <cell r="D17896" t="str">
            <v>Pacific</v>
          </cell>
          <cell r="E17896" t="str">
            <v>2013</v>
          </cell>
          <cell r="F17896">
            <v>50</v>
          </cell>
        </row>
        <row r="17897">
          <cell r="A17897" t="str">
            <v>South Canterbury</v>
          </cell>
          <cell r="D17897" t="str">
            <v>Māori</v>
          </cell>
          <cell r="E17897" t="str">
            <v>2013/2014</v>
          </cell>
          <cell r="F17897">
            <v>480</v>
          </cell>
        </row>
        <row r="17898">
          <cell r="A17898" t="str">
            <v>South Canterbury</v>
          </cell>
          <cell r="D17898" t="str">
            <v>Other</v>
          </cell>
          <cell r="E17898" t="str">
            <v>2013/2014</v>
          </cell>
          <cell r="F17898">
            <v>13015</v>
          </cell>
        </row>
        <row r="17899">
          <cell r="A17899" t="str">
            <v>South Canterbury</v>
          </cell>
          <cell r="D17899" t="str">
            <v>Pacific</v>
          </cell>
          <cell r="E17899" t="str">
            <v>2013/2014</v>
          </cell>
          <cell r="F17899">
            <v>50</v>
          </cell>
        </row>
        <row r="17900">
          <cell r="A17900" t="str">
            <v>South Canterbury</v>
          </cell>
          <cell r="D17900" t="str">
            <v>Māori</v>
          </cell>
          <cell r="E17900" t="str">
            <v>2014</v>
          </cell>
          <cell r="F17900">
            <v>490</v>
          </cell>
        </row>
        <row r="17901">
          <cell r="A17901" t="str">
            <v>South Canterbury</v>
          </cell>
          <cell r="D17901" t="str">
            <v>Other</v>
          </cell>
          <cell r="E17901" t="str">
            <v>2014</v>
          </cell>
          <cell r="F17901">
            <v>13120</v>
          </cell>
        </row>
        <row r="17902">
          <cell r="A17902" t="str">
            <v>South Canterbury</v>
          </cell>
          <cell r="D17902" t="str">
            <v>Pacific</v>
          </cell>
          <cell r="E17902" t="str">
            <v>2014</v>
          </cell>
          <cell r="F17902">
            <v>50</v>
          </cell>
        </row>
        <row r="17903">
          <cell r="A17903" t="str">
            <v>South Canterbury</v>
          </cell>
          <cell r="D17903" t="str">
            <v>Māori</v>
          </cell>
          <cell r="E17903" t="str">
            <v>2014/2015</v>
          </cell>
          <cell r="F17903">
            <v>500</v>
          </cell>
        </row>
        <row r="17904">
          <cell r="A17904" t="str">
            <v>South Canterbury</v>
          </cell>
          <cell r="D17904" t="str">
            <v>Other</v>
          </cell>
          <cell r="E17904" t="str">
            <v>2014/2015</v>
          </cell>
          <cell r="F17904">
            <v>13205</v>
          </cell>
        </row>
        <row r="17905">
          <cell r="A17905" t="str">
            <v>South Canterbury</v>
          </cell>
          <cell r="D17905" t="str">
            <v>Pacific</v>
          </cell>
          <cell r="E17905" t="str">
            <v>2014/2015</v>
          </cell>
          <cell r="F17905">
            <v>50</v>
          </cell>
        </row>
        <row r="17906">
          <cell r="A17906" t="str">
            <v>South Canterbury</v>
          </cell>
          <cell r="D17906" t="str">
            <v>Māori</v>
          </cell>
          <cell r="E17906" t="str">
            <v>2015</v>
          </cell>
          <cell r="F17906">
            <v>510</v>
          </cell>
        </row>
        <row r="17907">
          <cell r="A17907" t="str">
            <v>South Canterbury</v>
          </cell>
          <cell r="D17907" t="str">
            <v>Other</v>
          </cell>
          <cell r="E17907" t="str">
            <v>2015</v>
          </cell>
          <cell r="F17907">
            <v>13290</v>
          </cell>
        </row>
        <row r="17908">
          <cell r="A17908" t="str">
            <v>South Canterbury</v>
          </cell>
          <cell r="D17908" t="str">
            <v>Pacific</v>
          </cell>
          <cell r="E17908" t="str">
            <v>2015</v>
          </cell>
          <cell r="F17908">
            <v>50</v>
          </cell>
        </row>
        <row r="17909">
          <cell r="A17909" t="str">
            <v>South Canterbury</v>
          </cell>
          <cell r="D17909" t="str">
            <v>Māori</v>
          </cell>
          <cell r="E17909" t="str">
            <v>2015/2016</v>
          </cell>
          <cell r="F17909">
            <v>525</v>
          </cell>
        </row>
        <row r="17910">
          <cell r="A17910" t="str">
            <v>South Canterbury</v>
          </cell>
          <cell r="D17910" t="str">
            <v>Other</v>
          </cell>
          <cell r="E17910" t="str">
            <v>2015/2016</v>
          </cell>
          <cell r="F17910">
            <v>13385</v>
          </cell>
        </row>
        <row r="17911">
          <cell r="A17911" t="str">
            <v>South Canterbury</v>
          </cell>
          <cell r="D17911" t="str">
            <v>Pacific</v>
          </cell>
          <cell r="E17911" t="str">
            <v>2015/2016</v>
          </cell>
          <cell r="F17911">
            <v>52.5</v>
          </cell>
        </row>
        <row r="17912">
          <cell r="A17912" t="str">
            <v>South Canterbury</v>
          </cell>
          <cell r="D17912" t="str">
            <v>Māori</v>
          </cell>
          <cell r="E17912" t="str">
            <v>2016</v>
          </cell>
          <cell r="F17912">
            <v>540</v>
          </cell>
        </row>
        <row r="17913">
          <cell r="A17913" t="str">
            <v>South Canterbury</v>
          </cell>
          <cell r="D17913" t="str">
            <v>Other</v>
          </cell>
          <cell r="E17913" t="str">
            <v>2016</v>
          </cell>
          <cell r="F17913">
            <v>13480</v>
          </cell>
        </row>
        <row r="17914">
          <cell r="A17914" t="str">
            <v>South Canterbury</v>
          </cell>
          <cell r="D17914" t="str">
            <v>Pacific</v>
          </cell>
          <cell r="E17914" t="str">
            <v>2016</v>
          </cell>
          <cell r="F17914">
            <v>55</v>
          </cell>
        </row>
        <row r="17915">
          <cell r="A17915" t="str">
            <v>South Canterbury</v>
          </cell>
          <cell r="D17915" t="str">
            <v>Māori</v>
          </cell>
          <cell r="E17915" t="str">
            <v>2016/2017</v>
          </cell>
          <cell r="F17915">
            <v>565</v>
          </cell>
        </row>
        <row r="17916">
          <cell r="A17916" t="str">
            <v>South Canterbury</v>
          </cell>
          <cell r="D17916" t="str">
            <v>Other</v>
          </cell>
          <cell r="E17916" t="str">
            <v>2016/2017</v>
          </cell>
          <cell r="F17916">
            <v>13560</v>
          </cell>
        </row>
        <row r="17917">
          <cell r="A17917" t="str">
            <v>South Canterbury</v>
          </cell>
          <cell r="D17917" t="str">
            <v>Pacific</v>
          </cell>
          <cell r="E17917" t="str">
            <v>2016/2017</v>
          </cell>
          <cell r="F17917">
            <v>55</v>
          </cell>
        </row>
        <row r="17918">
          <cell r="A17918" t="str">
            <v>South Canterbury</v>
          </cell>
          <cell r="D17918" t="str">
            <v>Māori</v>
          </cell>
          <cell r="E17918" t="str">
            <v>2017</v>
          </cell>
          <cell r="F17918">
            <v>590</v>
          </cell>
        </row>
        <row r="17919">
          <cell r="A17919" t="str">
            <v>South Canterbury</v>
          </cell>
          <cell r="D17919" t="str">
            <v>Other</v>
          </cell>
          <cell r="E17919" t="str">
            <v>2017</v>
          </cell>
          <cell r="F17919">
            <v>13640</v>
          </cell>
        </row>
        <row r="17920">
          <cell r="A17920" t="str">
            <v>South Canterbury</v>
          </cell>
          <cell r="D17920" t="str">
            <v>Pacific</v>
          </cell>
          <cell r="E17920" t="str">
            <v>2017</v>
          </cell>
          <cell r="F17920">
            <v>55</v>
          </cell>
        </row>
        <row r="17921">
          <cell r="A17921" t="str">
            <v>South Canterbury</v>
          </cell>
          <cell r="D17921" t="str">
            <v>Māori</v>
          </cell>
          <cell r="E17921" t="str">
            <v>2017/2018</v>
          </cell>
          <cell r="F17921">
            <v>615</v>
          </cell>
        </row>
        <row r="17922">
          <cell r="A17922" t="str">
            <v>South Canterbury</v>
          </cell>
          <cell r="D17922" t="str">
            <v>Other</v>
          </cell>
          <cell r="E17922" t="str">
            <v>2017/2018</v>
          </cell>
          <cell r="F17922">
            <v>13670</v>
          </cell>
        </row>
        <row r="17923">
          <cell r="A17923" t="str">
            <v>South Canterbury</v>
          </cell>
          <cell r="D17923" t="str">
            <v>Pacific</v>
          </cell>
          <cell r="E17923" t="str">
            <v>2017/2018</v>
          </cell>
          <cell r="F17923">
            <v>60</v>
          </cell>
        </row>
        <row r="17924">
          <cell r="A17924" t="str">
            <v>South Canterbury</v>
          </cell>
          <cell r="D17924" t="str">
            <v>Māori</v>
          </cell>
          <cell r="E17924" t="str">
            <v>2018</v>
          </cell>
          <cell r="F17924">
            <v>640</v>
          </cell>
        </row>
        <row r="17925">
          <cell r="A17925" t="str">
            <v>South Canterbury</v>
          </cell>
          <cell r="D17925" t="str">
            <v>Other</v>
          </cell>
          <cell r="E17925" t="str">
            <v>2018</v>
          </cell>
          <cell r="F17925">
            <v>13700</v>
          </cell>
        </row>
        <row r="17926">
          <cell r="A17926" t="str">
            <v>South Canterbury</v>
          </cell>
          <cell r="D17926" t="str">
            <v>Pacific</v>
          </cell>
          <cell r="E17926" t="str">
            <v>2018</v>
          </cell>
          <cell r="F17926">
            <v>65</v>
          </cell>
        </row>
        <row r="17927">
          <cell r="A17927" t="str">
            <v>South Canterbury</v>
          </cell>
          <cell r="D17927" t="str">
            <v>Māori</v>
          </cell>
          <cell r="E17927" t="str">
            <v>2018/2019</v>
          </cell>
          <cell r="F17927">
            <v>639.99999999999989</v>
          </cell>
        </row>
        <row r="17928">
          <cell r="A17928" t="str">
            <v>South Canterbury</v>
          </cell>
          <cell r="D17928" t="str">
            <v>Other</v>
          </cell>
          <cell r="E17928" t="str">
            <v>2018/2019</v>
          </cell>
          <cell r="F17928">
            <v>13729.999999999998</v>
          </cell>
        </row>
        <row r="17929">
          <cell r="A17929" t="str">
            <v>South Canterbury</v>
          </cell>
          <cell r="D17929" t="str">
            <v>Pacific</v>
          </cell>
          <cell r="E17929" t="str">
            <v>2018/2019</v>
          </cell>
          <cell r="F17929">
            <v>70</v>
          </cell>
        </row>
        <row r="17930">
          <cell r="A17930" t="str">
            <v>South Canterbury</v>
          </cell>
          <cell r="D17930" t="str">
            <v>Māori</v>
          </cell>
          <cell r="E17930" t="str">
            <v>2019</v>
          </cell>
          <cell r="F17930">
            <v>680</v>
          </cell>
        </row>
        <row r="17931">
          <cell r="A17931" t="str">
            <v>South Canterbury</v>
          </cell>
          <cell r="D17931" t="str">
            <v>Other</v>
          </cell>
          <cell r="E17931" t="str">
            <v>2019</v>
          </cell>
          <cell r="F17931">
            <v>13790.000000000005</v>
          </cell>
        </row>
        <row r="17932">
          <cell r="A17932" t="str">
            <v>South Canterbury</v>
          </cell>
          <cell r="D17932" t="str">
            <v>Pacific</v>
          </cell>
          <cell r="E17932" t="str">
            <v>2019</v>
          </cell>
          <cell r="F17932">
            <v>80</v>
          </cell>
        </row>
        <row r="17933">
          <cell r="A17933" t="str">
            <v>South Canterbury</v>
          </cell>
          <cell r="D17933" t="str">
            <v>Māori</v>
          </cell>
          <cell r="E17933" t="str">
            <v>2019/2020</v>
          </cell>
          <cell r="F17933">
            <v>700</v>
          </cell>
        </row>
        <row r="17934">
          <cell r="A17934" t="str">
            <v>South Canterbury</v>
          </cell>
          <cell r="D17934" t="str">
            <v>Other</v>
          </cell>
          <cell r="E17934" t="str">
            <v>2019/2020</v>
          </cell>
          <cell r="F17934">
            <v>13830</v>
          </cell>
        </row>
        <row r="17935">
          <cell r="A17935" t="str">
            <v>South Canterbury</v>
          </cell>
          <cell r="D17935" t="str">
            <v>Pacific</v>
          </cell>
          <cell r="E17935" t="str">
            <v>2019/2020</v>
          </cell>
          <cell r="F17935">
            <v>95</v>
          </cell>
        </row>
        <row r="17936">
          <cell r="A17936" t="str">
            <v>South Canterbury</v>
          </cell>
          <cell r="D17936" t="str">
            <v>Māori</v>
          </cell>
          <cell r="E17936" t="str">
            <v>2020</v>
          </cell>
          <cell r="F17936">
            <v>700</v>
          </cell>
        </row>
        <row r="17937">
          <cell r="A17937" t="str">
            <v>South Canterbury</v>
          </cell>
          <cell r="D17937" t="str">
            <v>Other</v>
          </cell>
          <cell r="E17937" t="str">
            <v>2020</v>
          </cell>
          <cell r="F17937">
            <v>13849.999999999998</v>
          </cell>
        </row>
        <row r="17938">
          <cell r="A17938" t="str">
            <v>South Canterbury</v>
          </cell>
          <cell r="D17938" t="str">
            <v>Pacific</v>
          </cell>
          <cell r="E17938" t="str">
            <v>2020</v>
          </cell>
          <cell r="F17938">
            <v>95</v>
          </cell>
        </row>
        <row r="17939">
          <cell r="A17939" t="str">
            <v>South Canterbury</v>
          </cell>
          <cell r="D17939" t="str">
            <v>Māori</v>
          </cell>
          <cell r="E17939" t="str">
            <v>2020/2021</v>
          </cell>
          <cell r="F17939">
            <v>699.99999999999989</v>
          </cell>
        </row>
        <row r="17940">
          <cell r="A17940" t="str">
            <v>South Canterbury</v>
          </cell>
          <cell r="D17940" t="str">
            <v>Other</v>
          </cell>
          <cell r="E17940" t="str">
            <v>2020/2021</v>
          </cell>
          <cell r="F17940">
            <v>13870.000000000002</v>
          </cell>
        </row>
        <row r="17941">
          <cell r="A17941" t="str">
            <v>South Canterbury</v>
          </cell>
          <cell r="D17941" t="str">
            <v>Pacific</v>
          </cell>
          <cell r="E17941" t="str">
            <v>2020/2021</v>
          </cell>
          <cell r="F17941">
            <v>105</v>
          </cell>
        </row>
        <row r="17942">
          <cell r="A17942" t="str">
            <v>South Canterbury</v>
          </cell>
          <cell r="D17942" t="str">
            <v>Māori</v>
          </cell>
          <cell r="E17942" t="str">
            <v>2021</v>
          </cell>
          <cell r="F17942">
            <v>729.99999999999989</v>
          </cell>
        </row>
        <row r="17943">
          <cell r="A17943" t="str">
            <v>South Canterbury</v>
          </cell>
          <cell r="D17943" t="str">
            <v>Other</v>
          </cell>
          <cell r="E17943" t="str">
            <v>2021</v>
          </cell>
          <cell r="F17943">
            <v>13890.000000000004</v>
          </cell>
        </row>
        <row r="17944">
          <cell r="A17944" t="str">
            <v>South Canterbury</v>
          </cell>
          <cell r="D17944" t="str">
            <v>Pacific</v>
          </cell>
          <cell r="E17944" t="str">
            <v>2021</v>
          </cell>
          <cell r="F17944">
            <v>105</v>
          </cell>
        </row>
        <row r="17945">
          <cell r="A17945" t="str">
            <v>South Canterbury</v>
          </cell>
          <cell r="D17945" t="str">
            <v>Māori</v>
          </cell>
          <cell r="E17945" t="str">
            <v>2021/2022</v>
          </cell>
          <cell r="F17945">
            <v>739.99999999999989</v>
          </cell>
        </row>
        <row r="17946">
          <cell r="A17946" t="str">
            <v>South Canterbury</v>
          </cell>
          <cell r="D17946" t="str">
            <v>Other</v>
          </cell>
          <cell r="E17946" t="str">
            <v>2021/2022</v>
          </cell>
          <cell r="F17946">
            <v>13890.000000000002</v>
          </cell>
        </row>
        <row r="17947">
          <cell r="A17947" t="str">
            <v>South Canterbury</v>
          </cell>
          <cell r="D17947" t="str">
            <v>Pacific</v>
          </cell>
          <cell r="E17947" t="str">
            <v>2021/2022</v>
          </cell>
          <cell r="F17947">
            <v>105</v>
          </cell>
        </row>
        <row r="17948">
          <cell r="A17948" t="str">
            <v>South Canterbury</v>
          </cell>
          <cell r="D17948" t="str">
            <v>Māori</v>
          </cell>
          <cell r="E17948" t="str">
            <v>2022</v>
          </cell>
          <cell r="F17948">
            <v>759.99999999999989</v>
          </cell>
        </row>
        <row r="17949">
          <cell r="A17949" t="str">
            <v>South Canterbury</v>
          </cell>
          <cell r="D17949" t="str">
            <v>Other</v>
          </cell>
          <cell r="E17949" t="str">
            <v>2022</v>
          </cell>
          <cell r="F17949">
            <v>13889.999999999995</v>
          </cell>
        </row>
        <row r="17950">
          <cell r="A17950" t="str">
            <v>South Canterbury</v>
          </cell>
          <cell r="D17950" t="str">
            <v>Pacific</v>
          </cell>
          <cell r="E17950" t="str">
            <v>2022</v>
          </cell>
          <cell r="F17950">
            <v>125</v>
          </cell>
        </row>
        <row r="17951">
          <cell r="A17951" t="str">
            <v>South Canterbury</v>
          </cell>
          <cell r="D17951" t="str">
            <v>Māori</v>
          </cell>
          <cell r="E17951" t="str">
            <v>2022/2023</v>
          </cell>
          <cell r="F17951">
            <v>770.00000000000011</v>
          </cell>
        </row>
        <row r="17952">
          <cell r="A17952" t="str">
            <v>South Canterbury</v>
          </cell>
          <cell r="D17952" t="str">
            <v>Other</v>
          </cell>
          <cell r="E17952" t="str">
            <v>2022/2023</v>
          </cell>
          <cell r="F17952">
            <v>13959.999999999998</v>
          </cell>
        </row>
        <row r="17953">
          <cell r="A17953" t="str">
            <v>South Canterbury</v>
          </cell>
          <cell r="D17953" t="str">
            <v>Pacific</v>
          </cell>
          <cell r="E17953" t="str">
            <v>2022/2023</v>
          </cell>
          <cell r="F17953">
            <v>125</v>
          </cell>
        </row>
        <row r="17954">
          <cell r="A17954" t="str">
            <v>South Canterbury</v>
          </cell>
          <cell r="D17954" t="str">
            <v>Māori</v>
          </cell>
          <cell r="E17954" t="str">
            <v>2023</v>
          </cell>
          <cell r="F17954">
            <v>780.00000000000011</v>
          </cell>
        </row>
        <row r="17955">
          <cell r="A17955" t="str">
            <v>South Canterbury</v>
          </cell>
          <cell r="D17955" t="str">
            <v>Other</v>
          </cell>
          <cell r="E17955" t="str">
            <v>2023</v>
          </cell>
          <cell r="F17955">
            <v>14019.999999999996</v>
          </cell>
        </row>
        <row r="17956">
          <cell r="A17956" t="str">
            <v>South Canterbury</v>
          </cell>
          <cell r="D17956" t="str">
            <v>Pacific</v>
          </cell>
          <cell r="E17956" t="str">
            <v>2023</v>
          </cell>
          <cell r="F17956">
            <v>140</v>
          </cell>
        </row>
        <row r="17957">
          <cell r="A17957" t="str">
            <v>South Canterbury</v>
          </cell>
          <cell r="D17957" t="str">
            <v>Māori</v>
          </cell>
          <cell r="E17957" t="str">
            <v>2023/2024</v>
          </cell>
          <cell r="F17957">
            <v>780.00000000000011</v>
          </cell>
        </row>
        <row r="17958">
          <cell r="A17958" t="str">
            <v>South Canterbury</v>
          </cell>
          <cell r="D17958" t="str">
            <v>Other</v>
          </cell>
          <cell r="E17958" t="str">
            <v>2023/2024</v>
          </cell>
          <cell r="F17958">
            <v>14090</v>
          </cell>
        </row>
        <row r="17959">
          <cell r="A17959" t="str">
            <v>South Canterbury</v>
          </cell>
          <cell r="D17959" t="str">
            <v>Pacific</v>
          </cell>
          <cell r="E17959" t="str">
            <v>2023/2024</v>
          </cell>
          <cell r="F17959">
            <v>135</v>
          </cell>
        </row>
        <row r="17960">
          <cell r="A17960" t="str">
            <v>Southern</v>
          </cell>
          <cell r="D17960" t="str">
            <v>Māori</v>
          </cell>
          <cell r="E17960" t="str">
            <v>2001</v>
          </cell>
          <cell r="F17960">
            <v>1360</v>
          </cell>
        </row>
        <row r="17961">
          <cell r="A17961" t="str">
            <v>Southern</v>
          </cell>
          <cell r="D17961" t="str">
            <v>Other</v>
          </cell>
          <cell r="E17961" t="str">
            <v>2001</v>
          </cell>
          <cell r="F17961">
            <v>6950</v>
          </cell>
        </row>
        <row r="17962">
          <cell r="A17962" t="str">
            <v>Southern</v>
          </cell>
          <cell r="D17962" t="str">
            <v>Pacific</v>
          </cell>
          <cell r="E17962" t="str">
            <v>2001</v>
          </cell>
          <cell r="F17962">
            <v>200</v>
          </cell>
        </row>
        <row r="17963">
          <cell r="A17963" t="str">
            <v>Southern</v>
          </cell>
          <cell r="D17963" t="str">
            <v>Māori</v>
          </cell>
          <cell r="E17963" t="str">
            <v>2001/2002</v>
          </cell>
          <cell r="F17963">
            <v>1350</v>
          </cell>
        </row>
        <row r="17964">
          <cell r="A17964" t="str">
            <v>Southern</v>
          </cell>
          <cell r="D17964" t="str">
            <v>Other</v>
          </cell>
          <cell r="E17964" t="str">
            <v>2001/2002</v>
          </cell>
          <cell r="F17964">
            <v>6915</v>
          </cell>
        </row>
        <row r="17965">
          <cell r="A17965" t="str">
            <v>Southern</v>
          </cell>
          <cell r="D17965" t="str">
            <v>Pacific</v>
          </cell>
          <cell r="E17965" t="str">
            <v>2001/2002</v>
          </cell>
          <cell r="F17965">
            <v>200</v>
          </cell>
        </row>
        <row r="17966">
          <cell r="A17966" t="str">
            <v>Southern</v>
          </cell>
          <cell r="D17966" t="str">
            <v>Māori</v>
          </cell>
          <cell r="E17966" t="str">
            <v>2002</v>
          </cell>
          <cell r="F17966">
            <v>1340</v>
          </cell>
        </row>
        <row r="17967">
          <cell r="A17967" t="str">
            <v>Southern</v>
          </cell>
          <cell r="D17967" t="str">
            <v>Other</v>
          </cell>
          <cell r="E17967" t="str">
            <v>2002</v>
          </cell>
          <cell r="F17967">
            <v>6880</v>
          </cell>
        </row>
        <row r="17968">
          <cell r="A17968" t="str">
            <v>Southern</v>
          </cell>
          <cell r="D17968" t="str">
            <v>Pacific</v>
          </cell>
          <cell r="E17968" t="str">
            <v>2002</v>
          </cell>
          <cell r="F17968">
            <v>200</v>
          </cell>
        </row>
        <row r="17969">
          <cell r="A17969" t="str">
            <v>Southern</v>
          </cell>
          <cell r="D17969" t="str">
            <v>Māori</v>
          </cell>
          <cell r="E17969" t="str">
            <v>2002/2003</v>
          </cell>
          <cell r="F17969">
            <v>1340</v>
          </cell>
        </row>
        <row r="17970">
          <cell r="A17970" t="str">
            <v>Southern</v>
          </cell>
          <cell r="D17970" t="str">
            <v>Other</v>
          </cell>
          <cell r="E17970" t="str">
            <v>2002/2003</v>
          </cell>
          <cell r="F17970">
            <v>6820</v>
          </cell>
        </row>
        <row r="17971">
          <cell r="A17971" t="str">
            <v>Southern</v>
          </cell>
          <cell r="D17971" t="str">
            <v>Pacific</v>
          </cell>
          <cell r="E17971" t="str">
            <v>2002/2003</v>
          </cell>
          <cell r="F17971">
            <v>205</v>
          </cell>
        </row>
        <row r="17972">
          <cell r="A17972" t="str">
            <v>Southern</v>
          </cell>
          <cell r="D17972" t="str">
            <v>Māori</v>
          </cell>
          <cell r="E17972" t="str">
            <v>2003</v>
          </cell>
          <cell r="F17972">
            <v>1340</v>
          </cell>
        </row>
        <row r="17973">
          <cell r="A17973" t="str">
            <v>Southern</v>
          </cell>
          <cell r="D17973" t="str">
            <v>Other</v>
          </cell>
          <cell r="E17973" t="str">
            <v>2003</v>
          </cell>
          <cell r="F17973">
            <v>6760</v>
          </cell>
        </row>
        <row r="17974">
          <cell r="A17974" t="str">
            <v>Southern</v>
          </cell>
          <cell r="D17974" t="str">
            <v>Pacific</v>
          </cell>
          <cell r="E17974" t="str">
            <v>2003</v>
          </cell>
          <cell r="F17974">
            <v>210</v>
          </cell>
        </row>
        <row r="17975">
          <cell r="A17975" t="str">
            <v>Southern</v>
          </cell>
          <cell r="D17975" t="str">
            <v>Māori</v>
          </cell>
          <cell r="E17975" t="str">
            <v>2003/2004</v>
          </cell>
          <cell r="F17975">
            <v>1345</v>
          </cell>
        </row>
        <row r="17976">
          <cell r="A17976" t="str">
            <v>Southern</v>
          </cell>
          <cell r="D17976" t="str">
            <v>Other</v>
          </cell>
          <cell r="E17976" t="str">
            <v>2003/2004</v>
          </cell>
          <cell r="F17976">
            <v>6785</v>
          </cell>
        </row>
        <row r="17977">
          <cell r="A17977" t="str">
            <v>Southern</v>
          </cell>
          <cell r="D17977" t="str">
            <v>Pacific</v>
          </cell>
          <cell r="E17977" t="str">
            <v>2003/2004</v>
          </cell>
          <cell r="F17977">
            <v>205</v>
          </cell>
        </row>
        <row r="17978">
          <cell r="A17978" t="str">
            <v>Southern</v>
          </cell>
          <cell r="D17978" t="str">
            <v>Māori</v>
          </cell>
          <cell r="E17978" t="str">
            <v>2004</v>
          </cell>
          <cell r="F17978">
            <v>1350</v>
          </cell>
        </row>
        <row r="17979">
          <cell r="A17979" t="str">
            <v>Southern</v>
          </cell>
          <cell r="D17979" t="str">
            <v>Other</v>
          </cell>
          <cell r="E17979" t="str">
            <v>2004</v>
          </cell>
          <cell r="F17979">
            <v>6810</v>
          </cell>
        </row>
        <row r="17980">
          <cell r="A17980" t="str">
            <v>Southern</v>
          </cell>
          <cell r="D17980" t="str">
            <v>Pacific</v>
          </cell>
          <cell r="E17980" t="str">
            <v>2004</v>
          </cell>
          <cell r="F17980">
            <v>200</v>
          </cell>
        </row>
        <row r="17981">
          <cell r="A17981" t="str">
            <v>Southern</v>
          </cell>
          <cell r="D17981" t="str">
            <v>Māori</v>
          </cell>
          <cell r="E17981" t="str">
            <v>2004/2005</v>
          </cell>
          <cell r="F17981">
            <v>1355</v>
          </cell>
        </row>
        <row r="17982">
          <cell r="A17982" t="str">
            <v>Southern</v>
          </cell>
          <cell r="D17982" t="str">
            <v>Other</v>
          </cell>
          <cell r="E17982" t="str">
            <v>2004/2005</v>
          </cell>
          <cell r="F17982">
            <v>6795</v>
          </cell>
        </row>
        <row r="17983">
          <cell r="A17983" t="str">
            <v>Southern</v>
          </cell>
          <cell r="D17983" t="str">
            <v>Pacific</v>
          </cell>
          <cell r="E17983" t="str">
            <v>2004/2005</v>
          </cell>
          <cell r="F17983">
            <v>210</v>
          </cell>
        </row>
        <row r="17984">
          <cell r="A17984" t="str">
            <v>Southern</v>
          </cell>
          <cell r="D17984" t="str">
            <v>Māori</v>
          </cell>
          <cell r="E17984" t="str">
            <v>2005</v>
          </cell>
          <cell r="F17984">
            <v>1360</v>
          </cell>
        </row>
        <row r="17985">
          <cell r="A17985" t="str">
            <v>Southern</v>
          </cell>
          <cell r="D17985" t="str">
            <v>Other</v>
          </cell>
          <cell r="E17985" t="str">
            <v>2005</v>
          </cell>
          <cell r="F17985">
            <v>6780</v>
          </cell>
        </row>
        <row r="17986">
          <cell r="A17986" t="str">
            <v>Southern</v>
          </cell>
          <cell r="D17986" t="str">
            <v>Pacific</v>
          </cell>
          <cell r="E17986" t="str">
            <v>2005</v>
          </cell>
          <cell r="F17986">
            <v>220</v>
          </cell>
        </row>
        <row r="17987">
          <cell r="A17987" t="str">
            <v>Southern</v>
          </cell>
          <cell r="D17987" t="str">
            <v>Māori</v>
          </cell>
          <cell r="E17987" t="str">
            <v>2005/2006</v>
          </cell>
          <cell r="F17987">
            <v>1375</v>
          </cell>
        </row>
        <row r="17988">
          <cell r="A17988" t="str">
            <v>Southern</v>
          </cell>
          <cell r="D17988" t="str">
            <v>Other</v>
          </cell>
          <cell r="E17988" t="str">
            <v>2005/2006</v>
          </cell>
          <cell r="F17988">
            <v>6800</v>
          </cell>
        </row>
        <row r="17989">
          <cell r="A17989" t="str">
            <v>Southern</v>
          </cell>
          <cell r="D17989" t="str">
            <v>Pacific</v>
          </cell>
          <cell r="E17989" t="str">
            <v>2005/2006</v>
          </cell>
          <cell r="F17989">
            <v>220</v>
          </cell>
        </row>
        <row r="17990">
          <cell r="A17990" t="str">
            <v>Southern</v>
          </cell>
          <cell r="D17990" t="str">
            <v>Māori</v>
          </cell>
          <cell r="E17990" t="str">
            <v>2006</v>
          </cell>
          <cell r="F17990">
            <v>1390</v>
          </cell>
        </row>
        <row r="17991">
          <cell r="A17991" t="str">
            <v>Southern</v>
          </cell>
          <cell r="D17991" t="str">
            <v>Other</v>
          </cell>
          <cell r="E17991" t="str">
            <v>2006</v>
          </cell>
          <cell r="F17991">
            <v>6820</v>
          </cell>
        </row>
        <row r="17992">
          <cell r="A17992" t="str">
            <v>Southern</v>
          </cell>
          <cell r="D17992" t="str">
            <v>Pacific</v>
          </cell>
          <cell r="E17992" t="str">
            <v>2006</v>
          </cell>
          <cell r="F17992">
            <v>220</v>
          </cell>
        </row>
        <row r="17993">
          <cell r="A17993" t="str">
            <v>Southern</v>
          </cell>
          <cell r="D17993" t="str">
            <v>Māori</v>
          </cell>
          <cell r="E17993" t="str">
            <v>2006/2007</v>
          </cell>
          <cell r="F17993">
            <v>1440</v>
          </cell>
        </row>
        <row r="17994">
          <cell r="A17994" t="str">
            <v>Southern</v>
          </cell>
          <cell r="D17994" t="str">
            <v>Other</v>
          </cell>
          <cell r="E17994" t="str">
            <v>2006/2007</v>
          </cell>
          <cell r="F17994">
            <v>6855</v>
          </cell>
        </row>
        <row r="17995">
          <cell r="A17995" t="str">
            <v>Southern</v>
          </cell>
          <cell r="D17995" t="str">
            <v>Pacific</v>
          </cell>
          <cell r="E17995" t="str">
            <v>2006/2007</v>
          </cell>
          <cell r="F17995">
            <v>220</v>
          </cell>
        </row>
        <row r="17996">
          <cell r="A17996" t="str">
            <v>Southern</v>
          </cell>
          <cell r="D17996" t="str">
            <v>Māori</v>
          </cell>
          <cell r="E17996" t="str">
            <v>2007</v>
          </cell>
          <cell r="F17996">
            <v>1490</v>
          </cell>
        </row>
        <row r="17997">
          <cell r="A17997" t="str">
            <v>Southern</v>
          </cell>
          <cell r="D17997" t="str">
            <v>Other</v>
          </cell>
          <cell r="E17997" t="str">
            <v>2007</v>
          </cell>
          <cell r="F17997">
            <v>6890</v>
          </cell>
        </row>
        <row r="17998">
          <cell r="A17998" t="str">
            <v>Southern</v>
          </cell>
          <cell r="D17998" t="str">
            <v>Pacific</v>
          </cell>
          <cell r="E17998" t="str">
            <v>2007</v>
          </cell>
          <cell r="F17998">
            <v>220</v>
          </cell>
        </row>
        <row r="17999">
          <cell r="A17999" t="str">
            <v>Southern</v>
          </cell>
          <cell r="D17999" t="str">
            <v>Māori</v>
          </cell>
          <cell r="E17999" t="str">
            <v>2007/2008</v>
          </cell>
          <cell r="F17999">
            <v>1540</v>
          </cell>
        </row>
        <row r="18000">
          <cell r="A18000" t="str">
            <v>Southern</v>
          </cell>
          <cell r="D18000" t="str">
            <v>Other</v>
          </cell>
          <cell r="E18000" t="str">
            <v>2007/2008</v>
          </cell>
          <cell r="F18000">
            <v>6905</v>
          </cell>
        </row>
        <row r="18001">
          <cell r="A18001" t="str">
            <v>Southern</v>
          </cell>
          <cell r="D18001" t="str">
            <v>Pacific</v>
          </cell>
          <cell r="E18001" t="str">
            <v>2007/2008</v>
          </cell>
          <cell r="F18001">
            <v>225</v>
          </cell>
        </row>
        <row r="18002">
          <cell r="A18002" t="str">
            <v>Southern</v>
          </cell>
          <cell r="D18002" t="str">
            <v>Māori</v>
          </cell>
          <cell r="E18002" t="str">
            <v>2008</v>
          </cell>
          <cell r="F18002">
            <v>1590</v>
          </cell>
        </row>
        <row r="18003">
          <cell r="A18003" t="str">
            <v>Southern</v>
          </cell>
          <cell r="D18003" t="str">
            <v>Other</v>
          </cell>
          <cell r="E18003" t="str">
            <v>2008</v>
          </cell>
          <cell r="F18003">
            <v>6920</v>
          </cell>
        </row>
        <row r="18004">
          <cell r="A18004" t="str">
            <v>Southern</v>
          </cell>
          <cell r="D18004" t="str">
            <v>Pacific</v>
          </cell>
          <cell r="E18004" t="str">
            <v>2008</v>
          </cell>
          <cell r="F18004">
            <v>230</v>
          </cell>
        </row>
        <row r="18005">
          <cell r="A18005" t="str">
            <v>Southern</v>
          </cell>
          <cell r="D18005" t="str">
            <v>Māori</v>
          </cell>
          <cell r="E18005" t="str">
            <v>2008/2009</v>
          </cell>
          <cell r="F18005">
            <v>1625</v>
          </cell>
        </row>
        <row r="18006">
          <cell r="A18006" t="str">
            <v>Southern</v>
          </cell>
          <cell r="D18006" t="str">
            <v>Other</v>
          </cell>
          <cell r="E18006" t="str">
            <v>2008/2009</v>
          </cell>
          <cell r="F18006">
            <v>6950</v>
          </cell>
        </row>
        <row r="18007">
          <cell r="A18007" t="str">
            <v>Southern</v>
          </cell>
          <cell r="D18007" t="str">
            <v>Pacific</v>
          </cell>
          <cell r="E18007" t="str">
            <v>2008/2009</v>
          </cell>
          <cell r="F18007">
            <v>235</v>
          </cell>
        </row>
        <row r="18008">
          <cell r="A18008" t="str">
            <v>Southern</v>
          </cell>
          <cell r="D18008" t="str">
            <v>Māori</v>
          </cell>
          <cell r="E18008" t="str">
            <v>2009</v>
          </cell>
          <cell r="F18008">
            <v>1660</v>
          </cell>
        </row>
        <row r="18009">
          <cell r="A18009" t="str">
            <v>Southern</v>
          </cell>
          <cell r="D18009" t="str">
            <v>Other</v>
          </cell>
          <cell r="E18009" t="str">
            <v>2009</v>
          </cell>
          <cell r="F18009">
            <v>6980</v>
          </cell>
        </row>
        <row r="18010">
          <cell r="A18010" t="str">
            <v>Southern</v>
          </cell>
          <cell r="D18010" t="str">
            <v>Pacific</v>
          </cell>
          <cell r="E18010" t="str">
            <v>2009</v>
          </cell>
          <cell r="F18010">
            <v>240</v>
          </cell>
        </row>
        <row r="18011">
          <cell r="A18011" t="str">
            <v>Southern</v>
          </cell>
          <cell r="D18011" t="str">
            <v>Māori</v>
          </cell>
          <cell r="E18011" t="str">
            <v>2009/2010</v>
          </cell>
          <cell r="F18011">
            <v>1675</v>
          </cell>
        </row>
        <row r="18012">
          <cell r="A18012" t="str">
            <v>Southern</v>
          </cell>
          <cell r="D18012" t="str">
            <v>Other</v>
          </cell>
          <cell r="E18012" t="str">
            <v>2009/2010</v>
          </cell>
          <cell r="F18012">
            <v>7005</v>
          </cell>
        </row>
        <row r="18013">
          <cell r="A18013" t="str">
            <v>Southern</v>
          </cell>
          <cell r="D18013" t="str">
            <v>Pacific</v>
          </cell>
          <cell r="E18013" t="str">
            <v>2009/2010</v>
          </cell>
          <cell r="F18013">
            <v>245</v>
          </cell>
        </row>
        <row r="18014">
          <cell r="A18014" t="str">
            <v>Southern</v>
          </cell>
          <cell r="D18014" t="str">
            <v>Māori</v>
          </cell>
          <cell r="E18014" t="str">
            <v>2010</v>
          </cell>
          <cell r="F18014">
            <v>1690</v>
          </cell>
        </row>
        <row r="18015">
          <cell r="A18015" t="str">
            <v>Southern</v>
          </cell>
          <cell r="D18015" t="str">
            <v>Other</v>
          </cell>
          <cell r="E18015" t="str">
            <v>2010</v>
          </cell>
          <cell r="F18015">
            <v>7030</v>
          </cell>
        </row>
        <row r="18016">
          <cell r="A18016" t="str">
            <v>Southern</v>
          </cell>
          <cell r="D18016" t="str">
            <v>Pacific</v>
          </cell>
          <cell r="E18016" t="str">
            <v>2010</v>
          </cell>
          <cell r="F18016">
            <v>250</v>
          </cell>
        </row>
        <row r="18017">
          <cell r="A18017" t="str">
            <v>Southern</v>
          </cell>
          <cell r="D18017" t="str">
            <v>Māori</v>
          </cell>
          <cell r="E18017" t="str">
            <v>2010/2011</v>
          </cell>
          <cell r="F18017">
            <v>1700</v>
          </cell>
        </row>
        <row r="18018">
          <cell r="A18018" t="str">
            <v>Southern</v>
          </cell>
          <cell r="D18018" t="str">
            <v>Other</v>
          </cell>
          <cell r="E18018" t="str">
            <v>2010/2011</v>
          </cell>
          <cell r="F18018">
            <v>7110</v>
          </cell>
        </row>
        <row r="18019">
          <cell r="A18019" t="str">
            <v>Southern</v>
          </cell>
          <cell r="D18019" t="str">
            <v>Pacific</v>
          </cell>
          <cell r="E18019" t="str">
            <v>2010/2011</v>
          </cell>
          <cell r="F18019">
            <v>265</v>
          </cell>
        </row>
        <row r="18020">
          <cell r="A18020" t="str">
            <v>Southern</v>
          </cell>
          <cell r="D18020" t="str">
            <v>Māori</v>
          </cell>
          <cell r="E18020" t="str">
            <v>2011</v>
          </cell>
          <cell r="F18020">
            <v>1710</v>
          </cell>
        </row>
        <row r="18021">
          <cell r="A18021" t="str">
            <v>Southern</v>
          </cell>
          <cell r="D18021" t="str">
            <v>Other</v>
          </cell>
          <cell r="E18021" t="str">
            <v>2011</v>
          </cell>
          <cell r="F18021">
            <v>7190</v>
          </cell>
        </row>
        <row r="18022">
          <cell r="A18022" t="str">
            <v>Southern</v>
          </cell>
          <cell r="D18022" t="str">
            <v>Pacific</v>
          </cell>
          <cell r="E18022" t="str">
            <v>2011</v>
          </cell>
          <cell r="F18022">
            <v>280</v>
          </cell>
        </row>
        <row r="18023">
          <cell r="A18023" t="str">
            <v>Southern</v>
          </cell>
          <cell r="D18023" t="str">
            <v>Māori</v>
          </cell>
          <cell r="E18023" t="str">
            <v>2011/2012</v>
          </cell>
          <cell r="F18023">
            <v>1710</v>
          </cell>
        </row>
        <row r="18024">
          <cell r="A18024" t="str">
            <v>Southern</v>
          </cell>
          <cell r="D18024" t="str">
            <v>Other</v>
          </cell>
          <cell r="E18024" t="str">
            <v>2011/2012</v>
          </cell>
          <cell r="F18024">
            <v>7165</v>
          </cell>
        </row>
        <row r="18025">
          <cell r="A18025" t="str">
            <v>Southern</v>
          </cell>
          <cell r="D18025" t="str">
            <v>Pacific</v>
          </cell>
          <cell r="E18025" t="str">
            <v>2011/2012</v>
          </cell>
          <cell r="F18025">
            <v>285</v>
          </cell>
        </row>
        <row r="18026">
          <cell r="A18026" t="str">
            <v>Southern</v>
          </cell>
          <cell r="D18026" t="str">
            <v>Māori</v>
          </cell>
          <cell r="E18026" t="str">
            <v>2012</v>
          </cell>
          <cell r="F18026">
            <v>1710</v>
          </cell>
        </row>
        <row r="18027">
          <cell r="A18027" t="str">
            <v>Southern</v>
          </cell>
          <cell r="D18027" t="str">
            <v>Other</v>
          </cell>
          <cell r="E18027" t="str">
            <v>2012</v>
          </cell>
          <cell r="F18027">
            <v>7140</v>
          </cell>
        </row>
        <row r="18028">
          <cell r="A18028" t="str">
            <v>Southern</v>
          </cell>
          <cell r="D18028" t="str">
            <v>Pacific</v>
          </cell>
          <cell r="E18028" t="str">
            <v>2012</v>
          </cell>
          <cell r="F18028">
            <v>290</v>
          </cell>
        </row>
        <row r="18029">
          <cell r="A18029" t="str">
            <v>Southern</v>
          </cell>
          <cell r="D18029" t="str">
            <v>Māori</v>
          </cell>
          <cell r="E18029" t="str">
            <v>2012/2013</v>
          </cell>
          <cell r="F18029">
            <v>1695</v>
          </cell>
        </row>
        <row r="18030">
          <cell r="A18030" t="str">
            <v>Southern</v>
          </cell>
          <cell r="D18030" t="str">
            <v>Other</v>
          </cell>
          <cell r="E18030" t="str">
            <v>2012/2013</v>
          </cell>
          <cell r="F18030">
            <v>7165</v>
          </cell>
        </row>
        <row r="18031">
          <cell r="A18031" t="str">
            <v>Southern</v>
          </cell>
          <cell r="D18031" t="str">
            <v>Pacific</v>
          </cell>
          <cell r="E18031" t="str">
            <v>2012/2013</v>
          </cell>
          <cell r="F18031">
            <v>300</v>
          </cell>
        </row>
        <row r="18032">
          <cell r="A18032" t="str">
            <v>Southern</v>
          </cell>
          <cell r="D18032" t="str">
            <v>Māori</v>
          </cell>
          <cell r="E18032" t="str">
            <v>2013</v>
          </cell>
          <cell r="F18032">
            <v>1680</v>
          </cell>
        </row>
        <row r="18033">
          <cell r="A18033" t="str">
            <v>Southern</v>
          </cell>
          <cell r="D18033" t="str">
            <v>Other</v>
          </cell>
          <cell r="E18033" t="str">
            <v>2013</v>
          </cell>
          <cell r="F18033">
            <v>7190</v>
          </cell>
        </row>
        <row r="18034">
          <cell r="A18034" t="str">
            <v>Southern</v>
          </cell>
          <cell r="D18034" t="str">
            <v>Pacific</v>
          </cell>
          <cell r="E18034" t="str">
            <v>2013</v>
          </cell>
          <cell r="F18034">
            <v>310</v>
          </cell>
        </row>
        <row r="18035">
          <cell r="A18035" t="str">
            <v>Southern</v>
          </cell>
          <cell r="D18035" t="str">
            <v>Māori</v>
          </cell>
          <cell r="E18035" t="str">
            <v>2013/2014</v>
          </cell>
          <cell r="F18035">
            <v>1685</v>
          </cell>
        </row>
        <row r="18036">
          <cell r="A18036" t="str">
            <v>Southern</v>
          </cell>
          <cell r="D18036" t="str">
            <v>Other</v>
          </cell>
          <cell r="E18036" t="str">
            <v>2013/2014</v>
          </cell>
          <cell r="F18036">
            <v>7125</v>
          </cell>
        </row>
        <row r="18037">
          <cell r="A18037" t="str">
            <v>Southern</v>
          </cell>
          <cell r="D18037" t="str">
            <v>Pacific</v>
          </cell>
          <cell r="E18037" t="str">
            <v>2013/2014</v>
          </cell>
          <cell r="F18037">
            <v>315</v>
          </cell>
        </row>
        <row r="18038">
          <cell r="A18038" t="str">
            <v>Southern</v>
          </cell>
          <cell r="D18038" t="str">
            <v>Māori</v>
          </cell>
          <cell r="E18038" t="str">
            <v>2014</v>
          </cell>
          <cell r="F18038">
            <v>1690</v>
          </cell>
        </row>
        <row r="18039">
          <cell r="A18039" t="str">
            <v>Southern</v>
          </cell>
          <cell r="D18039" t="str">
            <v>Other</v>
          </cell>
          <cell r="E18039" t="str">
            <v>2014</v>
          </cell>
          <cell r="F18039">
            <v>7060</v>
          </cell>
        </row>
        <row r="18040">
          <cell r="A18040" t="str">
            <v>Southern</v>
          </cell>
          <cell r="D18040" t="str">
            <v>Pacific</v>
          </cell>
          <cell r="E18040" t="str">
            <v>2014</v>
          </cell>
          <cell r="F18040">
            <v>320</v>
          </cell>
        </row>
        <row r="18041">
          <cell r="A18041" t="str">
            <v>Southern</v>
          </cell>
          <cell r="D18041" t="str">
            <v>Māori</v>
          </cell>
          <cell r="E18041" t="str">
            <v>2014/2015</v>
          </cell>
          <cell r="F18041">
            <v>1710</v>
          </cell>
        </row>
        <row r="18042">
          <cell r="A18042" t="str">
            <v>Southern</v>
          </cell>
          <cell r="D18042" t="str">
            <v>Other</v>
          </cell>
          <cell r="E18042" t="str">
            <v>2014/2015</v>
          </cell>
          <cell r="F18042">
            <v>6945</v>
          </cell>
        </row>
        <row r="18043">
          <cell r="A18043" t="str">
            <v>Southern</v>
          </cell>
          <cell r="D18043" t="str">
            <v>Pacific</v>
          </cell>
          <cell r="E18043" t="str">
            <v>2014/2015</v>
          </cell>
          <cell r="F18043">
            <v>330</v>
          </cell>
        </row>
        <row r="18044">
          <cell r="A18044" t="str">
            <v>Southern</v>
          </cell>
          <cell r="D18044" t="str">
            <v>Māori</v>
          </cell>
          <cell r="E18044" t="str">
            <v>2015</v>
          </cell>
          <cell r="F18044">
            <v>1730</v>
          </cell>
        </row>
        <row r="18045">
          <cell r="A18045" t="str">
            <v>Southern</v>
          </cell>
          <cell r="D18045" t="str">
            <v>Other</v>
          </cell>
          <cell r="E18045" t="str">
            <v>2015</v>
          </cell>
          <cell r="F18045">
            <v>6830</v>
          </cell>
        </row>
        <row r="18046">
          <cell r="A18046" t="str">
            <v>Southern</v>
          </cell>
          <cell r="D18046" t="str">
            <v>Pacific</v>
          </cell>
          <cell r="E18046" t="str">
            <v>2015</v>
          </cell>
          <cell r="F18046">
            <v>340</v>
          </cell>
        </row>
        <row r="18047">
          <cell r="A18047" t="str">
            <v>Southern</v>
          </cell>
          <cell r="D18047" t="str">
            <v>Māori</v>
          </cell>
          <cell r="E18047" t="str">
            <v>2015/2016</v>
          </cell>
          <cell r="F18047">
            <v>1750</v>
          </cell>
        </row>
        <row r="18048">
          <cell r="A18048" t="str">
            <v>Southern</v>
          </cell>
          <cell r="D18048" t="str">
            <v>Other</v>
          </cell>
          <cell r="E18048" t="str">
            <v>2015/2016</v>
          </cell>
          <cell r="F18048">
            <v>6775</v>
          </cell>
        </row>
        <row r="18049">
          <cell r="A18049" t="str">
            <v>Southern</v>
          </cell>
          <cell r="D18049" t="str">
            <v>Pacific</v>
          </cell>
          <cell r="E18049" t="str">
            <v>2015/2016</v>
          </cell>
          <cell r="F18049">
            <v>340</v>
          </cell>
        </row>
        <row r="18050">
          <cell r="A18050" t="str">
            <v>Southern</v>
          </cell>
          <cell r="D18050" t="str">
            <v>Māori</v>
          </cell>
          <cell r="E18050" t="str">
            <v>2016</v>
          </cell>
          <cell r="F18050">
            <v>1770</v>
          </cell>
        </row>
        <row r="18051">
          <cell r="A18051" t="str">
            <v>Southern</v>
          </cell>
          <cell r="D18051" t="str">
            <v>Other</v>
          </cell>
          <cell r="E18051" t="str">
            <v>2016</v>
          </cell>
          <cell r="F18051">
            <v>6720</v>
          </cell>
        </row>
        <row r="18052">
          <cell r="A18052" t="str">
            <v>Southern</v>
          </cell>
          <cell r="D18052" t="str">
            <v>Pacific</v>
          </cell>
          <cell r="E18052" t="str">
            <v>2016</v>
          </cell>
          <cell r="F18052">
            <v>340</v>
          </cell>
        </row>
        <row r="18053">
          <cell r="A18053" t="str">
            <v>Southern</v>
          </cell>
          <cell r="D18053" t="str">
            <v>Māori</v>
          </cell>
          <cell r="E18053" t="str">
            <v>2016/2017</v>
          </cell>
          <cell r="F18053">
            <v>1785</v>
          </cell>
        </row>
        <row r="18054">
          <cell r="A18054" t="str">
            <v>Southern</v>
          </cell>
          <cell r="D18054" t="str">
            <v>Other</v>
          </cell>
          <cell r="E18054" t="str">
            <v>2016/2017</v>
          </cell>
          <cell r="F18054">
            <v>6660</v>
          </cell>
        </row>
        <row r="18055">
          <cell r="A18055" t="str">
            <v>Southern</v>
          </cell>
          <cell r="D18055" t="str">
            <v>Pacific</v>
          </cell>
          <cell r="E18055" t="str">
            <v>2016/2017</v>
          </cell>
          <cell r="F18055">
            <v>340</v>
          </cell>
        </row>
        <row r="18056">
          <cell r="A18056" t="str">
            <v>Southern</v>
          </cell>
          <cell r="D18056" t="str">
            <v>Māori</v>
          </cell>
          <cell r="E18056" t="str">
            <v>2017</v>
          </cell>
          <cell r="F18056">
            <v>1800</v>
          </cell>
        </row>
        <row r="18057">
          <cell r="A18057" t="str">
            <v>Southern</v>
          </cell>
          <cell r="D18057" t="str">
            <v>Other</v>
          </cell>
          <cell r="E18057" t="str">
            <v>2017</v>
          </cell>
          <cell r="F18057">
            <v>6600</v>
          </cell>
        </row>
        <row r="18058">
          <cell r="A18058" t="str">
            <v>Southern</v>
          </cell>
          <cell r="D18058" t="str">
            <v>Pacific</v>
          </cell>
          <cell r="E18058" t="str">
            <v>2017</v>
          </cell>
          <cell r="F18058">
            <v>340</v>
          </cell>
        </row>
        <row r="18059">
          <cell r="A18059" t="str">
            <v>Southern</v>
          </cell>
          <cell r="D18059" t="str">
            <v>Māori</v>
          </cell>
          <cell r="E18059" t="str">
            <v>2017/2018</v>
          </cell>
          <cell r="F18059">
            <v>1785</v>
          </cell>
        </row>
        <row r="18060">
          <cell r="A18060" t="str">
            <v>Southern</v>
          </cell>
          <cell r="D18060" t="str">
            <v>Other</v>
          </cell>
          <cell r="E18060" t="str">
            <v>2017/2018</v>
          </cell>
          <cell r="F18060">
            <v>6620</v>
          </cell>
        </row>
        <row r="18061">
          <cell r="A18061" t="str">
            <v>Southern</v>
          </cell>
          <cell r="D18061" t="str">
            <v>Pacific</v>
          </cell>
          <cell r="E18061" t="str">
            <v>2017/2018</v>
          </cell>
          <cell r="F18061">
            <v>350</v>
          </cell>
        </row>
        <row r="18062">
          <cell r="A18062" t="str">
            <v>Southern</v>
          </cell>
          <cell r="D18062" t="str">
            <v>Māori</v>
          </cell>
          <cell r="E18062" t="str">
            <v>2018</v>
          </cell>
          <cell r="F18062">
            <v>1770</v>
          </cell>
        </row>
        <row r="18063">
          <cell r="A18063" t="str">
            <v>Southern</v>
          </cell>
          <cell r="D18063" t="str">
            <v>Other</v>
          </cell>
          <cell r="E18063" t="str">
            <v>2018</v>
          </cell>
          <cell r="F18063">
            <v>6640</v>
          </cell>
        </row>
        <row r="18064">
          <cell r="A18064" t="str">
            <v>Southern</v>
          </cell>
          <cell r="D18064" t="str">
            <v>Pacific</v>
          </cell>
          <cell r="E18064" t="str">
            <v>2018</v>
          </cell>
          <cell r="F18064">
            <v>360</v>
          </cell>
        </row>
        <row r="18065">
          <cell r="A18065" t="str">
            <v>Southern</v>
          </cell>
          <cell r="D18065" t="str">
            <v>Māori</v>
          </cell>
          <cell r="E18065" t="str">
            <v>2018/2019</v>
          </cell>
          <cell r="F18065">
            <v>1760</v>
          </cell>
        </row>
        <row r="18066">
          <cell r="A18066" t="str">
            <v>Southern</v>
          </cell>
          <cell r="D18066" t="str">
            <v>Other</v>
          </cell>
          <cell r="E18066" t="str">
            <v>2018/2019</v>
          </cell>
          <cell r="F18066">
            <v>6619.9999999999991</v>
          </cell>
        </row>
        <row r="18067">
          <cell r="A18067" t="str">
            <v>Southern</v>
          </cell>
          <cell r="D18067" t="str">
            <v>Pacific</v>
          </cell>
          <cell r="E18067" t="str">
            <v>2018/2019</v>
          </cell>
          <cell r="F18067">
            <v>350</v>
          </cell>
        </row>
        <row r="18068">
          <cell r="A18068" t="str">
            <v>Southern</v>
          </cell>
          <cell r="D18068" t="str">
            <v>Māori</v>
          </cell>
          <cell r="E18068" t="str">
            <v>2019</v>
          </cell>
          <cell r="F18068">
            <v>1750</v>
          </cell>
        </row>
        <row r="18069">
          <cell r="A18069" t="str">
            <v>Southern</v>
          </cell>
          <cell r="D18069" t="str">
            <v>Other</v>
          </cell>
          <cell r="E18069" t="str">
            <v>2019</v>
          </cell>
          <cell r="F18069">
            <v>6599.9999999999991</v>
          </cell>
        </row>
        <row r="18070">
          <cell r="A18070" t="str">
            <v>Southern</v>
          </cell>
          <cell r="D18070" t="str">
            <v>Pacific</v>
          </cell>
          <cell r="E18070" t="str">
            <v>2019</v>
          </cell>
          <cell r="F18070">
            <v>350</v>
          </cell>
        </row>
        <row r="18071">
          <cell r="A18071" t="str">
            <v>Southern</v>
          </cell>
          <cell r="D18071" t="str">
            <v>Māori</v>
          </cell>
          <cell r="E18071" t="str">
            <v>2019/2020</v>
          </cell>
          <cell r="F18071">
            <v>1770</v>
          </cell>
        </row>
        <row r="18072">
          <cell r="A18072" t="str">
            <v>Southern</v>
          </cell>
          <cell r="D18072" t="str">
            <v>Other</v>
          </cell>
          <cell r="E18072" t="str">
            <v>2019/2020</v>
          </cell>
          <cell r="F18072">
            <v>6580</v>
          </cell>
        </row>
        <row r="18073">
          <cell r="A18073" t="str">
            <v>Southern</v>
          </cell>
          <cell r="D18073" t="str">
            <v>Pacific</v>
          </cell>
          <cell r="E18073" t="str">
            <v>2019/2020</v>
          </cell>
          <cell r="F18073">
            <v>360</v>
          </cell>
        </row>
        <row r="18074">
          <cell r="A18074" t="str">
            <v>Southern</v>
          </cell>
          <cell r="D18074" t="str">
            <v>Māori</v>
          </cell>
          <cell r="E18074" t="str">
            <v>2020</v>
          </cell>
          <cell r="F18074">
            <v>1780</v>
          </cell>
        </row>
        <row r="18075">
          <cell r="A18075" t="str">
            <v>Southern</v>
          </cell>
          <cell r="D18075" t="str">
            <v>Other</v>
          </cell>
          <cell r="E18075" t="str">
            <v>2020</v>
          </cell>
          <cell r="F18075">
            <v>6560</v>
          </cell>
        </row>
        <row r="18076">
          <cell r="A18076" t="str">
            <v>Southern</v>
          </cell>
          <cell r="D18076" t="str">
            <v>Pacific</v>
          </cell>
          <cell r="E18076" t="str">
            <v>2020</v>
          </cell>
          <cell r="F18076">
            <v>370</v>
          </cell>
        </row>
        <row r="18077">
          <cell r="A18077" t="str">
            <v>Southern</v>
          </cell>
          <cell r="D18077" t="str">
            <v>Māori</v>
          </cell>
          <cell r="E18077" t="str">
            <v>2020/2021</v>
          </cell>
          <cell r="F18077">
            <v>1790.0000000000002</v>
          </cell>
        </row>
        <row r="18078">
          <cell r="A18078" t="str">
            <v>Southern</v>
          </cell>
          <cell r="D18078" t="str">
            <v>Other</v>
          </cell>
          <cell r="E18078" t="str">
            <v>2020/2021</v>
          </cell>
          <cell r="F18078">
            <v>6490</v>
          </cell>
        </row>
        <row r="18079">
          <cell r="A18079" t="str">
            <v>Southern</v>
          </cell>
          <cell r="D18079" t="str">
            <v>Pacific</v>
          </cell>
          <cell r="E18079" t="str">
            <v>2020/2021</v>
          </cell>
          <cell r="F18079">
            <v>370</v>
          </cell>
        </row>
        <row r="18080">
          <cell r="A18080" t="str">
            <v>Southern</v>
          </cell>
          <cell r="D18080" t="str">
            <v>Māori</v>
          </cell>
          <cell r="E18080" t="str">
            <v>2021</v>
          </cell>
          <cell r="F18080">
            <v>1800</v>
          </cell>
        </row>
        <row r="18081">
          <cell r="A18081" t="str">
            <v>Southern</v>
          </cell>
          <cell r="D18081" t="str">
            <v>Other</v>
          </cell>
          <cell r="E18081" t="str">
            <v>2021</v>
          </cell>
          <cell r="F18081">
            <v>6429.9999999999991</v>
          </cell>
        </row>
        <row r="18082">
          <cell r="A18082" t="str">
            <v>Southern</v>
          </cell>
          <cell r="D18082" t="str">
            <v>Pacific</v>
          </cell>
          <cell r="E18082" t="str">
            <v>2021</v>
          </cell>
          <cell r="F18082">
            <v>370</v>
          </cell>
        </row>
        <row r="18083">
          <cell r="A18083" t="str">
            <v>Southern</v>
          </cell>
          <cell r="D18083" t="str">
            <v>Māori</v>
          </cell>
          <cell r="E18083" t="str">
            <v>2021/2022</v>
          </cell>
          <cell r="F18083">
            <v>1820</v>
          </cell>
        </row>
        <row r="18084">
          <cell r="A18084" t="str">
            <v>Southern</v>
          </cell>
          <cell r="D18084" t="str">
            <v>Other</v>
          </cell>
          <cell r="E18084" t="str">
            <v>2021/2022</v>
          </cell>
          <cell r="F18084">
            <v>6400</v>
          </cell>
        </row>
        <row r="18085">
          <cell r="A18085" t="str">
            <v>Southern</v>
          </cell>
          <cell r="D18085" t="str">
            <v>Pacific</v>
          </cell>
          <cell r="E18085" t="str">
            <v>2021/2022</v>
          </cell>
          <cell r="F18085">
            <v>360</v>
          </cell>
        </row>
        <row r="18086">
          <cell r="A18086" t="str">
            <v>Southern</v>
          </cell>
          <cell r="D18086" t="str">
            <v>Māori</v>
          </cell>
          <cell r="E18086" t="str">
            <v>2022</v>
          </cell>
          <cell r="F18086">
            <v>1850.0000000000002</v>
          </cell>
        </row>
        <row r="18087">
          <cell r="A18087" t="str">
            <v>Southern</v>
          </cell>
          <cell r="D18087" t="str">
            <v>Other</v>
          </cell>
          <cell r="E18087" t="str">
            <v>2022</v>
          </cell>
          <cell r="F18087">
            <v>6390</v>
          </cell>
        </row>
        <row r="18088">
          <cell r="A18088" t="str">
            <v>Southern</v>
          </cell>
          <cell r="D18088" t="str">
            <v>Pacific</v>
          </cell>
          <cell r="E18088" t="str">
            <v>2022</v>
          </cell>
          <cell r="F18088">
            <v>350</v>
          </cell>
        </row>
        <row r="18089">
          <cell r="A18089" t="str">
            <v>Southern</v>
          </cell>
          <cell r="D18089" t="str">
            <v>Māori</v>
          </cell>
          <cell r="E18089" t="str">
            <v>2022/2023</v>
          </cell>
          <cell r="F18089">
            <v>1850.0000000000002</v>
          </cell>
        </row>
        <row r="18090">
          <cell r="A18090" t="str">
            <v>Southern</v>
          </cell>
          <cell r="D18090" t="str">
            <v>Other</v>
          </cell>
          <cell r="E18090" t="str">
            <v>2022/2023</v>
          </cell>
          <cell r="F18090">
            <v>6460</v>
          </cell>
        </row>
        <row r="18091">
          <cell r="A18091" t="str">
            <v>Southern</v>
          </cell>
          <cell r="D18091" t="str">
            <v>Pacific</v>
          </cell>
          <cell r="E18091" t="str">
            <v>2022/2023</v>
          </cell>
          <cell r="F18091">
            <v>350</v>
          </cell>
        </row>
        <row r="18092">
          <cell r="A18092" t="str">
            <v>Southern</v>
          </cell>
          <cell r="D18092" t="str">
            <v>Māori</v>
          </cell>
          <cell r="E18092" t="str">
            <v>2023</v>
          </cell>
          <cell r="F18092">
            <v>1850.0000000000002</v>
          </cell>
        </row>
        <row r="18093">
          <cell r="A18093" t="str">
            <v>Southern</v>
          </cell>
          <cell r="D18093" t="str">
            <v>Other</v>
          </cell>
          <cell r="E18093" t="str">
            <v>2023</v>
          </cell>
          <cell r="F18093">
            <v>6530</v>
          </cell>
        </row>
        <row r="18094">
          <cell r="A18094" t="str">
            <v>Southern</v>
          </cell>
          <cell r="D18094" t="str">
            <v>Pacific</v>
          </cell>
          <cell r="E18094" t="str">
            <v>2023</v>
          </cell>
          <cell r="F18094">
            <v>340</v>
          </cell>
        </row>
        <row r="18095">
          <cell r="A18095" t="str">
            <v>Southern</v>
          </cell>
          <cell r="D18095" t="str">
            <v>Māori</v>
          </cell>
          <cell r="E18095" t="str">
            <v>2023/2024</v>
          </cell>
          <cell r="F18095">
            <v>1870</v>
          </cell>
        </row>
        <row r="18096">
          <cell r="A18096" t="str">
            <v>Southern</v>
          </cell>
          <cell r="D18096" t="str">
            <v>Other</v>
          </cell>
          <cell r="E18096" t="str">
            <v>2023/2024</v>
          </cell>
          <cell r="F18096">
            <v>6590</v>
          </cell>
        </row>
        <row r="18097">
          <cell r="A18097" t="str">
            <v>Southern</v>
          </cell>
          <cell r="D18097" t="str">
            <v>Pacific</v>
          </cell>
          <cell r="E18097" t="str">
            <v>2023/2024</v>
          </cell>
          <cell r="F18097">
            <v>350</v>
          </cell>
        </row>
        <row r="18098">
          <cell r="A18098" t="str">
            <v>Southern</v>
          </cell>
          <cell r="D18098" t="str">
            <v>Other</v>
          </cell>
          <cell r="E18098" t="str">
            <v>1988</v>
          </cell>
          <cell r="G18098">
            <v>1</v>
          </cell>
        </row>
        <row r="18099">
          <cell r="A18099" t="str">
            <v>Southern</v>
          </cell>
          <cell r="D18099" t="str">
            <v>Other</v>
          </cell>
          <cell r="E18099" t="str">
            <v>1988/1989</v>
          </cell>
          <cell r="G18099">
            <v>1</v>
          </cell>
        </row>
        <row r="18100">
          <cell r="A18100" t="str">
            <v>Southern</v>
          </cell>
          <cell r="D18100" t="str">
            <v>Māori</v>
          </cell>
          <cell r="E18100" t="str">
            <v>1989/1990</v>
          </cell>
          <cell r="G18100">
            <v>1</v>
          </cell>
        </row>
        <row r="18101">
          <cell r="A18101" t="str">
            <v>Southern</v>
          </cell>
          <cell r="D18101" t="str">
            <v>Māori</v>
          </cell>
          <cell r="E18101" t="str">
            <v>1990</v>
          </cell>
          <cell r="G18101">
            <v>1</v>
          </cell>
        </row>
        <row r="18102">
          <cell r="A18102" t="str">
            <v>Southern</v>
          </cell>
          <cell r="D18102" t="str">
            <v>Other</v>
          </cell>
          <cell r="E18102" t="str">
            <v>1991/1992</v>
          </cell>
          <cell r="G18102">
            <v>1</v>
          </cell>
        </row>
        <row r="18103">
          <cell r="A18103" t="str">
            <v>Southern</v>
          </cell>
          <cell r="D18103" t="str">
            <v>Māori</v>
          </cell>
          <cell r="E18103" t="str">
            <v>1992</v>
          </cell>
          <cell r="G18103">
            <v>1</v>
          </cell>
        </row>
        <row r="18104">
          <cell r="A18104" t="str">
            <v>Southern</v>
          </cell>
          <cell r="D18104" t="str">
            <v>Other</v>
          </cell>
          <cell r="E18104" t="str">
            <v>1992</v>
          </cell>
          <cell r="G18104">
            <v>1</v>
          </cell>
        </row>
        <row r="18105">
          <cell r="A18105" t="str">
            <v>Southern</v>
          </cell>
          <cell r="D18105" t="str">
            <v>Māori</v>
          </cell>
          <cell r="E18105" t="str">
            <v>1992/1993</v>
          </cell>
          <cell r="G18105">
            <v>1</v>
          </cell>
        </row>
        <row r="18106">
          <cell r="A18106" t="str">
            <v>Southern</v>
          </cell>
          <cell r="D18106" t="str">
            <v>Other</v>
          </cell>
          <cell r="E18106" t="str">
            <v>1993</v>
          </cell>
          <cell r="G18106">
            <v>1</v>
          </cell>
        </row>
        <row r="18107">
          <cell r="A18107" t="str">
            <v>Southern</v>
          </cell>
          <cell r="D18107" t="str">
            <v>Other</v>
          </cell>
          <cell r="E18107" t="str">
            <v>1993/1994</v>
          </cell>
          <cell r="G18107">
            <v>1</v>
          </cell>
        </row>
        <row r="18108">
          <cell r="A18108" t="str">
            <v>Southern</v>
          </cell>
          <cell r="D18108" t="str">
            <v>Pacific</v>
          </cell>
          <cell r="E18108" t="str">
            <v>1996/1997</v>
          </cell>
          <cell r="G18108">
            <v>1</v>
          </cell>
        </row>
        <row r="18109">
          <cell r="A18109" t="str">
            <v>Southern</v>
          </cell>
          <cell r="D18109" t="str">
            <v>Pacific</v>
          </cell>
          <cell r="E18109" t="str">
            <v>1997</v>
          </cell>
          <cell r="G18109">
            <v>1</v>
          </cell>
        </row>
        <row r="18110">
          <cell r="A18110" t="str">
            <v>Southern</v>
          </cell>
          <cell r="D18110" t="str">
            <v>Pacific</v>
          </cell>
          <cell r="E18110" t="str">
            <v>1997/1998</v>
          </cell>
          <cell r="G18110">
            <v>1</v>
          </cell>
        </row>
        <row r="18111">
          <cell r="A18111" t="str">
            <v>Southern</v>
          </cell>
          <cell r="D18111" t="str">
            <v>Pacific</v>
          </cell>
          <cell r="E18111" t="str">
            <v>1998</v>
          </cell>
          <cell r="G18111">
            <v>1</v>
          </cell>
        </row>
        <row r="18112">
          <cell r="A18112" t="str">
            <v>Southern</v>
          </cell>
          <cell r="D18112" t="str">
            <v>Māori</v>
          </cell>
          <cell r="E18112" t="str">
            <v>2001</v>
          </cell>
          <cell r="F18112">
            <v>2510</v>
          </cell>
        </row>
        <row r="18113">
          <cell r="A18113" t="str">
            <v>Southern</v>
          </cell>
          <cell r="D18113" t="str">
            <v>Other</v>
          </cell>
          <cell r="E18113" t="str">
            <v>2001</v>
          </cell>
          <cell r="F18113">
            <v>15960</v>
          </cell>
        </row>
        <row r="18114">
          <cell r="A18114" t="str">
            <v>Southern</v>
          </cell>
          <cell r="D18114" t="str">
            <v>Pacific</v>
          </cell>
          <cell r="E18114" t="str">
            <v>2001</v>
          </cell>
          <cell r="F18114">
            <v>380</v>
          </cell>
        </row>
        <row r="18115">
          <cell r="A18115" t="str">
            <v>Southern</v>
          </cell>
          <cell r="D18115" t="str">
            <v>Māori</v>
          </cell>
          <cell r="E18115" t="str">
            <v>2001/2002</v>
          </cell>
          <cell r="F18115">
            <v>2530</v>
          </cell>
        </row>
        <row r="18116">
          <cell r="A18116" t="str">
            <v>Southern</v>
          </cell>
          <cell r="D18116" t="str">
            <v>Other</v>
          </cell>
          <cell r="E18116" t="str">
            <v>2001/2002</v>
          </cell>
          <cell r="F18116">
            <v>15920</v>
          </cell>
        </row>
        <row r="18117">
          <cell r="A18117" t="str">
            <v>Southern</v>
          </cell>
          <cell r="D18117" t="str">
            <v>Pacific</v>
          </cell>
          <cell r="E18117" t="str">
            <v>2001/2002</v>
          </cell>
          <cell r="F18117">
            <v>390</v>
          </cell>
        </row>
        <row r="18118">
          <cell r="A18118" t="str">
            <v>Southern</v>
          </cell>
          <cell r="D18118" t="str">
            <v>Māori</v>
          </cell>
          <cell r="E18118" t="str">
            <v>2002</v>
          </cell>
          <cell r="F18118">
            <v>2550</v>
          </cell>
        </row>
        <row r="18119">
          <cell r="A18119" t="str">
            <v>Southern</v>
          </cell>
          <cell r="D18119" t="str">
            <v>Other</v>
          </cell>
          <cell r="E18119" t="str">
            <v>2002</v>
          </cell>
          <cell r="F18119">
            <v>15880</v>
          </cell>
        </row>
        <row r="18120">
          <cell r="A18120" t="str">
            <v>Southern</v>
          </cell>
          <cell r="D18120" t="str">
            <v>Pacific</v>
          </cell>
          <cell r="E18120" t="str">
            <v>2002</v>
          </cell>
          <cell r="F18120">
            <v>400</v>
          </cell>
        </row>
        <row r="18121">
          <cell r="A18121" t="str">
            <v>Southern</v>
          </cell>
          <cell r="D18121" t="str">
            <v>Māori</v>
          </cell>
          <cell r="E18121" t="str">
            <v>2002/2003</v>
          </cell>
          <cell r="F18121">
            <v>2555</v>
          </cell>
        </row>
        <row r="18122">
          <cell r="A18122" t="str">
            <v>Southern</v>
          </cell>
          <cell r="D18122" t="str">
            <v>Other</v>
          </cell>
          <cell r="E18122" t="str">
            <v>2002/2003</v>
          </cell>
          <cell r="F18122">
            <v>15870</v>
          </cell>
        </row>
        <row r="18123">
          <cell r="A18123" t="str">
            <v>Southern</v>
          </cell>
          <cell r="D18123" t="str">
            <v>Pacific</v>
          </cell>
          <cell r="E18123" t="str">
            <v>2002/2003</v>
          </cell>
          <cell r="F18123">
            <v>400</v>
          </cell>
        </row>
        <row r="18124">
          <cell r="A18124" t="str">
            <v>Southern</v>
          </cell>
          <cell r="D18124" t="str">
            <v>Māori</v>
          </cell>
          <cell r="E18124" t="str">
            <v>2003</v>
          </cell>
          <cell r="F18124">
            <v>2560</v>
          </cell>
        </row>
        <row r="18125">
          <cell r="A18125" t="str">
            <v>Southern</v>
          </cell>
          <cell r="D18125" t="str">
            <v>Other</v>
          </cell>
          <cell r="E18125" t="str">
            <v>2003</v>
          </cell>
          <cell r="F18125">
            <v>15860</v>
          </cell>
        </row>
        <row r="18126">
          <cell r="A18126" t="str">
            <v>Southern</v>
          </cell>
          <cell r="D18126" t="str">
            <v>Pacific</v>
          </cell>
          <cell r="E18126" t="str">
            <v>2003</v>
          </cell>
          <cell r="F18126">
            <v>400</v>
          </cell>
        </row>
        <row r="18127">
          <cell r="A18127" t="str">
            <v>Southern</v>
          </cell>
          <cell r="D18127" t="str">
            <v>Māori</v>
          </cell>
          <cell r="E18127" t="str">
            <v>2003/2004</v>
          </cell>
          <cell r="F18127">
            <v>2555</v>
          </cell>
        </row>
        <row r="18128">
          <cell r="A18128" t="str">
            <v>Southern</v>
          </cell>
          <cell r="D18128" t="str">
            <v>Other</v>
          </cell>
          <cell r="E18128" t="str">
            <v>2003/2004</v>
          </cell>
          <cell r="F18128">
            <v>15760</v>
          </cell>
        </row>
        <row r="18129">
          <cell r="A18129" t="str">
            <v>Southern</v>
          </cell>
          <cell r="D18129" t="str">
            <v>Pacific</v>
          </cell>
          <cell r="E18129" t="str">
            <v>2003/2004</v>
          </cell>
          <cell r="F18129">
            <v>405</v>
          </cell>
        </row>
        <row r="18130">
          <cell r="A18130" t="str">
            <v>Southern</v>
          </cell>
          <cell r="D18130" t="str">
            <v>Māori</v>
          </cell>
          <cell r="E18130" t="str">
            <v>2004</v>
          </cell>
          <cell r="F18130">
            <v>2550</v>
          </cell>
        </row>
        <row r="18131">
          <cell r="A18131" t="str">
            <v>Southern</v>
          </cell>
          <cell r="D18131" t="str">
            <v>Other</v>
          </cell>
          <cell r="E18131" t="str">
            <v>2004</v>
          </cell>
          <cell r="F18131">
            <v>15660</v>
          </cell>
        </row>
        <row r="18132">
          <cell r="A18132" t="str">
            <v>Southern</v>
          </cell>
          <cell r="D18132" t="str">
            <v>Pacific</v>
          </cell>
          <cell r="E18132" t="str">
            <v>2004</v>
          </cell>
          <cell r="F18132">
            <v>410</v>
          </cell>
        </row>
        <row r="18133">
          <cell r="A18133" t="str">
            <v>Southern</v>
          </cell>
          <cell r="D18133" t="str">
            <v>Māori</v>
          </cell>
          <cell r="E18133" t="str">
            <v>2004/2005</v>
          </cell>
          <cell r="F18133">
            <v>2550</v>
          </cell>
        </row>
        <row r="18134">
          <cell r="A18134" t="str">
            <v>Southern</v>
          </cell>
          <cell r="D18134" t="str">
            <v>Other</v>
          </cell>
          <cell r="E18134" t="str">
            <v>2004/2005</v>
          </cell>
          <cell r="F18134">
            <v>15545</v>
          </cell>
        </row>
        <row r="18135">
          <cell r="A18135" t="str">
            <v>Southern</v>
          </cell>
          <cell r="D18135" t="str">
            <v>Pacific</v>
          </cell>
          <cell r="E18135" t="str">
            <v>2004/2005</v>
          </cell>
          <cell r="F18135">
            <v>405</v>
          </cell>
        </row>
        <row r="18136">
          <cell r="A18136" t="str">
            <v>Southern</v>
          </cell>
          <cell r="D18136" t="str">
            <v>Māori</v>
          </cell>
          <cell r="E18136" t="str">
            <v>2005</v>
          </cell>
          <cell r="F18136">
            <v>2550</v>
          </cell>
        </row>
        <row r="18137">
          <cell r="A18137" t="str">
            <v>Southern</v>
          </cell>
          <cell r="D18137" t="str">
            <v>Other</v>
          </cell>
          <cell r="E18137" t="str">
            <v>2005</v>
          </cell>
          <cell r="F18137">
            <v>15430</v>
          </cell>
        </row>
        <row r="18138">
          <cell r="A18138" t="str">
            <v>Southern</v>
          </cell>
          <cell r="D18138" t="str">
            <v>Pacific</v>
          </cell>
          <cell r="E18138" t="str">
            <v>2005</v>
          </cell>
          <cell r="F18138">
            <v>400</v>
          </cell>
        </row>
        <row r="18139">
          <cell r="A18139" t="str">
            <v>Southern</v>
          </cell>
          <cell r="D18139" t="str">
            <v>Māori</v>
          </cell>
          <cell r="E18139" t="str">
            <v>2005/2006</v>
          </cell>
          <cell r="F18139">
            <v>2525</v>
          </cell>
        </row>
        <row r="18140">
          <cell r="A18140" t="str">
            <v>Southern</v>
          </cell>
          <cell r="D18140" t="str">
            <v>Other</v>
          </cell>
          <cell r="E18140" t="str">
            <v>2005/2006</v>
          </cell>
          <cell r="F18140">
            <v>15320</v>
          </cell>
        </row>
        <row r="18141">
          <cell r="A18141" t="str">
            <v>Southern</v>
          </cell>
          <cell r="D18141" t="str">
            <v>Pacific</v>
          </cell>
          <cell r="E18141" t="str">
            <v>2005/2006</v>
          </cell>
          <cell r="F18141">
            <v>395</v>
          </cell>
        </row>
        <row r="18142">
          <cell r="A18142" t="str">
            <v>Southern</v>
          </cell>
          <cell r="D18142" t="str">
            <v>Māori</v>
          </cell>
          <cell r="E18142" t="str">
            <v>2006</v>
          </cell>
          <cell r="F18142">
            <v>2500</v>
          </cell>
        </row>
        <row r="18143">
          <cell r="A18143" t="str">
            <v>Southern</v>
          </cell>
          <cell r="D18143" t="str">
            <v>Other</v>
          </cell>
          <cell r="E18143" t="str">
            <v>2006</v>
          </cell>
          <cell r="F18143">
            <v>15210</v>
          </cell>
        </row>
        <row r="18144">
          <cell r="A18144" t="str">
            <v>Southern</v>
          </cell>
          <cell r="D18144" t="str">
            <v>Pacific</v>
          </cell>
          <cell r="E18144" t="str">
            <v>2006</v>
          </cell>
          <cell r="F18144">
            <v>390</v>
          </cell>
        </row>
        <row r="18145">
          <cell r="A18145" t="str">
            <v>Southern</v>
          </cell>
          <cell r="D18145" t="str">
            <v>Māori</v>
          </cell>
          <cell r="E18145" t="str">
            <v>2006/2007</v>
          </cell>
          <cell r="F18145">
            <v>2520</v>
          </cell>
          <cell r="G18145">
            <v>1</v>
          </cell>
        </row>
        <row r="18146">
          <cell r="A18146" t="str">
            <v>Southern</v>
          </cell>
          <cell r="D18146" t="str">
            <v>Other</v>
          </cell>
          <cell r="E18146" t="str">
            <v>2006/2007</v>
          </cell>
          <cell r="F18146">
            <v>15045</v>
          </cell>
        </row>
        <row r="18147">
          <cell r="A18147" t="str">
            <v>Southern</v>
          </cell>
          <cell r="D18147" t="str">
            <v>Pacific</v>
          </cell>
          <cell r="E18147" t="str">
            <v>2006/2007</v>
          </cell>
          <cell r="F18147">
            <v>395</v>
          </cell>
        </row>
        <row r="18148">
          <cell r="A18148" t="str">
            <v>Southern</v>
          </cell>
          <cell r="D18148" t="str">
            <v>Māori</v>
          </cell>
          <cell r="E18148" t="str">
            <v>2007</v>
          </cell>
          <cell r="F18148">
            <v>2540</v>
          </cell>
          <cell r="G18148">
            <v>1</v>
          </cell>
        </row>
        <row r="18149">
          <cell r="A18149" t="str">
            <v>Southern</v>
          </cell>
          <cell r="D18149" t="str">
            <v>Other</v>
          </cell>
          <cell r="E18149" t="str">
            <v>2007</v>
          </cell>
          <cell r="F18149">
            <v>14880</v>
          </cell>
        </row>
        <row r="18150">
          <cell r="A18150" t="str">
            <v>Southern</v>
          </cell>
          <cell r="D18150" t="str">
            <v>Pacific</v>
          </cell>
          <cell r="E18150" t="str">
            <v>2007</v>
          </cell>
          <cell r="F18150">
            <v>400</v>
          </cell>
        </row>
        <row r="18151">
          <cell r="A18151" t="str">
            <v>Southern</v>
          </cell>
          <cell r="D18151" t="str">
            <v>Māori</v>
          </cell>
          <cell r="E18151" t="str">
            <v>2007/2008</v>
          </cell>
          <cell r="F18151">
            <v>2580</v>
          </cell>
        </row>
        <row r="18152">
          <cell r="A18152" t="str">
            <v>Southern</v>
          </cell>
          <cell r="D18152" t="str">
            <v>Other</v>
          </cell>
          <cell r="E18152" t="str">
            <v>2007/2008</v>
          </cell>
          <cell r="F18152">
            <v>14770</v>
          </cell>
        </row>
        <row r="18153">
          <cell r="A18153" t="str">
            <v>Southern</v>
          </cell>
          <cell r="D18153" t="str">
            <v>Pacific</v>
          </cell>
          <cell r="E18153" t="str">
            <v>2007/2008</v>
          </cell>
          <cell r="F18153">
            <v>415</v>
          </cell>
        </row>
        <row r="18154">
          <cell r="A18154" t="str">
            <v>Southern</v>
          </cell>
          <cell r="D18154" t="str">
            <v>Māori</v>
          </cell>
          <cell r="E18154" t="str">
            <v>2008</v>
          </cell>
          <cell r="F18154">
            <v>2620</v>
          </cell>
        </row>
        <row r="18155">
          <cell r="A18155" t="str">
            <v>Southern</v>
          </cell>
          <cell r="D18155" t="str">
            <v>Other</v>
          </cell>
          <cell r="E18155" t="str">
            <v>2008</v>
          </cell>
          <cell r="F18155">
            <v>14660</v>
          </cell>
        </row>
        <row r="18156">
          <cell r="A18156" t="str">
            <v>Southern</v>
          </cell>
          <cell r="D18156" t="str">
            <v>Pacific</v>
          </cell>
          <cell r="E18156" t="str">
            <v>2008</v>
          </cell>
          <cell r="F18156">
            <v>430</v>
          </cell>
        </row>
        <row r="18157">
          <cell r="A18157" t="str">
            <v>Southern</v>
          </cell>
          <cell r="D18157" t="str">
            <v>Māori</v>
          </cell>
          <cell r="E18157" t="str">
            <v>2008/2009</v>
          </cell>
          <cell r="F18157">
            <v>2665</v>
          </cell>
        </row>
        <row r="18158">
          <cell r="A18158" t="str">
            <v>Southern</v>
          </cell>
          <cell r="D18158" t="str">
            <v>Other</v>
          </cell>
          <cell r="E18158" t="str">
            <v>2008/2009</v>
          </cell>
          <cell r="F18158">
            <v>14595</v>
          </cell>
        </row>
        <row r="18159">
          <cell r="A18159" t="str">
            <v>Southern</v>
          </cell>
          <cell r="D18159" t="str">
            <v>Pacific</v>
          </cell>
          <cell r="E18159" t="str">
            <v>2008/2009</v>
          </cell>
          <cell r="F18159">
            <v>440</v>
          </cell>
        </row>
        <row r="18160">
          <cell r="A18160" t="str">
            <v>Southern</v>
          </cell>
          <cell r="D18160" t="str">
            <v>Māori</v>
          </cell>
          <cell r="E18160" t="str">
            <v>2009</v>
          </cell>
          <cell r="F18160">
            <v>2710</v>
          </cell>
        </row>
        <row r="18161">
          <cell r="A18161" t="str">
            <v>Southern</v>
          </cell>
          <cell r="D18161" t="str">
            <v>Other</v>
          </cell>
          <cell r="E18161" t="str">
            <v>2009</v>
          </cell>
          <cell r="F18161">
            <v>14530</v>
          </cell>
        </row>
        <row r="18162">
          <cell r="A18162" t="str">
            <v>Southern</v>
          </cell>
          <cell r="D18162" t="str">
            <v>Pacific</v>
          </cell>
          <cell r="E18162" t="str">
            <v>2009</v>
          </cell>
          <cell r="F18162">
            <v>450</v>
          </cell>
        </row>
        <row r="18163">
          <cell r="A18163" t="str">
            <v>Southern</v>
          </cell>
          <cell r="D18163" t="str">
            <v>Māori</v>
          </cell>
          <cell r="E18163" t="str">
            <v>2009/2010</v>
          </cell>
          <cell r="F18163">
            <v>2755</v>
          </cell>
        </row>
        <row r="18164">
          <cell r="A18164" t="str">
            <v>Southern</v>
          </cell>
          <cell r="D18164" t="str">
            <v>Other</v>
          </cell>
          <cell r="E18164" t="str">
            <v>2009/2010</v>
          </cell>
          <cell r="F18164">
            <v>14550</v>
          </cell>
        </row>
        <row r="18165">
          <cell r="A18165" t="str">
            <v>Southern</v>
          </cell>
          <cell r="D18165" t="str">
            <v>Pacific</v>
          </cell>
          <cell r="E18165" t="str">
            <v>2009/2010</v>
          </cell>
          <cell r="F18165">
            <v>460</v>
          </cell>
        </row>
        <row r="18166">
          <cell r="A18166" t="str">
            <v>Southern</v>
          </cell>
          <cell r="D18166" t="str">
            <v>Māori</v>
          </cell>
          <cell r="E18166" t="str">
            <v>2010</v>
          </cell>
          <cell r="F18166">
            <v>2800</v>
          </cell>
        </row>
        <row r="18167">
          <cell r="A18167" t="str">
            <v>Southern</v>
          </cell>
          <cell r="D18167" t="str">
            <v>Other</v>
          </cell>
          <cell r="E18167" t="str">
            <v>2010</v>
          </cell>
          <cell r="F18167">
            <v>14570</v>
          </cell>
        </row>
        <row r="18168">
          <cell r="A18168" t="str">
            <v>Southern</v>
          </cell>
          <cell r="D18168" t="str">
            <v>Pacific</v>
          </cell>
          <cell r="E18168" t="str">
            <v>2010</v>
          </cell>
          <cell r="F18168">
            <v>470</v>
          </cell>
        </row>
        <row r="18169">
          <cell r="A18169" t="str">
            <v>Southern</v>
          </cell>
          <cell r="D18169" t="str">
            <v>Māori</v>
          </cell>
          <cell r="E18169" t="str">
            <v>2010/2011</v>
          </cell>
          <cell r="F18169">
            <v>2845</v>
          </cell>
        </row>
        <row r="18170">
          <cell r="A18170" t="str">
            <v>Southern</v>
          </cell>
          <cell r="D18170" t="str">
            <v>Other</v>
          </cell>
          <cell r="E18170" t="str">
            <v>2010/2011</v>
          </cell>
          <cell r="F18170">
            <v>14545</v>
          </cell>
        </row>
        <row r="18171">
          <cell r="A18171" t="str">
            <v>Southern</v>
          </cell>
          <cell r="D18171" t="str">
            <v>Pacific</v>
          </cell>
          <cell r="E18171" t="str">
            <v>2010/2011</v>
          </cell>
          <cell r="F18171">
            <v>475</v>
          </cell>
        </row>
        <row r="18172">
          <cell r="A18172" t="str">
            <v>Southern</v>
          </cell>
          <cell r="D18172" t="str">
            <v>Māori</v>
          </cell>
          <cell r="E18172" t="str">
            <v>2011</v>
          </cell>
          <cell r="F18172">
            <v>2890</v>
          </cell>
        </row>
        <row r="18173">
          <cell r="A18173" t="str">
            <v>Southern</v>
          </cell>
          <cell r="D18173" t="str">
            <v>Other</v>
          </cell>
          <cell r="E18173" t="str">
            <v>2011</v>
          </cell>
          <cell r="F18173">
            <v>14520</v>
          </cell>
        </row>
        <row r="18174">
          <cell r="A18174" t="str">
            <v>Southern</v>
          </cell>
          <cell r="D18174" t="str">
            <v>Pacific</v>
          </cell>
          <cell r="E18174" t="str">
            <v>2011</v>
          </cell>
          <cell r="F18174">
            <v>480</v>
          </cell>
        </row>
        <row r="18175">
          <cell r="A18175" t="str">
            <v>Southern</v>
          </cell>
          <cell r="D18175" t="str">
            <v>Māori</v>
          </cell>
          <cell r="E18175" t="str">
            <v>2011/2012</v>
          </cell>
          <cell r="F18175">
            <v>2915</v>
          </cell>
        </row>
        <row r="18176">
          <cell r="A18176" t="str">
            <v>Southern</v>
          </cell>
          <cell r="D18176" t="str">
            <v>Other</v>
          </cell>
          <cell r="E18176" t="str">
            <v>2011/2012</v>
          </cell>
          <cell r="F18176">
            <v>14525</v>
          </cell>
        </row>
        <row r="18177">
          <cell r="A18177" t="str">
            <v>Southern</v>
          </cell>
          <cell r="D18177" t="str">
            <v>Pacific</v>
          </cell>
          <cell r="E18177" t="str">
            <v>2011/2012</v>
          </cell>
          <cell r="F18177">
            <v>490</v>
          </cell>
        </row>
        <row r="18178">
          <cell r="A18178" t="str">
            <v>Southern</v>
          </cell>
          <cell r="D18178" t="str">
            <v>Māori</v>
          </cell>
          <cell r="E18178" t="str">
            <v>2012</v>
          </cell>
          <cell r="F18178">
            <v>2940</v>
          </cell>
        </row>
        <row r="18179">
          <cell r="A18179" t="str">
            <v>Southern</v>
          </cell>
          <cell r="D18179" t="str">
            <v>Other</v>
          </cell>
          <cell r="E18179" t="str">
            <v>2012</v>
          </cell>
          <cell r="F18179">
            <v>14530</v>
          </cell>
        </row>
        <row r="18180">
          <cell r="A18180" t="str">
            <v>Southern</v>
          </cell>
          <cell r="D18180" t="str">
            <v>Pacific</v>
          </cell>
          <cell r="E18180" t="str">
            <v>2012</v>
          </cell>
          <cell r="F18180">
            <v>500</v>
          </cell>
        </row>
        <row r="18181">
          <cell r="A18181" t="str">
            <v>Southern</v>
          </cell>
          <cell r="D18181" t="str">
            <v>Māori</v>
          </cell>
          <cell r="E18181" t="str">
            <v>2012/2013</v>
          </cell>
          <cell r="F18181">
            <v>2950</v>
          </cell>
        </row>
        <row r="18182">
          <cell r="A18182" t="str">
            <v>Southern</v>
          </cell>
          <cell r="D18182" t="str">
            <v>Other</v>
          </cell>
          <cell r="E18182" t="str">
            <v>2012/2013</v>
          </cell>
          <cell r="F18182">
            <v>14535</v>
          </cell>
        </row>
        <row r="18183">
          <cell r="A18183" t="str">
            <v>Southern</v>
          </cell>
          <cell r="D18183" t="str">
            <v>Pacific</v>
          </cell>
          <cell r="E18183" t="str">
            <v>2012/2013</v>
          </cell>
          <cell r="F18183">
            <v>510</v>
          </cell>
        </row>
        <row r="18184">
          <cell r="A18184" t="str">
            <v>Southern</v>
          </cell>
          <cell r="D18184" t="str">
            <v>Māori</v>
          </cell>
          <cell r="E18184" t="str">
            <v>2013</v>
          </cell>
          <cell r="F18184">
            <v>2960</v>
          </cell>
        </row>
        <row r="18185">
          <cell r="A18185" t="str">
            <v>Southern</v>
          </cell>
          <cell r="D18185" t="str">
            <v>Other</v>
          </cell>
          <cell r="E18185" t="str">
            <v>2013</v>
          </cell>
          <cell r="F18185">
            <v>14540</v>
          </cell>
        </row>
        <row r="18186">
          <cell r="A18186" t="str">
            <v>Southern</v>
          </cell>
          <cell r="D18186" t="str">
            <v>Pacific</v>
          </cell>
          <cell r="E18186" t="str">
            <v>2013</v>
          </cell>
          <cell r="F18186">
            <v>520</v>
          </cell>
        </row>
        <row r="18187">
          <cell r="A18187" t="str">
            <v>Southern</v>
          </cell>
          <cell r="D18187" t="str">
            <v>Māori</v>
          </cell>
          <cell r="E18187" t="str">
            <v>2013/2014</v>
          </cell>
          <cell r="F18187">
            <v>3025</v>
          </cell>
        </row>
        <row r="18188">
          <cell r="A18188" t="str">
            <v>Southern</v>
          </cell>
          <cell r="D18188" t="str">
            <v>Other</v>
          </cell>
          <cell r="E18188" t="str">
            <v>2013/2014</v>
          </cell>
          <cell r="F18188">
            <v>14520</v>
          </cell>
        </row>
        <row r="18189">
          <cell r="A18189" t="str">
            <v>Southern</v>
          </cell>
          <cell r="D18189" t="str">
            <v>Pacific</v>
          </cell>
          <cell r="E18189" t="str">
            <v>2013/2014</v>
          </cell>
          <cell r="F18189">
            <v>530</v>
          </cell>
        </row>
        <row r="18190">
          <cell r="A18190" t="str">
            <v>Southern</v>
          </cell>
          <cell r="D18190" t="str">
            <v>Māori</v>
          </cell>
          <cell r="E18190" t="str">
            <v>2014</v>
          </cell>
          <cell r="F18190">
            <v>3090</v>
          </cell>
        </row>
        <row r="18191">
          <cell r="A18191" t="str">
            <v>Southern</v>
          </cell>
          <cell r="D18191" t="str">
            <v>Other</v>
          </cell>
          <cell r="E18191" t="str">
            <v>2014</v>
          </cell>
          <cell r="F18191">
            <v>14500</v>
          </cell>
        </row>
        <row r="18192">
          <cell r="A18192" t="str">
            <v>Southern</v>
          </cell>
          <cell r="D18192" t="str">
            <v>Pacific</v>
          </cell>
          <cell r="E18192" t="str">
            <v>2014</v>
          </cell>
          <cell r="F18192">
            <v>540</v>
          </cell>
        </row>
        <row r="18193">
          <cell r="A18193" t="str">
            <v>Southern</v>
          </cell>
          <cell r="D18193" t="str">
            <v>Māori</v>
          </cell>
          <cell r="E18193" t="str">
            <v>2014/2015</v>
          </cell>
          <cell r="F18193">
            <v>3160</v>
          </cell>
        </row>
        <row r="18194">
          <cell r="A18194" t="str">
            <v>Southern</v>
          </cell>
          <cell r="D18194" t="str">
            <v>Other</v>
          </cell>
          <cell r="E18194" t="str">
            <v>2014/2015</v>
          </cell>
          <cell r="F18194">
            <v>14545</v>
          </cell>
        </row>
        <row r="18195">
          <cell r="A18195" t="str">
            <v>Southern</v>
          </cell>
          <cell r="D18195" t="str">
            <v>Pacific</v>
          </cell>
          <cell r="E18195" t="str">
            <v>2014/2015</v>
          </cell>
          <cell r="F18195">
            <v>560</v>
          </cell>
        </row>
        <row r="18196">
          <cell r="A18196" t="str">
            <v>Southern</v>
          </cell>
          <cell r="D18196" t="str">
            <v>Māori</v>
          </cell>
          <cell r="E18196" t="str">
            <v>2015</v>
          </cell>
          <cell r="F18196">
            <v>3230</v>
          </cell>
        </row>
        <row r="18197">
          <cell r="A18197" t="str">
            <v>Southern</v>
          </cell>
          <cell r="D18197" t="str">
            <v>Other</v>
          </cell>
          <cell r="E18197" t="str">
            <v>2015</v>
          </cell>
          <cell r="F18197">
            <v>14590</v>
          </cell>
        </row>
        <row r="18198">
          <cell r="A18198" t="str">
            <v>Southern</v>
          </cell>
          <cell r="D18198" t="str">
            <v>Pacific</v>
          </cell>
          <cell r="E18198" t="str">
            <v>2015</v>
          </cell>
          <cell r="F18198">
            <v>580</v>
          </cell>
        </row>
        <row r="18199">
          <cell r="A18199" t="str">
            <v>Southern</v>
          </cell>
          <cell r="D18199" t="str">
            <v>Māori</v>
          </cell>
          <cell r="E18199" t="str">
            <v>2015/2016</v>
          </cell>
          <cell r="F18199">
            <v>3290</v>
          </cell>
        </row>
        <row r="18200">
          <cell r="A18200" t="str">
            <v>Southern</v>
          </cell>
          <cell r="D18200" t="str">
            <v>Other</v>
          </cell>
          <cell r="E18200" t="str">
            <v>2015/2016</v>
          </cell>
          <cell r="F18200">
            <v>14645</v>
          </cell>
        </row>
        <row r="18201">
          <cell r="A18201" t="str">
            <v>Southern</v>
          </cell>
          <cell r="D18201" t="str">
            <v>Pacific</v>
          </cell>
          <cell r="E18201" t="str">
            <v>2015/2016</v>
          </cell>
          <cell r="F18201">
            <v>595</v>
          </cell>
        </row>
        <row r="18202">
          <cell r="A18202" t="str">
            <v>Southern</v>
          </cell>
          <cell r="D18202" t="str">
            <v>Māori</v>
          </cell>
          <cell r="E18202" t="str">
            <v>2016</v>
          </cell>
          <cell r="F18202">
            <v>3350</v>
          </cell>
        </row>
        <row r="18203">
          <cell r="A18203" t="str">
            <v>Southern</v>
          </cell>
          <cell r="D18203" t="str">
            <v>Other</v>
          </cell>
          <cell r="E18203" t="str">
            <v>2016</v>
          </cell>
          <cell r="F18203">
            <v>14700</v>
          </cell>
        </row>
        <row r="18204">
          <cell r="A18204" t="str">
            <v>Southern</v>
          </cell>
          <cell r="D18204" t="str">
            <v>Pacific</v>
          </cell>
          <cell r="E18204" t="str">
            <v>2016</v>
          </cell>
          <cell r="F18204">
            <v>610</v>
          </cell>
        </row>
        <row r="18205">
          <cell r="A18205" t="str">
            <v>Southern</v>
          </cell>
          <cell r="D18205" t="str">
            <v>Māori</v>
          </cell>
          <cell r="E18205" t="str">
            <v>2016/2017</v>
          </cell>
          <cell r="F18205">
            <v>3415</v>
          </cell>
        </row>
        <row r="18206">
          <cell r="A18206" t="str">
            <v>Southern</v>
          </cell>
          <cell r="D18206" t="str">
            <v>Other</v>
          </cell>
          <cell r="E18206" t="str">
            <v>2016/2017</v>
          </cell>
          <cell r="F18206">
            <v>14765</v>
          </cell>
        </row>
        <row r="18207">
          <cell r="A18207" t="str">
            <v>Southern</v>
          </cell>
          <cell r="D18207" t="str">
            <v>Pacific</v>
          </cell>
          <cell r="E18207" t="str">
            <v>2016/2017</v>
          </cell>
          <cell r="F18207">
            <v>630</v>
          </cell>
        </row>
        <row r="18208">
          <cell r="A18208" t="str">
            <v>Southern</v>
          </cell>
          <cell r="D18208" t="str">
            <v>Māori</v>
          </cell>
          <cell r="E18208" t="str">
            <v>2017</v>
          </cell>
          <cell r="F18208">
            <v>3480</v>
          </cell>
        </row>
        <row r="18209">
          <cell r="A18209" t="str">
            <v>Southern</v>
          </cell>
          <cell r="D18209" t="str">
            <v>Other</v>
          </cell>
          <cell r="E18209" t="str">
            <v>2017</v>
          </cell>
          <cell r="F18209">
            <v>14830</v>
          </cell>
        </row>
        <row r="18210">
          <cell r="A18210" t="str">
            <v>Southern</v>
          </cell>
          <cell r="D18210" t="str">
            <v>Pacific</v>
          </cell>
          <cell r="E18210" t="str">
            <v>2017</v>
          </cell>
          <cell r="F18210">
            <v>650</v>
          </cell>
        </row>
        <row r="18211">
          <cell r="A18211" t="str">
            <v>Southern</v>
          </cell>
          <cell r="D18211" t="str">
            <v>Māori</v>
          </cell>
          <cell r="E18211" t="str">
            <v>2017/2018</v>
          </cell>
          <cell r="F18211">
            <v>3540</v>
          </cell>
        </row>
        <row r="18212">
          <cell r="A18212" t="str">
            <v>Southern</v>
          </cell>
          <cell r="D18212" t="str">
            <v>Other</v>
          </cell>
          <cell r="E18212" t="str">
            <v>2017/2018</v>
          </cell>
          <cell r="F18212">
            <v>14925</v>
          </cell>
        </row>
        <row r="18213">
          <cell r="A18213" t="str">
            <v>Southern</v>
          </cell>
          <cell r="D18213" t="str">
            <v>Pacific</v>
          </cell>
          <cell r="E18213" t="str">
            <v>2017/2018</v>
          </cell>
          <cell r="F18213">
            <v>665</v>
          </cell>
          <cell r="G18213">
            <v>1</v>
          </cell>
        </row>
        <row r="18214">
          <cell r="A18214" t="str">
            <v>Southern</v>
          </cell>
          <cell r="D18214" t="str">
            <v>Māori</v>
          </cell>
          <cell r="E18214" t="str">
            <v>2018</v>
          </cell>
          <cell r="F18214">
            <v>3600</v>
          </cell>
        </row>
        <row r="18215">
          <cell r="A18215" t="str">
            <v>Southern</v>
          </cell>
          <cell r="D18215" t="str">
            <v>Other</v>
          </cell>
          <cell r="E18215" t="str">
            <v>2018</v>
          </cell>
          <cell r="F18215">
            <v>15020</v>
          </cell>
        </row>
        <row r="18216">
          <cell r="A18216" t="str">
            <v>Southern</v>
          </cell>
          <cell r="D18216" t="str">
            <v>Pacific</v>
          </cell>
          <cell r="E18216" t="str">
            <v>2018</v>
          </cell>
          <cell r="F18216">
            <v>680</v>
          </cell>
          <cell r="G18216">
            <v>1</v>
          </cell>
        </row>
        <row r="18217">
          <cell r="A18217" t="str">
            <v>Southern</v>
          </cell>
          <cell r="D18217" t="str">
            <v>Māori</v>
          </cell>
          <cell r="E18217" t="str">
            <v>2018/2019</v>
          </cell>
          <cell r="F18217">
            <v>3650.0000000000005</v>
          </cell>
        </row>
        <row r="18218">
          <cell r="A18218" t="str">
            <v>Southern</v>
          </cell>
          <cell r="D18218" t="str">
            <v>Other</v>
          </cell>
          <cell r="E18218" t="str">
            <v>2018/2019</v>
          </cell>
          <cell r="F18218">
            <v>15059.999999999998</v>
          </cell>
        </row>
        <row r="18219">
          <cell r="A18219" t="str">
            <v>Southern</v>
          </cell>
          <cell r="D18219" t="str">
            <v>Pacific</v>
          </cell>
          <cell r="E18219" t="str">
            <v>2018/2019</v>
          </cell>
          <cell r="F18219">
            <v>680</v>
          </cell>
        </row>
        <row r="18220">
          <cell r="A18220" t="str">
            <v>Southern</v>
          </cell>
          <cell r="D18220" t="str">
            <v>Māori</v>
          </cell>
          <cell r="E18220" t="str">
            <v>2019</v>
          </cell>
          <cell r="F18220">
            <v>3700.0000000000005</v>
          </cell>
          <cell r="G18220">
            <v>1</v>
          </cell>
        </row>
        <row r="18221">
          <cell r="A18221" t="str">
            <v>Southern</v>
          </cell>
          <cell r="D18221" t="str">
            <v>Other</v>
          </cell>
          <cell r="E18221" t="str">
            <v>2019</v>
          </cell>
          <cell r="F18221">
            <v>15120</v>
          </cell>
        </row>
        <row r="18222">
          <cell r="A18222" t="str">
            <v>Southern</v>
          </cell>
          <cell r="D18222" t="str">
            <v>Pacific</v>
          </cell>
          <cell r="E18222" t="str">
            <v>2019</v>
          </cell>
          <cell r="F18222">
            <v>700</v>
          </cell>
          <cell r="G18222">
            <v>1</v>
          </cell>
        </row>
        <row r="18223">
          <cell r="A18223" t="str">
            <v>Southern</v>
          </cell>
          <cell r="D18223" t="str">
            <v>Māori</v>
          </cell>
          <cell r="E18223" t="str">
            <v>2019/2020</v>
          </cell>
          <cell r="F18223">
            <v>3720.0000000000005</v>
          </cell>
          <cell r="G18223">
            <v>1</v>
          </cell>
        </row>
        <row r="18224">
          <cell r="A18224" t="str">
            <v>Southern</v>
          </cell>
          <cell r="D18224" t="str">
            <v>Other</v>
          </cell>
          <cell r="E18224" t="str">
            <v>2019/2020</v>
          </cell>
          <cell r="F18224">
            <v>15200</v>
          </cell>
        </row>
        <row r="18225">
          <cell r="A18225" t="str">
            <v>Southern</v>
          </cell>
          <cell r="D18225" t="str">
            <v>Pacific</v>
          </cell>
          <cell r="E18225" t="str">
            <v>2019/2020</v>
          </cell>
          <cell r="F18225">
            <v>720</v>
          </cell>
          <cell r="G18225">
            <v>1</v>
          </cell>
        </row>
        <row r="18226">
          <cell r="A18226" t="str">
            <v>Southern</v>
          </cell>
          <cell r="D18226" t="str">
            <v>Māori</v>
          </cell>
          <cell r="E18226" t="str">
            <v>2020</v>
          </cell>
          <cell r="F18226">
            <v>3750</v>
          </cell>
        </row>
        <row r="18227">
          <cell r="A18227" t="str">
            <v>Southern</v>
          </cell>
          <cell r="D18227" t="str">
            <v>Other</v>
          </cell>
          <cell r="E18227" t="str">
            <v>2020</v>
          </cell>
          <cell r="F18227">
            <v>15300.000000000002</v>
          </cell>
        </row>
        <row r="18228">
          <cell r="A18228" t="str">
            <v>Southern</v>
          </cell>
          <cell r="D18228" t="str">
            <v>Pacific</v>
          </cell>
          <cell r="E18228" t="str">
            <v>2020</v>
          </cell>
          <cell r="F18228">
            <v>740</v>
          </cell>
          <cell r="G18228">
            <v>1</v>
          </cell>
        </row>
        <row r="18229">
          <cell r="A18229" t="str">
            <v>Southern</v>
          </cell>
          <cell r="D18229" t="str">
            <v>Māori</v>
          </cell>
          <cell r="E18229" t="str">
            <v>2020/2021</v>
          </cell>
          <cell r="F18229">
            <v>3790.0000000000005</v>
          </cell>
          <cell r="G18229">
            <v>1</v>
          </cell>
        </row>
        <row r="18230">
          <cell r="A18230" t="str">
            <v>Southern</v>
          </cell>
          <cell r="D18230" t="str">
            <v>Other</v>
          </cell>
          <cell r="E18230" t="str">
            <v>2020/2021</v>
          </cell>
          <cell r="F18230">
            <v>15250</v>
          </cell>
        </row>
        <row r="18231">
          <cell r="A18231" t="str">
            <v>Southern</v>
          </cell>
          <cell r="D18231" t="str">
            <v>Pacific</v>
          </cell>
          <cell r="E18231" t="str">
            <v>2020/2021</v>
          </cell>
          <cell r="F18231">
            <v>750</v>
          </cell>
          <cell r="G18231">
            <v>1</v>
          </cell>
        </row>
        <row r="18232">
          <cell r="A18232" t="str">
            <v>Southern</v>
          </cell>
          <cell r="D18232" t="str">
            <v>Māori</v>
          </cell>
          <cell r="E18232" t="str">
            <v>2021</v>
          </cell>
          <cell r="F18232">
            <v>3839.9999999999995</v>
          </cell>
          <cell r="G18232">
            <v>1</v>
          </cell>
        </row>
        <row r="18233">
          <cell r="A18233" t="str">
            <v>Southern</v>
          </cell>
          <cell r="D18233" t="str">
            <v>Other</v>
          </cell>
          <cell r="E18233" t="str">
            <v>2021</v>
          </cell>
          <cell r="F18233">
            <v>15210</v>
          </cell>
          <cell r="G18233">
            <v>1</v>
          </cell>
        </row>
        <row r="18234">
          <cell r="A18234" t="str">
            <v>Southern</v>
          </cell>
          <cell r="D18234" t="str">
            <v>Pacific</v>
          </cell>
          <cell r="E18234" t="str">
            <v>2021</v>
          </cell>
          <cell r="F18234">
            <v>770</v>
          </cell>
        </row>
        <row r="18235">
          <cell r="A18235" t="str">
            <v>Southern</v>
          </cell>
          <cell r="D18235" t="str">
            <v>Māori</v>
          </cell>
          <cell r="E18235" t="str">
            <v>2021/2022</v>
          </cell>
          <cell r="F18235">
            <v>3829.9999999999995</v>
          </cell>
        </row>
        <row r="18236">
          <cell r="A18236" t="str">
            <v>Southern</v>
          </cell>
          <cell r="D18236" t="str">
            <v>Other</v>
          </cell>
          <cell r="E18236" t="str">
            <v>2021/2022</v>
          </cell>
          <cell r="F18236">
            <v>15110</v>
          </cell>
          <cell r="G18236">
            <v>1</v>
          </cell>
        </row>
        <row r="18237">
          <cell r="A18237" t="str">
            <v>Southern</v>
          </cell>
          <cell r="D18237" t="str">
            <v>Pacific</v>
          </cell>
          <cell r="E18237" t="str">
            <v>2021/2022</v>
          </cell>
          <cell r="F18237">
            <v>780</v>
          </cell>
          <cell r="G18237">
            <v>1</v>
          </cell>
        </row>
        <row r="18238">
          <cell r="A18238" t="str">
            <v>Southern</v>
          </cell>
          <cell r="D18238" t="str">
            <v>Māori</v>
          </cell>
          <cell r="E18238" t="str">
            <v>2022</v>
          </cell>
          <cell r="F18238">
            <v>3809.9999999999995</v>
          </cell>
        </row>
        <row r="18239">
          <cell r="A18239" t="str">
            <v>Southern</v>
          </cell>
          <cell r="D18239" t="str">
            <v>Other</v>
          </cell>
          <cell r="E18239" t="str">
            <v>2022</v>
          </cell>
          <cell r="F18239">
            <v>15010.000000000002</v>
          </cell>
        </row>
        <row r="18240">
          <cell r="A18240" t="str">
            <v>Southern</v>
          </cell>
          <cell r="D18240" t="str">
            <v>Pacific</v>
          </cell>
          <cell r="E18240" t="str">
            <v>2022</v>
          </cell>
          <cell r="F18240">
            <v>790</v>
          </cell>
          <cell r="G18240">
            <v>1</v>
          </cell>
        </row>
        <row r="18241">
          <cell r="A18241" t="str">
            <v>Southern</v>
          </cell>
          <cell r="D18241" t="str">
            <v>Māori</v>
          </cell>
          <cell r="E18241" t="str">
            <v>2022/2023</v>
          </cell>
          <cell r="F18241">
            <v>3820.0000000000005</v>
          </cell>
        </row>
        <row r="18242">
          <cell r="A18242" t="str">
            <v>Southern</v>
          </cell>
          <cell r="D18242" t="str">
            <v>Other</v>
          </cell>
          <cell r="E18242" t="str">
            <v>2022/2023</v>
          </cell>
          <cell r="F18242">
            <v>15110</v>
          </cell>
        </row>
        <row r="18243">
          <cell r="A18243" t="str">
            <v>Southern</v>
          </cell>
          <cell r="D18243" t="str">
            <v>Pacific</v>
          </cell>
          <cell r="E18243" t="str">
            <v>2022/2023</v>
          </cell>
          <cell r="F18243">
            <v>800</v>
          </cell>
        </row>
        <row r="18244">
          <cell r="A18244" t="str">
            <v>Southern</v>
          </cell>
          <cell r="D18244" t="str">
            <v>Māori</v>
          </cell>
          <cell r="E18244" t="str">
            <v>2023</v>
          </cell>
          <cell r="F18244">
            <v>3810.0000000000005</v>
          </cell>
        </row>
        <row r="18245">
          <cell r="A18245" t="str">
            <v>Southern</v>
          </cell>
          <cell r="D18245" t="str">
            <v>Other</v>
          </cell>
          <cell r="E18245" t="str">
            <v>2023</v>
          </cell>
          <cell r="F18245">
            <v>15210</v>
          </cell>
          <cell r="G18245">
            <v>1</v>
          </cell>
        </row>
        <row r="18246">
          <cell r="A18246" t="str">
            <v>Southern</v>
          </cell>
          <cell r="D18246" t="str">
            <v>Pacific</v>
          </cell>
          <cell r="E18246" t="str">
            <v>2023</v>
          </cell>
          <cell r="F18246">
            <v>800</v>
          </cell>
        </row>
        <row r="18247">
          <cell r="A18247" t="str">
            <v>Southern</v>
          </cell>
          <cell r="D18247" t="str">
            <v>Māori</v>
          </cell>
          <cell r="E18247" t="str">
            <v>2023/2024</v>
          </cell>
          <cell r="F18247">
            <v>3810</v>
          </cell>
        </row>
        <row r="18248">
          <cell r="A18248" t="str">
            <v>Southern</v>
          </cell>
          <cell r="D18248" t="str">
            <v>Other</v>
          </cell>
          <cell r="E18248" t="str">
            <v>2023/2024</v>
          </cell>
          <cell r="F18248">
            <v>15300</v>
          </cell>
          <cell r="G18248">
            <v>1</v>
          </cell>
        </row>
        <row r="18249">
          <cell r="A18249" t="str">
            <v>Southern</v>
          </cell>
          <cell r="D18249" t="str">
            <v>Pacific</v>
          </cell>
          <cell r="E18249" t="str">
            <v>2023/2024</v>
          </cell>
          <cell r="F18249">
            <v>810</v>
          </cell>
        </row>
        <row r="18250">
          <cell r="A18250" t="str">
            <v>Southern</v>
          </cell>
          <cell r="D18250" t="str">
            <v>Other</v>
          </cell>
          <cell r="E18250" t="str">
            <v>1988</v>
          </cell>
          <cell r="G18250">
            <v>1</v>
          </cell>
        </row>
        <row r="18251">
          <cell r="A18251" t="str">
            <v>Southern</v>
          </cell>
          <cell r="D18251" t="str">
            <v>Other</v>
          </cell>
          <cell r="E18251" t="str">
            <v>1988/1989</v>
          </cell>
          <cell r="G18251">
            <v>1</v>
          </cell>
        </row>
        <row r="18252">
          <cell r="A18252" t="str">
            <v>Southern</v>
          </cell>
          <cell r="D18252" t="str">
            <v>Other</v>
          </cell>
          <cell r="E18252" t="str">
            <v>1994</v>
          </cell>
          <cell r="G18252">
            <v>1</v>
          </cell>
        </row>
        <row r="18253">
          <cell r="A18253" t="str">
            <v>Southern</v>
          </cell>
          <cell r="D18253" t="str">
            <v>Other</v>
          </cell>
          <cell r="E18253" t="str">
            <v>1994/1995</v>
          </cell>
          <cell r="G18253">
            <v>1</v>
          </cell>
        </row>
        <row r="18254">
          <cell r="A18254" t="str">
            <v>Southern</v>
          </cell>
          <cell r="D18254" t="str">
            <v>Other</v>
          </cell>
          <cell r="E18254" t="str">
            <v>2000</v>
          </cell>
          <cell r="G18254">
            <v>1</v>
          </cell>
        </row>
        <row r="18255">
          <cell r="A18255" t="str">
            <v>Southern</v>
          </cell>
          <cell r="D18255" t="str">
            <v>Other</v>
          </cell>
          <cell r="E18255" t="str">
            <v>2000/2001</v>
          </cell>
          <cell r="G18255">
            <v>1</v>
          </cell>
        </row>
        <row r="18256">
          <cell r="A18256" t="str">
            <v>Southern</v>
          </cell>
          <cell r="D18256" t="str">
            <v>Māori</v>
          </cell>
          <cell r="E18256" t="str">
            <v>2001</v>
          </cell>
          <cell r="F18256">
            <v>2390</v>
          </cell>
        </row>
        <row r="18257">
          <cell r="A18257" t="str">
            <v>Southern</v>
          </cell>
          <cell r="D18257" t="str">
            <v>Other</v>
          </cell>
          <cell r="E18257" t="str">
            <v>2001</v>
          </cell>
          <cell r="F18257">
            <v>19350</v>
          </cell>
          <cell r="G18257">
            <v>1</v>
          </cell>
        </row>
        <row r="18258">
          <cell r="A18258" t="str">
            <v>Southern</v>
          </cell>
          <cell r="D18258" t="str">
            <v>Pacific</v>
          </cell>
          <cell r="E18258" t="str">
            <v>2001</v>
          </cell>
          <cell r="F18258">
            <v>440</v>
          </cell>
        </row>
        <row r="18259">
          <cell r="A18259" t="str">
            <v>Southern</v>
          </cell>
          <cell r="D18259" t="str">
            <v>Māori</v>
          </cell>
          <cell r="E18259" t="str">
            <v>2001/2002</v>
          </cell>
          <cell r="F18259">
            <v>2420</v>
          </cell>
        </row>
        <row r="18260">
          <cell r="A18260" t="str">
            <v>Southern</v>
          </cell>
          <cell r="D18260" t="str">
            <v>Other</v>
          </cell>
          <cell r="E18260" t="str">
            <v>2001/2002</v>
          </cell>
          <cell r="F18260">
            <v>19565</v>
          </cell>
          <cell r="G18260">
            <v>1</v>
          </cell>
        </row>
        <row r="18261">
          <cell r="A18261" t="str">
            <v>Southern</v>
          </cell>
          <cell r="D18261" t="str">
            <v>Pacific</v>
          </cell>
          <cell r="E18261" t="str">
            <v>2001/2002</v>
          </cell>
          <cell r="F18261">
            <v>445</v>
          </cell>
        </row>
        <row r="18262">
          <cell r="A18262" t="str">
            <v>Southern</v>
          </cell>
          <cell r="D18262" t="str">
            <v>Māori</v>
          </cell>
          <cell r="E18262" t="str">
            <v>2002</v>
          </cell>
          <cell r="F18262">
            <v>2450</v>
          </cell>
        </row>
        <row r="18263">
          <cell r="A18263" t="str">
            <v>Southern</v>
          </cell>
          <cell r="D18263" t="str">
            <v>Other</v>
          </cell>
          <cell r="E18263" t="str">
            <v>2002</v>
          </cell>
          <cell r="F18263">
            <v>19780</v>
          </cell>
        </row>
        <row r="18264">
          <cell r="A18264" t="str">
            <v>Southern</v>
          </cell>
          <cell r="D18264" t="str">
            <v>Pacific</v>
          </cell>
          <cell r="E18264" t="str">
            <v>2002</v>
          </cell>
          <cell r="F18264">
            <v>450</v>
          </cell>
        </row>
        <row r="18265">
          <cell r="A18265" t="str">
            <v>Southern</v>
          </cell>
          <cell r="D18265" t="str">
            <v>Māori</v>
          </cell>
          <cell r="E18265" t="str">
            <v>2002/2003</v>
          </cell>
          <cell r="F18265">
            <v>2490</v>
          </cell>
        </row>
        <row r="18266">
          <cell r="A18266" t="str">
            <v>Southern</v>
          </cell>
          <cell r="D18266" t="str">
            <v>Other</v>
          </cell>
          <cell r="E18266" t="str">
            <v>2002/2003</v>
          </cell>
          <cell r="F18266">
            <v>19945</v>
          </cell>
        </row>
        <row r="18267">
          <cell r="A18267" t="str">
            <v>Southern</v>
          </cell>
          <cell r="D18267" t="str">
            <v>Pacific</v>
          </cell>
          <cell r="E18267" t="str">
            <v>2002/2003</v>
          </cell>
          <cell r="F18267">
            <v>455</v>
          </cell>
        </row>
        <row r="18268">
          <cell r="A18268" t="str">
            <v>Southern</v>
          </cell>
          <cell r="D18268" t="str">
            <v>Māori</v>
          </cell>
          <cell r="E18268" t="str">
            <v>2003</v>
          </cell>
          <cell r="F18268">
            <v>2530</v>
          </cell>
        </row>
        <row r="18269">
          <cell r="A18269" t="str">
            <v>Southern</v>
          </cell>
          <cell r="D18269" t="str">
            <v>Other</v>
          </cell>
          <cell r="E18269" t="str">
            <v>2003</v>
          </cell>
          <cell r="F18269">
            <v>20110</v>
          </cell>
          <cell r="G18269">
            <v>1</v>
          </cell>
        </row>
        <row r="18270">
          <cell r="A18270" t="str">
            <v>Southern</v>
          </cell>
          <cell r="D18270" t="str">
            <v>Pacific</v>
          </cell>
          <cell r="E18270" t="str">
            <v>2003</v>
          </cell>
          <cell r="F18270">
            <v>460</v>
          </cell>
        </row>
        <row r="18271">
          <cell r="A18271" t="str">
            <v>Southern</v>
          </cell>
          <cell r="D18271" t="str">
            <v>Māori</v>
          </cell>
          <cell r="E18271" t="str">
            <v>2003/2004</v>
          </cell>
          <cell r="F18271">
            <v>2565</v>
          </cell>
        </row>
        <row r="18272">
          <cell r="A18272" t="str">
            <v>Southern</v>
          </cell>
          <cell r="D18272" t="str">
            <v>Other</v>
          </cell>
          <cell r="E18272" t="str">
            <v>2003/2004</v>
          </cell>
          <cell r="F18272">
            <v>20215</v>
          </cell>
          <cell r="G18272">
            <v>1</v>
          </cell>
        </row>
        <row r="18273">
          <cell r="A18273" t="str">
            <v>Southern</v>
          </cell>
          <cell r="D18273" t="str">
            <v>Pacific</v>
          </cell>
          <cell r="E18273" t="str">
            <v>2003/2004</v>
          </cell>
          <cell r="F18273">
            <v>475</v>
          </cell>
        </row>
        <row r="18274">
          <cell r="A18274" t="str">
            <v>Southern</v>
          </cell>
          <cell r="D18274" t="str">
            <v>Māori</v>
          </cell>
          <cell r="E18274" t="str">
            <v>2004</v>
          </cell>
          <cell r="F18274">
            <v>2600</v>
          </cell>
        </row>
        <row r="18275">
          <cell r="A18275" t="str">
            <v>Southern</v>
          </cell>
          <cell r="D18275" t="str">
            <v>Other</v>
          </cell>
          <cell r="E18275" t="str">
            <v>2004</v>
          </cell>
          <cell r="F18275">
            <v>20320</v>
          </cell>
        </row>
        <row r="18276">
          <cell r="A18276" t="str">
            <v>Southern</v>
          </cell>
          <cell r="D18276" t="str">
            <v>Pacific</v>
          </cell>
          <cell r="E18276" t="str">
            <v>2004</v>
          </cell>
          <cell r="F18276">
            <v>490</v>
          </cell>
        </row>
        <row r="18277">
          <cell r="A18277" t="str">
            <v>Southern</v>
          </cell>
          <cell r="D18277" t="str">
            <v>Māori</v>
          </cell>
          <cell r="E18277" t="str">
            <v>2004/2005</v>
          </cell>
          <cell r="F18277">
            <v>2630</v>
          </cell>
        </row>
        <row r="18278">
          <cell r="A18278" t="str">
            <v>Southern</v>
          </cell>
          <cell r="D18278" t="str">
            <v>Other</v>
          </cell>
          <cell r="E18278" t="str">
            <v>2004/2005</v>
          </cell>
          <cell r="F18278">
            <v>20385</v>
          </cell>
        </row>
        <row r="18279">
          <cell r="A18279" t="str">
            <v>Southern</v>
          </cell>
          <cell r="D18279" t="str">
            <v>Pacific</v>
          </cell>
          <cell r="E18279" t="str">
            <v>2004/2005</v>
          </cell>
          <cell r="F18279">
            <v>500</v>
          </cell>
        </row>
        <row r="18280">
          <cell r="A18280" t="str">
            <v>Southern</v>
          </cell>
          <cell r="D18280" t="str">
            <v>Māori</v>
          </cell>
          <cell r="E18280" t="str">
            <v>2005</v>
          </cell>
          <cell r="F18280">
            <v>2660</v>
          </cell>
        </row>
        <row r="18281">
          <cell r="A18281" t="str">
            <v>Southern</v>
          </cell>
          <cell r="D18281" t="str">
            <v>Other</v>
          </cell>
          <cell r="E18281" t="str">
            <v>2005</v>
          </cell>
          <cell r="F18281">
            <v>20450</v>
          </cell>
        </row>
        <row r="18282">
          <cell r="A18282" t="str">
            <v>Southern</v>
          </cell>
          <cell r="D18282" t="str">
            <v>Pacific</v>
          </cell>
          <cell r="E18282" t="str">
            <v>2005</v>
          </cell>
          <cell r="F18282">
            <v>510</v>
          </cell>
        </row>
        <row r="18283">
          <cell r="A18283" t="str">
            <v>Southern</v>
          </cell>
          <cell r="D18283" t="str">
            <v>Māori</v>
          </cell>
          <cell r="E18283" t="str">
            <v>2005/2006</v>
          </cell>
          <cell r="F18283">
            <v>2695</v>
          </cell>
        </row>
        <row r="18284">
          <cell r="A18284" t="str">
            <v>Southern</v>
          </cell>
          <cell r="D18284" t="str">
            <v>Other</v>
          </cell>
          <cell r="E18284" t="str">
            <v>2005/2006</v>
          </cell>
          <cell r="F18284">
            <v>20480</v>
          </cell>
        </row>
        <row r="18285">
          <cell r="A18285" t="str">
            <v>Southern</v>
          </cell>
          <cell r="D18285" t="str">
            <v>Pacific</v>
          </cell>
          <cell r="E18285" t="str">
            <v>2005/2006</v>
          </cell>
          <cell r="F18285">
            <v>515</v>
          </cell>
        </row>
        <row r="18286">
          <cell r="A18286" t="str">
            <v>Southern</v>
          </cell>
          <cell r="D18286" t="str">
            <v>Māori</v>
          </cell>
          <cell r="E18286" t="str">
            <v>2006</v>
          </cell>
          <cell r="F18286">
            <v>2730</v>
          </cell>
        </row>
        <row r="18287">
          <cell r="A18287" t="str">
            <v>Southern</v>
          </cell>
          <cell r="D18287" t="str">
            <v>Other</v>
          </cell>
          <cell r="E18287" t="str">
            <v>2006</v>
          </cell>
          <cell r="F18287">
            <v>20510</v>
          </cell>
        </row>
        <row r="18288">
          <cell r="A18288" t="str">
            <v>Southern</v>
          </cell>
          <cell r="D18288" t="str">
            <v>Pacific</v>
          </cell>
          <cell r="E18288" t="str">
            <v>2006</v>
          </cell>
          <cell r="F18288">
            <v>520</v>
          </cell>
        </row>
        <row r="18289">
          <cell r="A18289" t="str">
            <v>Southern</v>
          </cell>
          <cell r="D18289" t="str">
            <v>Māori</v>
          </cell>
          <cell r="E18289" t="str">
            <v>2006/2007</v>
          </cell>
          <cell r="F18289">
            <v>2745</v>
          </cell>
        </row>
        <row r="18290">
          <cell r="A18290" t="str">
            <v>Southern</v>
          </cell>
          <cell r="D18290" t="str">
            <v>Other</v>
          </cell>
          <cell r="E18290" t="str">
            <v>2006/2007</v>
          </cell>
          <cell r="F18290">
            <v>20455</v>
          </cell>
        </row>
        <row r="18291">
          <cell r="A18291" t="str">
            <v>Southern</v>
          </cell>
          <cell r="D18291" t="str">
            <v>Pacific</v>
          </cell>
          <cell r="E18291" t="str">
            <v>2006/2007</v>
          </cell>
          <cell r="F18291">
            <v>525</v>
          </cell>
        </row>
        <row r="18292">
          <cell r="A18292" t="str">
            <v>Southern</v>
          </cell>
          <cell r="D18292" t="str">
            <v>Māori</v>
          </cell>
          <cell r="E18292" t="str">
            <v>2007</v>
          </cell>
          <cell r="F18292">
            <v>2760</v>
          </cell>
        </row>
        <row r="18293">
          <cell r="A18293" t="str">
            <v>Southern</v>
          </cell>
          <cell r="D18293" t="str">
            <v>Other</v>
          </cell>
          <cell r="E18293" t="str">
            <v>2007</v>
          </cell>
          <cell r="F18293">
            <v>20400</v>
          </cell>
        </row>
        <row r="18294">
          <cell r="A18294" t="str">
            <v>Southern</v>
          </cell>
          <cell r="D18294" t="str">
            <v>Pacific</v>
          </cell>
          <cell r="E18294" t="str">
            <v>2007</v>
          </cell>
          <cell r="F18294">
            <v>530</v>
          </cell>
        </row>
        <row r="18295">
          <cell r="A18295" t="str">
            <v>Southern</v>
          </cell>
          <cell r="D18295" t="str">
            <v>Māori</v>
          </cell>
          <cell r="E18295" t="str">
            <v>2007/2008</v>
          </cell>
          <cell r="F18295">
            <v>2750</v>
          </cell>
        </row>
        <row r="18296">
          <cell r="A18296" t="str">
            <v>Southern</v>
          </cell>
          <cell r="D18296" t="str">
            <v>Other</v>
          </cell>
          <cell r="E18296" t="str">
            <v>2007/2008</v>
          </cell>
          <cell r="F18296">
            <v>20325</v>
          </cell>
        </row>
        <row r="18297">
          <cell r="A18297" t="str">
            <v>Southern</v>
          </cell>
          <cell r="D18297" t="str">
            <v>Pacific</v>
          </cell>
          <cell r="E18297" t="str">
            <v>2007/2008</v>
          </cell>
          <cell r="F18297">
            <v>540</v>
          </cell>
        </row>
        <row r="18298">
          <cell r="A18298" t="str">
            <v>Southern</v>
          </cell>
          <cell r="D18298" t="str">
            <v>Māori</v>
          </cell>
          <cell r="E18298" t="str">
            <v>2008</v>
          </cell>
          <cell r="F18298">
            <v>2740</v>
          </cell>
        </row>
        <row r="18299">
          <cell r="A18299" t="str">
            <v>Southern</v>
          </cell>
          <cell r="D18299" t="str">
            <v>Other</v>
          </cell>
          <cell r="E18299" t="str">
            <v>2008</v>
          </cell>
          <cell r="F18299">
            <v>20250</v>
          </cell>
        </row>
        <row r="18300">
          <cell r="A18300" t="str">
            <v>Southern</v>
          </cell>
          <cell r="D18300" t="str">
            <v>Pacific</v>
          </cell>
          <cell r="E18300" t="str">
            <v>2008</v>
          </cell>
          <cell r="F18300">
            <v>550</v>
          </cell>
        </row>
        <row r="18301">
          <cell r="A18301" t="str">
            <v>Southern</v>
          </cell>
          <cell r="D18301" t="str">
            <v>Māori</v>
          </cell>
          <cell r="E18301" t="str">
            <v>2008/2009</v>
          </cell>
          <cell r="F18301">
            <v>2745</v>
          </cell>
        </row>
        <row r="18302">
          <cell r="A18302" t="str">
            <v>Southern</v>
          </cell>
          <cell r="D18302" t="str">
            <v>Other</v>
          </cell>
          <cell r="E18302" t="str">
            <v>2008/2009</v>
          </cell>
          <cell r="F18302">
            <v>20245</v>
          </cell>
        </row>
        <row r="18303">
          <cell r="A18303" t="str">
            <v>Southern</v>
          </cell>
          <cell r="D18303" t="str">
            <v>Pacific</v>
          </cell>
          <cell r="E18303" t="str">
            <v>2008/2009</v>
          </cell>
          <cell r="F18303">
            <v>555</v>
          </cell>
        </row>
        <row r="18304">
          <cell r="A18304" t="str">
            <v>Southern</v>
          </cell>
          <cell r="D18304" t="str">
            <v>Māori</v>
          </cell>
          <cell r="E18304" t="str">
            <v>2009</v>
          </cell>
          <cell r="F18304">
            <v>2750</v>
          </cell>
        </row>
        <row r="18305">
          <cell r="A18305" t="str">
            <v>Southern</v>
          </cell>
          <cell r="D18305" t="str">
            <v>Other</v>
          </cell>
          <cell r="E18305" t="str">
            <v>2009</v>
          </cell>
          <cell r="F18305">
            <v>20240</v>
          </cell>
        </row>
        <row r="18306">
          <cell r="A18306" t="str">
            <v>Southern</v>
          </cell>
          <cell r="D18306" t="str">
            <v>Pacific</v>
          </cell>
          <cell r="E18306" t="str">
            <v>2009</v>
          </cell>
          <cell r="F18306">
            <v>560</v>
          </cell>
        </row>
        <row r="18307">
          <cell r="A18307" t="str">
            <v>Southern</v>
          </cell>
          <cell r="D18307" t="str">
            <v>Māori</v>
          </cell>
          <cell r="E18307" t="str">
            <v>2009/2010</v>
          </cell>
          <cell r="F18307">
            <v>2780</v>
          </cell>
        </row>
        <row r="18308">
          <cell r="A18308" t="str">
            <v>Southern</v>
          </cell>
          <cell r="D18308" t="str">
            <v>Other</v>
          </cell>
          <cell r="E18308" t="str">
            <v>2009/2010</v>
          </cell>
          <cell r="F18308">
            <v>20245</v>
          </cell>
          <cell r="G18308">
            <v>1</v>
          </cell>
        </row>
        <row r="18309">
          <cell r="A18309" t="str">
            <v>Southern</v>
          </cell>
          <cell r="D18309" t="str">
            <v>Pacific</v>
          </cell>
          <cell r="E18309" t="str">
            <v>2009/2010</v>
          </cell>
          <cell r="F18309">
            <v>560</v>
          </cell>
        </row>
        <row r="18310">
          <cell r="A18310" t="str">
            <v>Southern</v>
          </cell>
          <cell r="D18310" t="str">
            <v>Māori</v>
          </cell>
          <cell r="E18310" t="str">
            <v>2010</v>
          </cell>
          <cell r="F18310">
            <v>2810</v>
          </cell>
        </row>
        <row r="18311">
          <cell r="A18311" t="str">
            <v>Southern</v>
          </cell>
          <cell r="D18311" t="str">
            <v>Other</v>
          </cell>
          <cell r="E18311" t="str">
            <v>2010</v>
          </cell>
          <cell r="F18311">
            <v>20250</v>
          </cell>
          <cell r="G18311">
            <v>1</v>
          </cell>
        </row>
        <row r="18312">
          <cell r="A18312" t="str">
            <v>Southern</v>
          </cell>
          <cell r="D18312" t="str">
            <v>Pacific</v>
          </cell>
          <cell r="E18312" t="str">
            <v>2010</v>
          </cell>
          <cell r="F18312">
            <v>560</v>
          </cell>
        </row>
        <row r="18313">
          <cell r="A18313" t="str">
            <v>Southern</v>
          </cell>
          <cell r="D18313" t="str">
            <v>Māori</v>
          </cell>
          <cell r="E18313" t="str">
            <v>2010/2011</v>
          </cell>
          <cell r="F18313">
            <v>2825</v>
          </cell>
        </row>
        <row r="18314">
          <cell r="A18314" t="str">
            <v>Southern</v>
          </cell>
          <cell r="D18314" t="str">
            <v>Other</v>
          </cell>
          <cell r="E18314" t="str">
            <v>2010/2011</v>
          </cell>
          <cell r="F18314">
            <v>20285</v>
          </cell>
        </row>
        <row r="18315">
          <cell r="A18315" t="str">
            <v>Southern</v>
          </cell>
          <cell r="D18315" t="str">
            <v>Pacific</v>
          </cell>
          <cell r="E18315" t="str">
            <v>2010/2011</v>
          </cell>
          <cell r="F18315">
            <v>565</v>
          </cell>
        </row>
        <row r="18316">
          <cell r="A18316" t="str">
            <v>Southern</v>
          </cell>
          <cell r="D18316" t="str">
            <v>Māori</v>
          </cell>
          <cell r="E18316" t="str">
            <v>2011</v>
          </cell>
          <cell r="F18316">
            <v>2840</v>
          </cell>
        </row>
        <row r="18317">
          <cell r="A18317" t="str">
            <v>Southern</v>
          </cell>
          <cell r="D18317" t="str">
            <v>Other</v>
          </cell>
          <cell r="E18317" t="str">
            <v>2011</v>
          </cell>
          <cell r="F18317">
            <v>20320</v>
          </cell>
        </row>
        <row r="18318">
          <cell r="A18318" t="str">
            <v>Southern</v>
          </cell>
          <cell r="D18318" t="str">
            <v>Pacific</v>
          </cell>
          <cell r="E18318" t="str">
            <v>2011</v>
          </cell>
          <cell r="F18318">
            <v>570</v>
          </cell>
        </row>
        <row r="18319">
          <cell r="A18319" t="str">
            <v>Southern</v>
          </cell>
          <cell r="D18319" t="str">
            <v>Māori</v>
          </cell>
          <cell r="E18319" t="str">
            <v>2011/2012</v>
          </cell>
          <cell r="F18319">
            <v>2885</v>
          </cell>
        </row>
        <row r="18320">
          <cell r="A18320" t="str">
            <v>Southern</v>
          </cell>
          <cell r="D18320" t="str">
            <v>Other</v>
          </cell>
          <cell r="E18320" t="str">
            <v>2011/2012</v>
          </cell>
          <cell r="F18320">
            <v>20300</v>
          </cell>
        </row>
        <row r="18321">
          <cell r="A18321" t="str">
            <v>Southern</v>
          </cell>
          <cell r="D18321" t="str">
            <v>Pacific</v>
          </cell>
          <cell r="E18321" t="str">
            <v>2011/2012</v>
          </cell>
          <cell r="F18321">
            <v>580</v>
          </cell>
        </row>
        <row r="18322">
          <cell r="A18322" t="str">
            <v>Southern</v>
          </cell>
          <cell r="D18322" t="str">
            <v>Māori</v>
          </cell>
          <cell r="E18322" t="str">
            <v>2012</v>
          </cell>
          <cell r="F18322">
            <v>2930</v>
          </cell>
        </row>
        <row r="18323">
          <cell r="A18323" t="str">
            <v>Southern</v>
          </cell>
          <cell r="D18323" t="str">
            <v>Other</v>
          </cell>
          <cell r="E18323" t="str">
            <v>2012</v>
          </cell>
          <cell r="F18323">
            <v>20280</v>
          </cell>
        </row>
        <row r="18324">
          <cell r="A18324" t="str">
            <v>Southern</v>
          </cell>
          <cell r="D18324" t="str">
            <v>Pacific</v>
          </cell>
          <cell r="E18324" t="str">
            <v>2012</v>
          </cell>
          <cell r="F18324">
            <v>590</v>
          </cell>
        </row>
        <row r="18325">
          <cell r="A18325" t="str">
            <v>Southern</v>
          </cell>
          <cell r="D18325" t="str">
            <v>Māori</v>
          </cell>
          <cell r="E18325" t="str">
            <v>2012/2013</v>
          </cell>
          <cell r="F18325">
            <v>2965</v>
          </cell>
        </row>
        <row r="18326">
          <cell r="A18326" t="str">
            <v>Southern</v>
          </cell>
          <cell r="D18326" t="str">
            <v>Other</v>
          </cell>
          <cell r="E18326" t="str">
            <v>2012/2013</v>
          </cell>
          <cell r="F18326">
            <v>20250</v>
          </cell>
        </row>
        <row r="18327">
          <cell r="A18327" t="str">
            <v>Southern</v>
          </cell>
          <cell r="D18327" t="str">
            <v>Pacific</v>
          </cell>
          <cell r="E18327" t="str">
            <v>2012/2013</v>
          </cell>
          <cell r="F18327">
            <v>600</v>
          </cell>
        </row>
        <row r="18328">
          <cell r="A18328" t="str">
            <v>Southern</v>
          </cell>
          <cell r="D18328" t="str">
            <v>Māori</v>
          </cell>
          <cell r="E18328" t="str">
            <v>2013</v>
          </cell>
          <cell r="F18328">
            <v>3000</v>
          </cell>
        </row>
        <row r="18329">
          <cell r="A18329" t="str">
            <v>Southern</v>
          </cell>
          <cell r="D18329" t="str">
            <v>Other</v>
          </cell>
          <cell r="E18329" t="str">
            <v>2013</v>
          </cell>
          <cell r="F18329">
            <v>20220</v>
          </cell>
        </row>
        <row r="18330">
          <cell r="A18330" t="str">
            <v>Southern</v>
          </cell>
          <cell r="D18330" t="str">
            <v>Pacific</v>
          </cell>
          <cell r="E18330" t="str">
            <v>2013</v>
          </cell>
          <cell r="F18330">
            <v>610</v>
          </cell>
        </row>
        <row r="18331">
          <cell r="A18331" t="str">
            <v>Southern</v>
          </cell>
          <cell r="D18331" t="str">
            <v>Māori</v>
          </cell>
          <cell r="E18331" t="str">
            <v>2013/2014</v>
          </cell>
          <cell r="F18331">
            <v>3035</v>
          </cell>
        </row>
        <row r="18332">
          <cell r="A18332" t="str">
            <v>Southern</v>
          </cell>
          <cell r="D18332" t="str">
            <v>Other</v>
          </cell>
          <cell r="E18332" t="str">
            <v>2013/2014</v>
          </cell>
          <cell r="F18332">
            <v>20270</v>
          </cell>
        </row>
        <row r="18333">
          <cell r="A18333" t="str">
            <v>Southern</v>
          </cell>
          <cell r="D18333" t="str">
            <v>Pacific</v>
          </cell>
          <cell r="E18333" t="str">
            <v>2013/2014</v>
          </cell>
          <cell r="F18333">
            <v>640</v>
          </cell>
        </row>
        <row r="18334">
          <cell r="A18334" t="str">
            <v>Southern</v>
          </cell>
          <cell r="D18334" t="str">
            <v>Māori</v>
          </cell>
          <cell r="E18334" t="str">
            <v>2014</v>
          </cell>
          <cell r="F18334">
            <v>3070</v>
          </cell>
        </row>
        <row r="18335">
          <cell r="A18335" t="str">
            <v>Southern</v>
          </cell>
          <cell r="D18335" t="str">
            <v>Other</v>
          </cell>
          <cell r="E18335" t="str">
            <v>2014</v>
          </cell>
          <cell r="F18335">
            <v>20320</v>
          </cell>
        </row>
        <row r="18336">
          <cell r="A18336" t="str">
            <v>Southern</v>
          </cell>
          <cell r="D18336" t="str">
            <v>Pacific</v>
          </cell>
          <cell r="E18336" t="str">
            <v>2014</v>
          </cell>
          <cell r="F18336">
            <v>670</v>
          </cell>
        </row>
        <row r="18337">
          <cell r="A18337" t="str">
            <v>Southern</v>
          </cell>
          <cell r="D18337" t="str">
            <v>Māori</v>
          </cell>
          <cell r="E18337" t="str">
            <v>2014/2015</v>
          </cell>
          <cell r="F18337">
            <v>3125</v>
          </cell>
        </row>
        <row r="18338">
          <cell r="A18338" t="str">
            <v>Southern</v>
          </cell>
          <cell r="D18338" t="str">
            <v>Other</v>
          </cell>
          <cell r="E18338" t="str">
            <v>2014/2015</v>
          </cell>
          <cell r="F18338">
            <v>20395</v>
          </cell>
        </row>
        <row r="18339">
          <cell r="A18339" t="str">
            <v>Southern</v>
          </cell>
          <cell r="D18339" t="str">
            <v>Pacific</v>
          </cell>
          <cell r="E18339" t="str">
            <v>2014/2015</v>
          </cell>
          <cell r="F18339">
            <v>690</v>
          </cell>
        </row>
        <row r="18340">
          <cell r="A18340" t="str">
            <v>Southern</v>
          </cell>
          <cell r="D18340" t="str">
            <v>Māori</v>
          </cell>
          <cell r="E18340" t="str">
            <v>2015</v>
          </cell>
          <cell r="F18340">
            <v>3180</v>
          </cell>
        </row>
        <row r="18341">
          <cell r="A18341" t="str">
            <v>Southern</v>
          </cell>
          <cell r="D18341" t="str">
            <v>Other</v>
          </cell>
          <cell r="E18341" t="str">
            <v>2015</v>
          </cell>
          <cell r="F18341">
            <v>20470</v>
          </cell>
        </row>
        <row r="18342">
          <cell r="A18342" t="str">
            <v>Southern</v>
          </cell>
          <cell r="D18342" t="str">
            <v>Pacific</v>
          </cell>
          <cell r="E18342" t="str">
            <v>2015</v>
          </cell>
          <cell r="F18342">
            <v>710</v>
          </cell>
        </row>
        <row r="18343">
          <cell r="A18343" t="str">
            <v>Southern</v>
          </cell>
          <cell r="D18343" t="str">
            <v>Māori</v>
          </cell>
          <cell r="E18343" t="str">
            <v>2015/2016</v>
          </cell>
          <cell r="F18343">
            <v>3250</v>
          </cell>
        </row>
        <row r="18344">
          <cell r="A18344" t="str">
            <v>Southern</v>
          </cell>
          <cell r="D18344" t="str">
            <v>Other</v>
          </cell>
          <cell r="E18344" t="str">
            <v>2015/2016</v>
          </cell>
          <cell r="F18344">
            <v>20560</v>
          </cell>
        </row>
        <row r="18345">
          <cell r="A18345" t="str">
            <v>Southern</v>
          </cell>
          <cell r="D18345" t="str">
            <v>Pacific</v>
          </cell>
          <cell r="E18345" t="str">
            <v>2015/2016</v>
          </cell>
          <cell r="F18345">
            <v>740</v>
          </cell>
        </row>
        <row r="18346">
          <cell r="A18346" t="str">
            <v>Southern</v>
          </cell>
          <cell r="D18346" t="str">
            <v>Māori</v>
          </cell>
          <cell r="E18346" t="str">
            <v>2016</v>
          </cell>
          <cell r="F18346">
            <v>3320</v>
          </cell>
        </row>
        <row r="18347">
          <cell r="A18347" t="str">
            <v>Southern</v>
          </cell>
          <cell r="D18347" t="str">
            <v>Other</v>
          </cell>
          <cell r="E18347" t="str">
            <v>2016</v>
          </cell>
          <cell r="F18347">
            <v>20650</v>
          </cell>
        </row>
        <row r="18348">
          <cell r="A18348" t="str">
            <v>Southern</v>
          </cell>
          <cell r="D18348" t="str">
            <v>Pacific</v>
          </cell>
          <cell r="E18348" t="str">
            <v>2016</v>
          </cell>
          <cell r="F18348">
            <v>770</v>
          </cell>
        </row>
        <row r="18349">
          <cell r="A18349" t="str">
            <v>Southern</v>
          </cell>
          <cell r="D18349" t="str">
            <v>Māori</v>
          </cell>
          <cell r="E18349" t="str">
            <v>2016/2017</v>
          </cell>
          <cell r="F18349">
            <v>3375</v>
          </cell>
        </row>
        <row r="18350">
          <cell r="A18350" t="str">
            <v>Southern</v>
          </cell>
          <cell r="D18350" t="str">
            <v>Other</v>
          </cell>
          <cell r="E18350" t="str">
            <v>2016/2017</v>
          </cell>
          <cell r="F18350">
            <v>20700</v>
          </cell>
        </row>
        <row r="18351">
          <cell r="A18351" t="str">
            <v>Southern</v>
          </cell>
          <cell r="D18351" t="str">
            <v>Pacific</v>
          </cell>
          <cell r="E18351" t="str">
            <v>2016/2017</v>
          </cell>
          <cell r="F18351">
            <v>800</v>
          </cell>
        </row>
        <row r="18352">
          <cell r="A18352" t="str">
            <v>Southern</v>
          </cell>
          <cell r="D18352" t="str">
            <v>Māori</v>
          </cell>
          <cell r="E18352" t="str">
            <v>2017</v>
          </cell>
          <cell r="F18352">
            <v>3430</v>
          </cell>
        </row>
        <row r="18353">
          <cell r="A18353" t="str">
            <v>Southern</v>
          </cell>
          <cell r="D18353" t="str">
            <v>Other</v>
          </cell>
          <cell r="E18353" t="str">
            <v>2017</v>
          </cell>
          <cell r="F18353">
            <v>20750</v>
          </cell>
        </row>
        <row r="18354">
          <cell r="A18354" t="str">
            <v>Southern</v>
          </cell>
          <cell r="D18354" t="str">
            <v>Pacific</v>
          </cell>
          <cell r="E18354" t="str">
            <v>2017</v>
          </cell>
          <cell r="F18354">
            <v>830</v>
          </cell>
        </row>
        <row r="18355">
          <cell r="A18355" t="str">
            <v>Southern</v>
          </cell>
          <cell r="D18355" t="str">
            <v>Māori</v>
          </cell>
          <cell r="E18355" t="str">
            <v>2017/2018</v>
          </cell>
          <cell r="F18355">
            <v>3480</v>
          </cell>
        </row>
        <row r="18356">
          <cell r="A18356" t="str">
            <v>Southern</v>
          </cell>
          <cell r="D18356" t="str">
            <v>Other</v>
          </cell>
          <cell r="E18356" t="str">
            <v>2017/2018</v>
          </cell>
          <cell r="F18356">
            <v>20700</v>
          </cell>
        </row>
        <row r="18357">
          <cell r="A18357" t="str">
            <v>Southern</v>
          </cell>
          <cell r="D18357" t="str">
            <v>Pacific</v>
          </cell>
          <cell r="E18357" t="str">
            <v>2017/2018</v>
          </cell>
          <cell r="F18357">
            <v>860</v>
          </cell>
        </row>
        <row r="18358">
          <cell r="A18358" t="str">
            <v>Southern</v>
          </cell>
          <cell r="D18358" t="str">
            <v>Māori</v>
          </cell>
          <cell r="E18358" t="str">
            <v>2018</v>
          </cell>
          <cell r="F18358">
            <v>3530</v>
          </cell>
        </row>
        <row r="18359">
          <cell r="A18359" t="str">
            <v>Southern</v>
          </cell>
          <cell r="D18359" t="str">
            <v>Other</v>
          </cell>
          <cell r="E18359" t="str">
            <v>2018</v>
          </cell>
          <cell r="F18359">
            <v>20650</v>
          </cell>
        </row>
        <row r="18360">
          <cell r="A18360" t="str">
            <v>Southern</v>
          </cell>
          <cell r="D18360" t="str">
            <v>Pacific</v>
          </cell>
          <cell r="E18360" t="str">
            <v>2018</v>
          </cell>
          <cell r="F18360">
            <v>890</v>
          </cell>
        </row>
        <row r="18361">
          <cell r="A18361" t="str">
            <v>Southern</v>
          </cell>
          <cell r="D18361" t="str">
            <v>Māori</v>
          </cell>
          <cell r="E18361" t="str">
            <v>2018/2019</v>
          </cell>
          <cell r="F18361">
            <v>3579.9999999999995</v>
          </cell>
        </row>
        <row r="18362">
          <cell r="A18362" t="str">
            <v>Southern</v>
          </cell>
          <cell r="D18362" t="str">
            <v>Other</v>
          </cell>
          <cell r="E18362" t="str">
            <v>2018/2019</v>
          </cell>
          <cell r="F18362">
            <v>20610</v>
          </cell>
        </row>
        <row r="18363">
          <cell r="A18363" t="str">
            <v>Southern</v>
          </cell>
          <cell r="D18363" t="str">
            <v>Pacific</v>
          </cell>
          <cell r="E18363" t="str">
            <v>2018/2019</v>
          </cell>
          <cell r="F18363">
            <v>900.00000000000011</v>
          </cell>
        </row>
        <row r="18364">
          <cell r="A18364" t="str">
            <v>Southern</v>
          </cell>
          <cell r="D18364" t="str">
            <v>Māori</v>
          </cell>
          <cell r="E18364" t="str">
            <v>2019</v>
          </cell>
          <cell r="F18364">
            <v>3630</v>
          </cell>
        </row>
        <row r="18365">
          <cell r="A18365" t="str">
            <v>Southern</v>
          </cell>
          <cell r="D18365" t="str">
            <v>Other</v>
          </cell>
          <cell r="E18365" t="str">
            <v>2019</v>
          </cell>
          <cell r="F18365">
            <v>20570</v>
          </cell>
        </row>
        <row r="18366">
          <cell r="A18366" t="str">
            <v>Southern</v>
          </cell>
          <cell r="D18366" t="str">
            <v>Pacific</v>
          </cell>
          <cell r="E18366" t="str">
            <v>2019</v>
          </cell>
          <cell r="F18366">
            <v>910</v>
          </cell>
        </row>
        <row r="18367">
          <cell r="A18367" t="str">
            <v>Southern</v>
          </cell>
          <cell r="D18367" t="str">
            <v>Māori</v>
          </cell>
          <cell r="E18367" t="str">
            <v>2019/2020</v>
          </cell>
          <cell r="F18367">
            <v>3700</v>
          </cell>
        </row>
        <row r="18368">
          <cell r="A18368" t="str">
            <v>Southern</v>
          </cell>
          <cell r="D18368" t="str">
            <v>Other</v>
          </cell>
          <cell r="E18368" t="str">
            <v>2019/2020</v>
          </cell>
          <cell r="F18368">
            <v>20570</v>
          </cell>
        </row>
        <row r="18369">
          <cell r="A18369" t="str">
            <v>Southern</v>
          </cell>
          <cell r="D18369" t="str">
            <v>Pacific</v>
          </cell>
          <cell r="E18369" t="str">
            <v>2019/2020</v>
          </cell>
          <cell r="F18369">
            <v>920</v>
          </cell>
        </row>
        <row r="18370">
          <cell r="A18370" t="str">
            <v>Southern</v>
          </cell>
          <cell r="D18370" t="str">
            <v>Māori</v>
          </cell>
          <cell r="E18370" t="str">
            <v>2020</v>
          </cell>
          <cell r="F18370">
            <v>3770.0000000000005</v>
          </cell>
        </row>
        <row r="18371">
          <cell r="A18371" t="str">
            <v>Southern</v>
          </cell>
          <cell r="D18371" t="str">
            <v>Other</v>
          </cell>
          <cell r="E18371" t="str">
            <v>2020</v>
          </cell>
          <cell r="F18371">
            <v>20570</v>
          </cell>
        </row>
        <row r="18372">
          <cell r="A18372" t="str">
            <v>Southern</v>
          </cell>
          <cell r="D18372" t="str">
            <v>Pacific</v>
          </cell>
          <cell r="E18372" t="str">
            <v>2020</v>
          </cell>
          <cell r="F18372">
            <v>929.99999999999989</v>
          </cell>
          <cell r="G18372">
            <v>1</v>
          </cell>
        </row>
        <row r="18373">
          <cell r="A18373" t="str">
            <v>Southern</v>
          </cell>
          <cell r="D18373" t="str">
            <v>Māori</v>
          </cell>
          <cell r="E18373" t="str">
            <v>2020/2021</v>
          </cell>
          <cell r="F18373">
            <v>3810</v>
          </cell>
        </row>
        <row r="18374">
          <cell r="A18374" t="str">
            <v>Southern</v>
          </cell>
          <cell r="D18374" t="str">
            <v>Other</v>
          </cell>
          <cell r="E18374" t="str">
            <v>2020/2021</v>
          </cell>
          <cell r="F18374">
            <v>20440.000000000004</v>
          </cell>
        </row>
        <row r="18375">
          <cell r="A18375" t="str">
            <v>Southern</v>
          </cell>
          <cell r="D18375" t="str">
            <v>Pacific</v>
          </cell>
          <cell r="E18375" t="str">
            <v>2020/2021</v>
          </cell>
          <cell r="F18375">
            <v>900</v>
          </cell>
          <cell r="G18375">
            <v>1</v>
          </cell>
        </row>
        <row r="18376">
          <cell r="A18376" t="str">
            <v>Southern</v>
          </cell>
          <cell r="D18376" t="str">
            <v>Māori</v>
          </cell>
          <cell r="E18376" t="str">
            <v>2021</v>
          </cell>
          <cell r="F18376">
            <v>3850</v>
          </cell>
          <cell r="G18376">
            <v>1</v>
          </cell>
        </row>
        <row r="18377">
          <cell r="A18377" t="str">
            <v>Southern</v>
          </cell>
          <cell r="D18377" t="str">
            <v>Other</v>
          </cell>
          <cell r="E18377" t="str">
            <v>2021</v>
          </cell>
          <cell r="F18377">
            <v>20310</v>
          </cell>
        </row>
        <row r="18378">
          <cell r="A18378" t="str">
            <v>Southern</v>
          </cell>
          <cell r="D18378" t="str">
            <v>Pacific</v>
          </cell>
          <cell r="E18378" t="str">
            <v>2021</v>
          </cell>
          <cell r="F18378">
            <v>890</v>
          </cell>
        </row>
        <row r="18379">
          <cell r="A18379" t="str">
            <v>Southern</v>
          </cell>
          <cell r="D18379" t="str">
            <v>Māori</v>
          </cell>
          <cell r="E18379" t="str">
            <v>2021/2022</v>
          </cell>
          <cell r="F18379">
            <v>3890.0000000000005</v>
          </cell>
          <cell r="G18379">
            <v>1</v>
          </cell>
        </row>
        <row r="18380">
          <cell r="A18380" t="str">
            <v>Southern</v>
          </cell>
          <cell r="D18380" t="str">
            <v>Other</v>
          </cell>
          <cell r="E18380" t="str">
            <v>2021/2022</v>
          </cell>
          <cell r="F18380">
            <v>20260</v>
          </cell>
        </row>
        <row r="18381">
          <cell r="A18381" t="str">
            <v>Southern</v>
          </cell>
          <cell r="D18381" t="str">
            <v>Pacific</v>
          </cell>
          <cell r="E18381" t="str">
            <v>2021/2022</v>
          </cell>
          <cell r="F18381">
            <v>880</v>
          </cell>
        </row>
        <row r="18382">
          <cell r="A18382" t="str">
            <v>Southern</v>
          </cell>
          <cell r="D18382" t="str">
            <v>Māori</v>
          </cell>
          <cell r="E18382" t="str">
            <v>2022</v>
          </cell>
          <cell r="F18382">
            <v>3920</v>
          </cell>
        </row>
        <row r="18383">
          <cell r="A18383" t="str">
            <v>Southern</v>
          </cell>
          <cell r="D18383" t="str">
            <v>Other</v>
          </cell>
          <cell r="E18383" t="str">
            <v>2022</v>
          </cell>
          <cell r="F18383">
            <v>20210</v>
          </cell>
        </row>
        <row r="18384">
          <cell r="A18384" t="str">
            <v>Southern</v>
          </cell>
          <cell r="D18384" t="str">
            <v>Pacific</v>
          </cell>
          <cell r="E18384" t="str">
            <v>2022</v>
          </cell>
          <cell r="F18384">
            <v>870</v>
          </cell>
        </row>
        <row r="18385">
          <cell r="A18385" t="str">
            <v>Southern</v>
          </cell>
          <cell r="D18385" t="str">
            <v>Māori</v>
          </cell>
          <cell r="E18385" t="str">
            <v>2022/2023</v>
          </cell>
          <cell r="F18385">
            <v>3950</v>
          </cell>
        </row>
        <row r="18386">
          <cell r="A18386" t="str">
            <v>Southern</v>
          </cell>
          <cell r="D18386" t="str">
            <v>Other</v>
          </cell>
          <cell r="E18386" t="str">
            <v>2022/2023</v>
          </cell>
          <cell r="F18386">
            <v>20469.999999999996</v>
          </cell>
        </row>
        <row r="18387">
          <cell r="A18387" t="str">
            <v>Southern</v>
          </cell>
          <cell r="D18387" t="str">
            <v>Pacific</v>
          </cell>
          <cell r="E18387" t="str">
            <v>2022/2023</v>
          </cell>
          <cell r="F18387">
            <v>870</v>
          </cell>
        </row>
        <row r="18388">
          <cell r="A18388" t="str">
            <v>Southern</v>
          </cell>
          <cell r="D18388" t="str">
            <v>Māori</v>
          </cell>
          <cell r="E18388" t="str">
            <v>2023</v>
          </cell>
          <cell r="F18388">
            <v>3960.0000000000005</v>
          </cell>
        </row>
        <row r="18389">
          <cell r="A18389" t="str">
            <v>Southern</v>
          </cell>
          <cell r="D18389" t="str">
            <v>Other</v>
          </cell>
          <cell r="E18389" t="str">
            <v>2023</v>
          </cell>
          <cell r="F18389">
            <v>20710.000000000004</v>
          </cell>
        </row>
        <row r="18390">
          <cell r="A18390" t="str">
            <v>Southern</v>
          </cell>
          <cell r="D18390" t="str">
            <v>Pacific</v>
          </cell>
          <cell r="E18390" t="str">
            <v>2023</v>
          </cell>
          <cell r="F18390">
            <v>870</v>
          </cell>
        </row>
        <row r="18391">
          <cell r="A18391" t="str">
            <v>Southern</v>
          </cell>
          <cell r="D18391" t="str">
            <v>Māori</v>
          </cell>
          <cell r="E18391" t="str">
            <v>2023/2024</v>
          </cell>
          <cell r="F18391">
            <v>3990</v>
          </cell>
        </row>
        <row r="18392">
          <cell r="A18392" t="str">
            <v>Southern</v>
          </cell>
          <cell r="D18392" t="str">
            <v>Other</v>
          </cell>
          <cell r="E18392" t="str">
            <v>2023/2024</v>
          </cell>
          <cell r="F18392">
            <v>20920</v>
          </cell>
        </row>
        <row r="18393">
          <cell r="A18393" t="str">
            <v>Southern</v>
          </cell>
          <cell r="D18393" t="str">
            <v>Pacific</v>
          </cell>
          <cell r="E18393" t="str">
            <v>2023/2024</v>
          </cell>
          <cell r="F18393">
            <v>870.00000000000011</v>
          </cell>
        </row>
        <row r="18394">
          <cell r="A18394" t="str">
            <v>Southern</v>
          </cell>
          <cell r="D18394" t="str">
            <v>Māori</v>
          </cell>
          <cell r="E18394" t="str">
            <v>2001</v>
          </cell>
          <cell r="F18394">
            <v>3120</v>
          </cell>
        </row>
        <row r="18395">
          <cell r="A18395" t="str">
            <v>Southern</v>
          </cell>
          <cell r="D18395" t="str">
            <v>Other</v>
          </cell>
          <cell r="E18395" t="str">
            <v>2001</v>
          </cell>
          <cell r="F18395">
            <v>36990</v>
          </cell>
        </row>
        <row r="18396">
          <cell r="A18396" t="str">
            <v>Southern</v>
          </cell>
          <cell r="D18396" t="str">
            <v>Pacific</v>
          </cell>
          <cell r="E18396" t="str">
            <v>2001</v>
          </cell>
          <cell r="F18396">
            <v>480</v>
          </cell>
        </row>
        <row r="18397">
          <cell r="A18397" t="str">
            <v>Southern</v>
          </cell>
          <cell r="D18397" t="str">
            <v>Māori</v>
          </cell>
          <cell r="E18397" t="str">
            <v>2001/2002</v>
          </cell>
          <cell r="F18397">
            <v>3160</v>
          </cell>
        </row>
        <row r="18398">
          <cell r="A18398" t="str">
            <v>Southern</v>
          </cell>
          <cell r="D18398" t="str">
            <v>Other</v>
          </cell>
          <cell r="E18398" t="str">
            <v>2001/2002</v>
          </cell>
          <cell r="F18398">
            <v>36935</v>
          </cell>
        </row>
        <row r="18399">
          <cell r="A18399" t="str">
            <v>Southern</v>
          </cell>
          <cell r="D18399" t="str">
            <v>Pacific</v>
          </cell>
          <cell r="E18399" t="str">
            <v>2001/2002</v>
          </cell>
          <cell r="F18399">
            <v>495</v>
          </cell>
        </row>
        <row r="18400">
          <cell r="A18400" t="str">
            <v>Southern</v>
          </cell>
          <cell r="D18400" t="str">
            <v>Māori</v>
          </cell>
          <cell r="E18400" t="str">
            <v>2002</v>
          </cell>
          <cell r="F18400">
            <v>3200</v>
          </cell>
        </row>
        <row r="18401">
          <cell r="A18401" t="str">
            <v>Southern</v>
          </cell>
          <cell r="D18401" t="str">
            <v>Other</v>
          </cell>
          <cell r="E18401" t="str">
            <v>2002</v>
          </cell>
          <cell r="F18401">
            <v>36880</v>
          </cell>
        </row>
        <row r="18402">
          <cell r="A18402" t="str">
            <v>Southern</v>
          </cell>
          <cell r="D18402" t="str">
            <v>Pacific</v>
          </cell>
          <cell r="E18402" t="str">
            <v>2002</v>
          </cell>
          <cell r="F18402">
            <v>510</v>
          </cell>
        </row>
        <row r="18403">
          <cell r="A18403" t="str">
            <v>Southern</v>
          </cell>
          <cell r="D18403" t="str">
            <v>Māori</v>
          </cell>
          <cell r="E18403" t="str">
            <v>2002/2003</v>
          </cell>
          <cell r="F18403">
            <v>3235</v>
          </cell>
        </row>
        <row r="18404">
          <cell r="A18404" t="str">
            <v>Southern</v>
          </cell>
          <cell r="D18404" t="str">
            <v>Other</v>
          </cell>
          <cell r="E18404" t="str">
            <v>2002/2003</v>
          </cell>
          <cell r="F18404">
            <v>36885</v>
          </cell>
        </row>
        <row r="18405">
          <cell r="A18405" t="str">
            <v>Southern</v>
          </cell>
          <cell r="D18405" t="str">
            <v>Pacific</v>
          </cell>
          <cell r="E18405" t="str">
            <v>2002/2003</v>
          </cell>
          <cell r="F18405">
            <v>515</v>
          </cell>
        </row>
        <row r="18406">
          <cell r="A18406" t="str">
            <v>Southern</v>
          </cell>
          <cell r="D18406" t="str">
            <v>Māori</v>
          </cell>
          <cell r="E18406" t="str">
            <v>2003</v>
          </cell>
          <cell r="F18406">
            <v>3270</v>
          </cell>
        </row>
        <row r="18407">
          <cell r="A18407" t="str">
            <v>Southern</v>
          </cell>
          <cell r="D18407" t="str">
            <v>Other</v>
          </cell>
          <cell r="E18407" t="str">
            <v>2003</v>
          </cell>
          <cell r="F18407">
            <v>36890</v>
          </cell>
        </row>
        <row r="18408">
          <cell r="A18408" t="str">
            <v>Southern</v>
          </cell>
          <cell r="D18408" t="str">
            <v>Pacific</v>
          </cell>
          <cell r="E18408" t="str">
            <v>2003</v>
          </cell>
          <cell r="F18408">
            <v>520</v>
          </cell>
        </row>
        <row r="18409">
          <cell r="A18409" t="str">
            <v>Southern</v>
          </cell>
          <cell r="D18409" t="str">
            <v>Māori</v>
          </cell>
          <cell r="E18409" t="str">
            <v>2003/2004</v>
          </cell>
          <cell r="F18409">
            <v>3285</v>
          </cell>
        </row>
        <row r="18410">
          <cell r="A18410" t="str">
            <v>Southern</v>
          </cell>
          <cell r="D18410" t="str">
            <v>Other</v>
          </cell>
          <cell r="E18410" t="str">
            <v>2003/2004</v>
          </cell>
          <cell r="F18410">
            <v>36855</v>
          </cell>
        </row>
        <row r="18411">
          <cell r="A18411" t="str">
            <v>Southern</v>
          </cell>
          <cell r="D18411" t="str">
            <v>Pacific</v>
          </cell>
          <cell r="E18411" t="str">
            <v>2003/2004</v>
          </cell>
          <cell r="F18411">
            <v>525</v>
          </cell>
        </row>
        <row r="18412">
          <cell r="A18412" t="str">
            <v>Southern</v>
          </cell>
          <cell r="D18412" t="str">
            <v>Māori</v>
          </cell>
          <cell r="E18412" t="str">
            <v>2004</v>
          </cell>
          <cell r="F18412">
            <v>3300</v>
          </cell>
        </row>
        <row r="18413">
          <cell r="A18413" t="str">
            <v>Southern</v>
          </cell>
          <cell r="D18413" t="str">
            <v>Other</v>
          </cell>
          <cell r="E18413" t="str">
            <v>2004</v>
          </cell>
          <cell r="F18413">
            <v>36820</v>
          </cell>
        </row>
        <row r="18414">
          <cell r="A18414" t="str">
            <v>Southern</v>
          </cell>
          <cell r="D18414" t="str">
            <v>Pacific</v>
          </cell>
          <cell r="E18414" t="str">
            <v>2004</v>
          </cell>
          <cell r="F18414">
            <v>530</v>
          </cell>
        </row>
        <row r="18415">
          <cell r="A18415" t="str">
            <v>Southern</v>
          </cell>
          <cell r="D18415" t="str">
            <v>Māori</v>
          </cell>
          <cell r="E18415" t="str">
            <v>2004/2005</v>
          </cell>
          <cell r="F18415">
            <v>3325</v>
          </cell>
        </row>
        <row r="18416">
          <cell r="A18416" t="str">
            <v>Southern</v>
          </cell>
          <cell r="D18416" t="str">
            <v>Other</v>
          </cell>
          <cell r="E18416" t="str">
            <v>2004/2005</v>
          </cell>
          <cell r="F18416">
            <v>36680</v>
          </cell>
        </row>
        <row r="18417">
          <cell r="A18417" t="str">
            <v>Southern</v>
          </cell>
          <cell r="D18417" t="str">
            <v>Pacific</v>
          </cell>
          <cell r="E18417" t="str">
            <v>2004/2005</v>
          </cell>
          <cell r="F18417">
            <v>535</v>
          </cell>
        </row>
        <row r="18418">
          <cell r="A18418" t="str">
            <v>Southern</v>
          </cell>
          <cell r="D18418" t="str">
            <v>Māori</v>
          </cell>
          <cell r="E18418" t="str">
            <v>2005</v>
          </cell>
          <cell r="F18418">
            <v>3350</v>
          </cell>
        </row>
        <row r="18419">
          <cell r="A18419" t="str">
            <v>Southern</v>
          </cell>
          <cell r="D18419" t="str">
            <v>Other</v>
          </cell>
          <cell r="E18419" t="str">
            <v>2005</v>
          </cell>
          <cell r="F18419">
            <v>36540</v>
          </cell>
        </row>
        <row r="18420">
          <cell r="A18420" t="str">
            <v>Southern</v>
          </cell>
          <cell r="D18420" t="str">
            <v>Pacific</v>
          </cell>
          <cell r="E18420" t="str">
            <v>2005</v>
          </cell>
          <cell r="F18420">
            <v>540</v>
          </cell>
        </row>
        <row r="18421">
          <cell r="A18421" t="str">
            <v>Southern</v>
          </cell>
          <cell r="D18421" t="str">
            <v>Māori</v>
          </cell>
          <cell r="E18421" t="str">
            <v>2005/2006</v>
          </cell>
          <cell r="F18421">
            <v>3370</v>
          </cell>
        </row>
        <row r="18422">
          <cell r="A18422" t="str">
            <v>Southern</v>
          </cell>
          <cell r="D18422" t="str">
            <v>Other</v>
          </cell>
          <cell r="E18422" t="str">
            <v>2005/2006</v>
          </cell>
          <cell r="F18422">
            <v>36365</v>
          </cell>
        </row>
        <row r="18423">
          <cell r="A18423" t="str">
            <v>Southern</v>
          </cell>
          <cell r="D18423" t="str">
            <v>Pacific</v>
          </cell>
          <cell r="E18423" t="str">
            <v>2005/2006</v>
          </cell>
          <cell r="F18423">
            <v>550</v>
          </cell>
        </row>
        <row r="18424">
          <cell r="A18424" t="str">
            <v>Southern</v>
          </cell>
          <cell r="D18424" t="str">
            <v>Māori</v>
          </cell>
          <cell r="E18424" t="str">
            <v>2006</v>
          </cell>
          <cell r="F18424">
            <v>3390</v>
          </cell>
        </row>
        <row r="18425">
          <cell r="A18425" t="str">
            <v>Southern</v>
          </cell>
          <cell r="D18425" t="str">
            <v>Other</v>
          </cell>
          <cell r="E18425" t="str">
            <v>2006</v>
          </cell>
          <cell r="F18425">
            <v>36190</v>
          </cell>
        </row>
        <row r="18426">
          <cell r="A18426" t="str">
            <v>Southern</v>
          </cell>
          <cell r="D18426" t="str">
            <v>Pacific</v>
          </cell>
          <cell r="E18426" t="str">
            <v>2006</v>
          </cell>
          <cell r="F18426">
            <v>560</v>
          </cell>
        </row>
        <row r="18427">
          <cell r="A18427" t="str">
            <v>Southern</v>
          </cell>
          <cell r="D18427" t="str">
            <v>Māori</v>
          </cell>
          <cell r="E18427" t="str">
            <v>2006/2007</v>
          </cell>
          <cell r="F18427">
            <v>3415</v>
          </cell>
        </row>
        <row r="18428">
          <cell r="A18428" t="str">
            <v>Southern</v>
          </cell>
          <cell r="D18428" t="str">
            <v>Other</v>
          </cell>
          <cell r="E18428" t="str">
            <v>2006/2007</v>
          </cell>
          <cell r="F18428">
            <v>36010</v>
          </cell>
        </row>
        <row r="18429">
          <cell r="A18429" t="str">
            <v>Southern</v>
          </cell>
          <cell r="D18429" t="str">
            <v>Pacific</v>
          </cell>
          <cell r="E18429" t="str">
            <v>2006/2007</v>
          </cell>
          <cell r="F18429">
            <v>570</v>
          </cell>
        </row>
        <row r="18430">
          <cell r="A18430" t="str">
            <v>Southern</v>
          </cell>
          <cell r="D18430" t="str">
            <v>Māori</v>
          </cell>
          <cell r="E18430" t="str">
            <v>2007</v>
          </cell>
          <cell r="F18430">
            <v>3440</v>
          </cell>
        </row>
        <row r="18431">
          <cell r="A18431" t="str">
            <v>Southern</v>
          </cell>
          <cell r="D18431" t="str">
            <v>Other</v>
          </cell>
          <cell r="E18431" t="str">
            <v>2007</v>
          </cell>
          <cell r="F18431">
            <v>35830</v>
          </cell>
        </row>
        <row r="18432">
          <cell r="A18432" t="str">
            <v>Southern</v>
          </cell>
          <cell r="D18432" t="str">
            <v>Pacific</v>
          </cell>
          <cell r="E18432" t="str">
            <v>2007</v>
          </cell>
          <cell r="F18432">
            <v>580</v>
          </cell>
        </row>
        <row r="18433">
          <cell r="A18433" t="str">
            <v>Southern</v>
          </cell>
          <cell r="D18433" t="str">
            <v>Māori</v>
          </cell>
          <cell r="E18433" t="str">
            <v>2007/2008</v>
          </cell>
          <cell r="F18433">
            <v>3465</v>
          </cell>
        </row>
        <row r="18434">
          <cell r="A18434" t="str">
            <v>Southern</v>
          </cell>
          <cell r="D18434" t="str">
            <v>Other</v>
          </cell>
          <cell r="E18434" t="str">
            <v>2007/2008</v>
          </cell>
          <cell r="F18434">
            <v>35680</v>
          </cell>
        </row>
        <row r="18435">
          <cell r="A18435" t="str">
            <v>Southern</v>
          </cell>
          <cell r="D18435" t="str">
            <v>Pacific</v>
          </cell>
          <cell r="E18435" t="str">
            <v>2007/2008</v>
          </cell>
          <cell r="F18435">
            <v>590</v>
          </cell>
        </row>
        <row r="18436">
          <cell r="A18436" t="str">
            <v>Southern</v>
          </cell>
          <cell r="D18436" t="str">
            <v>Māori</v>
          </cell>
          <cell r="E18436" t="str">
            <v>2008</v>
          </cell>
          <cell r="F18436">
            <v>3490</v>
          </cell>
        </row>
        <row r="18437">
          <cell r="A18437" t="str">
            <v>Southern</v>
          </cell>
          <cell r="D18437" t="str">
            <v>Other</v>
          </cell>
          <cell r="E18437" t="str">
            <v>2008</v>
          </cell>
          <cell r="F18437">
            <v>35530</v>
          </cell>
        </row>
        <row r="18438">
          <cell r="A18438" t="str">
            <v>Southern</v>
          </cell>
          <cell r="D18438" t="str">
            <v>Pacific</v>
          </cell>
          <cell r="E18438" t="str">
            <v>2008</v>
          </cell>
          <cell r="F18438">
            <v>600</v>
          </cell>
        </row>
        <row r="18439">
          <cell r="A18439" t="str">
            <v>Southern</v>
          </cell>
          <cell r="D18439" t="str">
            <v>Māori</v>
          </cell>
          <cell r="E18439" t="str">
            <v>2008/2009</v>
          </cell>
          <cell r="F18439">
            <v>3495</v>
          </cell>
        </row>
        <row r="18440">
          <cell r="A18440" t="str">
            <v>Southern</v>
          </cell>
          <cell r="D18440" t="str">
            <v>Other</v>
          </cell>
          <cell r="E18440" t="str">
            <v>2008/2009</v>
          </cell>
          <cell r="F18440">
            <v>35330</v>
          </cell>
        </row>
        <row r="18441">
          <cell r="A18441" t="str">
            <v>Southern</v>
          </cell>
          <cell r="D18441" t="str">
            <v>Pacific</v>
          </cell>
          <cell r="E18441" t="str">
            <v>2008/2009</v>
          </cell>
          <cell r="F18441">
            <v>620</v>
          </cell>
        </row>
        <row r="18442">
          <cell r="A18442" t="str">
            <v>Southern</v>
          </cell>
          <cell r="D18442" t="str">
            <v>Māori</v>
          </cell>
          <cell r="E18442" t="str">
            <v>2009</v>
          </cell>
          <cell r="F18442">
            <v>3500</v>
          </cell>
        </row>
        <row r="18443">
          <cell r="A18443" t="str">
            <v>Southern</v>
          </cell>
          <cell r="D18443" t="str">
            <v>Other</v>
          </cell>
          <cell r="E18443" t="str">
            <v>2009</v>
          </cell>
          <cell r="F18443">
            <v>35130</v>
          </cell>
        </row>
        <row r="18444">
          <cell r="A18444" t="str">
            <v>Southern</v>
          </cell>
          <cell r="D18444" t="str">
            <v>Pacific</v>
          </cell>
          <cell r="E18444" t="str">
            <v>2009</v>
          </cell>
          <cell r="F18444">
            <v>640</v>
          </cell>
        </row>
        <row r="18445">
          <cell r="A18445" t="str">
            <v>Southern</v>
          </cell>
          <cell r="D18445" t="str">
            <v>Māori</v>
          </cell>
          <cell r="E18445" t="str">
            <v>2009/2010</v>
          </cell>
          <cell r="F18445">
            <v>3525</v>
          </cell>
        </row>
        <row r="18446">
          <cell r="A18446" t="str">
            <v>Southern</v>
          </cell>
          <cell r="D18446" t="str">
            <v>Other</v>
          </cell>
          <cell r="E18446" t="str">
            <v>2009/2010</v>
          </cell>
          <cell r="F18446">
            <v>35050</v>
          </cell>
        </row>
        <row r="18447">
          <cell r="A18447" t="str">
            <v>Southern</v>
          </cell>
          <cell r="D18447" t="str">
            <v>Pacific</v>
          </cell>
          <cell r="E18447" t="str">
            <v>2009/2010</v>
          </cell>
          <cell r="F18447">
            <v>650</v>
          </cell>
        </row>
        <row r="18448">
          <cell r="A18448" t="str">
            <v>Southern</v>
          </cell>
          <cell r="D18448" t="str">
            <v>Māori</v>
          </cell>
          <cell r="E18448" t="str">
            <v>2010</v>
          </cell>
          <cell r="F18448">
            <v>3550</v>
          </cell>
        </row>
        <row r="18449">
          <cell r="A18449" t="str">
            <v>Southern</v>
          </cell>
          <cell r="D18449" t="str">
            <v>Other</v>
          </cell>
          <cell r="E18449" t="str">
            <v>2010</v>
          </cell>
          <cell r="F18449">
            <v>34970</v>
          </cell>
        </row>
        <row r="18450">
          <cell r="A18450" t="str">
            <v>Southern</v>
          </cell>
          <cell r="D18450" t="str">
            <v>Pacific</v>
          </cell>
          <cell r="E18450" t="str">
            <v>2010</v>
          </cell>
          <cell r="F18450">
            <v>660</v>
          </cell>
        </row>
        <row r="18451">
          <cell r="A18451" t="str">
            <v>Southern</v>
          </cell>
          <cell r="D18451" t="str">
            <v>Māori</v>
          </cell>
          <cell r="E18451" t="str">
            <v>2010/2011</v>
          </cell>
          <cell r="F18451">
            <v>3580</v>
          </cell>
        </row>
        <row r="18452">
          <cell r="A18452" t="str">
            <v>Southern</v>
          </cell>
          <cell r="D18452" t="str">
            <v>Other</v>
          </cell>
          <cell r="E18452" t="str">
            <v>2010/2011</v>
          </cell>
          <cell r="F18452">
            <v>34895</v>
          </cell>
        </row>
        <row r="18453">
          <cell r="A18453" t="str">
            <v>Southern</v>
          </cell>
          <cell r="D18453" t="str">
            <v>Pacific</v>
          </cell>
          <cell r="E18453" t="str">
            <v>2010/2011</v>
          </cell>
          <cell r="F18453">
            <v>675</v>
          </cell>
        </row>
        <row r="18454">
          <cell r="A18454" t="str">
            <v>Southern</v>
          </cell>
          <cell r="D18454" t="str">
            <v>Māori</v>
          </cell>
          <cell r="E18454" t="str">
            <v>2011</v>
          </cell>
          <cell r="F18454">
            <v>3610</v>
          </cell>
        </row>
        <row r="18455">
          <cell r="A18455" t="str">
            <v>Southern</v>
          </cell>
          <cell r="D18455" t="str">
            <v>Other</v>
          </cell>
          <cell r="E18455" t="str">
            <v>2011</v>
          </cell>
          <cell r="F18455">
            <v>34820</v>
          </cell>
        </row>
        <row r="18456">
          <cell r="A18456" t="str">
            <v>Southern</v>
          </cell>
          <cell r="D18456" t="str">
            <v>Pacific</v>
          </cell>
          <cell r="E18456" t="str">
            <v>2011</v>
          </cell>
          <cell r="F18456">
            <v>690</v>
          </cell>
        </row>
        <row r="18457">
          <cell r="A18457" t="str">
            <v>Southern</v>
          </cell>
          <cell r="D18457" t="str">
            <v>Māori</v>
          </cell>
          <cell r="E18457" t="str">
            <v>2011/2012</v>
          </cell>
          <cell r="F18457">
            <v>3620</v>
          </cell>
        </row>
        <row r="18458">
          <cell r="A18458" t="str">
            <v>Southern</v>
          </cell>
          <cell r="D18458" t="str">
            <v>Other</v>
          </cell>
          <cell r="E18458" t="str">
            <v>2011/2012</v>
          </cell>
          <cell r="F18458">
            <v>34545</v>
          </cell>
        </row>
        <row r="18459">
          <cell r="A18459" t="str">
            <v>Southern</v>
          </cell>
          <cell r="D18459" t="str">
            <v>Pacific</v>
          </cell>
          <cell r="E18459" t="str">
            <v>2011/2012</v>
          </cell>
          <cell r="F18459">
            <v>705</v>
          </cell>
        </row>
        <row r="18460">
          <cell r="A18460" t="str">
            <v>Southern</v>
          </cell>
          <cell r="D18460" t="str">
            <v>Māori</v>
          </cell>
          <cell r="E18460" t="str">
            <v>2012</v>
          </cell>
          <cell r="F18460">
            <v>3630</v>
          </cell>
        </row>
        <row r="18461">
          <cell r="A18461" t="str">
            <v>Southern</v>
          </cell>
          <cell r="D18461" t="str">
            <v>Other</v>
          </cell>
          <cell r="E18461" t="str">
            <v>2012</v>
          </cell>
          <cell r="F18461">
            <v>34270</v>
          </cell>
        </row>
        <row r="18462">
          <cell r="A18462" t="str">
            <v>Southern</v>
          </cell>
          <cell r="D18462" t="str">
            <v>Pacific</v>
          </cell>
          <cell r="E18462" t="str">
            <v>2012</v>
          </cell>
          <cell r="F18462">
            <v>720</v>
          </cell>
        </row>
        <row r="18463">
          <cell r="A18463" t="str">
            <v>Southern</v>
          </cell>
          <cell r="D18463" t="str">
            <v>Māori</v>
          </cell>
          <cell r="E18463" t="str">
            <v>2012/2013</v>
          </cell>
          <cell r="F18463">
            <v>3650</v>
          </cell>
        </row>
        <row r="18464">
          <cell r="A18464" t="str">
            <v>Southern</v>
          </cell>
          <cell r="D18464" t="str">
            <v>Other</v>
          </cell>
          <cell r="E18464" t="str">
            <v>2012/2013</v>
          </cell>
          <cell r="F18464">
            <v>34165</v>
          </cell>
        </row>
        <row r="18465">
          <cell r="A18465" t="str">
            <v>Southern</v>
          </cell>
          <cell r="D18465" t="str">
            <v>Pacific</v>
          </cell>
          <cell r="E18465" t="str">
            <v>2012/2013</v>
          </cell>
          <cell r="F18465">
            <v>725</v>
          </cell>
        </row>
        <row r="18466">
          <cell r="A18466" t="str">
            <v>Southern</v>
          </cell>
          <cell r="D18466" t="str">
            <v>Māori</v>
          </cell>
          <cell r="E18466" t="str">
            <v>2013</v>
          </cell>
          <cell r="F18466">
            <v>3670</v>
          </cell>
        </row>
        <row r="18467">
          <cell r="A18467" t="str">
            <v>Southern</v>
          </cell>
          <cell r="D18467" t="str">
            <v>Other</v>
          </cell>
          <cell r="E18467" t="str">
            <v>2013</v>
          </cell>
          <cell r="F18467">
            <v>34060</v>
          </cell>
        </row>
        <row r="18468">
          <cell r="A18468" t="str">
            <v>Southern</v>
          </cell>
          <cell r="D18468" t="str">
            <v>Pacific</v>
          </cell>
          <cell r="E18468" t="str">
            <v>2013</v>
          </cell>
          <cell r="F18468">
            <v>730</v>
          </cell>
        </row>
        <row r="18469">
          <cell r="A18469" t="str">
            <v>Southern</v>
          </cell>
          <cell r="D18469" t="str">
            <v>Māori</v>
          </cell>
          <cell r="E18469" t="str">
            <v>2013/2014</v>
          </cell>
          <cell r="F18469">
            <v>3735</v>
          </cell>
        </row>
        <row r="18470">
          <cell r="A18470" t="str">
            <v>Southern</v>
          </cell>
          <cell r="D18470" t="str">
            <v>Other</v>
          </cell>
          <cell r="E18470" t="str">
            <v>2013/2014</v>
          </cell>
          <cell r="F18470">
            <v>34175</v>
          </cell>
        </row>
        <row r="18471">
          <cell r="A18471" t="str">
            <v>Southern</v>
          </cell>
          <cell r="D18471" t="str">
            <v>Pacific</v>
          </cell>
          <cell r="E18471" t="str">
            <v>2013/2014</v>
          </cell>
          <cell r="F18471">
            <v>740</v>
          </cell>
        </row>
        <row r="18472">
          <cell r="A18472" t="str">
            <v>Southern</v>
          </cell>
          <cell r="D18472" t="str">
            <v>Māori</v>
          </cell>
          <cell r="E18472" t="str">
            <v>2014</v>
          </cell>
          <cell r="F18472">
            <v>3800</v>
          </cell>
        </row>
        <row r="18473">
          <cell r="A18473" t="str">
            <v>Southern</v>
          </cell>
          <cell r="D18473" t="str">
            <v>Other</v>
          </cell>
          <cell r="E18473" t="str">
            <v>2014</v>
          </cell>
          <cell r="F18473">
            <v>34290</v>
          </cell>
        </row>
        <row r="18474">
          <cell r="A18474" t="str">
            <v>Southern</v>
          </cell>
          <cell r="D18474" t="str">
            <v>Pacific</v>
          </cell>
          <cell r="E18474" t="str">
            <v>2014</v>
          </cell>
          <cell r="F18474">
            <v>750</v>
          </cell>
        </row>
        <row r="18475">
          <cell r="A18475" t="str">
            <v>Southern</v>
          </cell>
          <cell r="D18475" t="str">
            <v>Māori</v>
          </cell>
          <cell r="E18475" t="str">
            <v>2014/2015</v>
          </cell>
          <cell r="F18475">
            <v>3870</v>
          </cell>
        </row>
        <row r="18476">
          <cell r="A18476" t="str">
            <v>Southern</v>
          </cell>
          <cell r="D18476" t="str">
            <v>Other</v>
          </cell>
          <cell r="E18476" t="str">
            <v>2014/2015</v>
          </cell>
          <cell r="F18476">
            <v>34560</v>
          </cell>
        </row>
        <row r="18477">
          <cell r="A18477" t="str">
            <v>Southern</v>
          </cell>
          <cell r="D18477" t="str">
            <v>Pacific</v>
          </cell>
          <cell r="E18477" t="str">
            <v>2014/2015</v>
          </cell>
          <cell r="F18477">
            <v>775</v>
          </cell>
        </row>
        <row r="18478">
          <cell r="A18478" t="str">
            <v>Southern</v>
          </cell>
          <cell r="D18478" t="str">
            <v>Māori</v>
          </cell>
          <cell r="E18478" t="str">
            <v>2015</v>
          </cell>
          <cell r="F18478">
            <v>3940</v>
          </cell>
          <cell r="G18478">
            <v>1</v>
          </cell>
        </row>
        <row r="18479">
          <cell r="A18479" t="str">
            <v>Southern</v>
          </cell>
          <cell r="D18479" t="str">
            <v>Other</v>
          </cell>
          <cell r="E18479" t="str">
            <v>2015</v>
          </cell>
          <cell r="F18479">
            <v>34830</v>
          </cell>
        </row>
        <row r="18480">
          <cell r="A18480" t="str">
            <v>Southern</v>
          </cell>
          <cell r="D18480" t="str">
            <v>Pacific</v>
          </cell>
          <cell r="E18480" t="str">
            <v>2015</v>
          </cell>
          <cell r="F18480">
            <v>800</v>
          </cell>
        </row>
        <row r="18481">
          <cell r="A18481" t="str">
            <v>Southern</v>
          </cell>
          <cell r="D18481" t="str">
            <v>Māori</v>
          </cell>
          <cell r="E18481" t="str">
            <v>2015/2016</v>
          </cell>
          <cell r="F18481">
            <v>4035</v>
          </cell>
          <cell r="G18481">
            <v>1</v>
          </cell>
        </row>
        <row r="18482">
          <cell r="A18482" t="str">
            <v>Southern</v>
          </cell>
          <cell r="D18482" t="str">
            <v>Other</v>
          </cell>
          <cell r="E18482" t="str">
            <v>2015/2016</v>
          </cell>
          <cell r="F18482">
            <v>35295</v>
          </cell>
        </row>
        <row r="18483">
          <cell r="A18483" t="str">
            <v>Southern</v>
          </cell>
          <cell r="D18483" t="str">
            <v>Pacific</v>
          </cell>
          <cell r="E18483" t="str">
            <v>2015/2016</v>
          </cell>
          <cell r="F18483">
            <v>815</v>
          </cell>
        </row>
        <row r="18484">
          <cell r="A18484" t="str">
            <v>Southern</v>
          </cell>
          <cell r="D18484" t="str">
            <v>Māori</v>
          </cell>
          <cell r="E18484" t="str">
            <v>2016</v>
          </cell>
          <cell r="F18484">
            <v>4130</v>
          </cell>
        </row>
        <row r="18485">
          <cell r="A18485" t="str">
            <v>Southern</v>
          </cell>
          <cell r="D18485" t="str">
            <v>Other</v>
          </cell>
          <cell r="E18485" t="str">
            <v>2016</v>
          </cell>
          <cell r="F18485">
            <v>35760</v>
          </cell>
        </row>
        <row r="18486">
          <cell r="A18486" t="str">
            <v>Southern</v>
          </cell>
          <cell r="D18486" t="str">
            <v>Pacific</v>
          </cell>
          <cell r="E18486" t="str">
            <v>2016</v>
          </cell>
          <cell r="F18486">
            <v>830</v>
          </cell>
        </row>
        <row r="18487">
          <cell r="A18487" t="str">
            <v>Southern</v>
          </cell>
          <cell r="D18487" t="str">
            <v>Māori</v>
          </cell>
          <cell r="E18487" t="str">
            <v>2016/2017</v>
          </cell>
          <cell r="F18487">
            <v>4205</v>
          </cell>
        </row>
        <row r="18488">
          <cell r="A18488" t="str">
            <v>Southern</v>
          </cell>
          <cell r="D18488" t="str">
            <v>Other</v>
          </cell>
          <cell r="E18488" t="str">
            <v>2016/2017</v>
          </cell>
          <cell r="F18488">
            <v>36255</v>
          </cell>
        </row>
        <row r="18489">
          <cell r="A18489" t="str">
            <v>Southern</v>
          </cell>
          <cell r="D18489" t="str">
            <v>Pacific</v>
          </cell>
          <cell r="E18489" t="str">
            <v>2016/2017</v>
          </cell>
          <cell r="F18489">
            <v>850</v>
          </cell>
        </row>
        <row r="18490">
          <cell r="A18490" t="str">
            <v>Southern</v>
          </cell>
          <cell r="D18490" t="str">
            <v>Māori</v>
          </cell>
          <cell r="E18490" t="str">
            <v>2017</v>
          </cell>
          <cell r="F18490">
            <v>4280</v>
          </cell>
        </row>
        <row r="18491">
          <cell r="A18491" t="str">
            <v>Southern</v>
          </cell>
          <cell r="D18491" t="str">
            <v>Other</v>
          </cell>
          <cell r="E18491" t="str">
            <v>2017</v>
          </cell>
          <cell r="F18491">
            <v>36750</v>
          </cell>
        </row>
        <row r="18492">
          <cell r="A18492" t="str">
            <v>Southern</v>
          </cell>
          <cell r="D18492" t="str">
            <v>Pacific</v>
          </cell>
          <cell r="E18492" t="str">
            <v>2017</v>
          </cell>
          <cell r="F18492">
            <v>870</v>
          </cell>
        </row>
        <row r="18493">
          <cell r="A18493" t="str">
            <v>Southern</v>
          </cell>
          <cell r="D18493" t="str">
            <v>Māori</v>
          </cell>
          <cell r="E18493" t="str">
            <v>2017/2018</v>
          </cell>
          <cell r="F18493">
            <v>4360</v>
          </cell>
        </row>
        <row r="18494">
          <cell r="A18494" t="str">
            <v>Southern</v>
          </cell>
          <cell r="D18494" t="str">
            <v>Other</v>
          </cell>
          <cell r="E18494" t="str">
            <v>2017/2018</v>
          </cell>
          <cell r="F18494">
            <v>37395</v>
          </cell>
        </row>
        <row r="18495">
          <cell r="A18495" t="str">
            <v>Southern</v>
          </cell>
          <cell r="D18495" t="str">
            <v>Pacific</v>
          </cell>
          <cell r="E18495" t="str">
            <v>2017/2018</v>
          </cell>
          <cell r="F18495">
            <v>905</v>
          </cell>
        </row>
        <row r="18496">
          <cell r="A18496" t="str">
            <v>Southern</v>
          </cell>
          <cell r="D18496" t="str">
            <v>Māori</v>
          </cell>
          <cell r="E18496" t="str">
            <v>2018</v>
          </cell>
          <cell r="F18496">
            <v>4440</v>
          </cell>
        </row>
        <row r="18497">
          <cell r="A18497" t="str">
            <v>Southern</v>
          </cell>
          <cell r="D18497" t="str">
            <v>Other</v>
          </cell>
          <cell r="E18497" t="str">
            <v>2018</v>
          </cell>
          <cell r="F18497">
            <v>38040</v>
          </cell>
        </row>
        <row r="18498">
          <cell r="A18498" t="str">
            <v>Southern</v>
          </cell>
          <cell r="D18498" t="str">
            <v>Pacific</v>
          </cell>
          <cell r="E18498" t="str">
            <v>2018</v>
          </cell>
          <cell r="F18498">
            <v>940</v>
          </cell>
        </row>
        <row r="18499">
          <cell r="A18499" t="str">
            <v>Southern</v>
          </cell>
          <cell r="D18499" t="str">
            <v>Māori</v>
          </cell>
          <cell r="E18499" t="str">
            <v>2018/2019</v>
          </cell>
          <cell r="F18499">
            <v>4499.9999999999991</v>
          </cell>
        </row>
        <row r="18500">
          <cell r="A18500" t="str">
            <v>Southern</v>
          </cell>
          <cell r="D18500" t="str">
            <v>Other</v>
          </cell>
          <cell r="E18500" t="str">
            <v>2018/2019</v>
          </cell>
          <cell r="F18500">
            <v>38539.999999999993</v>
          </cell>
        </row>
        <row r="18501">
          <cell r="A18501" t="str">
            <v>Southern</v>
          </cell>
          <cell r="D18501" t="str">
            <v>Pacific</v>
          </cell>
          <cell r="E18501" t="str">
            <v>2018/2019</v>
          </cell>
          <cell r="F18501">
            <v>960</v>
          </cell>
        </row>
        <row r="18502">
          <cell r="A18502" t="str">
            <v>Southern</v>
          </cell>
          <cell r="D18502" t="str">
            <v>Māori</v>
          </cell>
          <cell r="E18502" t="str">
            <v>2019</v>
          </cell>
          <cell r="F18502">
            <v>4560</v>
          </cell>
        </row>
        <row r="18503">
          <cell r="A18503" t="str">
            <v>Southern</v>
          </cell>
          <cell r="D18503" t="str">
            <v>Other</v>
          </cell>
          <cell r="E18503" t="str">
            <v>2019</v>
          </cell>
          <cell r="F18503">
            <v>39030.000000000007</v>
          </cell>
        </row>
        <row r="18504">
          <cell r="A18504" t="str">
            <v>Southern</v>
          </cell>
          <cell r="D18504" t="str">
            <v>Pacific</v>
          </cell>
          <cell r="E18504" t="str">
            <v>2019</v>
          </cell>
          <cell r="F18504">
            <v>999.99999999999977</v>
          </cell>
        </row>
        <row r="18505">
          <cell r="A18505" t="str">
            <v>Southern</v>
          </cell>
          <cell r="D18505" t="str">
            <v>Māori</v>
          </cell>
          <cell r="E18505" t="str">
            <v>2019/2020</v>
          </cell>
          <cell r="F18505">
            <v>4640</v>
          </cell>
        </row>
        <row r="18506">
          <cell r="A18506" t="str">
            <v>Southern</v>
          </cell>
          <cell r="D18506" t="str">
            <v>Other</v>
          </cell>
          <cell r="E18506" t="str">
            <v>2019/2020</v>
          </cell>
          <cell r="F18506">
            <v>39510.000000000007</v>
          </cell>
        </row>
        <row r="18507">
          <cell r="A18507" t="str">
            <v>Southern</v>
          </cell>
          <cell r="D18507" t="str">
            <v>Pacific</v>
          </cell>
          <cell r="E18507" t="str">
            <v>2019/2020</v>
          </cell>
          <cell r="F18507">
            <v>1040</v>
          </cell>
        </row>
        <row r="18508">
          <cell r="A18508" t="str">
            <v>Southern</v>
          </cell>
          <cell r="D18508" t="str">
            <v>Māori</v>
          </cell>
          <cell r="E18508" t="str">
            <v>2020</v>
          </cell>
          <cell r="F18508">
            <v>4720</v>
          </cell>
        </row>
        <row r="18509">
          <cell r="A18509" t="str">
            <v>Southern</v>
          </cell>
          <cell r="D18509" t="str">
            <v>Other</v>
          </cell>
          <cell r="E18509" t="str">
            <v>2020</v>
          </cell>
          <cell r="F18509">
            <v>39979.999999999985</v>
          </cell>
        </row>
        <row r="18510">
          <cell r="A18510" t="str">
            <v>Southern</v>
          </cell>
          <cell r="D18510" t="str">
            <v>Pacific</v>
          </cell>
          <cell r="E18510" t="str">
            <v>2020</v>
          </cell>
          <cell r="F18510">
            <v>1090</v>
          </cell>
        </row>
        <row r="18511">
          <cell r="A18511" t="str">
            <v>Southern</v>
          </cell>
          <cell r="D18511" t="str">
            <v>Māori</v>
          </cell>
          <cell r="E18511" t="str">
            <v>2020/2021</v>
          </cell>
          <cell r="F18511">
            <v>4810.0000000000009</v>
          </cell>
        </row>
        <row r="18512">
          <cell r="A18512" t="str">
            <v>Southern</v>
          </cell>
          <cell r="D18512" t="str">
            <v>Other</v>
          </cell>
          <cell r="E18512" t="str">
            <v>2020/2021</v>
          </cell>
          <cell r="F18512">
            <v>40159.999999999993</v>
          </cell>
        </row>
        <row r="18513">
          <cell r="A18513" t="str">
            <v>Southern</v>
          </cell>
          <cell r="D18513" t="str">
            <v>Pacific</v>
          </cell>
          <cell r="E18513" t="str">
            <v>2020/2021</v>
          </cell>
          <cell r="F18513">
            <v>1120</v>
          </cell>
        </row>
        <row r="18514">
          <cell r="A18514" t="str">
            <v>Southern</v>
          </cell>
          <cell r="D18514" t="str">
            <v>Māori</v>
          </cell>
          <cell r="E18514" t="str">
            <v>2021</v>
          </cell>
          <cell r="F18514">
            <v>4910</v>
          </cell>
        </row>
        <row r="18515">
          <cell r="A18515" t="str">
            <v>Southern</v>
          </cell>
          <cell r="D18515" t="str">
            <v>Other</v>
          </cell>
          <cell r="E18515" t="str">
            <v>2021</v>
          </cell>
          <cell r="F18515">
            <v>40320</v>
          </cell>
        </row>
        <row r="18516">
          <cell r="A18516" t="str">
            <v>Southern</v>
          </cell>
          <cell r="D18516" t="str">
            <v>Pacific</v>
          </cell>
          <cell r="E18516" t="str">
            <v>2021</v>
          </cell>
          <cell r="F18516">
            <v>1170</v>
          </cell>
        </row>
        <row r="18517">
          <cell r="A18517" t="str">
            <v>Southern</v>
          </cell>
          <cell r="D18517" t="str">
            <v>Māori</v>
          </cell>
          <cell r="E18517" t="str">
            <v>2021/2022</v>
          </cell>
          <cell r="F18517">
            <v>4990</v>
          </cell>
        </row>
        <row r="18518">
          <cell r="A18518" t="str">
            <v>Southern</v>
          </cell>
          <cell r="D18518" t="str">
            <v>Other</v>
          </cell>
          <cell r="E18518" t="str">
            <v>2021/2022</v>
          </cell>
          <cell r="F18518">
            <v>40490.000000000007</v>
          </cell>
        </row>
        <row r="18519">
          <cell r="A18519" t="str">
            <v>Southern</v>
          </cell>
          <cell r="D18519" t="str">
            <v>Pacific</v>
          </cell>
          <cell r="E18519" t="str">
            <v>2021/2022</v>
          </cell>
          <cell r="F18519">
            <v>1190</v>
          </cell>
        </row>
        <row r="18520">
          <cell r="A18520" t="str">
            <v>Southern</v>
          </cell>
          <cell r="D18520" t="str">
            <v>Māori</v>
          </cell>
          <cell r="E18520" t="str">
            <v>2022</v>
          </cell>
          <cell r="F18520">
            <v>5090</v>
          </cell>
        </row>
        <row r="18521">
          <cell r="A18521" t="str">
            <v>Southern</v>
          </cell>
          <cell r="D18521" t="str">
            <v>Other</v>
          </cell>
          <cell r="E18521" t="str">
            <v>2022</v>
          </cell>
          <cell r="F18521">
            <v>40650</v>
          </cell>
        </row>
        <row r="18522">
          <cell r="A18522" t="str">
            <v>Southern</v>
          </cell>
          <cell r="D18522" t="str">
            <v>Pacific</v>
          </cell>
          <cell r="E18522" t="str">
            <v>2022</v>
          </cell>
          <cell r="F18522">
            <v>1210</v>
          </cell>
        </row>
        <row r="18523">
          <cell r="A18523" t="str">
            <v>Southern</v>
          </cell>
          <cell r="D18523" t="str">
            <v>Māori</v>
          </cell>
          <cell r="E18523" t="str">
            <v>2022/2023</v>
          </cell>
          <cell r="F18523">
            <v>5189.9999999999991</v>
          </cell>
        </row>
        <row r="18524">
          <cell r="A18524" t="str">
            <v>Southern</v>
          </cell>
          <cell r="D18524" t="str">
            <v>Other</v>
          </cell>
          <cell r="E18524" t="str">
            <v>2022/2023</v>
          </cell>
          <cell r="F18524">
            <v>41200.000000000015</v>
          </cell>
        </row>
        <row r="18525">
          <cell r="A18525" t="str">
            <v>Southern</v>
          </cell>
          <cell r="D18525" t="str">
            <v>Pacific</v>
          </cell>
          <cell r="E18525" t="str">
            <v>2022/2023</v>
          </cell>
          <cell r="F18525">
            <v>1259.9999999999998</v>
          </cell>
        </row>
        <row r="18526">
          <cell r="A18526" t="str">
            <v>Southern</v>
          </cell>
          <cell r="D18526" t="str">
            <v>Māori</v>
          </cell>
          <cell r="E18526" t="str">
            <v>2023</v>
          </cell>
          <cell r="F18526">
            <v>5280.0000000000009</v>
          </cell>
        </row>
        <row r="18527">
          <cell r="A18527" t="str">
            <v>Southern</v>
          </cell>
          <cell r="D18527" t="str">
            <v>Other</v>
          </cell>
          <cell r="E18527" t="str">
            <v>2023</v>
          </cell>
          <cell r="F18527">
            <v>41760.000000000007</v>
          </cell>
        </row>
        <row r="18528">
          <cell r="A18528" t="str">
            <v>Southern</v>
          </cell>
          <cell r="D18528" t="str">
            <v>Pacific</v>
          </cell>
          <cell r="E18528" t="str">
            <v>2023</v>
          </cell>
          <cell r="F18528">
            <v>1290</v>
          </cell>
        </row>
        <row r="18529">
          <cell r="A18529" t="str">
            <v>Southern</v>
          </cell>
          <cell r="D18529" t="str">
            <v>Māori</v>
          </cell>
          <cell r="E18529" t="str">
            <v>2023/2024</v>
          </cell>
          <cell r="F18529">
            <v>5390.0000000000009</v>
          </cell>
        </row>
        <row r="18530">
          <cell r="A18530" t="str">
            <v>Southern</v>
          </cell>
          <cell r="D18530" t="str">
            <v>Other</v>
          </cell>
          <cell r="E18530" t="str">
            <v>2023/2024</v>
          </cell>
          <cell r="F18530">
            <v>42150</v>
          </cell>
        </row>
        <row r="18531">
          <cell r="A18531" t="str">
            <v>Southern</v>
          </cell>
          <cell r="D18531" t="str">
            <v>Pacific</v>
          </cell>
          <cell r="E18531" t="str">
            <v>2023/2024</v>
          </cell>
          <cell r="F18531">
            <v>1320</v>
          </cell>
        </row>
        <row r="18532">
          <cell r="A18532" t="str">
            <v>Southern</v>
          </cell>
          <cell r="D18532" t="str">
            <v>Other</v>
          </cell>
          <cell r="E18532" t="str">
            <v>1987/1988</v>
          </cell>
          <cell r="G18532">
            <v>1</v>
          </cell>
        </row>
        <row r="18533">
          <cell r="A18533" t="str">
            <v>Southern</v>
          </cell>
          <cell r="D18533" t="str">
            <v>Other</v>
          </cell>
          <cell r="E18533" t="str">
            <v>1988</v>
          </cell>
          <cell r="G18533">
            <v>1</v>
          </cell>
        </row>
        <row r="18534">
          <cell r="A18534" t="str">
            <v>Southern</v>
          </cell>
          <cell r="D18534" t="str">
            <v>Other</v>
          </cell>
          <cell r="E18534" t="str">
            <v>1988/1989</v>
          </cell>
          <cell r="G18534">
            <v>1</v>
          </cell>
        </row>
        <row r="18535">
          <cell r="A18535" t="str">
            <v>Southern</v>
          </cell>
          <cell r="D18535" t="str">
            <v>Other</v>
          </cell>
          <cell r="E18535" t="str">
            <v>1989</v>
          </cell>
          <cell r="G18535">
            <v>1</v>
          </cell>
        </row>
        <row r="18536">
          <cell r="A18536" t="str">
            <v>Southern</v>
          </cell>
          <cell r="D18536" t="str">
            <v>Other</v>
          </cell>
          <cell r="E18536" t="str">
            <v>1992</v>
          </cell>
          <cell r="G18536">
            <v>1</v>
          </cell>
        </row>
        <row r="18537">
          <cell r="A18537" t="str">
            <v>Southern</v>
          </cell>
          <cell r="D18537" t="str">
            <v>Other</v>
          </cell>
          <cell r="E18537" t="str">
            <v>1992/1993</v>
          </cell>
          <cell r="G18537">
            <v>1</v>
          </cell>
        </row>
        <row r="18538">
          <cell r="A18538" t="str">
            <v>Southern</v>
          </cell>
          <cell r="D18538" t="str">
            <v>Other</v>
          </cell>
          <cell r="E18538" t="str">
            <v>1993</v>
          </cell>
          <cell r="G18538">
            <v>1</v>
          </cell>
        </row>
        <row r="18539">
          <cell r="A18539" t="str">
            <v>Southern</v>
          </cell>
          <cell r="D18539" t="str">
            <v>Other</v>
          </cell>
          <cell r="E18539" t="str">
            <v>1993/1994</v>
          </cell>
          <cell r="G18539">
            <v>1</v>
          </cell>
        </row>
        <row r="18540">
          <cell r="A18540" t="str">
            <v>Southern</v>
          </cell>
          <cell r="D18540" t="str">
            <v>Other</v>
          </cell>
          <cell r="E18540" t="str">
            <v>1995/1996</v>
          </cell>
          <cell r="G18540">
            <v>1</v>
          </cell>
        </row>
        <row r="18541">
          <cell r="A18541" t="str">
            <v>Southern</v>
          </cell>
          <cell r="D18541" t="str">
            <v>Other</v>
          </cell>
          <cell r="E18541" t="str">
            <v>1996</v>
          </cell>
          <cell r="G18541">
            <v>1</v>
          </cell>
        </row>
        <row r="18542">
          <cell r="A18542" t="str">
            <v>Southern</v>
          </cell>
          <cell r="D18542" t="str">
            <v>Other</v>
          </cell>
          <cell r="E18542" t="str">
            <v>2000/2001</v>
          </cell>
          <cell r="G18542">
            <v>1</v>
          </cell>
        </row>
        <row r="18543">
          <cell r="A18543" t="str">
            <v>Southern</v>
          </cell>
          <cell r="D18543" t="str">
            <v>Māori</v>
          </cell>
          <cell r="E18543" t="str">
            <v>2001</v>
          </cell>
          <cell r="F18543">
            <v>1630</v>
          </cell>
        </row>
        <row r="18544">
          <cell r="A18544" t="str">
            <v>Southern</v>
          </cell>
          <cell r="D18544" t="str">
            <v>Other</v>
          </cell>
          <cell r="E18544" t="str">
            <v>2001</v>
          </cell>
          <cell r="F18544">
            <v>51970</v>
          </cell>
          <cell r="G18544">
            <v>2</v>
          </cell>
        </row>
        <row r="18545">
          <cell r="A18545" t="str">
            <v>Southern</v>
          </cell>
          <cell r="D18545" t="str">
            <v>Pacific</v>
          </cell>
          <cell r="E18545" t="str">
            <v>2001</v>
          </cell>
          <cell r="F18545">
            <v>210</v>
          </cell>
        </row>
        <row r="18546">
          <cell r="A18546" t="str">
            <v>Southern</v>
          </cell>
          <cell r="D18546" t="str">
            <v>Māori</v>
          </cell>
          <cell r="E18546" t="str">
            <v>2001/2002</v>
          </cell>
          <cell r="F18546">
            <v>1685</v>
          </cell>
        </row>
        <row r="18547">
          <cell r="A18547" t="str">
            <v>Southern</v>
          </cell>
          <cell r="D18547" t="str">
            <v>Other</v>
          </cell>
          <cell r="E18547" t="str">
            <v>2001/2002</v>
          </cell>
          <cell r="F18547">
            <v>52395</v>
          </cell>
          <cell r="G18547">
            <v>1</v>
          </cell>
        </row>
        <row r="18548">
          <cell r="A18548" t="str">
            <v>Southern</v>
          </cell>
          <cell r="D18548" t="str">
            <v>Pacific</v>
          </cell>
          <cell r="E18548" t="str">
            <v>2001/2002</v>
          </cell>
          <cell r="F18548">
            <v>220</v>
          </cell>
        </row>
        <row r="18549">
          <cell r="A18549" t="str">
            <v>Southern</v>
          </cell>
          <cell r="D18549" t="str">
            <v>Māori</v>
          </cell>
          <cell r="E18549" t="str">
            <v>2002</v>
          </cell>
          <cell r="F18549">
            <v>1740</v>
          </cell>
        </row>
        <row r="18550">
          <cell r="A18550" t="str">
            <v>Southern</v>
          </cell>
          <cell r="D18550" t="str">
            <v>Other</v>
          </cell>
          <cell r="E18550" t="str">
            <v>2002</v>
          </cell>
          <cell r="F18550">
            <v>52820</v>
          </cell>
        </row>
        <row r="18551">
          <cell r="A18551" t="str">
            <v>Southern</v>
          </cell>
          <cell r="D18551" t="str">
            <v>Pacific</v>
          </cell>
          <cell r="E18551" t="str">
            <v>2002</v>
          </cell>
          <cell r="F18551">
            <v>230</v>
          </cell>
        </row>
        <row r="18552">
          <cell r="A18552" t="str">
            <v>Southern</v>
          </cell>
          <cell r="D18552" t="str">
            <v>Māori</v>
          </cell>
          <cell r="E18552" t="str">
            <v>2002/2003</v>
          </cell>
          <cell r="F18552">
            <v>1780</v>
          </cell>
        </row>
        <row r="18553">
          <cell r="A18553" t="str">
            <v>Southern</v>
          </cell>
          <cell r="D18553" t="str">
            <v>Other</v>
          </cell>
          <cell r="E18553" t="str">
            <v>2002/2003</v>
          </cell>
          <cell r="F18553">
            <v>53250</v>
          </cell>
        </row>
        <row r="18554">
          <cell r="A18554" t="str">
            <v>Southern</v>
          </cell>
          <cell r="D18554" t="str">
            <v>Pacific</v>
          </cell>
          <cell r="E18554" t="str">
            <v>2002/2003</v>
          </cell>
          <cell r="F18554">
            <v>240</v>
          </cell>
        </row>
        <row r="18555">
          <cell r="A18555" t="str">
            <v>Southern</v>
          </cell>
          <cell r="D18555" t="str">
            <v>Māori</v>
          </cell>
          <cell r="E18555" t="str">
            <v>2003</v>
          </cell>
          <cell r="F18555">
            <v>1820</v>
          </cell>
        </row>
        <row r="18556">
          <cell r="A18556" t="str">
            <v>Southern</v>
          </cell>
          <cell r="D18556" t="str">
            <v>Other</v>
          </cell>
          <cell r="E18556" t="str">
            <v>2003</v>
          </cell>
          <cell r="F18556">
            <v>53680</v>
          </cell>
        </row>
        <row r="18557">
          <cell r="A18557" t="str">
            <v>Southern</v>
          </cell>
          <cell r="D18557" t="str">
            <v>Pacific</v>
          </cell>
          <cell r="E18557" t="str">
            <v>2003</v>
          </cell>
          <cell r="F18557">
            <v>250</v>
          </cell>
        </row>
        <row r="18558">
          <cell r="A18558" t="str">
            <v>Southern</v>
          </cell>
          <cell r="D18558" t="str">
            <v>Māori</v>
          </cell>
          <cell r="E18558" t="str">
            <v>2003/2004</v>
          </cell>
          <cell r="F18558">
            <v>1885</v>
          </cell>
        </row>
        <row r="18559">
          <cell r="A18559" t="str">
            <v>Southern</v>
          </cell>
          <cell r="D18559" t="str">
            <v>Other</v>
          </cell>
          <cell r="E18559" t="str">
            <v>2003/2004</v>
          </cell>
          <cell r="F18559">
            <v>54185</v>
          </cell>
        </row>
        <row r="18560">
          <cell r="A18560" t="str">
            <v>Southern</v>
          </cell>
          <cell r="D18560" t="str">
            <v>Pacific</v>
          </cell>
          <cell r="E18560" t="str">
            <v>2003/2004</v>
          </cell>
          <cell r="F18560">
            <v>260</v>
          </cell>
        </row>
        <row r="18561">
          <cell r="A18561" t="str">
            <v>Southern</v>
          </cell>
          <cell r="D18561" t="str">
            <v>Māori</v>
          </cell>
          <cell r="E18561" t="str">
            <v>2004</v>
          </cell>
          <cell r="F18561">
            <v>1950</v>
          </cell>
        </row>
        <row r="18562">
          <cell r="A18562" t="str">
            <v>Southern</v>
          </cell>
          <cell r="D18562" t="str">
            <v>Other</v>
          </cell>
          <cell r="E18562" t="str">
            <v>2004</v>
          </cell>
          <cell r="F18562">
            <v>54690</v>
          </cell>
        </row>
        <row r="18563">
          <cell r="A18563" t="str">
            <v>Southern</v>
          </cell>
          <cell r="D18563" t="str">
            <v>Pacific</v>
          </cell>
          <cell r="E18563" t="str">
            <v>2004</v>
          </cell>
          <cell r="F18563">
            <v>270</v>
          </cell>
        </row>
        <row r="18564">
          <cell r="A18564" t="str">
            <v>Southern</v>
          </cell>
          <cell r="D18564" t="str">
            <v>Māori</v>
          </cell>
          <cell r="E18564" t="str">
            <v>2004/2005</v>
          </cell>
          <cell r="F18564">
            <v>1995</v>
          </cell>
        </row>
        <row r="18565">
          <cell r="A18565" t="str">
            <v>Southern</v>
          </cell>
          <cell r="D18565" t="str">
            <v>Other</v>
          </cell>
          <cell r="E18565" t="str">
            <v>2004/2005</v>
          </cell>
          <cell r="F18565">
            <v>55160</v>
          </cell>
        </row>
        <row r="18566">
          <cell r="A18566" t="str">
            <v>Southern</v>
          </cell>
          <cell r="D18566" t="str">
            <v>Pacific</v>
          </cell>
          <cell r="E18566" t="str">
            <v>2004/2005</v>
          </cell>
          <cell r="F18566">
            <v>280</v>
          </cell>
        </row>
        <row r="18567">
          <cell r="A18567" t="str">
            <v>Southern</v>
          </cell>
          <cell r="D18567" t="str">
            <v>Māori</v>
          </cell>
          <cell r="E18567" t="str">
            <v>2005</v>
          </cell>
          <cell r="F18567">
            <v>2040</v>
          </cell>
        </row>
        <row r="18568">
          <cell r="A18568" t="str">
            <v>Southern</v>
          </cell>
          <cell r="D18568" t="str">
            <v>Other</v>
          </cell>
          <cell r="E18568" t="str">
            <v>2005</v>
          </cell>
          <cell r="F18568">
            <v>55630</v>
          </cell>
        </row>
        <row r="18569">
          <cell r="A18569" t="str">
            <v>Southern</v>
          </cell>
          <cell r="D18569" t="str">
            <v>Pacific</v>
          </cell>
          <cell r="E18569" t="str">
            <v>2005</v>
          </cell>
          <cell r="F18569">
            <v>290</v>
          </cell>
        </row>
        <row r="18570">
          <cell r="A18570" t="str">
            <v>Southern</v>
          </cell>
          <cell r="D18570" t="str">
            <v>Māori</v>
          </cell>
          <cell r="E18570" t="str">
            <v>2005/2006</v>
          </cell>
          <cell r="F18570">
            <v>2115</v>
          </cell>
        </row>
        <row r="18571">
          <cell r="A18571" t="str">
            <v>Southern</v>
          </cell>
          <cell r="D18571" t="str">
            <v>Other</v>
          </cell>
          <cell r="E18571" t="str">
            <v>2005/2006</v>
          </cell>
          <cell r="F18571">
            <v>56115</v>
          </cell>
        </row>
        <row r="18572">
          <cell r="A18572" t="str">
            <v>Southern</v>
          </cell>
          <cell r="D18572" t="str">
            <v>Pacific</v>
          </cell>
          <cell r="E18572" t="str">
            <v>2005/2006</v>
          </cell>
          <cell r="F18572">
            <v>295</v>
          </cell>
        </row>
        <row r="18573">
          <cell r="A18573" t="str">
            <v>Southern</v>
          </cell>
          <cell r="D18573" t="str">
            <v>Māori</v>
          </cell>
          <cell r="E18573" t="str">
            <v>2006</v>
          </cell>
          <cell r="F18573">
            <v>2190</v>
          </cell>
        </row>
        <row r="18574">
          <cell r="A18574" t="str">
            <v>Southern</v>
          </cell>
          <cell r="D18574" t="str">
            <v>Other</v>
          </cell>
          <cell r="E18574" t="str">
            <v>2006</v>
          </cell>
          <cell r="F18574">
            <v>56600</v>
          </cell>
        </row>
        <row r="18575">
          <cell r="A18575" t="str">
            <v>Southern</v>
          </cell>
          <cell r="D18575" t="str">
            <v>Pacific</v>
          </cell>
          <cell r="E18575" t="str">
            <v>2006</v>
          </cell>
          <cell r="F18575">
            <v>300</v>
          </cell>
        </row>
        <row r="18576">
          <cell r="A18576" t="str">
            <v>Southern</v>
          </cell>
          <cell r="D18576" t="str">
            <v>Māori</v>
          </cell>
          <cell r="E18576" t="str">
            <v>2006/2007</v>
          </cell>
          <cell r="F18576">
            <v>2250</v>
          </cell>
        </row>
        <row r="18577">
          <cell r="A18577" t="str">
            <v>Southern</v>
          </cell>
          <cell r="D18577" t="str">
            <v>Other</v>
          </cell>
          <cell r="E18577" t="str">
            <v>2006/2007</v>
          </cell>
          <cell r="F18577">
            <v>57065</v>
          </cell>
        </row>
        <row r="18578">
          <cell r="A18578" t="str">
            <v>Southern</v>
          </cell>
          <cell r="D18578" t="str">
            <v>Pacific</v>
          </cell>
          <cell r="E18578" t="str">
            <v>2006/2007</v>
          </cell>
          <cell r="F18578">
            <v>305</v>
          </cell>
        </row>
        <row r="18579">
          <cell r="A18579" t="str">
            <v>Southern</v>
          </cell>
          <cell r="D18579" t="str">
            <v>Māori</v>
          </cell>
          <cell r="E18579" t="str">
            <v>2007</v>
          </cell>
          <cell r="F18579">
            <v>2310</v>
          </cell>
        </row>
        <row r="18580">
          <cell r="A18580" t="str">
            <v>Southern</v>
          </cell>
          <cell r="D18580" t="str">
            <v>Other</v>
          </cell>
          <cell r="E18580" t="str">
            <v>2007</v>
          </cell>
          <cell r="F18580">
            <v>57530</v>
          </cell>
        </row>
        <row r="18581">
          <cell r="A18581" t="str">
            <v>Southern</v>
          </cell>
          <cell r="D18581" t="str">
            <v>Pacific</v>
          </cell>
          <cell r="E18581" t="str">
            <v>2007</v>
          </cell>
          <cell r="F18581">
            <v>310</v>
          </cell>
        </row>
        <row r="18582">
          <cell r="A18582" t="str">
            <v>Southern</v>
          </cell>
          <cell r="D18582" t="str">
            <v>Māori</v>
          </cell>
          <cell r="E18582" t="str">
            <v>2007/2008</v>
          </cell>
          <cell r="F18582">
            <v>2380</v>
          </cell>
        </row>
        <row r="18583">
          <cell r="A18583" t="str">
            <v>Southern</v>
          </cell>
          <cell r="D18583" t="str">
            <v>Other</v>
          </cell>
          <cell r="E18583" t="str">
            <v>2007/2008</v>
          </cell>
          <cell r="F18583">
            <v>57995</v>
          </cell>
        </row>
        <row r="18584">
          <cell r="A18584" t="str">
            <v>Southern</v>
          </cell>
          <cell r="D18584" t="str">
            <v>Pacific</v>
          </cell>
          <cell r="E18584" t="str">
            <v>2007/2008</v>
          </cell>
          <cell r="F18584">
            <v>320</v>
          </cell>
        </row>
        <row r="18585">
          <cell r="A18585" t="str">
            <v>Southern</v>
          </cell>
          <cell r="D18585" t="str">
            <v>Māori</v>
          </cell>
          <cell r="E18585" t="str">
            <v>2008</v>
          </cell>
          <cell r="F18585">
            <v>2450</v>
          </cell>
        </row>
        <row r="18586">
          <cell r="A18586" t="str">
            <v>Southern</v>
          </cell>
          <cell r="D18586" t="str">
            <v>Other</v>
          </cell>
          <cell r="E18586" t="str">
            <v>2008</v>
          </cell>
          <cell r="F18586">
            <v>58460</v>
          </cell>
        </row>
        <row r="18587">
          <cell r="A18587" t="str">
            <v>Southern</v>
          </cell>
          <cell r="D18587" t="str">
            <v>Pacific</v>
          </cell>
          <cell r="E18587" t="str">
            <v>2008</v>
          </cell>
          <cell r="F18587">
            <v>330</v>
          </cell>
        </row>
        <row r="18588">
          <cell r="A18588" t="str">
            <v>Southern</v>
          </cell>
          <cell r="D18588" t="str">
            <v>Māori</v>
          </cell>
          <cell r="E18588" t="str">
            <v>2008/2009</v>
          </cell>
          <cell r="F18588">
            <v>2540</v>
          </cell>
        </row>
        <row r="18589">
          <cell r="A18589" t="str">
            <v>Southern</v>
          </cell>
          <cell r="D18589" t="str">
            <v>Other</v>
          </cell>
          <cell r="E18589" t="str">
            <v>2008/2009</v>
          </cell>
          <cell r="F18589">
            <v>58925</v>
          </cell>
        </row>
        <row r="18590">
          <cell r="A18590" t="str">
            <v>Southern</v>
          </cell>
          <cell r="D18590" t="str">
            <v>Pacific</v>
          </cell>
          <cell r="E18590" t="str">
            <v>2008/2009</v>
          </cell>
          <cell r="F18590">
            <v>340</v>
          </cell>
        </row>
        <row r="18591">
          <cell r="A18591" t="str">
            <v>Southern</v>
          </cell>
          <cell r="D18591" t="str">
            <v>Māori</v>
          </cell>
          <cell r="E18591" t="str">
            <v>2009</v>
          </cell>
          <cell r="F18591">
            <v>2630</v>
          </cell>
        </row>
        <row r="18592">
          <cell r="A18592" t="str">
            <v>Southern</v>
          </cell>
          <cell r="D18592" t="str">
            <v>Other</v>
          </cell>
          <cell r="E18592" t="str">
            <v>2009</v>
          </cell>
          <cell r="F18592">
            <v>59390</v>
          </cell>
        </row>
        <row r="18593">
          <cell r="A18593" t="str">
            <v>Southern</v>
          </cell>
          <cell r="D18593" t="str">
            <v>Pacific</v>
          </cell>
          <cell r="E18593" t="str">
            <v>2009</v>
          </cell>
          <cell r="F18593">
            <v>350</v>
          </cell>
        </row>
        <row r="18594">
          <cell r="A18594" t="str">
            <v>Southern</v>
          </cell>
          <cell r="D18594" t="str">
            <v>Māori</v>
          </cell>
          <cell r="E18594" t="str">
            <v>2009/2010</v>
          </cell>
          <cell r="F18594">
            <v>2695</v>
          </cell>
        </row>
        <row r="18595">
          <cell r="A18595" t="str">
            <v>Southern</v>
          </cell>
          <cell r="D18595" t="str">
            <v>Other</v>
          </cell>
          <cell r="E18595" t="str">
            <v>2009/2010</v>
          </cell>
          <cell r="F18595">
            <v>59800</v>
          </cell>
        </row>
        <row r="18596">
          <cell r="A18596" t="str">
            <v>Southern</v>
          </cell>
          <cell r="D18596" t="str">
            <v>Pacific</v>
          </cell>
          <cell r="E18596" t="str">
            <v>2009/2010</v>
          </cell>
          <cell r="F18596">
            <v>365</v>
          </cell>
        </row>
        <row r="18597">
          <cell r="A18597" t="str">
            <v>Southern</v>
          </cell>
          <cell r="D18597" t="str">
            <v>Māori</v>
          </cell>
          <cell r="E18597" t="str">
            <v>2010</v>
          </cell>
          <cell r="F18597">
            <v>2760</v>
          </cell>
        </row>
        <row r="18598">
          <cell r="A18598" t="str">
            <v>Southern</v>
          </cell>
          <cell r="D18598" t="str">
            <v>Other</v>
          </cell>
          <cell r="E18598" t="str">
            <v>2010</v>
          </cell>
          <cell r="F18598">
            <v>60210</v>
          </cell>
        </row>
        <row r="18599">
          <cell r="A18599" t="str">
            <v>Southern</v>
          </cell>
          <cell r="D18599" t="str">
            <v>Pacific</v>
          </cell>
          <cell r="E18599" t="str">
            <v>2010</v>
          </cell>
          <cell r="F18599">
            <v>380</v>
          </cell>
        </row>
        <row r="18600">
          <cell r="A18600" t="str">
            <v>Southern</v>
          </cell>
          <cell r="D18600" t="str">
            <v>Māori</v>
          </cell>
          <cell r="E18600" t="str">
            <v>2010/2011</v>
          </cell>
          <cell r="F18600">
            <v>2825</v>
          </cell>
        </row>
        <row r="18601">
          <cell r="A18601" t="str">
            <v>Southern</v>
          </cell>
          <cell r="D18601" t="str">
            <v>Other</v>
          </cell>
          <cell r="E18601" t="str">
            <v>2010/2011</v>
          </cell>
          <cell r="F18601">
            <v>60740</v>
          </cell>
        </row>
        <row r="18602">
          <cell r="A18602" t="str">
            <v>Southern</v>
          </cell>
          <cell r="D18602" t="str">
            <v>Pacific</v>
          </cell>
          <cell r="E18602" t="str">
            <v>2010/2011</v>
          </cell>
          <cell r="F18602">
            <v>390</v>
          </cell>
        </row>
        <row r="18603">
          <cell r="A18603" t="str">
            <v>Southern</v>
          </cell>
          <cell r="D18603" t="str">
            <v>Māori</v>
          </cell>
          <cell r="E18603" t="str">
            <v>2011</v>
          </cell>
          <cell r="F18603">
            <v>2890</v>
          </cell>
        </row>
        <row r="18604">
          <cell r="A18604" t="str">
            <v>Southern</v>
          </cell>
          <cell r="D18604" t="str">
            <v>Other</v>
          </cell>
          <cell r="E18604" t="str">
            <v>2011</v>
          </cell>
          <cell r="F18604">
            <v>61270</v>
          </cell>
        </row>
        <row r="18605">
          <cell r="A18605" t="str">
            <v>Southern</v>
          </cell>
          <cell r="D18605" t="str">
            <v>Pacific</v>
          </cell>
          <cell r="E18605" t="str">
            <v>2011</v>
          </cell>
          <cell r="F18605">
            <v>400</v>
          </cell>
        </row>
        <row r="18606">
          <cell r="A18606" t="str">
            <v>Southern</v>
          </cell>
          <cell r="D18606" t="str">
            <v>Māori</v>
          </cell>
          <cell r="E18606" t="str">
            <v>2011/2012</v>
          </cell>
          <cell r="F18606">
            <v>2980</v>
          </cell>
        </row>
        <row r="18607">
          <cell r="A18607" t="str">
            <v>Southern</v>
          </cell>
          <cell r="D18607" t="str">
            <v>Other</v>
          </cell>
          <cell r="E18607" t="str">
            <v>2011/2012</v>
          </cell>
          <cell r="F18607">
            <v>61635</v>
          </cell>
        </row>
        <row r="18608">
          <cell r="A18608" t="str">
            <v>Southern</v>
          </cell>
          <cell r="D18608" t="str">
            <v>Pacific</v>
          </cell>
          <cell r="E18608" t="str">
            <v>2011/2012</v>
          </cell>
          <cell r="F18608">
            <v>410</v>
          </cell>
        </row>
        <row r="18609">
          <cell r="A18609" t="str">
            <v>Southern</v>
          </cell>
          <cell r="D18609" t="str">
            <v>Māori</v>
          </cell>
          <cell r="E18609" t="str">
            <v>2012</v>
          </cell>
          <cell r="F18609">
            <v>3070</v>
          </cell>
        </row>
        <row r="18610">
          <cell r="A18610" t="str">
            <v>Southern</v>
          </cell>
          <cell r="D18610" t="str">
            <v>Other</v>
          </cell>
          <cell r="E18610" t="str">
            <v>2012</v>
          </cell>
          <cell r="F18610">
            <v>62000</v>
          </cell>
        </row>
        <row r="18611">
          <cell r="A18611" t="str">
            <v>Southern</v>
          </cell>
          <cell r="D18611" t="str">
            <v>Pacific</v>
          </cell>
          <cell r="E18611" t="str">
            <v>2012</v>
          </cell>
          <cell r="F18611">
            <v>420</v>
          </cell>
        </row>
        <row r="18612">
          <cell r="A18612" t="str">
            <v>Southern</v>
          </cell>
          <cell r="D18612" t="str">
            <v>Māori</v>
          </cell>
          <cell r="E18612" t="str">
            <v>2012/2013</v>
          </cell>
          <cell r="F18612">
            <v>3135</v>
          </cell>
        </row>
        <row r="18613">
          <cell r="A18613" t="str">
            <v>Southern</v>
          </cell>
          <cell r="D18613" t="str">
            <v>Other</v>
          </cell>
          <cell r="E18613" t="str">
            <v>2012/2013</v>
          </cell>
          <cell r="F18613">
            <v>62360</v>
          </cell>
          <cell r="G18613">
            <v>1</v>
          </cell>
        </row>
        <row r="18614">
          <cell r="A18614" t="str">
            <v>Southern</v>
          </cell>
          <cell r="D18614" t="str">
            <v>Pacific</v>
          </cell>
          <cell r="E18614" t="str">
            <v>2012/2013</v>
          </cell>
          <cell r="F18614">
            <v>430</v>
          </cell>
        </row>
        <row r="18615">
          <cell r="A18615" t="str">
            <v>Southern</v>
          </cell>
          <cell r="D18615" t="str">
            <v>Māori</v>
          </cell>
          <cell r="E18615" t="str">
            <v>2013</v>
          </cell>
          <cell r="F18615">
            <v>3200</v>
          </cell>
        </row>
        <row r="18616">
          <cell r="A18616" t="str">
            <v>Southern</v>
          </cell>
          <cell r="D18616" t="str">
            <v>Other</v>
          </cell>
          <cell r="E18616" t="str">
            <v>2013</v>
          </cell>
          <cell r="F18616">
            <v>62720</v>
          </cell>
          <cell r="G18616">
            <v>1</v>
          </cell>
        </row>
        <row r="18617">
          <cell r="A18617" t="str">
            <v>Southern</v>
          </cell>
          <cell r="D18617" t="str">
            <v>Pacific</v>
          </cell>
          <cell r="E18617" t="str">
            <v>2013</v>
          </cell>
          <cell r="F18617">
            <v>440</v>
          </cell>
        </row>
        <row r="18618">
          <cell r="A18618" t="str">
            <v>Southern</v>
          </cell>
          <cell r="D18618" t="str">
            <v>Māori</v>
          </cell>
          <cell r="E18618" t="str">
            <v>2013/2014</v>
          </cell>
          <cell r="F18618">
            <v>3300</v>
          </cell>
        </row>
        <row r="18619">
          <cell r="A18619" t="str">
            <v>Southern</v>
          </cell>
          <cell r="D18619" t="str">
            <v>Other</v>
          </cell>
          <cell r="E18619" t="str">
            <v>2013/2014</v>
          </cell>
          <cell r="F18619">
            <v>63270</v>
          </cell>
        </row>
        <row r="18620">
          <cell r="A18620" t="str">
            <v>Southern</v>
          </cell>
          <cell r="D18620" t="str">
            <v>Pacific</v>
          </cell>
          <cell r="E18620" t="str">
            <v>2013/2014</v>
          </cell>
          <cell r="F18620">
            <v>455</v>
          </cell>
        </row>
        <row r="18621">
          <cell r="A18621" t="str">
            <v>Southern</v>
          </cell>
          <cell r="D18621" t="str">
            <v>Māori</v>
          </cell>
          <cell r="E18621" t="str">
            <v>2014</v>
          </cell>
          <cell r="F18621">
            <v>3400</v>
          </cell>
        </row>
        <row r="18622">
          <cell r="A18622" t="str">
            <v>Southern</v>
          </cell>
          <cell r="D18622" t="str">
            <v>Other</v>
          </cell>
          <cell r="E18622" t="str">
            <v>2014</v>
          </cell>
          <cell r="F18622">
            <v>63820</v>
          </cell>
        </row>
        <row r="18623">
          <cell r="A18623" t="str">
            <v>Southern</v>
          </cell>
          <cell r="D18623" t="str">
            <v>Pacific</v>
          </cell>
          <cell r="E18623" t="str">
            <v>2014</v>
          </cell>
          <cell r="F18623">
            <v>470</v>
          </cell>
        </row>
        <row r="18624">
          <cell r="A18624" t="str">
            <v>Southern</v>
          </cell>
          <cell r="D18624" t="str">
            <v>Māori</v>
          </cell>
          <cell r="E18624" t="str">
            <v>2014/2015</v>
          </cell>
          <cell r="F18624">
            <v>3510</v>
          </cell>
        </row>
        <row r="18625">
          <cell r="A18625" t="str">
            <v>Southern</v>
          </cell>
          <cell r="D18625" t="str">
            <v>Other</v>
          </cell>
          <cell r="E18625" t="str">
            <v>2014/2015</v>
          </cell>
          <cell r="F18625">
            <v>64335</v>
          </cell>
        </row>
        <row r="18626">
          <cell r="A18626" t="str">
            <v>Southern</v>
          </cell>
          <cell r="D18626" t="str">
            <v>Pacific</v>
          </cell>
          <cell r="E18626" t="str">
            <v>2014/2015</v>
          </cell>
          <cell r="F18626">
            <v>495</v>
          </cell>
        </row>
        <row r="18627">
          <cell r="A18627" t="str">
            <v>Southern</v>
          </cell>
          <cell r="D18627" t="str">
            <v>Māori</v>
          </cell>
          <cell r="E18627" t="str">
            <v>2015</v>
          </cell>
          <cell r="F18627">
            <v>3620</v>
          </cell>
        </row>
        <row r="18628">
          <cell r="A18628" t="str">
            <v>Southern</v>
          </cell>
          <cell r="D18628" t="str">
            <v>Other</v>
          </cell>
          <cell r="E18628" t="str">
            <v>2015</v>
          </cell>
          <cell r="F18628">
            <v>64850</v>
          </cell>
        </row>
        <row r="18629">
          <cell r="A18629" t="str">
            <v>Southern</v>
          </cell>
          <cell r="D18629" t="str">
            <v>Pacific</v>
          </cell>
          <cell r="E18629" t="str">
            <v>2015</v>
          </cell>
          <cell r="F18629">
            <v>520</v>
          </cell>
        </row>
        <row r="18630">
          <cell r="A18630" t="str">
            <v>Southern</v>
          </cell>
          <cell r="D18630" t="str">
            <v>Māori</v>
          </cell>
          <cell r="E18630" t="str">
            <v>2015/2016</v>
          </cell>
          <cell r="F18630">
            <v>3730</v>
          </cell>
        </row>
        <row r="18631">
          <cell r="A18631" t="str">
            <v>Southern</v>
          </cell>
          <cell r="D18631" t="str">
            <v>Other</v>
          </cell>
          <cell r="E18631" t="str">
            <v>2015/2016</v>
          </cell>
          <cell r="F18631">
            <v>65425</v>
          </cell>
        </row>
        <row r="18632">
          <cell r="A18632" t="str">
            <v>Southern</v>
          </cell>
          <cell r="D18632" t="str">
            <v>Pacific</v>
          </cell>
          <cell r="E18632" t="str">
            <v>2015/2016</v>
          </cell>
          <cell r="F18632">
            <v>550</v>
          </cell>
        </row>
        <row r="18633">
          <cell r="A18633" t="str">
            <v>Southern</v>
          </cell>
          <cell r="D18633" t="str">
            <v>Māori</v>
          </cell>
          <cell r="E18633" t="str">
            <v>2016</v>
          </cell>
          <cell r="F18633">
            <v>3840</v>
          </cell>
        </row>
        <row r="18634">
          <cell r="A18634" t="str">
            <v>Southern</v>
          </cell>
          <cell r="D18634" t="str">
            <v>Other</v>
          </cell>
          <cell r="E18634" t="str">
            <v>2016</v>
          </cell>
          <cell r="F18634">
            <v>66000</v>
          </cell>
        </row>
        <row r="18635">
          <cell r="A18635" t="str">
            <v>Southern</v>
          </cell>
          <cell r="D18635" t="str">
            <v>Pacific</v>
          </cell>
          <cell r="E18635" t="str">
            <v>2016</v>
          </cell>
          <cell r="F18635">
            <v>580</v>
          </cell>
        </row>
        <row r="18636">
          <cell r="A18636" t="str">
            <v>Southern</v>
          </cell>
          <cell r="D18636" t="str">
            <v>Māori</v>
          </cell>
          <cell r="E18636" t="str">
            <v>2016/2017</v>
          </cell>
          <cell r="F18636">
            <v>3950</v>
          </cell>
        </row>
        <row r="18637">
          <cell r="A18637" t="str">
            <v>Southern</v>
          </cell>
          <cell r="D18637" t="str">
            <v>Other</v>
          </cell>
          <cell r="E18637" t="str">
            <v>2016/2017</v>
          </cell>
          <cell r="F18637">
            <v>66550</v>
          </cell>
        </row>
        <row r="18638">
          <cell r="A18638" t="str">
            <v>Southern</v>
          </cell>
          <cell r="D18638" t="str">
            <v>Pacific</v>
          </cell>
          <cell r="E18638" t="str">
            <v>2016/2017</v>
          </cell>
          <cell r="F18638">
            <v>595</v>
          </cell>
        </row>
        <row r="18639">
          <cell r="A18639" t="str">
            <v>Southern</v>
          </cell>
          <cell r="D18639" t="str">
            <v>Māori</v>
          </cell>
          <cell r="E18639" t="str">
            <v>2017</v>
          </cell>
          <cell r="F18639">
            <v>4060</v>
          </cell>
        </row>
        <row r="18640">
          <cell r="A18640" t="str">
            <v>Southern</v>
          </cell>
          <cell r="D18640" t="str">
            <v>Other</v>
          </cell>
          <cell r="E18640" t="str">
            <v>2017</v>
          </cell>
          <cell r="F18640">
            <v>67100</v>
          </cell>
          <cell r="G18640">
            <v>1</v>
          </cell>
        </row>
        <row r="18641">
          <cell r="A18641" t="str">
            <v>Southern</v>
          </cell>
          <cell r="D18641" t="str">
            <v>Pacific</v>
          </cell>
          <cell r="E18641" t="str">
            <v>2017</v>
          </cell>
          <cell r="F18641">
            <v>610</v>
          </cell>
        </row>
        <row r="18642">
          <cell r="A18642" t="str">
            <v>Southern</v>
          </cell>
          <cell r="D18642" t="str">
            <v>Māori</v>
          </cell>
          <cell r="E18642" t="str">
            <v>2017/2018</v>
          </cell>
          <cell r="F18642">
            <v>4160</v>
          </cell>
        </row>
        <row r="18643">
          <cell r="A18643" t="str">
            <v>Southern</v>
          </cell>
          <cell r="D18643" t="str">
            <v>Other</v>
          </cell>
          <cell r="E18643" t="str">
            <v>2017/2018</v>
          </cell>
          <cell r="F18643">
            <v>67595</v>
          </cell>
          <cell r="G18643">
            <v>1</v>
          </cell>
        </row>
        <row r="18644">
          <cell r="A18644" t="str">
            <v>Southern</v>
          </cell>
          <cell r="D18644" t="str">
            <v>Pacific</v>
          </cell>
          <cell r="E18644" t="str">
            <v>2017/2018</v>
          </cell>
          <cell r="F18644">
            <v>655</v>
          </cell>
        </row>
        <row r="18645">
          <cell r="A18645" t="str">
            <v>Southern</v>
          </cell>
          <cell r="D18645" t="str">
            <v>Māori</v>
          </cell>
          <cell r="E18645" t="str">
            <v>2018</v>
          </cell>
          <cell r="F18645">
            <v>4260</v>
          </cell>
        </row>
        <row r="18646">
          <cell r="A18646" t="str">
            <v>Southern</v>
          </cell>
          <cell r="D18646" t="str">
            <v>Other</v>
          </cell>
          <cell r="E18646" t="str">
            <v>2018</v>
          </cell>
          <cell r="F18646">
            <v>68090</v>
          </cell>
        </row>
        <row r="18647">
          <cell r="A18647" t="str">
            <v>Southern</v>
          </cell>
          <cell r="D18647" t="str">
            <v>Pacific</v>
          </cell>
          <cell r="E18647" t="str">
            <v>2018</v>
          </cell>
          <cell r="F18647">
            <v>700</v>
          </cell>
        </row>
        <row r="18648">
          <cell r="A18648" t="str">
            <v>Southern</v>
          </cell>
          <cell r="D18648" t="str">
            <v>Māori</v>
          </cell>
          <cell r="E18648" t="str">
            <v>2018/2019</v>
          </cell>
          <cell r="F18648">
            <v>4359.9999999999991</v>
          </cell>
        </row>
        <row r="18649">
          <cell r="A18649" t="str">
            <v>Southern</v>
          </cell>
          <cell r="D18649" t="str">
            <v>Other</v>
          </cell>
          <cell r="E18649" t="str">
            <v>2018/2019</v>
          </cell>
          <cell r="F18649">
            <v>68620</v>
          </cell>
        </row>
        <row r="18650">
          <cell r="A18650" t="str">
            <v>Southern</v>
          </cell>
          <cell r="D18650" t="str">
            <v>Pacific</v>
          </cell>
          <cell r="E18650" t="str">
            <v>2018/2019</v>
          </cell>
          <cell r="F18650">
            <v>730.00000000000023</v>
          </cell>
        </row>
        <row r="18651">
          <cell r="A18651" t="str">
            <v>Southern</v>
          </cell>
          <cell r="D18651" t="str">
            <v>Māori</v>
          </cell>
          <cell r="E18651" t="str">
            <v>2019</v>
          </cell>
          <cell r="F18651">
            <v>4440</v>
          </cell>
        </row>
        <row r="18652">
          <cell r="A18652" t="str">
            <v>Southern</v>
          </cell>
          <cell r="D18652" t="str">
            <v>Other</v>
          </cell>
          <cell r="E18652" t="str">
            <v>2019</v>
          </cell>
          <cell r="F18652">
            <v>69119.999999999985</v>
          </cell>
          <cell r="G18652">
            <v>1</v>
          </cell>
        </row>
        <row r="18653">
          <cell r="A18653" t="str">
            <v>Southern</v>
          </cell>
          <cell r="D18653" t="str">
            <v>Pacific</v>
          </cell>
          <cell r="E18653" t="str">
            <v>2019</v>
          </cell>
          <cell r="F18653">
            <v>740</v>
          </cell>
          <cell r="G18653">
            <v>1</v>
          </cell>
        </row>
        <row r="18654">
          <cell r="A18654" t="str">
            <v>Southern</v>
          </cell>
          <cell r="D18654" t="str">
            <v>Māori</v>
          </cell>
          <cell r="E18654" t="str">
            <v>2019/2020</v>
          </cell>
          <cell r="F18654">
            <v>4540.0000000000018</v>
          </cell>
        </row>
        <row r="18655">
          <cell r="A18655" t="str">
            <v>Southern</v>
          </cell>
          <cell r="D18655" t="str">
            <v>Other</v>
          </cell>
          <cell r="E18655" t="str">
            <v>2019/2020</v>
          </cell>
          <cell r="F18655">
            <v>69789.999999999985</v>
          </cell>
          <cell r="G18655">
            <v>1</v>
          </cell>
        </row>
        <row r="18656">
          <cell r="A18656" t="str">
            <v>Southern</v>
          </cell>
          <cell r="D18656" t="str">
            <v>Pacific</v>
          </cell>
          <cell r="E18656" t="str">
            <v>2019/2020</v>
          </cell>
          <cell r="F18656">
            <v>780.00000000000011</v>
          </cell>
          <cell r="G18656">
            <v>1</v>
          </cell>
        </row>
        <row r="18657">
          <cell r="A18657" t="str">
            <v>Southern</v>
          </cell>
          <cell r="D18657" t="str">
            <v>Māori</v>
          </cell>
          <cell r="E18657" t="str">
            <v>2020</v>
          </cell>
          <cell r="F18657">
            <v>4640.0000000000018</v>
          </cell>
        </row>
        <row r="18658">
          <cell r="A18658" t="str">
            <v>Southern</v>
          </cell>
          <cell r="D18658" t="str">
            <v>Other</v>
          </cell>
          <cell r="E18658" t="str">
            <v>2020</v>
          </cell>
          <cell r="F18658">
            <v>70370</v>
          </cell>
        </row>
        <row r="18659">
          <cell r="A18659" t="str">
            <v>Southern</v>
          </cell>
          <cell r="D18659" t="str">
            <v>Pacific</v>
          </cell>
          <cell r="E18659" t="str">
            <v>2020</v>
          </cell>
          <cell r="F18659">
            <v>810</v>
          </cell>
        </row>
        <row r="18660">
          <cell r="A18660" t="str">
            <v>Southern</v>
          </cell>
          <cell r="D18660" t="str">
            <v>Māori</v>
          </cell>
          <cell r="E18660" t="str">
            <v>2020/2021</v>
          </cell>
          <cell r="F18660">
            <v>4739.9999999999991</v>
          </cell>
        </row>
        <row r="18661">
          <cell r="A18661" t="str">
            <v>Southern</v>
          </cell>
          <cell r="D18661" t="str">
            <v>Other</v>
          </cell>
          <cell r="E18661" t="str">
            <v>2020/2021</v>
          </cell>
          <cell r="F18661">
            <v>70440</v>
          </cell>
        </row>
        <row r="18662">
          <cell r="A18662" t="str">
            <v>Southern</v>
          </cell>
          <cell r="D18662" t="str">
            <v>Pacific</v>
          </cell>
          <cell r="E18662" t="str">
            <v>2020/2021</v>
          </cell>
          <cell r="F18662">
            <v>820</v>
          </cell>
        </row>
        <row r="18663">
          <cell r="A18663" t="str">
            <v>Southern</v>
          </cell>
          <cell r="D18663" t="str">
            <v>Māori</v>
          </cell>
          <cell r="E18663" t="str">
            <v>2021</v>
          </cell>
          <cell r="F18663">
            <v>4829.9999999999982</v>
          </cell>
        </row>
        <row r="18664">
          <cell r="A18664" t="str">
            <v>Southern</v>
          </cell>
          <cell r="D18664" t="str">
            <v>Other</v>
          </cell>
          <cell r="E18664" t="str">
            <v>2021</v>
          </cell>
          <cell r="F18664">
            <v>70569.999999999985</v>
          </cell>
        </row>
        <row r="18665">
          <cell r="A18665" t="str">
            <v>Southern</v>
          </cell>
          <cell r="D18665" t="str">
            <v>Pacific</v>
          </cell>
          <cell r="E18665" t="str">
            <v>2021</v>
          </cell>
          <cell r="F18665">
            <v>850.00000000000011</v>
          </cell>
        </row>
        <row r="18666">
          <cell r="A18666" t="str">
            <v>Southern</v>
          </cell>
          <cell r="D18666" t="str">
            <v>Māori</v>
          </cell>
          <cell r="E18666" t="str">
            <v>2021/2022</v>
          </cell>
          <cell r="F18666">
            <v>4920</v>
          </cell>
        </row>
        <row r="18667">
          <cell r="A18667" t="str">
            <v>Southern</v>
          </cell>
          <cell r="D18667" t="str">
            <v>Other</v>
          </cell>
          <cell r="E18667" t="str">
            <v>2021/2022</v>
          </cell>
          <cell r="F18667">
            <v>70649.999999999985</v>
          </cell>
        </row>
        <row r="18668">
          <cell r="A18668" t="str">
            <v>Southern</v>
          </cell>
          <cell r="D18668" t="str">
            <v>Pacific</v>
          </cell>
          <cell r="E18668" t="str">
            <v>2021/2022</v>
          </cell>
          <cell r="F18668">
            <v>870.00000000000023</v>
          </cell>
        </row>
        <row r="18669">
          <cell r="A18669" t="str">
            <v>Southern</v>
          </cell>
          <cell r="D18669" t="str">
            <v>Māori</v>
          </cell>
          <cell r="E18669" t="str">
            <v>2022</v>
          </cell>
          <cell r="F18669">
            <v>4990</v>
          </cell>
        </row>
        <row r="18670">
          <cell r="A18670" t="str">
            <v>Southern</v>
          </cell>
          <cell r="D18670" t="str">
            <v>Other</v>
          </cell>
          <cell r="E18670" t="str">
            <v>2022</v>
          </cell>
          <cell r="F18670">
            <v>70780</v>
          </cell>
        </row>
        <row r="18671">
          <cell r="A18671" t="str">
            <v>Southern</v>
          </cell>
          <cell r="D18671" t="str">
            <v>Pacific</v>
          </cell>
          <cell r="E18671" t="str">
            <v>2022</v>
          </cell>
          <cell r="F18671">
            <v>880.00000000000011</v>
          </cell>
        </row>
        <row r="18672">
          <cell r="A18672" t="str">
            <v>Southern</v>
          </cell>
          <cell r="D18672" t="str">
            <v>Māori</v>
          </cell>
          <cell r="E18672" t="str">
            <v>2022/2023</v>
          </cell>
          <cell r="F18672">
            <v>5050.0000000000009</v>
          </cell>
        </row>
        <row r="18673">
          <cell r="A18673" t="str">
            <v>Southern</v>
          </cell>
          <cell r="D18673" t="str">
            <v>Other</v>
          </cell>
          <cell r="E18673" t="str">
            <v>2022/2023</v>
          </cell>
          <cell r="F18673">
            <v>71610</v>
          </cell>
        </row>
        <row r="18674">
          <cell r="A18674" t="str">
            <v>Southern</v>
          </cell>
          <cell r="D18674" t="str">
            <v>Pacific</v>
          </cell>
          <cell r="E18674" t="str">
            <v>2022/2023</v>
          </cell>
          <cell r="F18674">
            <v>919.99999999999977</v>
          </cell>
        </row>
        <row r="18675">
          <cell r="A18675" t="str">
            <v>Southern</v>
          </cell>
          <cell r="D18675" t="str">
            <v>Māori</v>
          </cell>
          <cell r="E18675" t="str">
            <v>2023</v>
          </cell>
          <cell r="F18675">
            <v>5119.9999999999982</v>
          </cell>
        </row>
        <row r="18676">
          <cell r="A18676" t="str">
            <v>Southern</v>
          </cell>
          <cell r="D18676" t="str">
            <v>Other</v>
          </cell>
          <cell r="E18676" t="str">
            <v>2023</v>
          </cell>
          <cell r="F18676">
            <v>72480</v>
          </cell>
        </row>
        <row r="18677">
          <cell r="A18677" t="str">
            <v>Southern</v>
          </cell>
          <cell r="D18677" t="str">
            <v>Pacific</v>
          </cell>
          <cell r="E18677" t="str">
            <v>2023</v>
          </cell>
          <cell r="F18677">
            <v>939.99999999999989</v>
          </cell>
        </row>
        <row r="18678">
          <cell r="A18678" t="str">
            <v>Southern</v>
          </cell>
          <cell r="D18678" t="str">
            <v>Māori</v>
          </cell>
          <cell r="E18678" t="str">
            <v>2023/2024</v>
          </cell>
          <cell r="F18678">
            <v>5200</v>
          </cell>
        </row>
        <row r="18679">
          <cell r="A18679" t="str">
            <v>Southern</v>
          </cell>
          <cell r="D18679" t="str">
            <v>Other</v>
          </cell>
          <cell r="E18679" t="str">
            <v>2023/2024</v>
          </cell>
          <cell r="F18679">
            <v>73270</v>
          </cell>
        </row>
        <row r="18680">
          <cell r="A18680" t="str">
            <v>Southern</v>
          </cell>
          <cell r="D18680" t="str">
            <v>Pacific</v>
          </cell>
          <cell r="E18680" t="str">
            <v>2023/2024</v>
          </cell>
          <cell r="F18680">
            <v>960</v>
          </cell>
        </row>
        <row r="18681">
          <cell r="A18681" t="str">
            <v>Southern</v>
          </cell>
          <cell r="D18681" t="str">
            <v>Other</v>
          </cell>
          <cell r="E18681" t="str">
            <v>1989</v>
          </cell>
          <cell r="G18681">
            <v>1</v>
          </cell>
        </row>
        <row r="18682">
          <cell r="A18682" t="str">
            <v>Southern</v>
          </cell>
          <cell r="D18682" t="str">
            <v>Other</v>
          </cell>
          <cell r="E18682" t="str">
            <v>1989/1990</v>
          </cell>
          <cell r="G18682">
            <v>1</v>
          </cell>
        </row>
        <row r="18683">
          <cell r="A18683" t="str">
            <v>Southern</v>
          </cell>
          <cell r="D18683" t="str">
            <v>Other</v>
          </cell>
          <cell r="E18683" t="str">
            <v>1990/1991</v>
          </cell>
          <cell r="G18683">
            <v>1</v>
          </cell>
        </row>
        <row r="18684">
          <cell r="A18684" t="str">
            <v>Southern</v>
          </cell>
          <cell r="D18684" t="str">
            <v>Other</v>
          </cell>
          <cell r="E18684" t="str">
            <v>1991</v>
          </cell>
          <cell r="G18684">
            <v>2</v>
          </cell>
        </row>
        <row r="18685">
          <cell r="A18685" t="str">
            <v>Southern</v>
          </cell>
          <cell r="D18685" t="str">
            <v>Other</v>
          </cell>
          <cell r="E18685" t="str">
            <v>1991/1992</v>
          </cell>
          <cell r="G18685">
            <v>1</v>
          </cell>
        </row>
        <row r="18686">
          <cell r="A18686" t="str">
            <v>Southern</v>
          </cell>
          <cell r="D18686" t="str">
            <v>Māori</v>
          </cell>
          <cell r="E18686" t="str">
            <v>2001</v>
          </cell>
          <cell r="F18686">
            <v>1380</v>
          </cell>
        </row>
        <row r="18687">
          <cell r="A18687" t="str">
            <v>Southern</v>
          </cell>
          <cell r="D18687" t="str">
            <v>Other</v>
          </cell>
          <cell r="E18687" t="str">
            <v>2001</v>
          </cell>
          <cell r="F18687">
            <v>7440</v>
          </cell>
        </row>
        <row r="18688">
          <cell r="A18688" t="str">
            <v>Southern</v>
          </cell>
          <cell r="D18688" t="str">
            <v>Pacific</v>
          </cell>
          <cell r="E18688" t="str">
            <v>2001</v>
          </cell>
          <cell r="F18688">
            <v>190</v>
          </cell>
        </row>
        <row r="18689">
          <cell r="A18689" t="str">
            <v>Southern</v>
          </cell>
          <cell r="D18689" t="str">
            <v>Māori</v>
          </cell>
          <cell r="E18689" t="str">
            <v>2001/2002</v>
          </cell>
          <cell r="F18689">
            <v>1395</v>
          </cell>
        </row>
        <row r="18690">
          <cell r="A18690" t="str">
            <v>Southern</v>
          </cell>
          <cell r="D18690" t="str">
            <v>Other</v>
          </cell>
          <cell r="E18690" t="str">
            <v>2001/2002</v>
          </cell>
          <cell r="F18690">
            <v>7370</v>
          </cell>
        </row>
        <row r="18691">
          <cell r="A18691" t="str">
            <v>Southern</v>
          </cell>
          <cell r="D18691" t="str">
            <v>Pacific</v>
          </cell>
          <cell r="E18691" t="str">
            <v>2001/2002</v>
          </cell>
          <cell r="F18691">
            <v>200</v>
          </cell>
        </row>
        <row r="18692">
          <cell r="A18692" t="str">
            <v>Southern</v>
          </cell>
          <cell r="D18692" t="str">
            <v>Māori</v>
          </cell>
          <cell r="E18692" t="str">
            <v>2002</v>
          </cell>
          <cell r="F18692">
            <v>1410</v>
          </cell>
        </row>
        <row r="18693">
          <cell r="A18693" t="str">
            <v>Southern</v>
          </cell>
          <cell r="D18693" t="str">
            <v>Other</v>
          </cell>
          <cell r="E18693" t="str">
            <v>2002</v>
          </cell>
          <cell r="F18693">
            <v>7300</v>
          </cell>
        </row>
        <row r="18694">
          <cell r="A18694" t="str">
            <v>Southern</v>
          </cell>
          <cell r="D18694" t="str">
            <v>Pacific</v>
          </cell>
          <cell r="E18694" t="str">
            <v>2002</v>
          </cell>
          <cell r="F18694">
            <v>210</v>
          </cell>
        </row>
        <row r="18695">
          <cell r="A18695" t="str">
            <v>Southern</v>
          </cell>
          <cell r="D18695" t="str">
            <v>Māori</v>
          </cell>
          <cell r="E18695" t="str">
            <v>2002/2003</v>
          </cell>
          <cell r="F18695">
            <v>1425</v>
          </cell>
        </row>
        <row r="18696">
          <cell r="A18696" t="str">
            <v>Southern</v>
          </cell>
          <cell r="D18696" t="str">
            <v>Other</v>
          </cell>
          <cell r="E18696" t="str">
            <v>2002/2003</v>
          </cell>
          <cell r="F18696">
            <v>7270</v>
          </cell>
        </row>
        <row r="18697">
          <cell r="A18697" t="str">
            <v>Southern</v>
          </cell>
          <cell r="D18697" t="str">
            <v>Pacific</v>
          </cell>
          <cell r="E18697" t="str">
            <v>2002/2003</v>
          </cell>
          <cell r="F18697">
            <v>215</v>
          </cell>
        </row>
        <row r="18698">
          <cell r="A18698" t="str">
            <v>Southern</v>
          </cell>
          <cell r="D18698" t="str">
            <v>Māori</v>
          </cell>
          <cell r="E18698" t="str">
            <v>2003</v>
          </cell>
          <cell r="F18698">
            <v>1440</v>
          </cell>
        </row>
        <row r="18699">
          <cell r="A18699" t="str">
            <v>Southern</v>
          </cell>
          <cell r="D18699" t="str">
            <v>Other</v>
          </cell>
          <cell r="E18699" t="str">
            <v>2003</v>
          </cell>
          <cell r="F18699">
            <v>7240</v>
          </cell>
        </row>
        <row r="18700">
          <cell r="A18700" t="str">
            <v>Southern</v>
          </cell>
          <cell r="D18700" t="str">
            <v>Pacific</v>
          </cell>
          <cell r="E18700" t="str">
            <v>2003</v>
          </cell>
          <cell r="F18700">
            <v>220</v>
          </cell>
        </row>
        <row r="18701">
          <cell r="A18701" t="str">
            <v>Southern</v>
          </cell>
          <cell r="D18701" t="str">
            <v>Māori</v>
          </cell>
          <cell r="E18701" t="str">
            <v>2003/2004</v>
          </cell>
          <cell r="F18701">
            <v>1445</v>
          </cell>
        </row>
        <row r="18702">
          <cell r="A18702" t="str">
            <v>Southern</v>
          </cell>
          <cell r="D18702" t="str">
            <v>Other</v>
          </cell>
          <cell r="E18702" t="str">
            <v>2003/2004</v>
          </cell>
          <cell r="F18702">
            <v>7240</v>
          </cell>
        </row>
        <row r="18703">
          <cell r="A18703" t="str">
            <v>Southern</v>
          </cell>
          <cell r="D18703" t="str">
            <v>Pacific</v>
          </cell>
          <cell r="E18703" t="str">
            <v>2003/2004</v>
          </cell>
          <cell r="F18703">
            <v>225</v>
          </cell>
        </row>
        <row r="18704">
          <cell r="A18704" t="str">
            <v>Southern</v>
          </cell>
          <cell r="D18704" t="str">
            <v>Māori</v>
          </cell>
          <cell r="E18704" t="str">
            <v>2004</v>
          </cell>
          <cell r="F18704">
            <v>1450</v>
          </cell>
        </row>
        <row r="18705">
          <cell r="A18705" t="str">
            <v>Southern</v>
          </cell>
          <cell r="D18705" t="str">
            <v>Other</v>
          </cell>
          <cell r="E18705" t="str">
            <v>2004</v>
          </cell>
          <cell r="F18705">
            <v>7240</v>
          </cell>
        </row>
        <row r="18706">
          <cell r="A18706" t="str">
            <v>Southern</v>
          </cell>
          <cell r="D18706" t="str">
            <v>Pacific</v>
          </cell>
          <cell r="E18706" t="str">
            <v>2004</v>
          </cell>
          <cell r="F18706">
            <v>230</v>
          </cell>
        </row>
        <row r="18707">
          <cell r="A18707" t="str">
            <v>Southern</v>
          </cell>
          <cell r="D18707" t="str">
            <v>Māori</v>
          </cell>
          <cell r="E18707" t="str">
            <v>2004/2005</v>
          </cell>
          <cell r="F18707">
            <v>1450</v>
          </cell>
        </row>
        <row r="18708">
          <cell r="A18708" t="str">
            <v>Southern</v>
          </cell>
          <cell r="D18708" t="str">
            <v>Other</v>
          </cell>
          <cell r="E18708" t="str">
            <v>2004/2005</v>
          </cell>
          <cell r="F18708">
            <v>7215</v>
          </cell>
        </row>
        <row r="18709">
          <cell r="A18709" t="str">
            <v>Southern</v>
          </cell>
          <cell r="D18709" t="str">
            <v>Pacific</v>
          </cell>
          <cell r="E18709" t="str">
            <v>2004/2005</v>
          </cell>
          <cell r="F18709">
            <v>225</v>
          </cell>
        </row>
        <row r="18710">
          <cell r="A18710" t="str">
            <v>Southern</v>
          </cell>
          <cell r="D18710" t="str">
            <v>Māori</v>
          </cell>
          <cell r="E18710" t="str">
            <v>2005</v>
          </cell>
          <cell r="F18710">
            <v>1450</v>
          </cell>
        </row>
        <row r="18711">
          <cell r="A18711" t="str">
            <v>Southern</v>
          </cell>
          <cell r="D18711" t="str">
            <v>Other</v>
          </cell>
          <cell r="E18711" t="str">
            <v>2005</v>
          </cell>
          <cell r="F18711">
            <v>7190</v>
          </cell>
        </row>
        <row r="18712">
          <cell r="A18712" t="str">
            <v>Southern</v>
          </cell>
          <cell r="D18712" t="str">
            <v>Pacific</v>
          </cell>
          <cell r="E18712" t="str">
            <v>2005</v>
          </cell>
          <cell r="F18712">
            <v>220</v>
          </cell>
        </row>
        <row r="18713">
          <cell r="A18713" t="str">
            <v>Southern</v>
          </cell>
          <cell r="D18713" t="str">
            <v>Māori</v>
          </cell>
          <cell r="E18713" t="str">
            <v>2005/2006</v>
          </cell>
          <cell r="F18713">
            <v>1495</v>
          </cell>
        </row>
        <row r="18714">
          <cell r="A18714" t="str">
            <v>Southern</v>
          </cell>
          <cell r="D18714" t="str">
            <v>Other</v>
          </cell>
          <cell r="E18714" t="str">
            <v>2005/2006</v>
          </cell>
          <cell r="F18714">
            <v>7130</v>
          </cell>
        </row>
        <row r="18715">
          <cell r="A18715" t="str">
            <v>Southern</v>
          </cell>
          <cell r="D18715" t="str">
            <v>Pacific</v>
          </cell>
          <cell r="E18715" t="str">
            <v>2005/2006</v>
          </cell>
          <cell r="F18715">
            <v>230</v>
          </cell>
        </row>
        <row r="18716">
          <cell r="A18716" t="str">
            <v>Southern</v>
          </cell>
          <cell r="D18716" t="str">
            <v>Māori</v>
          </cell>
          <cell r="E18716" t="str">
            <v>2006</v>
          </cell>
          <cell r="F18716">
            <v>1540</v>
          </cell>
        </row>
        <row r="18717">
          <cell r="A18717" t="str">
            <v>Southern</v>
          </cell>
          <cell r="D18717" t="str">
            <v>Other</v>
          </cell>
          <cell r="E18717" t="str">
            <v>2006</v>
          </cell>
          <cell r="F18717">
            <v>7070</v>
          </cell>
        </row>
        <row r="18718">
          <cell r="A18718" t="str">
            <v>Southern</v>
          </cell>
          <cell r="D18718" t="str">
            <v>Pacific</v>
          </cell>
          <cell r="E18718" t="str">
            <v>2006</v>
          </cell>
          <cell r="F18718">
            <v>240</v>
          </cell>
        </row>
        <row r="18719">
          <cell r="A18719" t="str">
            <v>Southern</v>
          </cell>
          <cell r="D18719" t="str">
            <v>Māori</v>
          </cell>
          <cell r="E18719" t="str">
            <v>2006/2007</v>
          </cell>
          <cell r="F18719">
            <v>1585</v>
          </cell>
        </row>
        <row r="18720">
          <cell r="A18720" t="str">
            <v>Southern</v>
          </cell>
          <cell r="D18720" t="str">
            <v>Other</v>
          </cell>
          <cell r="E18720" t="str">
            <v>2006/2007</v>
          </cell>
          <cell r="F18720">
            <v>7105</v>
          </cell>
        </row>
        <row r="18721">
          <cell r="A18721" t="str">
            <v>Southern</v>
          </cell>
          <cell r="D18721" t="str">
            <v>Pacific</v>
          </cell>
          <cell r="E18721" t="str">
            <v>2006/2007</v>
          </cell>
          <cell r="F18721">
            <v>245</v>
          </cell>
        </row>
        <row r="18722">
          <cell r="A18722" t="str">
            <v>Southern</v>
          </cell>
          <cell r="D18722" t="str">
            <v>Māori</v>
          </cell>
          <cell r="E18722" t="str">
            <v>2007</v>
          </cell>
          <cell r="F18722">
            <v>1630</v>
          </cell>
        </row>
        <row r="18723">
          <cell r="A18723" t="str">
            <v>Southern</v>
          </cell>
          <cell r="D18723" t="str">
            <v>Other</v>
          </cell>
          <cell r="E18723" t="str">
            <v>2007</v>
          </cell>
          <cell r="F18723">
            <v>7140</v>
          </cell>
        </row>
        <row r="18724">
          <cell r="A18724" t="str">
            <v>Southern</v>
          </cell>
          <cell r="D18724" t="str">
            <v>Pacific</v>
          </cell>
          <cell r="E18724" t="str">
            <v>2007</v>
          </cell>
          <cell r="F18724">
            <v>250</v>
          </cell>
        </row>
        <row r="18725">
          <cell r="A18725" t="str">
            <v>Southern</v>
          </cell>
          <cell r="D18725" t="str">
            <v>Māori</v>
          </cell>
          <cell r="E18725" t="str">
            <v>2007/2008</v>
          </cell>
          <cell r="F18725">
            <v>1690</v>
          </cell>
        </row>
        <row r="18726">
          <cell r="A18726" t="str">
            <v>Southern</v>
          </cell>
          <cell r="D18726" t="str">
            <v>Other</v>
          </cell>
          <cell r="E18726" t="str">
            <v>2007/2008</v>
          </cell>
          <cell r="F18726">
            <v>7170</v>
          </cell>
        </row>
        <row r="18727">
          <cell r="A18727" t="str">
            <v>Southern</v>
          </cell>
          <cell r="D18727" t="str">
            <v>Pacific</v>
          </cell>
          <cell r="E18727" t="str">
            <v>2007/2008</v>
          </cell>
          <cell r="F18727">
            <v>250</v>
          </cell>
        </row>
        <row r="18728">
          <cell r="A18728" t="str">
            <v>Southern</v>
          </cell>
          <cell r="D18728" t="str">
            <v>Māori</v>
          </cell>
          <cell r="E18728" t="str">
            <v>2008</v>
          </cell>
          <cell r="F18728">
            <v>1750</v>
          </cell>
        </row>
        <row r="18729">
          <cell r="A18729" t="str">
            <v>Southern</v>
          </cell>
          <cell r="D18729" t="str">
            <v>Other</v>
          </cell>
          <cell r="E18729" t="str">
            <v>2008</v>
          </cell>
          <cell r="F18729">
            <v>7200</v>
          </cell>
        </row>
        <row r="18730">
          <cell r="A18730" t="str">
            <v>Southern</v>
          </cell>
          <cell r="D18730" t="str">
            <v>Pacific</v>
          </cell>
          <cell r="E18730" t="str">
            <v>2008</v>
          </cell>
          <cell r="F18730">
            <v>250</v>
          </cell>
        </row>
        <row r="18731">
          <cell r="A18731" t="str">
            <v>Southern</v>
          </cell>
          <cell r="D18731" t="str">
            <v>Māori</v>
          </cell>
          <cell r="E18731" t="str">
            <v>2008/2009</v>
          </cell>
          <cell r="F18731">
            <v>1780</v>
          </cell>
        </row>
        <row r="18732">
          <cell r="A18732" t="str">
            <v>Southern</v>
          </cell>
          <cell r="D18732" t="str">
            <v>Other</v>
          </cell>
          <cell r="E18732" t="str">
            <v>2008/2009</v>
          </cell>
          <cell r="F18732">
            <v>7305</v>
          </cell>
        </row>
        <row r="18733">
          <cell r="A18733" t="str">
            <v>Southern</v>
          </cell>
          <cell r="D18733" t="str">
            <v>Pacific</v>
          </cell>
          <cell r="E18733" t="str">
            <v>2008/2009</v>
          </cell>
          <cell r="F18733">
            <v>265</v>
          </cell>
        </row>
        <row r="18734">
          <cell r="A18734" t="str">
            <v>Southern</v>
          </cell>
          <cell r="D18734" t="str">
            <v>Māori</v>
          </cell>
          <cell r="E18734" t="str">
            <v>2009</v>
          </cell>
          <cell r="F18734">
            <v>1810</v>
          </cell>
        </row>
        <row r="18735">
          <cell r="A18735" t="str">
            <v>Southern</v>
          </cell>
          <cell r="D18735" t="str">
            <v>Other</v>
          </cell>
          <cell r="E18735" t="str">
            <v>2009</v>
          </cell>
          <cell r="F18735">
            <v>7410</v>
          </cell>
        </row>
        <row r="18736">
          <cell r="A18736" t="str">
            <v>Southern</v>
          </cell>
          <cell r="D18736" t="str">
            <v>Pacific</v>
          </cell>
          <cell r="E18736" t="str">
            <v>2009</v>
          </cell>
          <cell r="F18736">
            <v>280</v>
          </cell>
        </row>
        <row r="18737">
          <cell r="A18737" t="str">
            <v>Southern</v>
          </cell>
          <cell r="D18737" t="str">
            <v>Māori</v>
          </cell>
          <cell r="E18737" t="str">
            <v>2009/2010</v>
          </cell>
          <cell r="F18737">
            <v>1820</v>
          </cell>
        </row>
        <row r="18738">
          <cell r="A18738" t="str">
            <v>Southern</v>
          </cell>
          <cell r="D18738" t="str">
            <v>Other</v>
          </cell>
          <cell r="E18738" t="str">
            <v>2009/2010</v>
          </cell>
          <cell r="F18738">
            <v>7465</v>
          </cell>
        </row>
        <row r="18739">
          <cell r="A18739" t="str">
            <v>Southern</v>
          </cell>
          <cell r="D18739" t="str">
            <v>Pacific</v>
          </cell>
          <cell r="E18739" t="str">
            <v>2009/2010</v>
          </cell>
          <cell r="F18739">
            <v>275</v>
          </cell>
        </row>
        <row r="18740">
          <cell r="A18740" t="str">
            <v>Southern</v>
          </cell>
          <cell r="D18740" t="str">
            <v>Māori</v>
          </cell>
          <cell r="E18740" t="str">
            <v>2010</v>
          </cell>
          <cell r="F18740">
            <v>1830</v>
          </cell>
        </row>
        <row r="18741">
          <cell r="A18741" t="str">
            <v>Southern</v>
          </cell>
          <cell r="D18741" t="str">
            <v>Other</v>
          </cell>
          <cell r="E18741" t="str">
            <v>2010</v>
          </cell>
          <cell r="F18741">
            <v>7520</v>
          </cell>
        </row>
        <row r="18742">
          <cell r="A18742" t="str">
            <v>Southern</v>
          </cell>
          <cell r="D18742" t="str">
            <v>Pacific</v>
          </cell>
          <cell r="E18742" t="str">
            <v>2010</v>
          </cell>
          <cell r="F18742">
            <v>270</v>
          </cell>
        </row>
        <row r="18743">
          <cell r="A18743" t="str">
            <v>Southern</v>
          </cell>
          <cell r="D18743" t="str">
            <v>Māori</v>
          </cell>
          <cell r="E18743" t="str">
            <v>2010/2011</v>
          </cell>
          <cell r="F18743">
            <v>1855</v>
          </cell>
        </row>
        <row r="18744">
          <cell r="A18744" t="str">
            <v>Southern</v>
          </cell>
          <cell r="D18744" t="str">
            <v>Other</v>
          </cell>
          <cell r="E18744" t="str">
            <v>2010/2011</v>
          </cell>
          <cell r="F18744">
            <v>7630</v>
          </cell>
        </row>
        <row r="18745">
          <cell r="A18745" t="str">
            <v>Southern</v>
          </cell>
          <cell r="D18745" t="str">
            <v>Pacific</v>
          </cell>
          <cell r="E18745" t="str">
            <v>2010/2011</v>
          </cell>
          <cell r="F18745">
            <v>280</v>
          </cell>
        </row>
        <row r="18746">
          <cell r="A18746" t="str">
            <v>Southern</v>
          </cell>
          <cell r="D18746" t="str">
            <v>Māori</v>
          </cell>
          <cell r="E18746" t="str">
            <v>2011</v>
          </cell>
          <cell r="F18746">
            <v>1880</v>
          </cell>
        </row>
        <row r="18747">
          <cell r="A18747" t="str">
            <v>Southern</v>
          </cell>
          <cell r="D18747" t="str">
            <v>Other</v>
          </cell>
          <cell r="E18747" t="str">
            <v>2011</v>
          </cell>
          <cell r="F18747">
            <v>7740</v>
          </cell>
        </row>
        <row r="18748">
          <cell r="A18748" t="str">
            <v>Southern</v>
          </cell>
          <cell r="D18748" t="str">
            <v>Pacific</v>
          </cell>
          <cell r="E18748" t="str">
            <v>2011</v>
          </cell>
          <cell r="F18748">
            <v>290</v>
          </cell>
        </row>
        <row r="18749">
          <cell r="A18749" t="str">
            <v>Southern</v>
          </cell>
          <cell r="D18749" t="str">
            <v>Māori</v>
          </cell>
          <cell r="E18749" t="str">
            <v>2011/2012</v>
          </cell>
          <cell r="F18749">
            <v>1885</v>
          </cell>
        </row>
        <row r="18750">
          <cell r="A18750" t="str">
            <v>Southern</v>
          </cell>
          <cell r="D18750" t="str">
            <v>Other</v>
          </cell>
          <cell r="E18750" t="str">
            <v>2011/2012</v>
          </cell>
          <cell r="F18750">
            <v>7745</v>
          </cell>
        </row>
        <row r="18751">
          <cell r="A18751" t="str">
            <v>Southern</v>
          </cell>
          <cell r="D18751" t="str">
            <v>Pacific</v>
          </cell>
          <cell r="E18751" t="str">
            <v>2011/2012</v>
          </cell>
          <cell r="F18751">
            <v>290</v>
          </cell>
        </row>
        <row r="18752">
          <cell r="A18752" t="str">
            <v>Southern</v>
          </cell>
          <cell r="D18752" t="str">
            <v>Māori</v>
          </cell>
          <cell r="E18752" t="str">
            <v>2012</v>
          </cell>
          <cell r="F18752">
            <v>1890</v>
          </cell>
        </row>
        <row r="18753">
          <cell r="A18753" t="str">
            <v>Southern</v>
          </cell>
          <cell r="D18753" t="str">
            <v>Other</v>
          </cell>
          <cell r="E18753" t="str">
            <v>2012</v>
          </cell>
          <cell r="F18753">
            <v>7750</v>
          </cell>
        </row>
        <row r="18754">
          <cell r="A18754" t="str">
            <v>Southern</v>
          </cell>
          <cell r="D18754" t="str">
            <v>Pacific</v>
          </cell>
          <cell r="E18754" t="str">
            <v>2012</v>
          </cell>
          <cell r="F18754">
            <v>290</v>
          </cell>
        </row>
        <row r="18755">
          <cell r="A18755" t="str">
            <v>Southern</v>
          </cell>
          <cell r="D18755" t="str">
            <v>Māori</v>
          </cell>
          <cell r="E18755" t="str">
            <v>2012/2013</v>
          </cell>
          <cell r="F18755">
            <v>1890</v>
          </cell>
        </row>
        <row r="18756">
          <cell r="A18756" t="str">
            <v>Southern</v>
          </cell>
          <cell r="D18756" t="str">
            <v>Other</v>
          </cell>
          <cell r="E18756" t="str">
            <v>2012/2013</v>
          </cell>
          <cell r="F18756">
            <v>7755</v>
          </cell>
        </row>
        <row r="18757">
          <cell r="A18757" t="str">
            <v>Southern</v>
          </cell>
          <cell r="D18757" t="str">
            <v>Pacific</v>
          </cell>
          <cell r="E18757" t="str">
            <v>2012/2013</v>
          </cell>
          <cell r="F18757">
            <v>295</v>
          </cell>
        </row>
        <row r="18758">
          <cell r="A18758" t="str">
            <v>Southern</v>
          </cell>
          <cell r="D18758" t="str">
            <v>Māori</v>
          </cell>
          <cell r="E18758" t="str">
            <v>2013</v>
          </cell>
          <cell r="F18758">
            <v>1880</v>
          </cell>
        </row>
        <row r="18759">
          <cell r="A18759" t="str">
            <v>Southern</v>
          </cell>
          <cell r="D18759" t="str">
            <v>Other</v>
          </cell>
          <cell r="E18759" t="str">
            <v>2013</v>
          </cell>
          <cell r="F18759">
            <v>7760</v>
          </cell>
        </row>
        <row r="18760">
          <cell r="A18760" t="str">
            <v>Southern</v>
          </cell>
          <cell r="D18760" t="str">
            <v>Pacific</v>
          </cell>
          <cell r="E18760" t="str">
            <v>2013</v>
          </cell>
          <cell r="F18760">
            <v>300</v>
          </cell>
        </row>
        <row r="18761">
          <cell r="A18761" t="str">
            <v>Southern</v>
          </cell>
          <cell r="D18761" t="str">
            <v>Māori</v>
          </cell>
          <cell r="E18761" t="str">
            <v>2013/2014</v>
          </cell>
          <cell r="F18761">
            <v>1870</v>
          </cell>
        </row>
        <row r="18762">
          <cell r="A18762" t="str">
            <v>Southern</v>
          </cell>
          <cell r="D18762" t="str">
            <v>Other</v>
          </cell>
          <cell r="E18762" t="str">
            <v>2013/2014</v>
          </cell>
          <cell r="F18762">
            <v>7630</v>
          </cell>
        </row>
        <row r="18763">
          <cell r="A18763" t="str">
            <v>Southern</v>
          </cell>
          <cell r="D18763" t="str">
            <v>Pacific</v>
          </cell>
          <cell r="E18763" t="str">
            <v>2013/2014</v>
          </cell>
          <cell r="F18763">
            <v>305</v>
          </cell>
        </row>
        <row r="18764">
          <cell r="A18764" t="str">
            <v>Southern</v>
          </cell>
          <cell r="D18764" t="str">
            <v>Māori</v>
          </cell>
          <cell r="E18764" t="str">
            <v>2014</v>
          </cell>
          <cell r="F18764">
            <v>1860</v>
          </cell>
        </row>
        <row r="18765">
          <cell r="A18765" t="str">
            <v>Southern</v>
          </cell>
          <cell r="D18765" t="str">
            <v>Other</v>
          </cell>
          <cell r="E18765" t="str">
            <v>2014</v>
          </cell>
          <cell r="F18765">
            <v>7500</v>
          </cell>
        </row>
        <row r="18766">
          <cell r="A18766" t="str">
            <v>Southern</v>
          </cell>
          <cell r="D18766" t="str">
            <v>Pacific</v>
          </cell>
          <cell r="E18766" t="str">
            <v>2014</v>
          </cell>
          <cell r="F18766">
            <v>310</v>
          </cell>
        </row>
        <row r="18767">
          <cell r="A18767" t="str">
            <v>Southern</v>
          </cell>
          <cell r="D18767" t="str">
            <v>Māori</v>
          </cell>
          <cell r="E18767" t="str">
            <v>2014/2015</v>
          </cell>
          <cell r="F18767">
            <v>1850</v>
          </cell>
        </row>
        <row r="18768">
          <cell r="A18768" t="str">
            <v>Southern</v>
          </cell>
          <cell r="D18768" t="str">
            <v>Other</v>
          </cell>
          <cell r="E18768" t="str">
            <v>2014/2015</v>
          </cell>
          <cell r="F18768">
            <v>7355</v>
          </cell>
        </row>
        <row r="18769">
          <cell r="A18769" t="str">
            <v>Southern</v>
          </cell>
          <cell r="D18769" t="str">
            <v>Pacific</v>
          </cell>
          <cell r="E18769" t="str">
            <v>2014/2015</v>
          </cell>
          <cell r="F18769">
            <v>320</v>
          </cell>
        </row>
        <row r="18770">
          <cell r="A18770" t="str">
            <v>Southern</v>
          </cell>
          <cell r="D18770" t="str">
            <v>Māori</v>
          </cell>
          <cell r="E18770" t="str">
            <v>2015</v>
          </cell>
          <cell r="F18770">
            <v>1840</v>
          </cell>
        </row>
        <row r="18771">
          <cell r="A18771" t="str">
            <v>Southern</v>
          </cell>
          <cell r="D18771" t="str">
            <v>Other</v>
          </cell>
          <cell r="E18771" t="str">
            <v>2015</v>
          </cell>
          <cell r="F18771">
            <v>7210</v>
          </cell>
        </row>
        <row r="18772">
          <cell r="A18772" t="str">
            <v>Southern</v>
          </cell>
          <cell r="D18772" t="str">
            <v>Pacific</v>
          </cell>
          <cell r="E18772" t="str">
            <v>2015</v>
          </cell>
          <cell r="F18772">
            <v>330</v>
          </cell>
        </row>
        <row r="18773">
          <cell r="A18773" t="str">
            <v>Southern</v>
          </cell>
          <cell r="D18773" t="str">
            <v>Māori</v>
          </cell>
          <cell r="E18773" t="str">
            <v>2015/2016</v>
          </cell>
          <cell r="F18773">
            <v>1840</v>
          </cell>
        </row>
        <row r="18774">
          <cell r="A18774" t="str">
            <v>Southern</v>
          </cell>
          <cell r="D18774" t="str">
            <v>Other</v>
          </cell>
          <cell r="E18774" t="str">
            <v>2015/2016</v>
          </cell>
          <cell r="F18774">
            <v>7145</v>
          </cell>
        </row>
        <row r="18775">
          <cell r="A18775" t="str">
            <v>Southern</v>
          </cell>
          <cell r="D18775" t="str">
            <v>Pacific</v>
          </cell>
          <cell r="E18775" t="str">
            <v>2015/2016</v>
          </cell>
          <cell r="F18775">
            <v>340</v>
          </cell>
        </row>
        <row r="18776">
          <cell r="A18776" t="str">
            <v>Southern</v>
          </cell>
          <cell r="D18776" t="str">
            <v>Māori</v>
          </cell>
          <cell r="E18776" t="str">
            <v>2016</v>
          </cell>
          <cell r="F18776">
            <v>1840</v>
          </cell>
        </row>
        <row r="18777">
          <cell r="A18777" t="str">
            <v>Southern</v>
          </cell>
          <cell r="D18777" t="str">
            <v>Other</v>
          </cell>
          <cell r="E18777" t="str">
            <v>2016</v>
          </cell>
          <cell r="F18777">
            <v>7080</v>
          </cell>
        </row>
        <row r="18778">
          <cell r="A18778" t="str">
            <v>Southern</v>
          </cell>
          <cell r="D18778" t="str">
            <v>Pacific</v>
          </cell>
          <cell r="E18778" t="str">
            <v>2016</v>
          </cell>
          <cell r="F18778">
            <v>350</v>
          </cell>
        </row>
        <row r="18779">
          <cell r="A18779" t="str">
            <v>Southern</v>
          </cell>
          <cell r="D18779" t="str">
            <v>Māori</v>
          </cell>
          <cell r="E18779" t="str">
            <v>2016/2017</v>
          </cell>
          <cell r="F18779">
            <v>1835</v>
          </cell>
        </row>
        <row r="18780">
          <cell r="A18780" t="str">
            <v>Southern</v>
          </cell>
          <cell r="D18780" t="str">
            <v>Other</v>
          </cell>
          <cell r="E18780" t="str">
            <v>2016/2017</v>
          </cell>
          <cell r="F18780">
            <v>7065</v>
          </cell>
        </row>
        <row r="18781">
          <cell r="A18781" t="str">
            <v>Southern</v>
          </cell>
          <cell r="D18781" t="str">
            <v>Pacific</v>
          </cell>
          <cell r="E18781" t="str">
            <v>2016/2017</v>
          </cell>
          <cell r="F18781">
            <v>355</v>
          </cell>
        </row>
        <row r="18782">
          <cell r="A18782" t="str">
            <v>Southern</v>
          </cell>
          <cell r="D18782" t="str">
            <v>Māori</v>
          </cell>
          <cell r="E18782" t="str">
            <v>2017</v>
          </cell>
          <cell r="F18782">
            <v>1830</v>
          </cell>
        </row>
        <row r="18783">
          <cell r="A18783" t="str">
            <v>Southern</v>
          </cell>
          <cell r="D18783" t="str">
            <v>Other</v>
          </cell>
          <cell r="E18783" t="str">
            <v>2017</v>
          </cell>
          <cell r="F18783">
            <v>7050</v>
          </cell>
        </row>
        <row r="18784">
          <cell r="A18784" t="str">
            <v>Southern</v>
          </cell>
          <cell r="D18784" t="str">
            <v>Pacific</v>
          </cell>
          <cell r="E18784" t="str">
            <v>2017</v>
          </cell>
          <cell r="F18784">
            <v>360</v>
          </cell>
        </row>
        <row r="18785">
          <cell r="A18785" t="str">
            <v>Southern</v>
          </cell>
          <cell r="D18785" t="str">
            <v>Māori</v>
          </cell>
          <cell r="E18785" t="str">
            <v>2017/2018</v>
          </cell>
          <cell r="F18785">
            <v>1830</v>
          </cell>
        </row>
        <row r="18786">
          <cell r="A18786" t="str">
            <v>Southern</v>
          </cell>
          <cell r="D18786" t="str">
            <v>Other</v>
          </cell>
          <cell r="E18786" t="str">
            <v>2017/2018</v>
          </cell>
          <cell r="F18786">
            <v>7100</v>
          </cell>
        </row>
        <row r="18787">
          <cell r="A18787" t="str">
            <v>Southern</v>
          </cell>
          <cell r="D18787" t="str">
            <v>Pacific</v>
          </cell>
          <cell r="E18787" t="str">
            <v>2017/2018</v>
          </cell>
          <cell r="F18787">
            <v>355</v>
          </cell>
        </row>
        <row r="18788">
          <cell r="A18788" t="str">
            <v>Southern</v>
          </cell>
          <cell r="D18788" t="str">
            <v>Māori</v>
          </cell>
          <cell r="E18788" t="str">
            <v>2018</v>
          </cell>
          <cell r="F18788">
            <v>1830</v>
          </cell>
        </row>
        <row r="18789">
          <cell r="A18789" t="str">
            <v>Southern</v>
          </cell>
          <cell r="D18789" t="str">
            <v>Other</v>
          </cell>
          <cell r="E18789" t="str">
            <v>2018</v>
          </cell>
          <cell r="F18789">
            <v>7150</v>
          </cell>
        </row>
        <row r="18790">
          <cell r="A18790" t="str">
            <v>Southern</v>
          </cell>
          <cell r="D18790" t="str">
            <v>Pacific</v>
          </cell>
          <cell r="E18790" t="str">
            <v>2018</v>
          </cell>
          <cell r="F18790">
            <v>350</v>
          </cell>
        </row>
        <row r="18791">
          <cell r="A18791" t="str">
            <v>Southern</v>
          </cell>
          <cell r="D18791" t="str">
            <v>Māori</v>
          </cell>
          <cell r="E18791" t="str">
            <v>2018/2019</v>
          </cell>
          <cell r="F18791">
            <v>1829.9999999999998</v>
          </cell>
        </row>
        <row r="18792">
          <cell r="A18792" t="str">
            <v>Southern</v>
          </cell>
          <cell r="D18792" t="str">
            <v>Other</v>
          </cell>
          <cell r="E18792" t="str">
            <v>2018/2019</v>
          </cell>
          <cell r="F18792">
            <v>7070</v>
          </cell>
        </row>
        <row r="18793">
          <cell r="A18793" t="str">
            <v>Southern</v>
          </cell>
          <cell r="D18793" t="str">
            <v>Pacific</v>
          </cell>
          <cell r="E18793" t="str">
            <v>2018/2019</v>
          </cell>
          <cell r="F18793">
            <v>360</v>
          </cell>
        </row>
        <row r="18794">
          <cell r="A18794" t="str">
            <v>Southern</v>
          </cell>
          <cell r="D18794" t="str">
            <v>Māori</v>
          </cell>
          <cell r="E18794" t="str">
            <v>2019</v>
          </cell>
          <cell r="F18794">
            <v>1829.9999999999998</v>
          </cell>
        </row>
        <row r="18795">
          <cell r="A18795" t="str">
            <v>Southern</v>
          </cell>
          <cell r="D18795" t="str">
            <v>Other</v>
          </cell>
          <cell r="E18795" t="str">
            <v>2019</v>
          </cell>
          <cell r="F18795">
            <v>7000</v>
          </cell>
        </row>
        <row r="18796">
          <cell r="A18796" t="str">
            <v>Southern</v>
          </cell>
          <cell r="D18796" t="str">
            <v>Pacific</v>
          </cell>
          <cell r="E18796" t="str">
            <v>2019</v>
          </cell>
          <cell r="F18796">
            <v>360</v>
          </cell>
        </row>
        <row r="18797">
          <cell r="A18797" t="str">
            <v>Southern</v>
          </cell>
          <cell r="D18797" t="str">
            <v>Māori</v>
          </cell>
          <cell r="E18797" t="str">
            <v>2019/2020</v>
          </cell>
          <cell r="F18797">
            <v>1860.0000000000002</v>
          </cell>
        </row>
        <row r="18798">
          <cell r="A18798" t="str">
            <v>Southern</v>
          </cell>
          <cell r="D18798" t="str">
            <v>Other</v>
          </cell>
          <cell r="E18798" t="str">
            <v>2019/2020</v>
          </cell>
          <cell r="F18798">
            <v>6980.0000000000009</v>
          </cell>
        </row>
        <row r="18799">
          <cell r="A18799" t="str">
            <v>Southern</v>
          </cell>
          <cell r="D18799" t="str">
            <v>Pacific</v>
          </cell>
          <cell r="E18799" t="str">
            <v>2019/2020</v>
          </cell>
          <cell r="F18799">
            <v>360</v>
          </cell>
        </row>
        <row r="18800">
          <cell r="A18800" t="str">
            <v>Southern</v>
          </cell>
          <cell r="D18800" t="str">
            <v>Māori</v>
          </cell>
          <cell r="E18800" t="str">
            <v>2020</v>
          </cell>
          <cell r="F18800">
            <v>1880</v>
          </cell>
        </row>
        <row r="18801">
          <cell r="A18801" t="str">
            <v>Southern</v>
          </cell>
          <cell r="D18801" t="str">
            <v>Other</v>
          </cell>
          <cell r="E18801" t="str">
            <v>2020</v>
          </cell>
          <cell r="F18801">
            <v>6960</v>
          </cell>
        </row>
        <row r="18802">
          <cell r="A18802" t="str">
            <v>Southern</v>
          </cell>
          <cell r="D18802" t="str">
            <v>Pacific</v>
          </cell>
          <cell r="E18802" t="str">
            <v>2020</v>
          </cell>
          <cell r="F18802">
            <v>370</v>
          </cell>
        </row>
        <row r="18803">
          <cell r="A18803" t="str">
            <v>Southern</v>
          </cell>
          <cell r="D18803" t="str">
            <v>Māori</v>
          </cell>
          <cell r="E18803" t="str">
            <v>2020/2021</v>
          </cell>
          <cell r="F18803">
            <v>1910</v>
          </cell>
        </row>
        <row r="18804">
          <cell r="A18804" t="str">
            <v>Southern</v>
          </cell>
          <cell r="D18804" t="str">
            <v>Other</v>
          </cell>
          <cell r="E18804" t="str">
            <v>2020/2021</v>
          </cell>
          <cell r="F18804">
            <v>6880.0000000000009</v>
          </cell>
        </row>
        <row r="18805">
          <cell r="A18805" t="str">
            <v>Southern</v>
          </cell>
          <cell r="D18805" t="str">
            <v>Pacific</v>
          </cell>
          <cell r="E18805" t="str">
            <v>2020/2021</v>
          </cell>
          <cell r="F18805">
            <v>360</v>
          </cell>
        </row>
        <row r="18806">
          <cell r="A18806" t="str">
            <v>Southern</v>
          </cell>
          <cell r="D18806" t="str">
            <v>Māori</v>
          </cell>
          <cell r="E18806" t="str">
            <v>2021</v>
          </cell>
          <cell r="F18806">
            <v>1940</v>
          </cell>
        </row>
        <row r="18807">
          <cell r="A18807" t="str">
            <v>Southern</v>
          </cell>
          <cell r="D18807" t="str">
            <v>Other</v>
          </cell>
          <cell r="E18807" t="str">
            <v>2021</v>
          </cell>
          <cell r="F18807">
            <v>6790.0000000000009</v>
          </cell>
        </row>
        <row r="18808">
          <cell r="A18808" t="str">
            <v>Southern</v>
          </cell>
          <cell r="D18808" t="str">
            <v>Pacific</v>
          </cell>
          <cell r="E18808" t="str">
            <v>2021</v>
          </cell>
          <cell r="F18808">
            <v>360</v>
          </cell>
        </row>
        <row r="18809">
          <cell r="A18809" t="str">
            <v>Southern</v>
          </cell>
          <cell r="D18809" t="str">
            <v>Māori</v>
          </cell>
          <cell r="E18809" t="str">
            <v>2021/2022</v>
          </cell>
          <cell r="F18809">
            <v>1950</v>
          </cell>
        </row>
        <row r="18810">
          <cell r="A18810" t="str">
            <v>Southern</v>
          </cell>
          <cell r="D18810" t="str">
            <v>Other</v>
          </cell>
          <cell r="E18810" t="str">
            <v>2021/2022</v>
          </cell>
          <cell r="F18810">
            <v>6740</v>
          </cell>
        </row>
        <row r="18811">
          <cell r="A18811" t="str">
            <v>Southern</v>
          </cell>
          <cell r="D18811" t="str">
            <v>Pacific</v>
          </cell>
          <cell r="E18811" t="str">
            <v>2021/2022</v>
          </cell>
          <cell r="F18811">
            <v>360</v>
          </cell>
        </row>
        <row r="18812">
          <cell r="A18812" t="str">
            <v>Southern</v>
          </cell>
          <cell r="D18812" t="str">
            <v>Māori</v>
          </cell>
          <cell r="E18812" t="str">
            <v>2022</v>
          </cell>
          <cell r="F18812">
            <v>1970</v>
          </cell>
        </row>
        <row r="18813">
          <cell r="A18813" t="str">
            <v>Southern</v>
          </cell>
          <cell r="D18813" t="str">
            <v>Other</v>
          </cell>
          <cell r="E18813" t="str">
            <v>2022</v>
          </cell>
          <cell r="F18813">
            <v>6700</v>
          </cell>
        </row>
        <row r="18814">
          <cell r="A18814" t="str">
            <v>Southern</v>
          </cell>
          <cell r="D18814" t="str">
            <v>Pacific</v>
          </cell>
          <cell r="E18814" t="str">
            <v>2022</v>
          </cell>
          <cell r="F18814">
            <v>360</v>
          </cell>
        </row>
        <row r="18815">
          <cell r="A18815" t="str">
            <v>Southern</v>
          </cell>
          <cell r="D18815" t="str">
            <v>Māori</v>
          </cell>
          <cell r="E18815" t="str">
            <v>2022/2023</v>
          </cell>
          <cell r="F18815">
            <v>1970</v>
          </cell>
        </row>
        <row r="18816">
          <cell r="A18816" t="str">
            <v>Southern</v>
          </cell>
          <cell r="D18816" t="str">
            <v>Other</v>
          </cell>
          <cell r="E18816" t="str">
            <v>2022/2023</v>
          </cell>
          <cell r="F18816">
            <v>6750</v>
          </cell>
        </row>
        <row r="18817">
          <cell r="A18817" t="str">
            <v>Southern</v>
          </cell>
          <cell r="D18817" t="str">
            <v>Pacific</v>
          </cell>
          <cell r="E18817" t="str">
            <v>2022/2023</v>
          </cell>
          <cell r="F18817">
            <v>360</v>
          </cell>
        </row>
        <row r="18818">
          <cell r="A18818" t="str">
            <v>Southern</v>
          </cell>
          <cell r="D18818" t="str">
            <v>Māori</v>
          </cell>
          <cell r="E18818" t="str">
            <v>2023</v>
          </cell>
          <cell r="F18818">
            <v>1970</v>
          </cell>
        </row>
        <row r="18819">
          <cell r="A18819" t="str">
            <v>Southern</v>
          </cell>
          <cell r="D18819" t="str">
            <v>Other</v>
          </cell>
          <cell r="E18819" t="str">
            <v>2023</v>
          </cell>
          <cell r="F18819">
            <v>6810</v>
          </cell>
        </row>
        <row r="18820">
          <cell r="A18820" t="str">
            <v>Southern</v>
          </cell>
          <cell r="D18820" t="str">
            <v>Pacific</v>
          </cell>
          <cell r="E18820" t="str">
            <v>2023</v>
          </cell>
          <cell r="F18820">
            <v>360</v>
          </cell>
        </row>
        <row r="18821">
          <cell r="A18821" t="str">
            <v>Southern</v>
          </cell>
          <cell r="D18821" t="str">
            <v>Māori</v>
          </cell>
          <cell r="E18821" t="str">
            <v>2023/2024</v>
          </cell>
          <cell r="F18821">
            <v>1980</v>
          </cell>
        </row>
        <row r="18822">
          <cell r="A18822" t="str">
            <v>Southern</v>
          </cell>
          <cell r="D18822" t="str">
            <v>Other</v>
          </cell>
          <cell r="E18822" t="str">
            <v>2023/2024</v>
          </cell>
          <cell r="F18822">
            <v>6880.0000000000009</v>
          </cell>
        </row>
        <row r="18823">
          <cell r="A18823" t="str">
            <v>Southern</v>
          </cell>
          <cell r="D18823" t="str">
            <v>Pacific</v>
          </cell>
          <cell r="E18823" t="str">
            <v>2023/2024</v>
          </cell>
          <cell r="F18823">
            <v>360</v>
          </cell>
        </row>
        <row r="18824">
          <cell r="A18824" t="str">
            <v>Southern</v>
          </cell>
          <cell r="D18824" t="str">
            <v>Other</v>
          </cell>
          <cell r="E18824" t="str">
            <v>1991/1992</v>
          </cell>
          <cell r="G18824">
            <v>1</v>
          </cell>
        </row>
        <row r="18825">
          <cell r="A18825" t="str">
            <v>Southern</v>
          </cell>
          <cell r="D18825" t="str">
            <v>Other</v>
          </cell>
          <cell r="E18825" t="str">
            <v>1992</v>
          </cell>
          <cell r="G18825">
            <v>1</v>
          </cell>
        </row>
        <row r="18826">
          <cell r="A18826" t="str">
            <v>Southern</v>
          </cell>
          <cell r="D18826" t="str">
            <v>Other</v>
          </cell>
          <cell r="E18826" t="str">
            <v>1992/1993</v>
          </cell>
          <cell r="G18826">
            <v>1</v>
          </cell>
        </row>
        <row r="18827">
          <cell r="A18827" t="str">
            <v>Southern</v>
          </cell>
          <cell r="D18827" t="str">
            <v>Other</v>
          </cell>
          <cell r="E18827" t="str">
            <v>1993</v>
          </cell>
          <cell r="G18827">
            <v>1</v>
          </cell>
        </row>
        <row r="18828">
          <cell r="A18828" t="str">
            <v>Southern</v>
          </cell>
          <cell r="D18828" t="str">
            <v>Māori</v>
          </cell>
          <cell r="E18828" t="str">
            <v>1994/1995</v>
          </cell>
          <cell r="G18828">
            <v>1</v>
          </cell>
        </row>
        <row r="18829">
          <cell r="A18829" t="str">
            <v>Southern</v>
          </cell>
          <cell r="D18829" t="str">
            <v>Māori</v>
          </cell>
          <cell r="E18829" t="str">
            <v>1995</v>
          </cell>
          <cell r="G18829">
            <v>1</v>
          </cell>
        </row>
        <row r="18830">
          <cell r="A18830" t="str">
            <v>Southern</v>
          </cell>
          <cell r="D18830" t="str">
            <v>Māori</v>
          </cell>
          <cell r="E18830" t="str">
            <v>1995/1996</v>
          </cell>
          <cell r="G18830">
            <v>1</v>
          </cell>
        </row>
        <row r="18831">
          <cell r="A18831" t="str">
            <v>Southern</v>
          </cell>
          <cell r="D18831" t="str">
            <v>Māori</v>
          </cell>
          <cell r="E18831" t="str">
            <v>1996</v>
          </cell>
          <cell r="G18831">
            <v>1</v>
          </cell>
        </row>
        <row r="18832">
          <cell r="A18832" t="str">
            <v>Southern</v>
          </cell>
          <cell r="D18832" t="str">
            <v>Māori</v>
          </cell>
          <cell r="E18832" t="str">
            <v>1997</v>
          </cell>
          <cell r="G18832">
            <v>1</v>
          </cell>
        </row>
        <row r="18833">
          <cell r="A18833" t="str">
            <v>Southern</v>
          </cell>
          <cell r="D18833" t="str">
            <v>Māori</v>
          </cell>
          <cell r="E18833" t="str">
            <v>1997/1998</v>
          </cell>
          <cell r="G18833">
            <v>1</v>
          </cell>
        </row>
        <row r="18834">
          <cell r="A18834" t="str">
            <v>Southern</v>
          </cell>
          <cell r="D18834" t="str">
            <v>Māori</v>
          </cell>
          <cell r="E18834" t="str">
            <v>2001</v>
          </cell>
          <cell r="F18834">
            <v>2830</v>
          </cell>
        </row>
        <row r="18835">
          <cell r="A18835" t="str">
            <v>Southern</v>
          </cell>
          <cell r="D18835" t="str">
            <v>Other</v>
          </cell>
          <cell r="E18835" t="str">
            <v>2001</v>
          </cell>
          <cell r="F18835">
            <v>17250</v>
          </cell>
        </row>
        <row r="18836">
          <cell r="A18836" t="str">
            <v>Southern</v>
          </cell>
          <cell r="D18836" t="str">
            <v>Pacific</v>
          </cell>
          <cell r="E18836" t="str">
            <v>2001</v>
          </cell>
          <cell r="F18836">
            <v>400</v>
          </cell>
        </row>
        <row r="18837">
          <cell r="A18837" t="str">
            <v>Southern</v>
          </cell>
          <cell r="D18837" t="str">
            <v>Māori</v>
          </cell>
          <cell r="E18837" t="str">
            <v>2001/2002</v>
          </cell>
          <cell r="F18837">
            <v>2830</v>
          </cell>
        </row>
        <row r="18838">
          <cell r="A18838" t="str">
            <v>Southern</v>
          </cell>
          <cell r="D18838" t="str">
            <v>Other</v>
          </cell>
          <cell r="E18838" t="str">
            <v>2001/2002</v>
          </cell>
          <cell r="F18838">
            <v>17150</v>
          </cell>
          <cell r="G18838">
            <v>1</v>
          </cell>
        </row>
        <row r="18839">
          <cell r="A18839" t="str">
            <v>Southern</v>
          </cell>
          <cell r="D18839" t="str">
            <v>Pacific</v>
          </cell>
          <cell r="E18839" t="str">
            <v>2001/2002</v>
          </cell>
          <cell r="F18839">
            <v>395</v>
          </cell>
        </row>
        <row r="18840">
          <cell r="A18840" t="str">
            <v>Southern</v>
          </cell>
          <cell r="D18840" t="str">
            <v>Māori</v>
          </cell>
          <cell r="E18840" t="str">
            <v>2002</v>
          </cell>
          <cell r="F18840">
            <v>2830</v>
          </cell>
          <cell r="G18840">
            <v>1</v>
          </cell>
        </row>
        <row r="18841">
          <cell r="A18841" t="str">
            <v>Southern</v>
          </cell>
          <cell r="D18841" t="str">
            <v>Other</v>
          </cell>
          <cell r="E18841" t="str">
            <v>2002</v>
          </cell>
          <cell r="F18841">
            <v>17050</v>
          </cell>
          <cell r="G18841">
            <v>1</v>
          </cell>
        </row>
        <row r="18842">
          <cell r="A18842" t="str">
            <v>Southern</v>
          </cell>
          <cell r="D18842" t="str">
            <v>Pacific</v>
          </cell>
          <cell r="E18842" t="str">
            <v>2002</v>
          </cell>
          <cell r="F18842">
            <v>390</v>
          </cell>
        </row>
        <row r="18843">
          <cell r="A18843" t="str">
            <v>Southern</v>
          </cell>
          <cell r="D18843" t="str">
            <v>Māori</v>
          </cell>
          <cell r="E18843" t="str">
            <v>2002/2003</v>
          </cell>
          <cell r="F18843">
            <v>2820</v>
          </cell>
          <cell r="G18843">
            <v>1</v>
          </cell>
        </row>
        <row r="18844">
          <cell r="A18844" t="str">
            <v>Southern</v>
          </cell>
          <cell r="D18844" t="str">
            <v>Other</v>
          </cell>
          <cell r="E18844" t="str">
            <v>2002/2003</v>
          </cell>
          <cell r="F18844">
            <v>16980</v>
          </cell>
        </row>
        <row r="18845">
          <cell r="A18845" t="str">
            <v>Southern</v>
          </cell>
          <cell r="D18845" t="str">
            <v>Pacific</v>
          </cell>
          <cell r="E18845" t="str">
            <v>2002/2003</v>
          </cell>
          <cell r="F18845">
            <v>385</v>
          </cell>
        </row>
        <row r="18846">
          <cell r="A18846" t="str">
            <v>Southern</v>
          </cell>
          <cell r="D18846" t="str">
            <v>Māori</v>
          </cell>
          <cell r="E18846" t="str">
            <v>2003</v>
          </cell>
          <cell r="F18846">
            <v>2810</v>
          </cell>
        </row>
        <row r="18847">
          <cell r="A18847" t="str">
            <v>Southern</v>
          </cell>
          <cell r="D18847" t="str">
            <v>Other</v>
          </cell>
          <cell r="E18847" t="str">
            <v>2003</v>
          </cell>
          <cell r="F18847">
            <v>16910</v>
          </cell>
        </row>
        <row r="18848">
          <cell r="A18848" t="str">
            <v>Southern</v>
          </cell>
          <cell r="D18848" t="str">
            <v>Pacific</v>
          </cell>
          <cell r="E18848" t="str">
            <v>2003</v>
          </cell>
          <cell r="F18848">
            <v>380</v>
          </cell>
        </row>
        <row r="18849">
          <cell r="A18849" t="str">
            <v>Southern</v>
          </cell>
          <cell r="D18849" t="str">
            <v>Māori</v>
          </cell>
          <cell r="E18849" t="str">
            <v>2003/2004</v>
          </cell>
          <cell r="F18849">
            <v>2810</v>
          </cell>
        </row>
        <row r="18850">
          <cell r="A18850" t="str">
            <v>Southern</v>
          </cell>
          <cell r="D18850" t="str">
            <v>Other</v>
          </cell>
          <cell r="E18850" t="str">
            <v>2003/2004</v>
          </cell>
          <cell r="F18850">
            <v>16810</v>
          </cell>
        </row>
        <row r="18851">
          <cell r="A18851" t="str">
            <v>Southern</v>
          </cell>
          <cell r="D18851" t="str">
            <v>Pacific</v>
          </cell>
          <cell r="E18851" t="str">
            <v>2003/2004</v>
          </cell>
          <cell r="F18851">
            <v>385</v>
          </cell>
        </row>
        <row r="18852">
          <cell r="A18852" t="str">
            <v>Southern</v>
          </cell>
          <cell r="D18852" t="str">
            <v>Māori</v>
          </cell>
          <cell r="E18852" t="str">
            <v>2004</v>
          </cell>
          <cell r="F18852">
            <v>2810</v>
          </cell>
        </row>
        <row r="18853">
          <cell r="A18853" t="str">
            <v>Southern</v>
          </cell>
          <cell r="D18853" t="str">
            <v>Other</v>
          </cell>
          <cell r="E18853" t="str">
            <v>2004</v>
          </cell>
          <cell r="F18853">
            <v>16710</v>
          </cell>
        </row>
        <row r="18854">
          <cell r="A18854" t="str">
            <v>Southern</v>
          </cell>
          <cell r="D18854" t="str">
            <v>Pacific</v>
          </cell>
          <cell r="E18854" t="str">
            <v>2004</v>
          </cell>
          <cell r="F18854">
            <v>390</v>
          </cell>
        </row>
        <row r="18855">
          <cell r="A18855" t="str">
            <v>Southern</v>
          </cell>
          <cell r="D18855" t="str">
            <v>Māori</v>
          </cell>
          <cell r="E18855" t="str">
            <v>2004/2005</v>
          </cell>
          <cell r="F18855">
            <v>2795</v>
          </cell>
        </row>
        <row r="18856">
          <cell r="A18856" t="str">
            <v>Southern</v>
          </cell>
          <cell r="D18856" t="str">
            <v>Other</v>
          </cell>
          <cell r="E18856" t="str">
            <v>2004/2005</v>
          </cell>
          <cell r="F18856">
            <v>16565</v>
          </cell>
        </row>
        <row r="18857">
          <cell r="A18857" t="str">
            <v>Southern</v>
          </cell>
          <cell r="D18857" t="str">
            <v>Pacific</v>
          </cell>
          <cell r="E18857" t="str">
            <v>2004/2005</v>
          </cell>
          <cell r="F18857">
            <v>395</v>
          </cell>
        </row>
        <row r="18858">
          <cell r="A18858" t="str">
            <v>Southern</v>
          </cell>
          <cell r="D18858" t="str">
            <v>Māori</v>
          </cell>
          <cell r="E18858" t="str">
            <v>2005</v>
          </cell>
          <cell r="F18858">
            <v>2780</v>
          </cell>
        </row>
        <row r="18859">
          <cell r="A18859" t="str">
            <v>Southern</v>
          </cell>
          <cell r="D18859" t="str">
            <v>Other</v>
          </cell>
          <cell r="E18859" t="str">
            <v>2005</v>
          </cell>
          <cell r="F18859">
            <v>16420</v>
          </cell>
        </row>
        <row r="18860">
          <cell r="A18860" t="str">
            <v>Southern</v>
          </cell>
          <cell r="D18860" t="str">
            <v>Pacific</v>
          </cell>
          <cell r="E18860" t="str">
            <v>2005</v>
          </cell>
          <cell r="F18860">
            <v>400</v>
          </cell>
        </row>
        <row r="18861">
          <cell r="A18861" t="str">
            <v>Southern</v>
          </cell>
          <cell r="D18861" t="str">
            <v>Māori</v>
          </cell>
          <cell r="E18861" t="str">
            <v>2005/2006</v>
          </cell>
          <cell r="F18861">
            <v>2750</v>
          </cell>
        </row>
        <row r="18862">
          <cell r="A18862" t="str">
            <v>Southern</v>
          </cell>
          <cell r="D18862" t="str">
            <v>Other</v>
          </cell>
          <cell r="E18862" t="str">
            <v>2005/2006</v>
          </cell>
          <cell r="F18862">
            <v>16305</v>
          </cell>
        </row>
        <row r="18863">
          <cell r="A18863" t="str">
            <v>Southern</v>
          </cell>
          <cell r="D18863" t="str">
            <v>Pacific</v>
          </cell>
          <cell r="E18863" t="str">
            <v>2005/2006</v>
          </cell>
          <cell r="F18863">
            <v>405</v>
          </cell>
        </row>
        <row r="18864">
          <cell r="A18864" t="str">
            <v>Southern</v>
          </cell>
          <cell r="D18864" t="str">
            <v>Māori</v>
          </cell>
          <cell r="E18864" t="str">
            <v>2006</v>
          </cell>
          <cell r="F18864">
            <v>2720</v>
          </cell>
        </row>
        <row r="18865">
          <cell r="A18865" t="str">
            <v>Southern</v>
          </cell>
          <cell r="D18865" t="str">
            <v>Other</v>
          </cell>
          <cell r="E18865" t="str">
            <v>2006</v>
          </cell>
          <cell r="F18865">
            <v>16190</v>
          </cell>
        </row>
        <row r="18866">
          <cell r="A18866" t="str">
            <v>Southern</v>
          </cell>
          <cell r="D18866" t="str">
            <v>Pacific</v>
          </cell>
          <cell r="E18866" t="str">
            <v>2006</v>
          </cell>
          <cell r="F18866">
            <v>410</v>
          </cell>
        </row>
        <row r="18867">
          <cell r="A18867" t="str">
            <v>Southern</v>
          </cell>
          <cell r="D18867" t="str">
            <v>Māori</v>
          </cell>
          <cell r="E18867" t="str">
            <v>2006/2007</v>
          </cell>
          <cell r="F18867">
            <v>2760</v>
          </cell>
        </row>
        <row r="18868">
          <cell r="A18868" t="str">
            <v>Southern</v>
          </cell>
          <cell r="D18868" t="str">
            <v>Other</v>
          </cell>
          <cell r="E18868" t="str">
            <v>2006/2007</v>
          </cell>
          <cell r="F18868">
            <v>16020</v>
          </cell>
        </row>
        <row r="18869">
          <cell r="A18869" t="str">
            <v>Southern</v>
          </cell>
          <cell r="D18869" t="str">
            <v>Pacific</v>
          </cell>
          <cell r="E18869" t="str">
            <v>2006/2007</v>
          </cell>
          <cell r="F18869">
            <v>415</v>
          </cell>
        </row>
        <row r="18870">
          <cell r="A18870" t="str">
            <v>Southern</v>
          </cell>
          <cell r="D18870" t="str">
            <v>Māori</v>
          </cell>
          <cell r="E18870" t="str">
            <v>2007</v>
          </cell>
          <cell r="F18870">
            <v>2800</v>
          </cell>
        </row>
        <row r="18871">
          <cell r="A18871" t="str">
            <v>Southern</v>
          </cell>
          <cell r="D18871" t="str">
            <v>Other</v>
          </cell>
          <cell r="E18871" t="str">
            <v>2007</v>
          </cell>
          <cell r="F18871">
            <v>15850</v>
          </cell>
        </row>
        <row r="18872">
          <cell r="A18872" t="str">
            <v>Southern</v>
          </cell>
          <cell r="D18872" t="str">
            <v>Pacific</v>
          </cell>
          <cell r="E18872" t="str">
            <v>2007</v>
          </cell>
          <cell r="F18872">
            <v>420</v>
          </cell>
        </row>
        <row r="18873">
          <cell r="A18873" t="str">
            <v>Southern</v>
          </cell>
          <cell r="D18873" t="str">
            <v>Māori</v>
          </cell>
          <cell r="E18873" t="str">
            <v>2007/2008</v>
          </cell>
          <cell r="F18873">
            <v>2830</v>
          </cell>
          <cell r="G18873">
            <v>1</v>
          </cell>
        </row>
        <row r="18874">
          <cell r="A18874" t="str">
            <v>Southern</v>
          </cell>
          <cell r="D18874" t="str">
            <v>Other</v>
          </cell>
          <cell r="E18874" t="str">
            <v>2007/2008</v>
          </cell>
          <cell r="F18874">
            <v>15705</v>
          </cell>
        </row>
        <row r="18875">
          <cell r="A18875" t="str">
            <v>Southern</v>
          </cell>
          <cell r="D18875" t="str">
            <v>Pacific</v>
          </cell>
          <cell r="E18875" t="str">
            <v>2007/2008</v>
          </cell>
          <cell r="F18875">
            <v>425</v>
          </cell>
        </row>
        <row r="18876">
          <cell r="A18876" t="str">
            <v>Southern</v>
          </cell>
          <cell r="D18876" t="str">
            <v>Māori</v>
          </cell>
          <cell r="E18876" t="str">
            <v>2008</v>
          </cell>
          <cell r="F18876">
            <v>2860</v>
          </cell>
          <cell r="G18876">
            <v>1</v>
          </cell>
        </row>
        <row r="18877">
          <cell r="A18877" t="str">
            <v>Southern</v>
          </cell>
          <cell r="D18877" t="str">
            <v>Other</v>
          </cell>
          <cell r="E18877" t="str">
            <v>2008</v>
          </cell>
          <cell r="F18877">
            <v>15560</v>
          </cell>
        </row>
        <row r="18878">
          <cell r="A18878" t="str">
            <v>Southern</v>
          </cell>
          <cell r="D18878" t="str">
            <v>Pacific</v>
          </cell>
          <cell r="E18878" t="str">
            <v>2008</v>
          </cell>
          <cell r="F18878">
            <v>430</v>
          </cell>
        </row>
        <row r="18879">
          <cell r="A18879" t="str">
            <v>Southern</v>
          </cell>
          <cell r="D18879" t="str">
            <v>Māori</v>
          </cell>
          <cell r="E18879" t="str">
            <v>2008/2009</v>
          </cell>
          <cell r="F18879">
            <v>2870</v>
          </cell>
        </row>
        <row r="18880">
          <cell r="A18880" t="str">
            <v>Southern</v>
          </cell>
          <cell r="D18880" t="str">
            <v>Other</v>
          </cell>
          <cell r="E18880" t="str">
            <v>2008/2009</v>
          </cell>
          <cell r="F18880">
            <v>15510</v>
          </cell>
        </row>
        <row r="18881">
          <cell r="A18881" t="str">
            <v>Southern</v>
          </cell>
          <cell r="D18881" t="str">
            <v>Pacific</v>
          </cell>
          <cell r="E18881" t="str">
            <v>2008/2009</v>
          </cell>
          <cell r="F18881">
            <v>435</v>
          </cell>
        </row>
        <row r="18882">
          <cell r="A18882" t="str">
            <v>Southern</v>
          </cell>
          <cell r="D18882" t="str">
            <v>Māori</v>
          </cell>
          <cell r="E18882" t="str">
            <v>2009</v>
          </cell>
          <cell r="F18882">
            <v>2880</v>
          </cell>
        </row>
        <row r="18883">
          <cell r="A18883" t="str">
            <v>Southern</v>
          </cell>
          <cell r="D18883" t="str">
            <v>Other</v>
          </cell>
          <cell r="E18883" t="str">
            <v>2009</v>
          </cell>
          <cell r="F18883">
            <v>15460</v>
          </cell>
        </row>
        <row r="18884">
          <cell r="A18884" t="str">
            <v>Southern</v>
          </cell>
          <cell r="D18884" t="str">
            <v>Pacific</v>
          </cell>
          <cell r="E18884" t="str">
            <v>2009</v>
          </cell>
          <cell r="F18884">
            <v>440</v>
          </cell>
        </row>
        <row r="18885">
          <cell r="A18885" t="str">
            <v>Southern</v>
          </cell>
          <cell r="D18885" t="str">
            <v>Māori</v>
          </cell>
          <cell r="E18885" t="str">
            <v>2009/2010</v>
          </cell>
          <cell r="F18885">
            <v>2935</v>
          </cell>
        </row>
        <row r="18886">
          <cell r="A18886" t="str">
            <v>Southern</v>
          </cell>
          <cell r="D18886" t="str">
            <v>Other</v>
          </cell>
          <cell r="E18886" t="str">
            <v>2009/2010</v>
          </cell>
          <cell r="F18886">
            <v>15445</v>
          </cell>
        </row>
        <row r="18887">
          <cell r="A18887" t="str">
            <v>Southern</v>
          </cell>
          <cell r="D18887" t="str">
            <v>Pacific</v>
          </cell>
          <cell r="E18887" t="str">
            <v>2009/2010</v>
          </cell>
          <cell r="F18887">
            <v>455</v>
          </cell>
        </row>
        <row r="18888">
          <cell r="A18888" t="str">
            <v>Southern</v>
          </cell>
          <cell r="D18888" t="str">
            <v>Māori</v>
          </cell>
          <cell r="E18888" t="str">
            <v>2010</v>
          </cell>
          <cell r="F18888">
            <v>2990</v>
          </cell>
        </row>
        <row r="18889">
          <cell r="A18889" t="str">
            <v>Southern</v>
          </cell>
          <cell r="D18889" t="str">
            <v>Other</v>
          </cell>
          <cell r="E18889" t="str">
            <v>2010</v>
          </cell>
          <cell r="F18889">
            <v>15430</v>
          </cell>
        </row>
        <row r="18890">
          <cell r="A18890" t="str">
            <v>Southern</v>
          </cell>
          <cell r="D18890" t="str">
            <v>Pacific</v>
          </cell>
          <cell r="E18890" t="str">
            <v>2010</v>
          </cell>
          <cell r="F18890">
            <v>470</v>
          </cell>
        </row>
        <row r="18891">
          <cell r="A18891" t="str">
            <v>Southern</v>
          </cell>
          <cell r="D18891" t="str">
            <v>Māori</v>
          </cell>
          <cell r="E18891" t="str">
            <v>2010/2011</v>
          </cell>
          <cell r="F18891">
            <v>3040</v>
          </cell>
        </row>
        <row r="18892">
          <cell r="A18892" t="str">
            <v>Southern</v>
          </cell>
          <cell r="D18892" t="str">
            <v>Other</v>
          </cell>
          <cell r="E18892" t="str">
            <v>2010/2011</v>
          </cell>
          <cell r="F18892">
            <v>15365</v>
          </cell>
        </row>
        <row r="18893">
          <cell r="A18893" t="str">
            <v>Southern</v>
          </cell>
          <cell r="D18893" t="str">
            <v>Pacific</v>
          </cell>
          <cell r="E18893" t="str">
            <v>2010/2011</v>
          </cell>
          <cell r="F18893">
            <v>480</v>
          </cell>
        </row>
        <row r="18894">
          <cell r="A18894" t="str">
            <v>Southern</v>
          </cell>
          <cell r="D18894" t="str">
            <v>Māori</v>
          </cell>
          <cell r="E18894" t="str">
            <v>2011</v>
          </cell>
          <cell r="F18894">
            <v>3090</v>
          </cell>
        </row>
        <row r="18895">
          <cell r="A18895" t="str">
            <v>Southern</v>
          </cell>
          <cell r="D18895" t="str">
            <v>Other</v>
          </cell>
          <cell r="E18895" t="str">
            <v>2011</v>
          </cell>
          <cell r="F18895">
            <v>15300</v>
          </cell>
        </row>
        <row r="18896">
          <cell r="A18896" t="str">
            <v>Southern</v>
          </cell>
          <cell r="D18896" t="str">
            <v>Pacific</v>
          </cell>
          <cell r="E18896" t="str">
            <v>2011</v>
          </cell>
          <cell r="F18896">
            <v>490</v>
          </cell>
        </row>
        <row r="18897">
          <cell r="A18897" t="str">
            <v>Southern</v>
          </cell>
          <cell r="D18897" t="str">
            <v>Māori</v>
          </cell>
          <cell r="E18897" t="str">
            <v>2011/2012</v>
          </cell>
          <cell r="F18897">
            <v>3145</v>
          </cell>
        </row>
        <row r="18898">
          <cell r="A18898" t="str">
            <v>Southern</v>
          </cell>
          <cell r="D18898" t="str">
            <v>Other</v>
          </cell>
          <cell r="E18898" t="str">
            <v>2011/2012</v>
          </cell>
          <cell r="F18898">
            <v>15300</v>
          </cell>
        </row>
        <row r="18899">
          <cell r="A18899" t="str">
            <v>Southern</v>
          </cell>
          <cell r="D18899" t="str">
            <v>Pacific</v>
          </cell>
          <cell r="E18899" t="str">
            <v>2011/2012</v>
          </cell>
          <cell r="F18899">
            <v>500</v>
          </cell>
        </row>
        <row r="18900">
          <cell r="A18900" t="str">
            <v>Southern</v>
          </cell>
          <cell r="D18900" t="str">
            <v>Māori</v>
          </cell>
          <cell r="E18900" t="str">
            <v>2012</v>
          </cell>
          <cell r="F18900">
            <v>3200</v>
          </cell>
        </row>
        <row r="18901">
          <cell r="A18901" t="str">
            <v>Southern</v>
          </cell>
          <cell r="D18901" t="str">
            <v>Other</v>
          </cell>
          <cell r="E18901" t="str">
            <v>2012</v>
          </cell>
          <cell r="F18901">
            <v>15300</v>
          </cell>
        </row>
        <row r="18902">
          <cell r="A18902" t="str">
            <v>Southern</v>
          </cell>
          <cell r="D18902" t="str">
            <v>Pacific</v>
          </cell>
          <cell r="E18902" t="str">
            <v>2012</v>
          </cell>
          <cell r="F18902">
            <v>510</v>
          </cell>
        </row>
        <row r="18903">
          <cell r="A18903" t="str">
            <v>Southern</v>
          </cell>
          <cell r="D18903" t="str">
            <v>Māori</v>
          </cell>
          <cell r="E18903" t="str">
            <v>2012/2013</v>
          </cell>
          <cell r="F18903">
            <v>3250</v>
          </cell>
        </row>
        <row r="18904">
          <cell r="A18904" t="str">
            <v>Southern</v>
          </cell>
          <cell r="D18904" t="str">
            <v>Other</v>
          </cell>
          <cell r="E18904" t="str">
            <v>2012/2013</v>
          </cell>
          <cell r="F18904">
            <v>15285</v>
          </cell>
        </row>
        <row r="18905">
          <cell r="A18905" t="str">
            <v>Southern</v>
          </cell>
          <cell r="D18905" t="str">
            <v>Pacific</v>
          </cell>
          <cell r="E18905" t="str">
            <v>2012/2013</v>
          </cell>
          <cell r="F18905">
            <v>520</v>
          </cell>
        </row>
        <row r="18906">
          <cell r="A18906" t="str">
            <v>Southern</v>
          </cell>
          <cell r="D18906" t="str">
            <v>Māori</v>
          </cell>
          <cell r="E18906" t="str">
            <v>2013</v>
          </cell>
          <cell r="F18906">
            <v>3300</v>
          </cell>
        </row>
        <row r="18907">
          <cell r="A18907" t="str">
            <v>Southern</v>
          </cell>
          <cell r="D18907" t="str">
            <v>Other</v>
          </cell>
          <cell r="E18907" t="str">
            <v>2013</v>
          </cell>
          <cell r="F18907">
            <v>15270</v>
          </cell>
        </row>
        <row r="18908">
          <cell r="A18908" t="str">
            <v>Southern</v>
          </cell>
          <cell r="D18908" t="str">
            <v>Pacific</v>
          </cell>
          <cell r="E18908" t="str">
            <v>2013</v>
          </cell>
          <cell r="F18908">
            <v>530</v>
          </cell>
        </row>
        <row r="18909">
          <cell r="A18909" t="str">
            <v>Southern</v>
          </cell>
          <cell r="D18909" t="str">
            <v>Māori</v>
          </cell>
          <cell r="E18909" t="str">
            <v>2013/2014</v>
          </cell>
          <cell r="F18909">
            <v>3375</v>
          </cell>
        </row>
        <row r="18910">
          <cell r="A18910" t="str">
            <v>Southern</v>
          </cell>
          <cell r="D18910" t="str">
            <v>Other</v>
          </cell>
          <cell r="E18910" t="str">
            <v>2013/2014</v>
          </cell>
          <cell r="F18910">
            <v>15305</v>
          </cell>
        </row>
        <row r="18911">
          <cell r="A18911" t="str">
            <v>Southern</v>
          </cell>
          <cell r="D18911" t="str">
            <v>Pacific</v>
          </cell>
          <cell r="E18911" t="str">
            <v>2013/2014</v>
          </cell>
          <cell r="F18911">
            <v>555</v>
          </cell>
        </row>
        <row r="18912">
          <cell r="A18912" t="str">
            <v>Southern</v>
          </cell>
          <cell r="D18912" t="str">
            <v>Māori</v>
          </cell>
          <cell r="E18912" t="str">
            <v>2014</v>
          </cell>
          <cell r="F18912">
            <v>3450</v>
          </cell>
        </row>
        <row r="18913">
          <cell r="A18913" t="str">
            <v>Southern</v>
          </cell>
          <cell r="D18913" t="str">
            <v>Other</v>
          </cell>
          <cell r="E18913" t="str">
            <v>2014</v>
          </cell>
          <cell r="F18913">
            <v>15340</v>
          </cell>
        </row>
        <row r="18914">
          <cell r="A18914" t="str">
            <v>Southern</v>
          </cell>
          <cell r="D18914" t="str">
            <v>Pacific</v>
          </cell>
          <cell r="E18914" t="str">
            <v>2014</v>
          </cell>
          <cell r="F18914">
            <v>580</v>
          </cell>
        </row>
        <row r="18915">
          <cell r="A18915" t="str">
            <v>Southern</v>
          </cell>
          <cell r="D18915" t="str">
            <v>Māori</v>
          </cell>
          <cell r="E18915" t="str">
            <v>2014/2015</v>
          </cell>
          <cell r="F18915">
            <v>3550</v>
          </cell>
        </row>
        <row r="18916">
          <cell r="A18916" t="str">
            <v>Southern</v>
          </cell>
          <cell r="D18916" t="str">
            <v>Other</v>
          </cell>
          <cell r="E18916" t="str">
            <v>2014/2015</v>
          </cell>
          <cell r="F18916">
            <v>15380</v>
          </cell>
        </row>
        <row r="18917">
          <cell r="A18917" t="str">
            <v>Southern</v>
          </cell>
          <cell r="D18917" t="str">
            <v>Pacific</v>
          </cell>
          <cell r="E18917" t="str">
            <v>2014/2015</v>
          </cell>
          <cell r="F18917">
            <v>595</v>
          </cell>
        </row>
        <row r="18918">
          <cell r="A18918" t="str">
            <v>Southern</v>
          </cell>
          <cell r="D18918" t="str">
            <v>Māori</v>
          </cell>
          <cell r="E18918" t="str">
            <v>2015</v>
          </cell>
          <cell r="F18918">
            <v>3650</v>
          </cell>
        </row>
        <row r="18919">
          <cell r="A18919" t="str">
            <v>Southern</v>
          </cell>
          <cell r="D18919" t="str">
            <v>Other</v>
          </cell>
          <cell r="E18919" t="str">
            <v>2015</v>
          </cell>
          <cell r="F18919">
            <v>15420</v>
          </cell>
        </row>
        <row r="18920">
          <cell r="A18920" t="str">
            <v>Southern</v>
          </cell>
          <cell r="D18920" t="str">
            <v>Pacific</v>
          </cell>
          <cell r="E18920" t="str">
            <v>2015</v>
          </cell>
          <cell r="F18920">
            <v>610</v>
          </cell>
        </row>
        <row r="18921">
          <cell r="A18921" t="str">
            <v>Southern</v>
          </cell>
          <cell r="D18921" t="str">
            <v>Māori</v>
          </cell>
          <cell r="E18921" t="str">
            <v>2015/2016</v>
          </cell>
          <cell r="F18921">
            <v>3725</v>
          </cell>
        </row>
        <row r="18922">
          <cell r="A18922" t="str">
            <v>Southern</v>
          </cell>
          <cell r="D18922" t="str">
            <v>Other</v>
          </cell>
          <cell r="E18922" t="str">
            <v>2015/2016</v>
          </cell>
          <cell r="F18922">
            <v>15480</v>
          </cell>
          <cell r="G18922">
            <v>1</v>
          </cell>
        </row>
        <row r="18923">
          <cell r="A18923" t="str">
            <v>Southern</v>
          </cell>
          <cell r="D18923" t="str">
            <v>Pacific</v>
          </cell>
          <cell r="E18923" t="str">
            <v>2015/2016</v>
          </cell>
          <cell r="F18923">
            <v>625</v>
          </cell>
        </row>
        <row r="18924">
          <cell r="A18924" t="str">
            <v>Southern</v>
          </cell>
          <cell r="D18924" t="str">
            <v>Māori</v>
          </cell>
          <cell r="E18924" t="str">
            <v>2016</v>
          </cell>
          <cell r="F18924">
            <v>3800</v>
          </cell>
        </row>
        <row r="18925">
          <cell r="A18925" t="str">
            <v>Southern</v>
          </cell>
          <cell r="D18925" t="str">
            <v>Other</v>
          </cell>
          <cell r="E18925" t="str">
            <v>2016</v>
          </cell>
          <cell r="F18925">
            <v>15540</v>
          </cell>
          <cell r="G18925">
            <v>1</v>
          </cell>
        </row>
        <row r="18926">
          <cell r="A18926" t="str">
            <v>Southern</v>
          </cell>
          <cell r="D18926" t="str">
            <v>Pacific</v>
          </cell>
          <cell r="E18926" t="str">
            <v>2016</v>
          </cell>
          <cell r="F18926">
            <v>640</v>
          </cell>
        </row>
        <row r="18927">
          <cell r="A18927" t="str">
            <v>Southern</v>
          </cell>
          <cell r="D18927" t="str">
            <v>Māori</v>
          </cell>
          <cell r="E18927" t="str">
            <v>2016/2017</v>
          </cell>
          <cell r="F18927">
            <v>3855</v>
          </cell>
        </row>
        <row r="18928">
          <cell r="A18928" t="str">
            <v>Southern</v>
          </cell>
          <cell r="D18928" t="str">
            <v>Other</v>
          </cell>
          <cell r="E18928" t="str">
            <v>2016/2017</v>
          </cell>
          <cell r="F18928">
            <v>15610</v>
          </cell>
        </row>
        <row r="18929">
          <cell r="A18929" t="str">
            <v>Southern</v>
          </cell>
          <cell r="D18929" t="str">
            <v>Pacific</v>
          </cell>
          <cell r="E18929" t="str">
            <v>2016/2017</v>
          </cell>
          <cell r="F18929">
            <v>665</v>
          </cell>
        </row>
        <row r="18930">
          <cell r="A18930" t="str">
            <v>Southern</v>
          </cell>
          <cell r="D18930" t="str">
            <v>Māori</v>
          </cell>
          <cell r="E18930" t="str">
            <v>2017</v>
          </cell>
          <cell r="F18930">
            <v>3910</v>
          </cell>
        </row>
        <row r="18931">
          <cell r="A18931" t="str">
            <v>Southern</v>
          </cell>
          <cell r="D18931" t="str">
            <v>Other</v>
          </cell>
          <cell r="E18931" t="str">
            <v>2017</v>
          </cell>
          <cell r="F18931">
            <v>15680</v>
          </cell>
        </row>
        <row r="18932">
          <cell r="A18932" t="str">
            <v>Southern</v>
          </cell>
          <cell r="D18932" t="str">
            <v>Pacific</v>
          </cell>
          <cell r="E18932" t="str">
            <v>2017</v>
          </cell>
          <cell r="F18932">
            <v>690</v>
          </cell>
        </row>
        <row r="18933">
          <cell r="A18933" t="str">
            <v>Southern</v>
          </cell>
          <cell r="D18933" t="str">
            <v>Māori</v>
          </cell>
          <cell r="E18933" t="str">
            <v>2017/2018</v>
          </cell>
          <cell r="F18933">
            <v>3955</v>
          </cell>
        </row>
        <row r="18934">
          <cell r="A18934" t="str">
            <v>Southern</v>
          </cell>
          <cell r="D18934" t="str">
            <v>Other</v>
          </cell>
          <cell r="E18934" t="str">
            <v>2017/2018</v>
          </cell>
          <cell r="F18934">
            <v>15810</v>
          </cell>
        </row>
        <row r="18935">
          <cell r="A18935" t="str">
            <v>Southern</v>
          </cell>
          <cell r="D18935" t="str">
            <v>Pacific</v>
          </cell>
          <cell r="E18935" t="str">
            <v>2017/2018</v>
          </cell>
          <cell r="F18935">
            <v>715</v>
          </cell>
        </row>
        <row r="18936">
          <cell r="A18936" t="str">
            <v>Southern</v>
          </cell>
          <cell r="D18936" t="str">
            <v>Māori</v>
          </cell>
          <cell r="E18936" t="str">
            <v>2018</v>
          </cell>
          <cell r="F18936">
            <v>4000</v>
          </cell>
        </row>
        <row r="18937">
          <cell r="A18937" t="str">
            <v>Southern</v>
          </cell>
          <cell r="D18937" t="str">
            <v>Other</v>
          </cell>
          <cell r="E18937" t="str">
            <v>2018</v>
          </cell>
          <cell r="F18937">
            <v>15940</v>
          </cell>
        </row>
        <row r="18938">
          <cell r="A18938" t="str">
            <v>Southern</v>
          </cell>
          <cell r="D18938" t="str">
            <v>Pacific</v>
          </cell>
          <cell r="E18938" t="str">
            <v>2018</v>
          </cell>
          <cell r="F18938">
            <v>740</v>
          </cell>
        </row>
        <row r="18939">
          <cell r="A18939" t="str">
            <v>Southern</v>
          </cell>
          <cell r="D18939" t="str">
            <v>Māori</v>
          </cell>
          <cell r="E18939" t="str">
            <v>2018/2019</v>
          </cell>
          <cell r="F18939">
            <v>4030</v>
          </cell>
        </row>
        <row r="18940">
          <cell r="A18940" t="str">
            <v>Southern</v>
          </cell>
          <cell r="D18940" t="str">
            <v>Other</v>
          </cell>
          <cell r="E18940" t="str">
            <v>2018/2019</v>
          </cell>
          <cell r="F18940">
            <v>16030</v>
          </cell>
        </row>
        <row r="18941">
          <cell r="A18941" t="str">
            <v>Southern</v>
          </cell>
          <cell r="D18941" t="str">
            <v>Pacific</v>
          </cell>
          <cell r="E18941" t="str">
            <v>2018/2019</v>
          </cell>
          <cell r="F18941">
            <v>749.99999999999989</v>
          </cell>
        </row>
        <row r="18942">
          <cell r="A18942" t="str">
            <v>Southern</v>
          </cell>
          <cell r="D18942" t="str">
            <v>Māori</v>
          </cell>
          <cell r="E18942" t="str">
            <v>2019</v>
          </cell>
          <cell r="F18942">
            <v>4060</v>
          </cell>
        </row>
        <row r="18943">
          <cell r="A18943" t="str">
            <v>Southern</v>
          </cell>
          <cell r="D18943" t="str">
            <v>Other</v>
          </cell>
          <cell r="E18943" t="str">
            <v>2019</v>
          </cell>
          <cell r="F18943">
            <v>16110</v>
          </cell>
        </row>
        <row r="18944">
          <cell r="A18944" t="str">
            <v>Southern</v>
          </cell>
          <cell r="D18944" t="str">
            <v>Pacific</v>
          </cell>
          <cell r="E18944" t="str">
            <v>2019</v>
          </cell>
          <cell r="F18944">
            <v>760</v>
          </cell>
          <cell r="G18944">
            <v>2</v>
          </cell>
        </row>
        <row r="18945">
          <cell r="A18945" t="str">
            <v>Southern</v>
          </cell>
          <cell r="D18945" t="str">
            <v>Māori</v>
          </cell>
          <cell r="E18945" t="str">
            <v>2019/2020</v>
          </cell>
          <cell r="F18945">
            <v>4070.0000000000005</v>
          </cell>
        </row>
        <row r="18946">
          <cell r="A18946" t="str">
            <v>Southern</v>
          </cell>
          <cell r="D18946" t="str">
            <v>Other</v>
          </cell>
          <cell r="E18946" t="str">
            <v>2019/2020</v>
          </cell>
          <cell r="F18946">
            <v>16170</v>
          </cell>
        </row>
        <row r="18947">
          <cell r="A18947" t="str">
            <v>Southern</v>
          </cell>
          <cell r="D18947" t="str">
            <v>Pacific</v>
          </cell>
          <cell r="E18947" t="str">
            <v>2019/2020</v>
          </cell>
          <cell r="F18947">
            <v>780</v>
          </cell>
          <cell r="G18947">
            <v>2</v>
          </cell>
        </row>
        <row r="18948">
          <cell r="A18948" t="str">
            <v>Southern</v>
          </cell>
          <cell r="D18948" t="str">
            <v>Māori</v>
          </cell>
          <cell r="E18948" t="str">
            <v>2020</v>
          </cell>
          <cell r="F18948">
            <v>4080.0000000000005</v>
          </cell>
        </row>
        <row r="18949">
          <cell r="A18949" t="str">
            <v>Southern</v>
          </cell>
          <cell r="D18949" t="str">
            <v>Other</v>
          </cell>
          <cell r="E18949" t="str">
            <v>2020</v>
          </cell>
          <cell r="F18949">
            <v>16210</v>
          </cell>
        </row>
        <row r="18950">
          <cell r="A18950" t="str">
            <v>Southern</v>
          </cell>
          <cell r="D18950" t="str">
            <v>Pacific</v>
          </cell>
          <cell r="E18950" t="str">
            <v>2020</v>
          </cell>
          <cell r="F18950">
            <v>800</v>
          </cell>
        </row>
        <row r="18951">
          <cell r="A18951" t="str">
            <v>Southern</v>
          </cell>
          <cell r="D18951" t="str">
            <v>Māori</v>
          </cell>
          <cell r="E18951" t="str">
            <v>2020/2021</v>
          </cell>
          <cell r="F18951">
            <v>4100</v>
          </cell>
        </row>
        <row r="18952">
          <cell r="A18952" t="str">
            <v>Southern</v>
          </cell>
          <cell r="D18952" t="str">
            <v>Other</v>
          </cell>
          <cell r="E18952" t="str">
            <v>2020/2021</v>
          </cell>
          <cell r="F18952">
            <v>16139.999999999998</v>
          </cell>
        </row>
        <row r="18953">
          <cell r="A18953" t="str">
            <v>Southern</v>
          </cell>
          <cell r="D18953" t="str">
            <v>Pacific</v>
          </cell>
          <cell r="E18953" t="str">
            <v>2020/2021</v>
          </cell>
          <cell r="F18953">
            <v>810</v>
          </cell>
        </row>
        <row r="18954">
          <cell r="A18954" t="str">
            <v>Southern</v>
          </cell>
          <cell r="D18954" t="str">
            <v>Māori</v>
          </cell>
          <cell r="E18954" t="str">
            <v>2021</v>
          </cell>
          <cell r="F18954">
            <v>4110</v>
          </cell>
        </row>
        <row r="18955">
          <cell r="A18955" t="str">
            <v>Southern</v>
          </cell>
          <cell r="D18955" t="str">
            <v>Other</v>
          </cell>
          <cell r="E18955" t="str">
            <v>2021</v>
          </cell>
          <cell r="F18955">
            <v>16040</v>
          </cell>
        </row>
        <row r="18956">
          <cell r="A18956" t="str">
            <v>Southern</v>
          </cell>
          <cell r="D18956" t="str">
            <v>Pacific</v>
          </cell>
          <cell r="E18956" t="str">
            <v>2021</v>
          </cell>
          <cell r="F18956">
            <v>820</v>
          </cell>
          <cell r="G18956">
            <v>1</v>
          </cell>
        </row>
        <row r="18957">
          <cell r="A18957" t="str">
            <v>Southern</v>
          </cell>
          <cell r="D18957" t="str">
            <v>Māori</v>
          </cell>
          <cell r="E18957" t="str">
            <v>2021/2022</v>
          </cell>
          <cell r="F18957">
            <v>4090.0000000000005</v>
          </cell>
        </row>
        <row r="18958">
          <cell r="A18958" t="str">
            <v>Southern</v>
          </cell>
          <cell r="D18958" t="str">
            <v>Other</v>
          </cell>
          <cell r="E18958" t="str">
            <v>2021/2022</v>
          </cell>
          <cell r="F18958">
            <v>15940</v>
          </cell>
        </row>
        <row r="18959">
          <cell r="A18959" t="str">
            <v>Southern</v>
          </cell>
          <cell r="D18959" t="str">
            <v>Pacific</v>
          </cell>
          <cell r="E18959" t="str">
            <v>2021/2022</v>
          </cell>
          <cell r="F18959">
            <v>820</v>
          </cell>
          <cell r="G18959">
            <v>1</v>
          </cell>
        </row>
        <row r="18960">
          <cell r="A18960" t="str">
            <v>Southern</v>
          </cell>
          <cell r="D18960" t="str">
            <v>Māori</v>
          </cell>
          <cell r="E18960" t="str">
            <v>2022</v>
          </cell>
          <cell r="F18960">
            <v>4060.0000000000005</v>
          </cell>
        </row>
        <row r="18961">
          <cell r="A18961" t="str">
            <v>Southern</v>
          </cell>
          <cell r="D18961" t="str">
            <v>Other</v>
          </cell>
          <cell r="E18961" t="str">
            <v>2022</v>
          </cell>
          <cell r="F18961">
            <v>15820</v>
          </cell>
        </row>
        <row r="18962">
          <cell r="A18962" t="str">
            <v>Southern</v>
          </cell>
          <cell r="D18962" t="str">
            <v>Pacific</v>
          </cell>
          <cell r="E18962" t="str">
            <v>2022</v>
          </cell>
          <cell r="F18962">
            <v>820</v>
          </cell>
        </row>
        <row r="18963">
          <cell r="A18963" t="str">
            <v>Southern</v>
          </cell>
          <cell r="D18963" t="str">
            <v>Māori</v>
          </cell>
          <cell r="E18963" t="str">
            <v>2022/2023</v>
          </cell>
          <cell r="F18963">
            <v>4060</v>
          </cell>
        </row>
        <row r="18964">
          <cell r="A18964" t="str">
            <v>Southern</v>
          </cell>
          <cell r="D18964" t="str">
            <v>Other</v>
          </cell>
          <cell r="E18964" t="str">
            <v>2022/2023</v>
          </cell>
          <cell r="F18964">
            <v>15960.000000000002</v>
          </cell>
        </row>
        <row r="18965">
          <cell r="A18965" t="str">
            <v>Southern</v>
          </cell>
          <cell r="D18965" t="str">
            <v>Pacific</v>
          </cell>
          <cell r="E18965" t="str">
            <v>2022/2023</v>
          </cell>
          <cell r="F18965">
            <v>820</v>
          </cell>
        </row>
        <row r="18966">
          <cell r="A18966" t="str">
            <v>Southern</v>
          </cell>
          <cell r="D18966" t="str">
            <v>Māori</v>
          </cell>
          <cell r="E18966" t="str">
            <v>2023</v>
          </cell>
          <cell r="F18966">
            <v>4050.0000000000005</v>
          </cell>
        </row>
        <row r="18967">
          <cell r="A18967" t="str">
            <v>Southern</v>
          </cell>
          <cell r="D18967" t="str">
            <v>Other</v>
          </cell>
          <cell r="E18967" t="str">
            <v>2023</v>
          </cell>
          <cell r="F18967">
            <v>16090.000000000002</v>
          </cell>
          <cell r="G18967">
            <v>1</v>
          </cell>
        </row>
        <row r="18968">
          <cell r="A18968" t="str">
            <v>Southern</v>
          </cell>
          <cell r="D18968" t="str">
            <v>Pacific</v>
          </cell>
          <cell r="E18968" t="str">
            <v>2023</v>
          </cell>
          <cell r="F18968">
            <v>829.99999999999989</v>
          </cell>
          <cell r="G18968">
            <v>1</v>
          </cell>
        </row>
        <row r="18969">
          <cell r="A18969" t="str">
            <v>Southern</v>
          </cell>
          <cell r="D18969" t="str">
            <v>Māori</v>
          </cell>
          <cell r="E18969" t="str">
            <v>2023/2024</v>
          </cell>
          <cell r="F18969">
            <v>4030</v>
          </cell>
          <cell r="G18969">
            <v>1</v>
          </cell>
        </row>
        <row r="18970">
          <cell r="A18970" t="str">
            <v>Southern</v>
          </cell>
          <cell r="D18970" t="str">
            <v>Other</v>
          </cell>
          <cell r="E18970" t="str">
            <v>2023/2024</v>
          </cell>
          <cell r="F18970">
            <v>16080</v>
          </cell>
          <cell r="G18970">
            <v>1</v>
          </cell>
        </row>
        <row r="18971">
          <cell r="A18971" t="str">
            <v>Southern</v>
          </cell>
          <cell r="D18971" t="str">
            <v>Pacific</v>
          </cell>
          <cell r="E18971" t="str">
            <v>2023/2024</v>
          </cell>
          <cell r="F18971">
            <v>820</v>
          </cell>
          <cell r="G18971">
            <v>1</v>
          </cell>
        </row>
        <row r="18972">
          <cell r="A18972" t="str">
            <v>Southern</v>
          </cell>
          <cell r="D18972" t="str">
            <v>Māori</v>
          </cell>
          <cell r="E18972" t="str">
            <v>2024</v>
          </cell>
          <cell r="G18972">
            <v>1</v>
          </cell>
        </row>
        <row r="18973">
          <cell r="A18973" t="str">
            <v>Southern</v>
          </cell>
          <cell r="D18973" t="str">
            <v>Other</v>
          </cell>
          <cell r="E18973" t="str">
            <v>1988</v>
          </cell>
          <cell r="G18973">
            <v>2</v>
          </cell>
        </row>
        <row r="18974">
          <cell r="A18974" t="str">
            <v>Southern</v>
          </cell>
          <cell r="D18974" t="str">
            <v>Pacific</v>
          </cell>
          <cell r="E18974" t="str">
            <v>1988</v>
          </cell>
          <cell r="G18974">
            <v>1</v>
          </cell>
        </row>
        <row r="18975">
          <cell r="A18975" t="str">
            <v>Southern</v>
          </cell>
          <cell r="D18975" t="str">
            <v>Other</v>
          </cell>
          <cell r="E18975" t="str">
            <v>1988/1989</v>
          </cell>
          <cell r="G18975">
            <v>2</v>
          </cell>
        </row>
        <row r="18976">
          <cell r="A18976" t="str">
            <v>Southern</v>
          </cell>
          <cell r="D18976" t="str">
            <v>Pacific</v>
          </cell>
          <cell r="E18976" t="str">
            <v>1988/1989</v>
          </cell>
          <cell r="G18976">
            <v>1</v>
          </cell>
        </row>
        <row r="18977">
          <cell r="A18977" t="str">
            <v>Southern</v>
          </cell>
          <cell r="D18977" t="str">
            <v>Other</v>
          </cell>
          <cell r="E18977" t="str">
            <v>1990</v>
          </cell>
          <cell r="G18977">
            <v>1</v>
          </cell>
        </row>
        <row r="18978">
          <cell r="A18978" t="str">
            <v>Southern</v>
          </cell>
          <cell r="D18978" t="str">
            <v>Other</v>
          </cell>
          <cell r="E18978" t="str">
            <v>1990/1991</v>
          </cell>
          <cell r="G18978">
            <v>1</v>
          </cell>
        </row>
        <row r="18979">
          <cell r="A18979" t="str">
            <v>Southern</v>
          </cell>
          <cell r="D18979" t="str">
            <v>Other</v>
          </cell>
          <cell r="E18979" t="str">
            <v>1996</v>
          </cell>
          <cell r="G18979">
            <v>1</v>
          </cell>
        </row>
        <row r="18980">
          <cell r="A18980" t="str">
            <v>Southern</v>
          </cell>
          <cell r="D18980" t="str">
            <v>Other</v>
          </cell>
          <cell r="E18980" t="str">
            <v>1996/1997</v>
          </cell>
          <cell r="G18980">
            <v>1</v>
          </cell>
        </row>
        <row r="18981">
          <cell r="A18981" t="str">
            <v>Southern</v>
          </cell>
          <cell r="D18981" t="str">
            <v>Māori</v>
          </cell>
          <cell r="E18981" t="str">
            <v>2001</v>
          </cell>
          <cell r="F18981">
            <v>2390</v>
          </cell>
        </row>
        <row r="18982">
          <cell r="A18982" t="str">
            <v>Southern</v>
          </cell>
          <cell r="D18982" t="str">
            <v>Other</v>
          </cell>
          <cell r="E18982" t="str">
            <v>2001</v>
          </cell>
          <cell r="F18982">
            <v>19050</v>
          </cell>
        </row>
        <row r="18983">
          <cell r="A18983" t="str">
            <v>Southern</v>
          </cell>
          <cell r="D18983" t="str">
            <v>Pacific</v>
          </cell>
          <cell r="E18983" t="str">
            <v>2001</v>
          </cell>
          <cell r="F18983">
            <v>420</v>
          </cell>
        </row>
        <row r="18984">
          <cell r="A18984" t="str">
            <v>Southern</v>
          </cell>
          <cell r="D18984" t="str">
            <v>Māori</v>
          </cell>
          <cell r="E18984" t="str">
            <v>2001/2002</v>
          </cell>
          <cell r="F18984">
            <v>2435</v>
          </cell>
        </row>
        <row r="18985">
          <cell r="A18985" t="str">
            <v>Southern</v>
          </cell>
          <cell r="D18985" t="str">
            <v>Other</v>
          </cell>
          <cell r="E18985" t="str">
            <v>2001/2002</v>
          </cell>
          <cell r="F18985">
            <v>19325</v>
          </cell>
        </row>
        <row r="18986">
          <cell r="A18986" t="str">
            <v>Southern</v>
          </cell>
          <cell r="D18986" t="str">
            <v>Pacific</v>
          </cell>
          <cell r="E18986" t="str">
            <v>2001/2002</v>
          </cell>
          <cell r="F18986">
            <v>430</v>
          </cell>
        </row>
        <row r="18987">
          <cell r="A18987" t="str">
            <v>Southern</v>
          </cell>
          <cell r="D18987" t="str">
            <v>Māori</v>
          </cell>
          <cell r="E18987" t="str">
            <v>2002</v>
          </cell>
          <cell r="F18987">
            <v>2480</v>
          </cell>
        </row>
        <row r="18988">
          <cell r="A18988" t="str">
            <v>Southern</v>
          </cell>
          <cell r="D18988" t="str">
            <v>Other</v>
          </cell>
          <cell r="E18988" t="str">
            <v>2002</v>
          </cell>
          <cell r="F18988">
            <v>19600</v>
          </cell>
        </row>
        <row r="18989">
          <cell r="A18989" t="str">
            <v>Southern</v>
          </cell>
          <cell r="D18989" t="str">
            <v>Pacific</v>
          </cell>
          <cell r="E18989" t="str">
            <v>2002</v>
          </cell>
          <cell r="F18989">
            <v>440</v>
          </cell>
        </row>
        <row r="18990">
          <cell r="A18990" t="str">
            <v>Southern</v>
          </cell>
          <cell r="D18990" t="str">
            <v>Māori</v>
          </cell>
          <cell r="E18990" t="str">
            <v>2002/2003</v>
          </cell>
          <cell r="F18990">
            <v>2510</v>
          </cell>
        </row>
        <row r="18991">
          <cell r="A18991" t="str">
            <v>Southern</v>
          </cell>
          <cell r="D18991" t="str">
            <v>Other</v>
          </cell>
          <cell r="E18991" t="str">
            <v>2002/2003</v>
          </cell>
          <cell r="F18991">
            <v>19860</v>
          </cell>
        </row>
        <row r="18992">
          <cell r="A18992" t="str">
            <v>Southern</v>
          </cell>
          <cell r="D18992" t="str">
            <v>Pacific</v>
          </cell>
          <cell r="E18992" t="str">
            <v>2002/2003</v>
          </cell>
          <cell r="F18992">
            <v>450</v>
          </cell>
        </row>
        <row r="18993">
          <cell r="A18993" t="str">
            <v>Southern</v>
          </cell>
          <cell r="D18993" t="str">
            <v>Māori</v>
          </cell>
          <cell r="E18993" t="str">
            <v>2003</v>
          </cell>
          <cell r="F18993">
            <v>2540</v>
          </cell>
        </row>
        <row r="18994">
          <cell r="A18994" t="str">
            <v>Southern</v>
          </cell>
          <cell r="D18994" t="str">
            <v>Other</v>
          </cell>
          <cell r="E18994" t="str">
            <v>2003</v>
          </cell>
          <cell r="F18994">
            <v>20120</v>
          </cell>
        </row>
        <row r="18995">
          <cell r="A18995" t="str">
            <v>Southern</v>
          </cell>
          <cell r="D18995" t="str">
            <v>Pacific</v>
          </cell>
          <cell r="E18995" t="str">
            <v>2003</v>
          </cell>
          <cell r="F18995">
            <v>460</v>
          </cell>
        </row>
        <row r="18996">
          <cell r="A18996" t="str">
            <v>Southern</v>
          </cell>
          <cell r="D18996" t="str">
            <v>Māori</v>
          </cell>
          <cell r="E18996" t="str">
            <v>2003/2004</v>
          </cell>
          <cell r="F18996">
            <v>2590</v>
          </cell>
        </row>
        <row r="18997">
          <cell r="A18997" t="str">
            <v>Southern</v>
          </cell>
          <cell r="D18997" t="str">
            <v>Other</v>
          </cell>
          <cell r="E18997" t="str">
            <v>2003/2004</v>
          </cell>
          <cell r="F18997">
            <v>20200</v>
          </cell>
        </row>
        <row r="18998">
          <cell r="A18998" t="str">
            <v>Southern</v>
          </cell>
          <cell r="D18998" t="str">
            <v>Pacific</v>
          </cell>
          <cell r="E18998" t="str">
            <v>2003/2004</v>
          </cell>
          <cell r="F18998">
            <v>470</v>
          </cell>
        </row>
        <row r="18999">
          <cell r="A18999" t="str">
            <v>Southern</v>
          </cell>
          <cell r="D18999" t="str">
            <v>Māori</v>
          </cell>
          <cell r="E18999" t="str">
            <v>2004</v>
          </cell>
          <cell r="F18999">
            <v>2640</v>
          </cell>
        </row>
        <row r="19000">
          <cell r="A19000" t="str">
            <v>Southern</v>
          </cell>
          <cell r="D19000" t="str">
            <v>Other</v>
          </cell>
          <cell r="E19000" t="str">
            <v>2004</v>
          </cell>
          <cell r="F19000">
            <v>20280</v>
          </cell>
        </row>
        <row r="19001">
          <cell r="A19001" t="str">
            <v>Southern</v>
          </cell>
          <cell r="D19001" t="str">
            <v>Pacific</v>
          </cell>
          <cell r="E19001" t="str">
            <v>2004</v>
          </cell>
          <cell r="F19001">
            <v>480</v>
          </cell>
        </row>
        <row r="19002">
          <cell r="A19002" t="str">
            <v>Southern</v>
          </cell>
          <cell r="D19002" t="str">
            <v>Māori</v>
          </cell>
          <cell r="E19002" t="str">
            <v>2004/2005</v>
          </cell>
          <cell r="F19002">
            <v>2675</v>
          </cell>
        </row>
        <row r="19003">
          <cell r="A19003" t="str">
            <v>Southern</v>
          </cell>
          <cell r="D19003" t="str">
            <v>Other</v>
          </cell>
          <cell r="E19003" t="str">
            <v>2004/2005</v>
          </cell>
          <cell r="F19003">
            <v>20265</v>
          </cell>
        </row>
        <row r="19004">
          <cell r="A19004" t="str">
            <v>Southern</v>
          </cell>
          <cell r="D19004" t="str">
            <v>Pacific</v>
          </cell>
          <cell r="E19004" t="str">
            <v>2004/2005</v>
          </cell>
          <cell r="F19004">
            <v>485</v>
          </cell>
        </row>
        <row r="19005">
          <cell r="A19005" t="str">
            <v>Southern</v>
          </cell>
          <cell r="D19005" t="str">
            <v>Māori</v>
          </cell>
          <cell r="E19005" t="str">
            <v>2005</v>
          </cell>
          <cell r="F19005">
            <v>2710</v>
          </cell>
        </row>
        <row r="19006">
          <cell r="A19006" t="str">
            <v>Southern</v>
          </cell>
          <cell r="D19006" t="str">
            <v>Other</v>
          </cell>
          <cell r="E19006" t="str">
            <v>2005</v>
          </cell>
          <cell r="F19006">
            <v>20250</v>
          </cell>
        </row>
        <row r="19007">
          <cell r="A19007" t="str">
            <v>Southern</v>
          </cell>
          <cell r="D19007" t="str">
            <v>Pacific</v>
          </cell>
          <cell r="E19007" t="str">
            <v>2005</v>
          </cell>
          <cell r="F19007">
            <v>490</v>
          </cell>
        </row>
        <row r="19008">
          <cell r="A19008" t="str">
            <v>Southern</v>
          </cell>
          <cell r="D19008" t="str">
            <v>Māori</v>
          </cell>
          <cell r="E19008" t="str">
            <v>2005/2006</v>
          </cell>
          <cell r="F19008">
            <v>2725</v>
          </cell>
        </row>
        <row r="19009">
          <cell r="A19009" t="str">
            <v>Southern</v>
          </cell>
          <cell r="D19009" t="str">
            <v>Other</v>
          </cell>
          <cell r="E19009" t="str">
            <v>2005/2006</v>
          </cell>
          <cell r="F19009">
            <v>20255</v>
          </cell>
        </row>
        <row r="19010">
          <cell r="A19010" t="str">
            <v>Southern</v>
          </cell>
          <cell r="D19010" t="str">
            <v>Pacific</v>
          </cell>
          <cell r="E19010" t="str">
            <v>2005/2006</v>
          </cell>
          <cell r="F19010">
            <v>500</v>
          </cell>
        </row>
        <row r="19011">
          <cell r="A19011" t="str">
            <v>Southern</v>
          </cell>
          <cell r="D19011" t="str">
            <v>Māori</v>
          </cell>
          <cell r="E19011" t="str">
            <v>2006</v>
          </cell>
          <cell r="F19011">
            <v>2740</v>
          </cell>
        </row>
        <row r="19012">
          <cell r="A19012" t="str">
            <v>Southern</v>
          </cell>
          <cell r="D19012" t="str">
            <v>Other</v>
          </cell>
          <cell r="E19012" t="str">
            <v>2006</v>
          </cell>
          <cell r="F19012">
            <v>20260</v>
          </cell>
        </row>
        <row r="19013">
          <cell r="A19013" t="str">
            <v>Southern</v>
          </cell>
          <cell r="D19013" t="str">
            <v>Pacific</v>
          </cell>
          <cell r="E19013" t="str">
            <v>2006</v>
          </cell>
          <cell r="F19013">
            <v>510</v>
          </cell>
        </row>
        <row r="19014">
          <cell r="A19014" t="str">
            <v>Southern</v>
          </cell>
          <cell r="D19014" t="str">
            <v>Māori</v>
          </cell>
          <cell r="E19014" t="str">
            <v>2006/2007</v>
          </cell>
          <cell r="F19014">
            <v>2745</v>
          </cell>
        </row>
        <row r="19015">
          <cell r="A19015" t="str">
            <v>Southern</v>
          </cell>
          <cell r="D19015" t="str">
            <v>Other</v>
          </cell>
          <cell r="E19015" t="str">
            <v>2006/2007</v>
          </cell>
          <cell r="F19015">
            <v>20155</v>
          </cell>
        </row>
        <row r="19016">
          <cell r="A19016" t="str">
            <v>Southern</v>
          </cell>
          <cell r="D19016" t="str">
            <v>Pacific</v>
          </cell>
          <cell r="E19016" t="str">
            <v>2006/2007</v>
          </cell>
          <cell r="F19016">
            <v>520</v>
          </cell>
        </row>
        <row r="19017">
          <cell r="A19017" t="str">
            <v>Southern</v>
          </cell>
          <cell r="D19017" t="str">
            <v>Māori</v>
          </cell>
          <cell r="E19017" t="str">
            <v>2007</v>
          </cell>
          <cell r="F19017">
            <v>2750</v>
          </cell>
          <cell r="G19017">
            <v>1</v>
          </cell>
        </row>
        <row r="19018">
          <cell r="A19018" t="str">
            <v>Southern</v>
          </cell>
          <cell r="D19018" t="str">
            <v>Other</v>
          </cell>
          <cell r="E19018" t="str">
            <v>2007</v>
          </cell>
          <cell r="F19018">
            <v>20050</v>
          </cell>
        </row>
        <row r="19019">
          <cell r="A19019" t="str">
            <v>Southern</v>
          </cell>
          <cell r="D19019" t="str">
            <v>Pacific</v>
          </cell>
          <cell r="E19019" t="str">
            <v>2007</v>
          </cell>
          <cell r="F19019">
            <v>530</v>
          </cell>
        </row>
        <row r="19020">
          <cell r="A19020" t="str">
            <v>Southern</v>
          </cell>
          <cell r="D19020" t="str">
            <v>Māori</v>
          </cell>
          <cell r="E19020" t="str">
            <v>2007/2008</v>
          </cell>
          <cell r="F19020">
            <v>2760</v>
          </cell>
          <cell r="G19020">
            <v>1</v>
          </cell>
        </row>
        <row r="19021">
          <cell r="A19021" t="str">
            <v>Southern</v>
          </cell>
          <cell r="D19021" t="str">
            <v>Other</v>
          </cell>
          <cell r="E19021" t="str">
            <v>2007/2008</v>
          </cell>
          <cell r="F19021">
            <v>19960</v>
          </cell>
        </row>
        <row r="19022">
          <cell r="A19022" t="str">
            <v>Southern</v>
          </cell>
          <cell r="D19022" t="str">
            <v>Pacific</v>
          </cell>
          <cell r="E19022" t="str">
            <v>2007/2008</v>
          </cell>
          <cell r="F19022">
            <v>540</v>
          </cell>
        </row>
        <row r="19023">
          <cell r="A19023" t="str">
            <v>Southern</v>
          </cell>
          <cell r="D19023" t="str">
            <v>Māori</v>
          </cell>
          <cell r="E19023" t="str">
            <v>2008</v>
          </cell>
          <cell r="F19023">
            <v>2770</v>
          </cell>
        </row>
        <row r="19024">
          <cell r="A19024" t="str">
            <v>Southern</v>
          </cell>
          <cell r="D19024" t="str">
            <v>Other</v>
          </cell>
          <cell r="E19024" t="str">
            <v>2008</v>
          </cell>
          <cell r="F19024">
            <v>19870</v>
          </cell>
        </row>
        <row r="19025">
          <cell r="A19025" t="str">
            <v>Southern</v>
          </cell>
          <cell r="D19025" t="str">
            <v>Pacific</v>
          </cell>
          <cell r="E19025" t="str">
            <v>2008</v>
          </cell>
          <cell r="F19025">
            <v>550</v>
          </cell>
        </row>
        <row r="19026">
          <cell r="A19026" t="str">
            <v>Southern</v>
          </cell>
          <cell r="D19026" t="str">
            <v>Māori</v>
          </cell>
          <cell r="E19026" t="str">
            <v>2008/2009</v>
          </cell>
          <cell r="F19026">
            <v>2820</v>
          </cell>
        </row>
        <row r="19027">
          <cell r="A19027" t="str">
            <v>Southern</v>
          </cell>
          <cell r="D19027" t="str">
            <v>Other</v>
          </cell>
          <cell r="E19027" t="str">
            <v>2008/2009</v>
          </cell>
          <cell r="F19027">
            <v>19790</v>
          </cell>
        </row>
        <row r="19028">
          <cell r="A19028" t="str">
            <v>Southern</v>
          </cell>
          <cell r="D19028" t="str">
            <v>Pacific</v>
          </cell>
          <cell r="E19028" t="str">
            <v>2008/2009</v>
          </cell>
          <cell r="F19028">
            <v>550</v>
          </cell>
        </row>
        <row r="19029">
          <cell r="A19029" t="str">
            <v>Southern</v>
          </cell>
          <cell r="D19029" t="str">
            <v>Māori</v>
          </cell>
          <cell r="E19029" t="str">
            <v>2009</v>
          </cell>
          <cell r="F19029">
            <v>2870</v>
          </cell>
        </row>
        <row r="19030">
          <cell r="A19030" t="str">
            <v>Southern</v>
          </cell>
          <cell r="D19030" t="str">
            <v>Other</v>
          </cell>
          <cell r="E19030" t="str">
            <v>2009</v>
          </cell>
          <cell r="F19030">
            <v>19710</v>
          </cell>
        </row>
        <row r="19031">
          <cell r="A19031" t="str">
            <v>Southern</v>
          </cell>
          <cell r="D19031" t="str">
            <v>Pacific</v>
          </cell>
          <cell r="E19031" t="str">
            <v>2009</v>
          </cell>
          <cell r="F19031">
            <v>550</v>
          </cell>
        </row>
        <row r="19032">
          <cell r="A19032" t="str">
            <v>Southern</v>
          </cell>
          <cell r="D19032" t="str">
            <v>Māori</v>
          </cell>
          <cell r="E19032" t="str">
            <v>2009/2010</v>
          </cell>
          <cell r="F19032">
            <v>2910</v>
          </cell>
          <cell r="G19032">
            <v>1</v>
          </cell>
        </row>
        <row r="19033">
          <cell r="A19033" t="str">
            <v>Southern</v>
          </cell>
          <cell r="D19033" t="str">
            <v>Other</v>
          </cell>
          <cell r="E19033" t="str">
            <v>2009/2010</v>
          </cell>
          <cell r="F19033">
            <v>19745</v>
          </cell>
        </row>
        <row r="19034">
          <cell r="A19034" t="str">
            <v>Southern</v>
          </cell>
          <cell r="D19034" t="str">
            <v>Pacific</v>
          </cell>
          <cell r="E19034" t="str">
            <v>2009/2010</v>
          </cell>
          <cell r="F19034">
            <v>560</v>
          </cell>
        </row>
        <row r="19035">
          <cell r="A19035" t="str">
            <v>Southern</v>
          </cell>
          <cell r="D19035" t="str">
            <v>Māori</v>
          </cell>
          <cell r="E19035" t="str">
            <v>2010</v>
          </cell>
          <cell r="F19035">
            <v>2950</v>
          </cell>
          <cell r="G19035">
            <v>1</v>
          </cell>
        </row>
        <row r="19036">
          <cell r="A19036" t="str">
            <v>Southern</v>
          </cell>
          <cell r="D19036" t="str">
            <v>Other</v>
          </cell>
          <cell r="E19036" t="str">
            <v>2010</v>
          </cell>
          <cell r="F19036">
            <v>19780</v>
          </cell>
        </row>
        <row r="19037">
          <cell r="A19037" t="str">
            <v>Southern</v>
          </cell>
          <cell r="D19037" t="str">
            <v>Pacific</v>
          </cell>
          <cell r="E19037" t="str">
            <v>2010</v>
          </cell>
          <cell r="F19037">
            <v>570</v>
          </cell>
        </row>
        <row r="19038">
          <cell r="A19038" t="str">
            <v>Southern</v>
          </cell>
          <cell r="D19038" t="str">
            <v>Māori</v>
          </cell>
          <cell r="E19038" t="str">
            <v>2010/2011</v>
          </cell>
          <cell r="F19038">
            <v>2940</v>
          </cell>
        </row>
        <row r="19039">
          <cell r="A19039" t="str">
            <v>Southern</v>
          </cell>
          <cell r="D19039" t="str">
            <v>Other</v>
          </cell>
          <cell r="E19039" t="str">
            <v>2010/2011</v>
          </cell>
          <cell r="F19039">
            <v>19910</v>
          </cell>
        </row>
        <row r="19040">
          <cell r="A19040" t="str">
            <v>Southern</v>
          </cell>
          <cell r="D19040" t="str">
            <v>Pacific</v>
          </cell>
          <cell r="E19040" t="str">
            <v>2010/2011</v>
          </cell>
          <cell r="F19040">
            <v>570</v>
          </cell>
        </row>
        <row r="19041">
          <cell r="A19041" t="str">
            <v>Southern</v>
          </cell>
          <cell r="D19041" t="str">
            <v>Māori</v>
          </cell>
          <cell r="E19041" t="str">
            <v>2011</v>
          </cell>
          <cell r="F19041">
            <v>2930</v>
          </cell>
        </row>
        <row r="19042">
          <cell r="A19042" t="str">
            <v>Southern</v>
          </cell>
          <cell r="D19042" t="str">
            <v>Other</v>
          </cell>
          <cell r="E19042" t="str">
            <v>2011</v>
          </cell>
          <cell r="F19042">
            <v>20040</v>
          </cell>
        </row>
        <row r="19043">
          <cell r="A19043" t="str">
            <v>Southern</v>
          </cell>
          <cell r="D19043" t="str">
            <v>Pacific</v>
          </cell>
          <cell r="E19043" t="str">
            <v>2011</v>
          </cell>
          <cell r="F19043">
            <v>570</v>
          </cell>
        </row>
        <row r="19044">
          <cell r="A19044" t="str">
            <v>Southern</v>
          </cell>
          <cell r="D19044" t="str">
            <v>Māori</v>
          </cell>
          <cell r="E19044" t="str">
            <v>2011/2012</v>
          </cell>
          <cell r="F19044">
            <v>2935</v>
          </cell>
        </row>
        <row r="19045">
          <cell r="A19045" t="str">
            <v>Southern</v>
          </cell>
          <cell r="D19045" t="str">
            <v>Other</v>
          </cell>
          <cell r="E19045" t="str">
            <v>2011/2012</v>
          </cell>
          <cell r="F19045">
            <v>20000</v>
          </cell>
        </row>
        <row r="19046">
          <cell r="A19046" t="str">
            <v>Southern</v>
          </cell>
          <cell r="D19046" t="str">
            <v>Pacific</v>
          </cell>
          <cell r="E19046" t="str">
            <v>2011/2012</v>
          </cell>
          <cell r="F19046">
            <v>570</v>
          </cell>
        </row>
        <row r="19047">
          <cell r="A19047" t="str">
            <v>Southern</v>
          </cell>
          <cell r="D19047" t="str">
            <v>Māori</v>
          </cell>
          <cell r="E19047" t="str">
            <v>2012</v>
          </cell>
          <cell r="F19047">
            <v>2940</v>
          </cell>
        </row>
        <row r="19048">
          <cell r="A19048" t="str">
            <v>Southern</v>
          </cell>
          <cell r="D19048" t="str">
            <v>Other</v>
          </cell>
          <cell r="E19048" t="str">
            <v>2012</v>
          </cell>
          <cell r="F19048">
            <v>19960</v>
          </cell>
        </row>
        <row r="19049">
          <cell r="A19049" t="str">
            <v>Southern</v>
          </cell>
          <cell r="D19049" t="str">
            <v>Pacific</v>
          </cell>
          <cell r="E19049" t="str">
            <v>2012</v>
          </cell>
          <cell r="F19049">
            <v>570</v>
          </cell>
        </row>
        <row r="19050">
          <cell r="A19050" t="str">
            <v>Southern</v>
          </cell>
          <cell r="D19050" t="str">
            <v>Māori</v>
          </cell>
          <cell r="E19050" t="str">
            <v>2012/2013</v>
          </cell>
          <cell r="F19050">
            <v>2970</v>
          </cell>
        </row>
        <row r="19051">
          <cell r="A19051" t="str">
            <v>Southern</v>
          </cell>
          <cell r="D19051" t="str">
            <v>Other</v>
          </cell>
          <cell r="E19051" t="str">
            <v>2012/2013</v>
          </cell>
          <cell r="F19051">
            <v>19930</v>
          </cell>
        </row>
        <row r="19052">
          <cell r="A19052" t="str">
            <v>Southern</v>
          </cell>
          <cell r="D19052" t="str">
            <v>Pacific</v>
          </cell>
          <cell r="E19052" t="str">
            <v>2012/2013</v>
          </cell>
          <cell r="F19052">
            <v>575</v>
          </cell>
        </row>
        <row r="19053">
          <cell r="A19053" t="str">
            <v>Southern</v>
          </cell>
          <cell r="D19053" t="str">
            <v>Māori</v>
          </cell>
          <cell r="E19053" t="str">
            <v>2013</v>
          </cell>
          <cell r="F19053">
            <v>3000</v>
          </cell>
        </row>
        <row r="19054">
          <cell r="A19054" t="str">
            <v>Southern</v>
          </cell>
          <cell r="D19054" t="str">
            <v>Other</v>
          </cell>
          <cell r="E19054" t="str">
            <v>2013</v>
          </cell>
          <cell r="F19054">
            <v>19900</v>
          </cell>
        </row>
        <row r="19055">
          <cell r="A19055" t="str">
            <v>Southern</v>
          </cell>
          <cell r="D19055" t="str">
            <v>Pacific</v>
          </cell>
          <cell r="E19055" t="str">
            <v>2013</v>
          </cell>
          <cell r="F19055">
            <v>580</v>
          </cell>
        </row>
        <row r="19056">
          <cell r="A19056" t="str">
            <v>Southern</v>
          </cell>
          <cell r="D19056" t="str">
            <v>Māori</v>
          </cell>
          <cell r="E19056" t="str">
            <v>2013/2014</v>
          </cell>
          <cell r="F19056">
            <v>3075</v>
          </cell>
        </row>
        <row r="19057">
          <cell r="A19057" t="str">
            <v>Southern</v>
          </cell>
          <cell r="D19057" t="str">
            <v>Other</v>
          </cell>
          <cell r="E19057" t="str">
            <v>2013/2014</v>
          </cell>
          <cell r="F19057">
            <v>20040</v>
          </cell>
        </row>
        <row r="19058">
          <cell r="A19058" t="str">
            <v>Southern</v>
          </cell>
          <cell r="D19058" t="str">
            <v>Pacific</v>
          </cell>
          <cell r="E19058" t="str">
            <v>2013/2014</v>
          </cell>
          <cell r="F19058">
            <v>615</v>
          </cell>
        </row>
        <row r="19059">
          <cell r="A19059" t="str">
            <v>Southern</v>
          </cell>
          <cell r="D19059" t="str">
            <v>Māori</v>
          </cell>
          <cell r="E19059" t="str">
            <v>2014</v>
          </cell>
          <cell r="F19059">
            <v>3150</v>
          </cell>
        </row>
        <row r="19060">
          <cell r="A19060" t="str">
            <v>Southern</v>
          </cell>
          <cell r="D19060" t="str">
            <v>Other</v>
          </cell>
          <cell r="E19060" t="str">
            <v>2014</v>
          </cell>
          <cell r="F19060">
            <v>20180</v>
          </cell>
        </row>
        <row r="19061">
          <cell r="A19061" t="str">
            <v>Southern</v>
          </cell>
          <cell r="D19061" t="str">
            <v>Pacific</v>
          </cell>
          <cell r="E19061" t="str">
            <v>2014</v>
          </cell>
          <cell r="F19061">
            <v>650</v>
          </cell>
        </row>
        <row r="19062">
          <cell r="A19062" t="str">
            <v>Southern</v>
          </cell>
          <cell r="D19062" t="str">
            <v>Māori</v>
          </cell>
          <cell r="E19062" t="str">
            <v>2014/2015</v>
          </cell>
          <cell r="F19062">
            <v>3215</v>
          </cell>
        </row>
        <row r="19063">
          <cell r="A19063" t="str">
            <v>Southern</v>
          </cell>
          <cell r="D19063" t="str">
            <v>Other</v>
          </cell>
          <cell r="E19063" t="str">
            <v>2014/2015</v>
          </cell>
          <cell r="F19063">
            <v>20395</v>
          </cell>
        </row>
        <row r="19064">
          <cell r="A19064" t="str">
            <v>Southern</v>
          </cell>
          <cell r="D19064" t="str">
            <v>Pacific</v>
          </cell>
          <cell r="E19064" t="str">
            <v>2014/2015</v>
          </cell>
          <cell r="F19064">
            <v>675</v>
          </cell>
        </row>
        <row r="19065">
          <cell r="A19065" t="str">
            <v>Southern</v>
          </cell>
          <cell r="D19065" t="str">
            <v>Māori</v>
          </cell>
          <cell r="E19065" t="str">
            <v>2015</v>
          </cell>
          <cell r="F19065">
            <v>3280</v>
          </cell>
        </row>
        <row r="19066">
          <cell r="A19066" t="str">
            <v>Southern</v>
          </cell>
          <cell r="D19066" t="str">
            <v>Other</v>
          </cell>
          <cell r="E19066" t="str">
            <v>2015</v>
          </cell>
          <cell r="F19066">
            <v>20610</v>
          </cell>
        </row>
        <row r="19067">
          <cell r="A19067" t="str">
            <v>Southern</v>
          </cell>
          <cell r="D19067" t="str">
            <v>Pacific</v>
          </cell>
          <cell r="E19067" t="str">
            <v>2015</v>
          </cell>
          <cell r="F19067">
            <v>700</v>
          </cell>
        </row>
        <row r="19068">
          <cell r="A19068" t="str">
            <v>Southern</v>
          </cell>
          <cell r="D19068" t="str">
            <v>Māori</v>
          </cell>
          <cell r="E19068" t="str">
            <v>2015/2016</v>
          </cell>
          <cell r="F19068">
            <v>3340</v>
          </cell>
        </row>
        <row r="19069">
          <cell r="A19069" t="str">
            <v>Southern</v>
          </cell>
          <cell r="D19069" t="str">
            <v>Other</v>
          </cell>
          <cell r="E19069" t="str">
            <v>2015/2016</v>
          </cell>
          <cell r="F19069">
            <v>20750</v>
          </cell>
        </row>
        <row r="19070">
          <cell r="A19070" t="str">
            <v>Southern</v>
          </cell>
          <cell r="D19070" t="str">
            <v>Pacific</v>
          </cell>
          <cell r="E19070" t="str">
            <v>2015/2016</v>
          </cell>
          <cell r="F19070">
            <v>735</v>
          </cell>
        </row>
        <row r="19071">
          <cell r="A19071" t="str">
            <v>Southern</v>
          </cell>
          <cell r="D19071" t="str">
            <v>Māori</v>
          </cell>
          <cell r="E19071" t="str">
            <v>2016</v>
          </cell>
          <cell r="F19071">
            <v>3400</v>
          </cell>
        </row>
        <row r="19072">
          <cell r="A19072" t="str">
            <v>Southern</v>
          </cell>
          <cell r="D19072" t="str">
            <v>Other</v>
          </cell>
          <cell r="E19072" t="str">
            <v>2016</v>
          </cell>
          <cell r="F19072">
            <v>20890</v>
          </cell>
        </row>
        <row r="19073">
          <cell r="A19073" t="str">
            <v>Southern</v>
          </cell>
          <cell r="D19073" t="str">
            <v>Pacific</v>
          </cell>
          <cell r="E19073" t="str">
            <v>2016</v>
          </cell>
          <cell r="F19073">
            <v>770</v>
          </cell>
        </row>
        <row r="19074">
          <cell r="A19074" t="str">
            <v>Southern</v>
          </cell>
          <cell r="D19074" t="str">
            <v>Māori</v>
          </cell>
          <cell r="E19074" t="str">
            <v>2016/2017</v>
          </cell>
          <cell r="F19074">
            <v>3485</v>
          </cell>
        </row>
        <row r="19075">
          <cell r="A19075" t="str">
            <v>Southern</v>
          </cell>
          <cell r="D19075" t="str">
            <v>Other</v>
          </cell>
          <cell r="E19075" t="str">
            <v>2016/2017</v>
          </cell>
          <cell r="F19075">
            <v>20785</v>
          </cell>
        </row>
        <row r="19076">
          <cell r="A19076" t="str">
            <v>Southern</v>
          </cell>
          <cell r="D19076" t="str">
            <v>Pacific</v>
          </cell>
          <cell r="E19076" t="str">
            <v>2016/2017</v>
          </cell>
          <cell r="F19076">
            <v>790</v>
          </cell>
        </row>
        <row r="19077">
          <cell r="A19077" t="str">
            <v>Southern</v>
          </cell>
          <cell r="D19077" t="str">
            <v>Māori</v>
          </cell>
          <cell r="E19077" t="str">
            <v>2017</v>
          </cell>
          <cell r="F19077">
            <v>3570</v>
          </cell>
        </row>
        <row r="19078">
          <cell r="A19078" t="str">
            <v>Southern</v>
          </cell>
          <cell r="D19078" t="str">
            <v>Other</v>
          </cell>
          <cell r="E19078" t="str">
            <v>2017</v>
          </cell>
          <cell r="F19078">
            <v>20680</v>
          </cell>
        </row>
        <row r="19079">
          <cell r="A19079" t="str">
            <v>Southern</v>
          </cell>
          <cell r="D19079" t="str">
            <v>Pacific</v>
          </cell>
          <cell r="E19079" t="str">
            <v>2017</v>
          </cell>
          <cell r="F19079">
            <v>810</v>
          </cell>
        </row>
        <row r="19080">
          <cell r="A19080" t="str">
            <v>Southern</v>
          </cell>
          <cell r="D19080" t="str">
            <v>Māori</v>
          </cell>
          <cell r="E19080" t="str">
            <v>2017/2018</v>
          </cell>
          <cell r="F19080">
            <v>3630</v>
          </cell>
        </row>
        <row r="19081">
          <cell r="A19081" t="str">
            <v>Southern</v>
          </cell>
          <cell r="D19081" t="str">
            <v>Other</v>
          </cell>
          <cell r="E19081" t="str">
            <v>2017/2018</v>
          </cell>
          <cell r="F19081">
            <v>20460</v>
          </cell>
        </row>
        <row r="19082">
          <cell r="A19082" t="str">
            <v>Southern</v>
          </cell>
          <cell r="D19082" t="str">
            <v>Pacific</v>
          </cell>
          <cell r="E19082" t="str">
            <v>2017/2018</v>
          </cell>
          <cell r="F19082">
            <v>820</v>
          </cell>
        </row>
        <row r="19083">
          <cell r="A19083" t="str">
            <v>Southern</v>
          </cell>
          <cell r="D19083" t="str">
            <v>Māori</v>
          </cell>
          <cell r="E19083" t="str">
            <v>2018</v>
          </cell>
          <cell r="F19083">
            <v>3690</v>
          </cell>
        </row>
        <row r="19084">
          <cell r="A19084" t="str">
            <v>Southern</v>
          </cell>
          <cell r="D19084" t="str">
            <v>Other</v>
          </cell>
          <cell r="E19084" t="str">
            <v>2018</v>
          </cell>
          <cell r="F19084">
            <v>20240</v>
          </cell>
        </row>
        <row r="19085">
          <cell r="A19085" t="str">
            <v>Southern</v>
          </cell>
          <cell r="D19085" t="str">
            <v>Pacific</v>
          </cell>
          <cell r="E19085" t="str">
            <v>2018</v>
          </cell>
          <cell r="F19085">
            <v>830</v>
          </cell>
        </row>
        <row r="19086">
          <cell r="A19086" t="str">
            <v>Southern</v>
          </cell>
          <cell r="D19086" t="str">
            <v>Māori</v>
          </cell>
          <cell r="E19086" t="str">
            <v>2018/2019</v>
          </cell>
          <cell r="F19086">
            <v>3730</v>
          </cell>
        </row>
        <row r="19087">
          <cell r="A19087" t="str">
            <v>Southern</v>
          </cell>
          <cell r="D19087" t="str">
            <v>Other</v>
          </cell>
          <cell r="E19087" t="str">
            <v>2018/2019</v>
          </cell>
          <cell r="F19087">
            <v>20100</v>
          </cell>
        </row>
        <row r="19088">
          <cell r="A19088" t="str">
            <v>Southern</v>
          </cell>
          <cell r="D19088" t="str">
            <v>Pacific</v>
          </cell>
          <cell r="E19088" t="str">
            <v>2018/2019</v>
          </cell>
          <cell r="F19088">
            <v>840</v>
          </cell>
          <cell r="G19088">
            <v>1</v>
          </cell>
        </row>
        <row r="19089">
          <cell r="A19089" t="str">
            <v>Southern</v>
          </cell>
          <cell r="D19089" t="str">
            <v>Māori</v>
          </cell>
          <cell r="E19089" t="str">
            <v>2019</v>
          </cell>
          <cell r="F19089">
            <v>3790</v>
          </cell>
        </row>
        <row r="19090">
          <cell r="A19090" t="str">
            <v>Southern</v>
          </cell>
          <cell r="D19090" t="str">
            <v>Other</v>
          </cell>
          <cell r="E19090" t="str">
            <v>2019</v>
          </cell>
          <cell r="F19090">
            <v>19950</v>
          </cell>
        </row>
        <row r="19091">
          <cell r="A19091" t="str">
            <v>Southern</v>
          </cell>
          <cell r="D19091" t="str">
            <v>Pacific</v>
          </cell>
          <cell r="E19091" t="str">
            <v>2019</v>
          </cell>
          <cell r="F19091">
            <v>840</v>
          </cell>
          <cell r="G19091">
            <v>1</v>
          </cell>
        </row>
        <row r="19092">
          <cell r="A19092" t="str">
            <v>Southern</v>
          </cell>
          <cell r="D19092" t="str">
            <v>Māori</v>
          </cell>
          <cell r="E19092" t="str">
            <v>2019/2020</v>
          </cell>
          <cell r="F19092">
            <v>3840</v>
          </cell>
        </row>
        <row r="19093">
          <cell r="A19093" t="str">
            <v>Southern</v>
          </cell>
          <cell r="D19093" t="str">
            <v>Other</v>
          </cell>
          <cell r="E19093" t="str">
            <v>2019/2020</v>
          </cell>
          <cell r="F19093">
            <v>19850</v>
          </cell>
        </row>
        <row r="19094">
          <cell r="A19094" t="str">
            <v>Southern</v>
          </cell>
          <cell r="D19094" t="str">
            <v>Pacific</v>
          </cell>
          <cell r="E19094" t="str">
            <v>2019/2020</v>
          </cell>
          <cell r="F19094">
            <v>869.99999999999989</v>
          </cell>
        </row>
        <row r="19095">
          <cell r="A19095" t="str">
            <v>Southern</v>
          </cell>
          <cell r="D19095" t="str">
            <v>Māori</v>
          </cell>
          <cell r="E19095" t="str">
            <v>2020</v>
          </cell>
          <cell r="F19095">
            <v>3900</v>
          </cell>
        </row>
        <row r="19096">
          <cell r="A19096" t="str">
            <v>Southern</v>
          </cell>
          <cell r="D19096" t="str">
            <v>Other</v>
          </cell>
          <cell r="E19096" t="str">
            <v>2020</v>
          </cell>
          <cell r="F19096">
            <v>19750</v>
          </cell>
        </row>
        <row r="19097">
          <cell r="A19097" t="str">
            <v>Southern</v>
          </cell>
          <cell r="D19097" t="str">
            <v>Pacific</v>
          </cell>
          <cell r="E19097" t="str">
            <v>2020</v>
          </cell>
          <cell r="F19097">
            <v>889.99999999999989</v>
          </cell>
        </row>
        <row r="19098">
          <cell r="A19098" t="str">
            <v>Southern</v>
          </cell>
          <cell r="D19098" t="str">
            <v>Māori</v>
          </cell>
          <cell r="E19098" t="str">
            <v>2020/2021</v>
          </cell>
          <cell r="F19098">
            <v>3960</v>
          </cell>
        </row>
        <row r="19099">
          <cell r="A19099" t="str">
            <v>Southern</v>
          </cell>
          <cell r="D19099" t="str">
            <v>Other</v>
          </cell>
          <cell r="E19099" t="str">
            <v>2020/2021</v>
          </cell>
          <cell r="F19099">
            <v>19470</v>
          </cell>
        </row>
        <row r="19100">
          <cell r="A19100" t="str">
            <v>Southern</v>
          </cell>
          <cell r="D19100" t="str">
            <v>Pacific</v>
          </cell>
          <cell r="E19100" t="str">
            <v>2020/2021</v>
          </cell>
          <cell r="F19100">
            <v>880</v>
          </cell>
        </row>
        <row r="19101">
          <cell r="A19101" t="str">
            <v>Southern</v>
          </cell>
          <cell r="D19101" t="str">
            <v>Māori</v>
          </cell>
          <cell r="E19101" t="str">
            <v>2021</v>
          </cell>
          <cell r="F19101">
            <v>4010</v>
          </cell>
        </row>
        <row r="19102">
          <cell r="A19102" t="str">
            <v>Southern</v>
          </cell>
          <cell r="D19102" t="str">
            <v>Other</v>
          </cell>
          <cell r="E19102" t="str">
            <v>2021</v>
          </cell>
          <cell r="F19102">
            <v>19210</v>
          </cell>
        </row>
        <row r="19103">
          <cell r="A19103" t="str">
            <v>Southern</v>
          </cell>
          <cell r="D19103" t="str">
            <v>Pacific</v>
          </cell>
          <cell r="E19103" t="str">
            <v>2021</v>
          </cell>
          <cell r="F19103">
            <v>890</v>
          </cell>
        </row>
        <row r="19104">
          <cell r="A19104" t="str">
            <v>Southern</v>
          </cell>
          <cell r="D19104" t="str">
            <v>Māori</v>
          </cell>
          <cell r="E19104" t="str">
            <v>2021/2022</v>
          </cell>
          <cell r="F19104">
            <v>4089.9999999999995</v>
          </cell>
        </row>
        <row r="19105">
          <cell r="A19105" t="str">
            <v>Southern</v>
          </cell>
          <cell r="D19105" t="str">
            <v>Other</v>
          </cell>
          <cell r="E19105" t="str">
            <v>2021/2022</v>
          </cell>
          <cell r="F19105">
            <v>19070</v>
          </cell>
        </row>
        <row r="19106">
          <cell r="A19106" t="str">
            <v>Southern</v>
          </cell>
          <cell r="D19106" t="str">
            <v>Pacific</v>
          </cell>
          <cell r="E19106" t="str">
            <v>2021/2022</v>
          </cell>
          <cell r="F19106">
            <v>899.99999999999977</v>
          </cell>
        </row>
        <row r="19107">
          <cell r="A19107" t="str">
            <v>Southern</v>
          </cell>
          <cell r="D19107" t="str">
            <v>Māori</v>
          </cell>
          <cell r="E19107" t="str">
            <v>2022</v>
          </cell>
          <cell r="F19107">
            <v>4160</v>
          </cell>
        </row>
        <row r="19108">
          <cell r="A19108" t="str">
            <v>Southern</v>
          </cell>
          <cell r="D19108" t="str">
            <v>Other</v>
          </cell>
          <cell r="E19108" t="str">
            <v>2022</v>
          </cell>
          <cell r="F19108">
            <v>18950</v>
          </cell>
        </row>
        <row r="19109">
          <cell r="A19109" t="str">
            <v>Southern</v>
          </cell>
          <cell r="D19109" t="str">
            <v>Pacific</v>
          </cell>
          <cell r="E19109" t="str">
            <v>2022</v>
          </cell>
          <cell r="F19109">
            <v>910</v>
          </cell>
        </row>
        <row r="19110">
          <cell r="A19110" t="str">
            <v>Southern</v>
          </cell>
          <cell r="D19110" t="str">
            <v>Māori</v>
          </cell>
          <cell r="E19110" t="str">
            <v>2022/2023</v>
          </cell>
          <cell r="F19110">
            <v>4220</v>
          </cell>
        </row>
        <row r="19111">
          <cell r="A19111" t="str">
            <v>Southern</v>
          </cell>
          <cell r="D19111" t="str">
            <v>Other</v>
          </cell>
          <cell r="E19111" t="str">
            <v>2022/2023</v>
          </cell>
          <cell r="F19111">
            <v>19110</v>
          </cell>
        </row>
        <row r="19112">
          <cell r="A19112" t="str">
            <v>Southern</v>
          </cell>
          <cell r="D19112" t="str">
            <v>Pacific</v>
          </cell>
          <cell r="E19112" t="str">
            <v>2022/2023</v>
          </cell>
          <cell r="F19112">
            <v>930</v>
          </cell>
        </row>
        <row r="19113">
          <cell r="A19113" t="str">
            <v>Southern</v>
          </cell>
          <cell r="D19113" t="str">
            <v>Māori</v>
          </cell>
          <cell r="E19113" t="str">
            <v>2023</v>
          </cell>
          <cell r="F19113">
            <v>4280</v>
          </cell>
        </row>
        <row r="19114">
          <cell r="A19114" t="str">
            <v>Southern</v>
          </cell>
          <cell r="D19114" t="str">
            <v>Other</v>
          </cell>
          <cell r="E19114" t="str">
            <v>2023</v>
          </cell>
          <cell r="F19114">
            <v>19280</v>
          </cell>
        </row>
        <row r="19115">
          <cell r="A19115" t="str">
            <v>Southern</v>
          </cell>
          <cell r="D19115" t="str">
            <v>Pacific</v>
          </cell>
          <cell r="E19115" t="str">
            <v>2023</v>
          </cell>
          <cell r="F19115">
            <v>950</v>
          </cell>
        </row>
        <row r="19116">
          <cell r="A19116" t="str">
            <v>Southern</v>
          </cell>
          <cell r="D19116" t="str">
            <v>Māori</v>
          </cell>
          <cell r="E19116" t="str">
            <v>2023/2024</v>
          </cell>
          <cell r="F19116">
            <v>4360</v>
          </cell>
        </row>
        <row r="19117">
          <cell r="A19117" t="str">
            <v>Southern</v>
          </cell>
          <cell r="D19117" t="str">
            <v>Other</v>
          </cell>
          <cell r="E19117" t="str">
            <v>2023/2024</v>
          </cell>
          <cell r="F19117">
            <v>19479.999999999996</v>
          </cell>
        </row>
        <row r="19118">
          <cell r="A19118" t="str">
            <v>Southern</v>
          </cell>
          <cell r="D19118" t="str">
            <v>Pacific</v>
          </cell>
          <cell r="E19118" t="str">
            <v>2023/2024</v>
          </cell>
          <cell r="F19118">
            <v>960</v>
          </cell>
        </row>
        <row r="19119">
          <cell r="A19119" t="str">
            <v>Southern</v>
          </cell>
          <cell r="D19119" t="str">
            <v>Other</v>
          </cell>
          <cell r="E19119" t="str">
            <v>1988/1989</v>
          </cell>
          <cell r="G19119">
            <v>1</v>
          </cell>
        </row>
        <row r="19120">
          <cell r="A19120" t="str">
            <v>Southern</v>
          </cell>
          <cell r="D19120" t="str">
            <v>Other</v>
          </cell>
          <cell r="E19120" t="str">
            <v>1989</v>
          </cell>
          <cell r="G19120">
            <v>1</v>
          </cell>
        </row>
        <row r="19121">
          <cell r="A19121" t="str">
            <v>Southern</v>
          </cell>
          <cell r="D19121" t="str">
            <v>Pacific</v>
          </cell>
          <cell r="E19121" t="str">
            <v>1994</v>
          </cell>
          <cell r="G19121">
            <v>1</v>
          </cell>
        </row>
        <row r="19122">
          <cell r="A19122" t="str">
            <v>Southern</v>
          </cell>
          <cell r="D19122" t="str">
            <v>Pacific</v>
          </cell>
          <cell r="E19122" t="str">
            <v>1994/1995</v>
          </cell>
          <cell r="G19122">
            <v>1</v>
          </cell>
        </row>
        <row r="19123">
          <cell r="A19123" t="str">
            <v>Southern</v>
          </cell>
          <cell r="D19123" t="str">
            <v>Māori</v>
          </cell>
          <cell r="E19123" t="str">
            <v>2001</v>
          </cell>
          <cell r="F19123">
            <v>2990</v>
          </cell>
        </row>
        <row r="19124">
          <cell r="A19124" t="str">
            <v>Southern</v>
          </cell>
          <cell r="D19124" t="str">
            <v>Other</v>
          </cell>
          <cell r="E19124" t="str">
            <v>2001</v>
          </cell>
          <cell r="F19124">
            <v>35150</v>
          </cell>
        </row>
        <row r="19125">
          <cell r="A19125" t="str">
            <v>Southern</v>
          </cell>
          <cell r="D19125" t="str">
            <v>Pacific</v>
          </cell>
          <cell r="E19125" t="str">
            <v>2001</v>
          </cell>
          <cell r="F19125">
            <v>520</v>
          </cell>
        </row>
        <row r="19126">
          <cell r="A19126" t="str">
            <v>Southern</v>
          </cell>
          <cell r="D19126" t="str">
            <v>Māori</v>
          </cell>
          <cell r="E19126" t="str">
            <v>2001/2002</v>
          </cell>
          <cell r="F19126">
            <v>3005</v>
          </cell>
        </row>
        <row r="19127">
          <cell r="A19127" t="str">
            <v>Southern</v>
          </cell>
          <cell r="D19127" t="str">
            <v>Other</v>
          </cell>
          <cell r="E19127" t="str">
            <v>2001/2002</v>
          </cell>
          <cell r="F19127">
            <v>35150</v>
          </cell>
        </row>
        <row r="19128">
          <cell r="A19128" t="str">
            <v>Southern</v>
          </cell>
          <cell r="D19128" t="str">
            <v>Pacific</v>
          </cell>
          <cell r="E19128" t="str">
            <v>2001/2002</v>
          </cell>
          <cell r="F19128">
            <v>525</v>
          </cell>
        </row>
        <row r="19129">
          <cell r="A19129" t="str">
            <v>Southern</v>
          </cell>
          <cell r="D19129" t="str">
            <v>Māori</v>
          </cell>
          <cell r="E19129" t="str">
            <v>2002</v>
          </cell>
          <cell r="F19129">
            <v>3020</v>
          </cell>
        </row>
        <row r="19130">
          <cell r="A19130" t="str">
            <v>Southern</v>
          </cell>
          <cell r="D19130" t="str">
            <v>Other</v>
          </cell>
          <cell r="E19130" t="str">
            <v>2002</v>
          </cell>
          <cell r="F19130">
            <v>35150</v>
          </cell>
        </row>
        <row r="19131">
          <cell r="A19131" t="str">
            <v>Southern</v>
          </cell>
          <cell r="D19131" t="str">
            <v>Pacific</v>
          </cell>
          <cell r="E19131" t="str">
            <v>2002</v>
          </cell>
          <cell r="F19131">
            <v>530</v>
          </cell>
        </row>
        <row r="19132">
          <cell r="A19132" t="str">
            <v>Southern</v>
          </cell>
          <cell r="D19132" t="str">
            <v>Māori</v>
          </cell>
          <cell r="E19132" t="str">
            <v>2002/2003</v>
          </cell>
          <cell r="F19132">
            <v>3025</v>
          </cell>
        </row>
        <row r="19133">
          <cell r="A19133" t="str">
            <v>Southern</v>
          </cell>
          <cell r="D19133" t="str">
            <v>Other</v>
          </cell>
          <cell r="E19133" t="str">
            <v>2002/2003</v>
          </cell>
          <cell r="F19133">
            <v>35180</v>
          </cell>
        </row>
        <row r="19134">
          <cell r="A19134" t="str">
            <v>Southern</v>
          </cell>
          <cell r="D19134" t="str">
            <v>Pacific</v>
          </cell>
          <cell r="E19134" t="str">
            <v>2002/2003</v>
          </cell>
          <cell r="F19134">
            <v>540</v>
          </cell>
        </row>
        <row r="19135">
          <cell r="A19135" t="str">
            <v>Southern</v>
          </cell>
          <cell r="D19135" t="str">
            <v>Māori</v>
          </cell>
          <cell r="E19135" t="str">
            <v>2003</v>
          </cell>
          <cell r="F19135">
            <v>3030</v>
          </cell>
        </row>
        <row r="19136">
          <cell r="A19136" t="str">
            <v>Southern</v>
          </cell>
          <cell r="D19136" t="str">
            <v>Other</v>
          </cell>
          <cell r="E19136" t="str">
            <v>2003</v>
          </cell>
          <cell r="F19136">
            <v>35210</v>
          </cell>
        </row>
        <row r="19137">
          <cell r="A19137" t="str">
            <v>Southern</v>
          </cell>
          <cell r="D19137" t="str">
            <v>Pacific</v>
          </cell>
          <cell r="E19137" t="str">
            <v>2003</v>
          </cell>
          <cell r="F19137">
            <v>550</v>
          </cell>
        </row>
        <row r="19138">
          <cell r="A19138" t="str">
            <v>Southern</v>
          </cell>
          <cell r="D19138" t="str">
            <v>Māori</v>
          </cell>
          <cell r="E19138" t="str">
            <v>2003/2004</v>
          </cell>
          <cell r="F19138">
            <v>3040</v>
          </cell>
        </row>
        <row r="19139">
          <cell r="A19139" t="str">
            <v>Southern</v>
          </cell>
          <cell r="D19139" t="str">
            <v>Other</v>
          </cell>
          <cell r="E19139" t="str">
            <v>2003/2004</v>
          </cell>
          <cell r="F19139">
            <v>35170</v>
          </cell>
        </row>
        <row r="19140">
          <cell r="A19140" t="str">
            <v>Southern</v>
          </cell>
          <cell r="D19140" t="str">
            <v>Pacific</v>
          </cell>
          <cell r="E19140" t="str">
            <v>2003/2004</v>
          </cell>
          <cell r="F19140">
            <v>565</v>
          </cell>
        </row>
        <row r="19141">
          <cell r="A19141" t="str">
            <v>Southern</v>
          </cell>
          <cell r="D19141" t="str">
            <v>Māori</v>
          </cell>
          <cell r="E19141" t="str">
            <v>2004</v>
          </cell>
          <cell r="F19141">
            <v>3050</v>
          </cell>
        </row>
        <row r="19142">
          <cell r="A19142" t="str">
            <v>Southern</v>
          </cell>
          <cell r="D19142" t="str">
            <v>Other</v>
          </cell>
          <cell r="E19142" t="str">
            <v>2004</v>
          </cell>
          <cell r="F19142">
            <v>35130</v>
          </cell>
        </row>
        <row r="19143">
          <cell r="A19143" t="str">
            <v>Southern</v>
          </cell>
          <cell r="D19143" t="str">
            <v>Pacific</v>
          </cell>
          <cell r="E19143" t="str">
            <v>2004</v>
          </cell>
          <cell r="F19143">
            <v>580</v>
          </cell>
        </row>
        <row r="19144">
          <cell r="A19144" t="str">
            <v>Southern</v>
          </cell>
          <cell r="D19144" t="str">
            <v>Māori</v>
          </cell>
          <cell r="E19144" t="str">
            <v>2004/2005</v>
          </cell>
          <cell r="F19144">
            <v>3070</v>
          </cell>
        </row>
        <row r="19145">
          <cell r="A19145" t="str">
            <v>Southern</v>
          </cell>
          <cell r="D19145" t="str">
            <v>Other</v>
          </cell>
          <cell r="E19145" t="str">
            <v>2004/2005</v>
          </cell>
          <cell r="F19145">
            <v>34980</v>
          </cell>
        </row>
        <row r="19146">
          <cell r="A19146" t="str">
            <v>Southern</v>
          </cell>
          <cell r="D19146" t="str">
            <v>Pacific</v>
          </cell>
          <cell r="E19146" t="str">
            <v>2004/2005</v>
          </cell>
          <cell r="F19146">
            <v>590</v>
          </cell>
        </row>
        <row r="19147">
          <cell r="A19147" t="str">
            <v>Southern</v>
          </cell>
          <cell r="D19147" t="str">
            <v>Māori</v>
          </cell>
          <cell r="E19147" t="str">
            <v>2005</v>
          </cell>
          <cell r="F19147">
            <v>3090</v>
          </cell>
        </row>
        <row r="19148">
          <cell r="A19148" t="str">
            <v>Southern</v>
          </cell>
          <cell r="D19148" t="str">
            <v>Other</v>
          </cell>
          <cell r="E19148" t="str">
            <v>2005</v>
          </cell>
          <cell r="F19148">
            <v>34830</v>
          </cell>
        </row>
        <row r="19149">
          <cell r="A19149" t="str">
            <v>Southern</v>
          </cell>
          <cell r="D19149" t="str">
            <v>Pacific</v>
          </cell>
          <cell r="E19149" t="str">
            <v>2005</v>
          </cell>
          <cell r="F19149">
            <v>600</v>
          </cell>
        </row>
        <row r="19150">
          <cell r="A19150" t="str">
            <v>Southern</v>
          </cell>
          <cell r="D19150" t="str">
            <v>Māori</v>
          </cell>
          <cell r="E19150" t="str">
            <v>2005/2006</v>
          </cell>
          <cell r="F19150">
            <v>3120</v>
          </cell>
        </row>
        <row r="19151">
          <cell r="A19151" t="str">
            <v>Southern</v>
          </cell>
          <cell r="D19151" t="str">
            <v>Other</v>
          </cell>
          <cell r="E19151" t="str">
            <v>2005/2006</v>
          </cell>
          <cell r="F19151">
            <v>34755</v>
          </cell>
        </row>
        <row r="19152">
          <cell r="A19152" t="str">
            <v>Southern</v>
          </cell>
          <cell r="D19152" t="str">
            <v>Pacific</v>
          </cell>
          <cell r="E19152" t="str">
            <v>2005/2006</v>
          </cell>
          <cell r="F19152">
            <v>610</v>
          </cell>
        </row>
        <row r="19153">
          <cell r="A19153" t="str">
            <v>Southern</v>
          </cell>
          <cell r="D19153" t="str">
            <v>Māori</v>
          </cell>
          <cell r="E19153" t="str">
            <v>2006</v>
          </cell>
          <cell r="F19153">
            <v>3150</v>
          </cell>
        </row>
        <row r="19154">
          <cell r="A19154" t="str">
            <v>Southern</v>
          </cell>
          <cell r="D19154" t="str">
            <v>Other</v>
          </cell>
          <cell r="E19154" t="str">
            <v>2006</v>
          </cell>
          <cell r="F19154">
            <v>34680</v>
          </cell>
        </row>
        <row r="19155">
          <cell r="A19155" t="str">
            <v>Southern</v>
          </cell>
          <cell r="D19155" t="str">
            <v>Pacific</v>
          </cell>
          <cell r="E19155" t="str">
            <v>2006</v>
          </cell>
          <cell r="F19155">
            <v>620</v>
          </cell>
        </row>
        <row r="19156">
          <cell r="A19156" t="str">
            <v>Southern</v>
          </cell>
          <cell r="D19156" t="str">
            <v>Māori</v>
          </cell>
          <cell r="E19156" t="str">
            <v>2006/2007</v>
          </cell>
          <cell r="F19156">
            <v>3155</v>
          </cell>
        </row>
        <row r="19157">
          <cell r="A19157" t="str">
            <v>Southern</v>
          </cell>
          <cell r="D19157" t="str">
            <v>Other</v>
          </cell>
          <cell r="E19157" t="str">
            <v>2006/2007</v>
          </cell>
          <cell r="F19157">
            <v>34460</v>
          </cell>
        </row>
        <row r="19158">
          <cell r="A19158" t="str">
            <v>Southern</v>
          </cell>
          <cell r="D19158" t="str">
            <v>Pacific</v>
          </cell>
          <cell r="E19158" t="str">
            <v>2006/2007</v>
          </cell>
          <cell r="F19158">
            <v>640</v>
          </cell>
        </row>
        <row r="19159">
          <cell r="A19159" t="str">
            <v>Southern</v>
          </cell>
          <cell r="D19159" t="str">
            <v>Māori</v>
          </cell>
          <cell r="E19159" t="str">
            <v>2007</v>
          </cell>
          <cell r="F19159">
            <v>3160</v>
          </cell>
        </row>
        <row r="19160">
          <cell r="A19160" t="str">
            <v>Southern</v>
          </cell>
          <cell r="D19160" t="str">
            <v>Other</v>
          </cell>
          <cell r="E19160" t="str">
            <v>2007</v>
          </cell>
          <cell r="F19160">
            <v>34240</v>
          </cell>
        </row>
        <row r="19161">
          <cell r="A19161" t="str">
            <v>Southern</v>
          </cell>
          <cell r="D19161" t="str">
            <v>Pacific</v>
          </cell>
          <cell r="E19161" t="str">
            <v>2007</v>
          </cell>
          <cell r="F19161">
            <v>660</v>
          </cell>
        </row>
        <row r="19162">
          <cell r="A19162" t="str">
            <v>Southern</v>
          </cell>
          <cell r="D19162" t="str">
            <v>Māori</v>
          </cell>
          <cell r="E19162" t="str">
            <v>2007/2008</v>
          </cell>
          <cell r="F19162">
            <v>3150</v>
          </cell>
        </row>
        <row r="19163">
          <cell r="A19163" t="str">
            <v>Southern</v>
          </cell>
          <cell r="D19163" t="str">
            <v>Other</v>
          </cell>
          <cell r="E19163" t="str">
            <v>2007/2008</v>
          </cell>
          <cell r="F19163">
            <v>34010</v>
          </cell>
        </row>
        <row r="19164">
          <cell r="A19164" t="str">
            <v>Southern</v>
          </cell>
          <cell r="D19164" t="str">
            <v>Pacific</v>
          </cell>
          <cell r="E19164" t="str">
            <v>2007/2008</v>
          </cell>
          <cell r="F19164">
            <v>675</v>
          </cell>
        </row>
        <row r="19165">
          <cell r="A19165" t="str">
            <v>Southern</v>
          </cell>
          <cell r="D19165" t="str">
            <v>Māori</v>
          </cell>
          <cell r="E19165" t="str">
            <v>2008</v>
          </cell>
          <cell r="F19165">
            <v>3140</v>
          </cell>
        </row>
        <row r="19166">
          <cell r="A19166" t="str">
            <v>Southern</v>
          </cell>
          <cell r="D19166" t="str">
            <v>Other</v>
          </cell>
          <cell r="E19166" t="str">
            <v>2008</v>
          </cell>
          <cell r="F19166">
            <v>33780</v>
          </cell>
        </row>
        <row r="19167">
          <cell r="A19167" t="str">
            <v>Southern</v>
          </cell>
          <cell r="D19167" t="str">
            <v>Pacific</v>
          </cell>
          <cell r="E19167" t="str">
            <v>2008</v>
          </cell>
          <cell r="F19167">
            <v>690</v>
          </cell>
        </row>
        <row r="19168">
          <cell r="A19168" t="str">
            <v>Southern</v>
          </cell>
          <cell r="D19168" t="str">
            <v>Māori</v>
          </cell>
          <cell r="E19168" t="str">
            <v>2008/2009</v>
          </cell>
          <cell r="F19168">
            <v>3150</v>
          </cell>
        </row>
        <row r="19169">
          <cell r="A19169" t="str">
            <v>Southern</v>
          </cell>
          <cell r="D19169" t="str">
            <v>Other</v>
          </cell>
          <cell r="E19169" t="str">
            <v>2008/2009</v>
          </cell>
          <cell r="F19169">
            <v>33570</v>
          </cell>
        </row>
        <row r="19170">
          <cell r="A19170" t="str">
            <v>Southern</v>
          </cell>
          <cell r="D19170" t="str">
            <v>Pacific</v>
          </cell>
          <cell r="E19170" t="str">
            <v>2008/2009</v>
          </cell>
          <cell r="F19170">
            <v>705</v>
          </cell>
          <cell r="G19170">
            <v>1</v>
          </cell>
        </row>
        <row r="19171">
          <cell r="A19171" t="str">
            <v>Southern</v>
          </cell>
          <cell r="D19171" t="str">
            <v>Māori</v>
          </cell>
          <cell r="E19171" t="str">
            <v>2009</v>
          </cell>
          <cell r="F19171">
            <v>3160</v>
          </cell>
        </row>
        <row r="19172">
          <cell r="A19172" t="str">
            <v>Southern</v>
          </cell>
          <cell r="D19172" t="str">
            <v>Other</v>
          </cell>
          <cell r="E19172" t="str">
            <v>2009</v>
          </cell>
          <cell r="F19172">
            <v>33360</v>
          </cell>
        </row>
        <row r="19173">
          <cell r="A19173" t="str">
            <v>Southern</v>
          </cell>
          <cell r="D19173" t="str">
            <v>Pacific</v>
          </cell>
          <cell r="E19173" t="str">
            <v>2009</v>
          </cell>
          <cell r="F19173">
            <v>720</v>
          </cell>
          <cell r="G19173">
            <v>1</v>
          </cell>
        </row>
        <row r="19174">
          <cell r="A19174" t="str">
            <v>Southern</v>
          </cell>
          <cell r="D19174" t="str">
            <v>Māori</v>
          </cell>
          <cell r="E19174" t="str">
            <v>2009/2010</v>
          </cell>
          <cell r="F19174">
            <v>3180</v>
          </cell>
        </row>
        <row r="19175">
          <cell r="A19175" t="str">
            <v>Southern</v>
          </cell>
          <cell r="D19175" t="str">
            <v>Other</v>
          </cell>
          <cell r="E19175" t="str">
            <v>2009/2010</v>
          </cell>
          <cell r="F19175">
            <v>33145</v>
          </cell>
        </row>
        <row r="19176">
          <cell r="A19176" t="str">
            <v>Southern</v>
          </cell>
          <cell r="D19176" t="str">
            <v>Pacific</v>
          </cell>
          <cell r="E19176" t="str">
            <v>2009/2010</v>
          </cell>
          <cell r="F19176">
            <v>735</v>
          </cell>
        </row>
        <row r="19177">
          <cell r="A19177" t="str">
            <v>Southern</v>
          </cell>
          <cell r="D19177" t="str">
            <v>Māori</v>
          </cell>
          <cell r="E19177" t="str">
            <v>2010</v>
          </cell>
          <cell r="F19177">
            <v>3200</v>
          </cell>
        </row>
        <row r="19178">
          <cell r="A19178" t="str">
            <v>Southern</v>
          </cell>
          <cell r="D19178" t="str">
            <v>Other</v>
          </cell>
          <cell r="E19178" t="str">
            <v>2010</v>
          </cell>
          <cell r="F19178">
            <v>32930</v>
          </cell>
        </row>
        <row r="19179">
          <cell r="A19179" t="str">
            <v>Southern</v>
          </cell>
          <cell r="D19179" t="str">
            <v>Pacific</v>
          </cell>
          <cell r="E19179" t="str">
            <v>2010</v>
          </cell>
          <cell r="F19179">
            <v>750</v>
          </cell>
        </row>
        <row r="19180">
          <cell r="A19180" t="str">
            <v>Southern</v>
          </cell>
          <cell r="D19180" t="str">
            <v>Māori</v>
          </cell>
          <cell r="E19180" t="str">
            <v>2010/2011</v>
          </cell>
          <cell r="F19180">
            <v>3210</v>
          </cell>
        </row>
        <row r="19181">
          <cell r="A19181" t="str">
            <v>Southern</v>
          </cell>
          <cell r="D19181" t="str">
            <v>Other</v>
          </cell>
          <cell r="E19181" t="str">
            <v>2010/2011</v>
          </cell>
          <cell r="F19181">
            <v>32820</v>
          </cell>
        </row>
        <row r="19182">
          <cell r="A19182" t="str">
            <v>Southern</v>
          </cell>
          <cell r="D19182" t="str">
            <v>Pacific</v>
          </cell>
          <cell r="E19182" t="str">
            <v>2010/2011</v>
          </cell>
          <cell r="F19182">
            <v>765</v>
          </cell>
        </row>
        <row r="19183">
          <cell r="A19183" t="str">
            <v>Southern</v>
          </cell>
          <cell r="D19183" t="str">
            <v>Māori</v>
          </cell>
          <cell r="E19183" t="str">
            <v>2011</v>
          </cell>
          <cell r="F19183">
            <v>3220</v>
          </cell>
        </row>
        <row r="19184">
          <cell r="A19184" t="str">
            <v>Southern</v>
          </cell>
          <cell r="D19184" t="str">
            <v>Other</v>
          </cell>
          <cell r="E19184" t="str">
            <v>2011</v>
          </cell>
          <cell r="F19184">
            <v>32710</v>
          </cell>
        </row>
        <row r="19185">
          <cell r="A19185" t="str">
            <v>Southern</v>
          </cell>
          <cell r="D19185" t="str">
            <v>Pacific</v>
          </cell>
          <cell r="E19185" t="str">
            <v>2011</v>
          </cell>
          <cell r="F19185">
            <v>780</v>
          </cell>
        </row>
        <row r="19186">
          <cell r="A19186" t="str">
            <v>Southern</v>
          </cell>
          <cell r="D19186" t="str">
            <v>Māori</v>
          </cell>
          <cell r="E19186" t="str">
            <v>2011/2012</v>
          </cell>
          <cell r="F19186">
            <v>3235</v>
          </cell>
        </row>
        <row r="19187">
          <cell r="A19187" t="str">
            <v>Southern</v>
          </cell>
          <cell r="D19187" t="str">
            <v>Other</v>
          </cell>
          <cell r="E19187" t="str">
            <v>2011/2012</v>
          </cell>
          <cell r="F19187">
            <v>32490</v>
          </cell>
        </row>
        <row r="19188">
          <cell r="A19188" t="str">
            <v>Southern</v>
          </cell>
          <cell r="D19188" t="str">
            <v>Pacific</v>
          </cell>
          <cell r="E19188" t="str">
            <v>2011/2012</v>
          </cell>
          <cell r="F19188">
            <v>800</v>
          </cell>
        </row>
        <row r="19189">
          <cell r="A19189" t="str">
            <v>Southern</v>
          </cell>
          <cell r="D19189" t="str">
            <v>Māori</v>
          </cell>
          <cell r="E19189" t="str">
            <v>2012</v>
          </cell>
          <cell r="F19189">
            <v>3250</v>
          </cell>
        </row>
        <row r="19190">
          <cell r="A19190" t="str">
            <v>Southern</v>
          </cell>
          <cell r="D19190" t="str">
            <v>Other</v>
          </cell>
          <cell r="E19190" t="str">
            <v>2012</v>
          </cell>
          <cell r="F19190">
            <v>32270</v>
          </cell>
        </row>
        <row r="19191">
          <cell r="A19191" t="str">
            <v>Southern</v>
          </cell>
          <cell r="D19191" t="str">
            <v>Pacific</v>
          </cell>
          <cell r="E19191" t="str">
            <v>2012</v>
          </cell>
          <cell r="F19191">
            <v>820</v>
          </cell>
        </row>
        <row r="19192">
          <cell r="A19192" t="str">
            <v>Southern</v>
          </cell>
          <cell r="D19192" t="str">
            <v>Māori</v>
          </cell>
          <cell r="E19192" t="str">
            <v>2012/2013</v>
          </cell>
          <cell r="F19192">
            <v>3250</v>
          </cell>
        </row>
        <row r="19193">
          <cell r="A19193" t="str">
            <v>Southern</v>
          </cell>
          <cell r="D19193" t="str">
            <v>Other</v>
          </cell>
          <cell r="E19193" t="str">
            <v>2012/2013</v>
          </cell>
          <cell r="F19193">
            <v>32180</v>
          </cell>
        </row>
        <row r="19194">
          <cell r="A19194" t="str">
            <v>Southern</v>
          </cell>
          <cell r="D19194" t="str">
            <v>Pacific</v>
          </cell>
          <cell r="E19194" t="str">
            <v>2012/2013</v>
          </cell>
          <cell r="F19194">
            <v>845</v>
          </cell>
        </row>
        <row r="19195">
          <cell r="A19195" t="str">
            <v>Southern</v>
          </cell>
          <cell r="D19195" t="str">
            <v>Māori</v>
          </cell>
          <cell r="E19195" t="str">
            <v>2013</v>
          </cell>
          <cell r="F19195">
            <v>3250</v>
          </cell>
        </row>
        <row r="19196">
          <cell r="A19196" t="str">
            <v>Southern</v>
          </cell>
          <cell r="D19196" t="str">
            <v>Other</v>
          </cell>
          <cell r="E19196" t="str">
            <v>2013</v>
          </cell>
          <cell r="F19196">
            <v>32090</v>
          </cell>
        </row>
        <row r="19197">
          <cell r="A19197" t="str">
            <v>Southern</v>
          </cell>
          <cell r="D19197" t="str">
            <v>Pacific</v>
          </cell>
          <cell r="E19197" t="str">
            <v>2013</v>
          </cell>
          <cell r="F19197">
            <v>870</v>
          </cell>
        </row>
        <row r="19198">
          <cell r="A19198" t="str">
            <v>Southern</v>
          </cell>
          <cell r="D19198" t="str">
            <v>Māori</v>
          </cell>
          <cell r="E19198" t="str">
            <v>2013/2014</v>
          </cell>
          <cell r="F19198">
            <v>3360</v>
          </cell>
        </row>
        <row r="19199">
          <cell r="A19199" t="str">
            <v>Southern</v>
          </cell>
          <cell r="D19199" t="str">
            <v>Other</v>
          </cell>
          <cell r="E19199" t="str">
            <v>2013/2014</v>
          </cell>
          <cell r="F19199">
            <v>32370</v>
          </cell>
        </row>
        <row r="19200">
          <cell r="A19200" t="str">
            <v>Southern</v>
          </cell>
          <cell r="D19200" t="str">
            <v>Pacific</v>
          </cell>
          <cell r="E19200" t="str">
            <v>2013/2014</v>
          </cell>
          <cell r="F19200">
            <v>905</v>
          </cell>
        </row>
        <row r="19201">
          <cell r="A19201" t="str">
            <v>Southern</v>
          </cell>
          <cell r="D19201" t="str">
            <v>Māori</v>
          </cell>
          <cell r="E19201" t="str">
            <v>2014</v>
          </cell>
          <cell r="F19201">
            <v>3470</v>
          </cell>
        </row>
        <row r="19202">
          <cell r="A19202" t="str">
            <v>Southern</v>
          </cell>
          <cell r="D19202" t="str">
            <v>Other</v>
          </cell>
          <cell r="E19202" t="str">
            <v>2014</v>
          </cell>
          <cell r="F19202">
            <v>32650</v>
          </cell>
        </row>
        <row r="19203">
          <cell r="A19203" t="str">
            <v>Southern</v>
          </cell>
          <cell r="D19203" t="str">
            <v>Pacific</v>
          </cell>
          <cell r="E19203" t="str">
            <v>2014</v>
          </cell>
          <cell r="F19203">
            <v>940</v>
          </cell>
        </row>
        <row r="19204">
          <cell r="A19204" t="str">
            <v>Southern</v>
          </cell>
          <cell r="D19204" t="str">
            <v>Māori</v>
          </cell>
          <cell r="E19204" t="str">
            <v>2014/2015</v>
          </cell>
          <cell r="F19204">
            <v>3605</v>
          </cell>
        </row>
        <row r="19205">
          <cell r="A19205" t="str">
            <v>Southern</v>
          </cell>
          <cell r="D19205" t="str">
            <v>Other</v>
          </cell>
          <cell r="E19205" t="str">
            <v>2014/2015</v>
          </cell>
          <cell r="F19205">
            <v>33265</v>
          </cell>
        </row>
        <row r="19206">
          <cell r="A19206" t="str">
            <v>Southern</v>
          </cell>
          <cell r="D19206" t="str">
            <v>Pacific</v>
          </cell>
          <cell r="E19206" t="str">
            <v>2014/2015</v>
          </cell>
          <cell r="F19206">
            <v>980</v>
          </cell>
        </row>
        <row r="19207">
          <cell r="A19207" t="str">
            <v>Southern</v>
          </cell>
          <cell r="D19207" t="str">
            <v>Māori</v>
          </cell>
          <cell r="E19207" t="str">
            <v>2015</v>
          </cell>
          <cell r="F19207">
            <v>3740</v>
          </cell>
        </row>
        <row r="19208">
          <cell r="A19208" t="str">
            <v>Southern</v>
          </cell>
          <cell r="D19208" t="str">
            <v>Other</v>
          </cell>
          <cell r="E19208" t="str">
            <v>2015</v>
          </cell>
          <cell r="F19208">
            <v>33880</v>
          </cell>
        </row>
        <row r="19209">
          <cell r="A19209" t="str">
            <v>Southern</v>
          </cell>
          <cell r="D19209" t="str">
            <v>Pacific</v>
          </cell>
          <cell r="E19209" t="str">
            <v>2015</v>
          </cell>
          <cell r="F19209">
            <v>1020</v>
          </cell>
        </row>
        <row r="19210">
          <cell r="A19210" t="str">
            <v>Southern</v>
          </cell>
          <cell r="D19210" t="str">
            <v>Māori</v>
          </cell>
          <cell r="E19210" t="str">
            <v>2015/2016</v>
          </cell>
          <cell r="F19210">
            <v>3885</v>
          </cell>
        </row>
        <row r="19211">
          <cell r="A19211" t="str">
            <v>Southern</v>
          </cell>
          <cell r="D19211" t="str">
            <v>Other</v>
          </cell>
          <cell r="E19211" t="str">
            <v>2015/2016</v>
          </cell>
          <cell r="F19211">
            <v>34550</v>
          </cell>
        </row>
        <row r="19212">
          <cell r="A19212" t="str">
            <v>Southern</v>
          </cell>
          <cell r="D19212" t="str">
            <v>Pacific</v>
          </cell>
          <cell r="E19212" t="str">
            <v>2015/2016</v>
          </cell>
          <cell r="F19212">
            <v>1065</v>
          </cell>
        </row>
        <row r="19213">
          <cell r="A19213" t="str">
            <v>Southern</v>
          </cell>
          <cell r="D19213" t="str">
            <v>Māori</v>
          </cell>
          <cell r="E19213" t="str">
            <v>2016</v>
          </cell>
          <cell r="F19213">
            <v>4030</v>
          </cell>
        </row>
        <row r="19214">
          <cell r="A19214" t="str">
            <v>Southern</v>
          </cell>
          <cell r="D19214" t="str">
            <v>Other</v>
          </cell>
          <cell r="E19214" t="str">
            <v>2016</v>
          </cell>
          <cell r="F19214">
            <v>35220</v>
          </cell>
        </row>
        <row r="19215">
          <cell r="A19215" t="str">
            <v>Southern</v>
          </cell>
          <cell r="D19215" t="str">
            <v>Pacific</v>
          </cell>
          <cell r="E19215" t="str">
            <v>2016</v>
          </cell>
          <cell r="F19215">
            <v>1110</v>
          </cell>
        </row>
        <row r="19216">
          <cell r="A19216" t="str">
            <v>Southern</v>
          </cell>
          <cell r="D19216" t="str">
            <v>Māori</v>
          </cell>
          <cell r="E19216" t="str">
            <v>2016/2017</v>
          </cell>
          <cell r="F19216">
            <v>4180</v>
          </cell>
        </row>
        <row r="19217">
          <cell r="A19217" t="str">
            <v>Southern</v>
          </cell>
          <cell r="D19217" t="str">
            <v>Other</v>
          </cell>
          <cell r="E19217" t="str">
            <v>2016/2017</v>
          </cell>
          <cell r="F19217">
            <v>36020</v>
          </cell>
        </row>
        <row r="19218">
          <cell r="A19218" t="str">
            <v>Southern</v>
          </cell>
          <cell r="D19218" t="str">
            <v>Pacific</v>
          </cell>
          <cell r="E19218" t="str">
            <v>2016/2017</v>
          </cell>
          <cell r="F19218">
            <v>1155</v>
          </cell>
        </row>
        <row r="19219">
          <cell r="A19219" t="str">
            <v>Southern</v>
          </cell>
          <cell r="D19219" t="str">
            <v>Māori</v>
          </cell>
          <cell r="E19219" t="str">
            <v>2017</v>
          </cell>
          <cell r="F19219">
            <v>4330</v>
          </cell>
          <cell r="G19219">
            <v>1</v>
          </cell>
        </row>
        <row r="19220">
          <cell r="A19220" t="str">
            <v>Southern</v>
          </cell>
          <cell r="D19220" t="str">
            <v>Other</v>
          </cell>
          <cell r="E19220" t="str">
            <v>2017</v>
          </cell>
          <cell r="F19220">
            <v>36820</v>
          </cell>
        </row>
        <row r="19221">
          <cell r="A19221" t="str">
            <v>Southern</v>
          </cell>
          <cell r="D19221" t="str">
            <v>Pacific</v>
          </cell>
          <cell r="E19221" t="str">
            <v>2017</v>
          </cell>
          <cell r="F19221">
            <v>1200</v>
          </cell>
        </row>
        <row r="19222">
          <cell r="A19222" t="str">
            <v>Southern</v>
          </cell>
          <cell r="D19222" t="str">
            <v>Māori</v>
          </cell>
          <cell r="E19222" t="str">
            <v>2017/2018</v>
          </cell>
          <cell r="F19222">
            <v>4470</v>
          </cell>
          <cell r="G19222">
            <v>1</v>
          </cell>
        </row>
        <row r="19223">
          <cell r="A19223" t="str">
            <v>Southern</v>
          </cell>
          <cell r="D19223" t="str">
            <v>Other</v>
          </cell>
          <cell r="E19223" t="str">
            <v>2017/2018</v>
          </cell>
          <cell r="F19223">
            <v>37655</v>
          </cell>
        </row>
        <row r="19224">
          <cell r="A19224" t="str">
            <v>Southern</v>
          </cell>
          <cell r="D19224" t="str">
            <v>Pacific</v>
          </cell>
          <cell r="E19224" t="str">
            <v>2017/2018</v>
          </cell>
          <cell r="F19224">
            <v>1235</v>
          </cell>
        </row>
        <row r="19225">
          <cell r="A19225" t="str">
            <v>Southern</v>
          </cell>
          <cell r="D19225" t="str">
            <v>Māori</v>
          </cell>
          <cell r="E19225" t="str">
            <v>2018</v>
          </cell>
          <cell r="F19225">
            <v>4610</v>
          </cell>
        </row>
        <row r="19226">
          <cell r="A19226" t="str">
            <v>Southern</v>
          </cell>
          <cell r="D19226" t="str">
            <v>Other</v>
          </cell>
          <cell r="E19226" t="str">
            <v>2018</v>
          </cell>
          <cell r="F19226">
            <v>38490</v>
          </cell>
        </row>
        <row r="19227">
          <cell r="A19227" t="str">
            <v>Southern</v>
          </cell>
          <cell r="D19227" t="str">
            <v>Pacific</v>
          </cell>
          <cell r="E19227" t="str">
            <v>2018</v>
          </cell>
          <cell r="F19227">
            <v>1270</v>
          </cell>
        </row>
        <row r="19228">
          <cell r="A19228" t="str">
            <v>Southern</v>
          </cell>
          <cell r="D19228" t="str">
            <v>Māori</v>
          </cell>
          <cell r="E19228" t="str">
            <v>2018/2019</v>
          </cell>
          <cell r="F19228">
            <v>4710</v>
          </cell>
        </row>
        <row r="19229">
          <cell r="A19229" t="str">
            <v>Southern</v>
          </cell>
          <cell r="D19229" t="str">
            <v>Other</v>
          </cell>
          <cell r="E19229" t="str">
            <v>2018/2019</v>
          </cell>
          <cell r="F19229">
            <v>39160</v>
          </cell>
        </row>
        <row r="19230">
          <cell r="A19230" t="str">
            <v>Southern</v>
          </cell>
          <cell r="D19230" t="str">
            <v>Pacific</v>
          </cell>
          <cell r="E19230" t="str">
            <v>2018/2019</v>
          </cell>
          <cell r="F19230">
            <v>1320</v>
          </cell>
        </row>
        <row r="19231">
          <cell r="A19231" t="str">
            <v>Southern</v>
          </cell>
          <cell r="D19231" t="str">
            <v>Māori</v>
          </cell>
          <cell r="E19231" t="str">
            <v>2019</v>
          </cell>
          <cell r="F19231">
            <v>4790</v>
          </cell>
        </row>
        <row r="19232">
          <cell r="A19232" t="str">
            <v>Southern</v>
          </cell>
          <cell r="D19232" t="str">
            <v>Other</v>
          </cell>
          <cell r="E19232" t="str">
            <v>2019</v>
          </cell>
          <cell r="F19232">
            <v>39810</v>
          </cell>
        </row>
        <row r="19233">
          <cell r="A19233" t="str">
            <v>Southern</v>
          </cell>
          <cell r="D19233" t="str">
            <v>Pacific</v>
          </cell>
          <cell r="E19233" t="str">
            <v>2019</v>
          </cell>
          <cell r="F19233">
            <v>1360</v>
          </cell>
        </row>
        <row r="19234">
          <cell r="A19234" t="str">
            <v>Southern</v>
          </cell>
          <cell r="D19234" t="str">
            <v>Māori</v>
          </cell>
          <cell r="E19234" t="str">
            <v>2019/2020</v>
          </cell>
          <cell r="F19234">
            <v>4890.0000000000009</v>
          </cell>
        </row>
        <row r="19235">
          <cell r="A19235" t="str">
            <v>Southern</v>
          </cell>
          <cell r="D19235" t="str">
            <v>Other</v>
          </cell>
          <cell r="E19235" t="str">
            <v>2019/2020</v>
          </cell>
          <cell r="F19235">
            <v>40480.000000000007</v>
          </cell>
        </row>
        <row r="19236">
          <cell r="A19236" t="str">
            <v>Southern</v>
          </cell>
          <cell r="D19236" t="str">
            <v>Pacific</v>
          </cell>
          <cell r="E19236" t="str">
            <v>2019/2020</v>
          </cell>
          <cell r="F19236">
            <v>1400</v>
          </cell>
        </row>
        <row r="19237">
          <cell r="A19237" t="str">
            <v>Southern</v>
          </cell>
          <cell r="D19237" t="str">
            <v>Māori</v>
          </cell>
          <cell r="E19237" t="str">
            <v>2020</v>
          </cell>
          <cell r="F19237">
            <v>5000</v>
          </cell>
        </row>
        <row r="19238">
          <cell r="A19238" t="str">
            <v>Southern</v>
          </cell>
          <cell r="D19238" t="str">
            <v>Other</v>
          </cell>
          <cell r="E19238" t="str">
            <v>2020</v>
          </cell>
          <cell r="F19238">
            <v>41140.000000000007</v>
          </cell>
        </row>
        <row r="19239">
          <cell r="A19239" t="str">
            <v>Southern</v>
          </cell>
          <cell r="D19239" t="str">
            <v>Pacific</v>
          </cell>
          <cell r="E19239" t="str">
            <v>2020</v>
          </cell>
          <cell r="F19239">
            <v>1450.0000000000002</v>
          </cell>
        </row>
        <row r="19240">
          <cell r="A19240" t="str">
            <v>Southern</v>
          </cell>
          <cell r="D19240" t="str">
            <v>Māori</v>
          </cell>
          <cell r="E19240" t="str">
            <v>2020/2021</v>
          </cell>
          <cell r="F19240">
            <v>5120.0000000000009</v>
          </cell>
        </row>
        <row r="19241">
          <cell r="A19241" t="str">
            <v>Southern</v>
          </cell>
          <cell r="D19241" t="str">
            <v>Other</v>
          </cell>
          <cell r="E19241" t="str">
            <v>2020/2021</v>
          </cell>
          <cell r="F19241">
            <v>41560.000000000007</v>
          </cell>
        </row>
        <row r="19242">
          <cell r="A19242" t="str">
            <v>Southern</v>
          </cell>
          <cell r="D19242" t="str">
            <v>Pacific</v>
          </cell>
          <cell r="E19242" t="str">
            <v>2020/2021</v>
          </cell>
          <cell r="F19242">
            <v>1470</v>
          </cell>
        </row>
        <row r="19243">
          <cell r="A19243" t="str">
            <v>Southern</v>
          </cell>
          <cell r="D19243" t="str">
            <v>Māori</v>
          </cell>
          <cell r="E19243" t="str">
            <v>2021</v>
          </cell>
          <cell r="F19243">
            <v>5220.0000000000018</v>
          </cell>
        </row>
        <row r="19244">
          <cell r="A19244" t="str">
            <v>Southern</v>
          </cell>
          <cell r="D19244" t="str">
            <v>Other</v>
          </cell>
          <cell r="E19244" t="str">
            <v>2021</v>
          </cell>
          <cell r="F19244">
            <v>41980</v>
          </cell>
        </row>
        <row r="19245">
          <cell r="A19245" t="str">
            <v>Southern</v>
          </cell>
          <cell r="D19245" t="str">
            <v>Pacific</v>
          </cell>
          <cell r="E19245" t="str">
            <v>2021</v>
          </cell>
          <cell r="F19245">
            <v>1500</v>
          </cell>
        </row>
        <row r="19246">
          <cell r="A19246" t="str">
            <v>Southern</v>
          </cell>
          <cell r="D19246" t="str">
            <v>Māori</v>
          </cell>
          <cell r="E19246" t="str">
            <v>2021/2022</v>
          </cell>
          <cell r="F19246">
            <v>5319.9999999999991</v>
          </cell>
        </row>
        <row r="19247">
          <cell r="A19247" t="str">
            <v>Southern</v>
          </cell>
          <cell r="D19247" t="str">
            <v>Other</v>
          </cell>
          <cell r="E19247" t="str">
            <v>2021/2022</v>
          </cell>
          <cell r="F19247">
            <v>42290.000000000007</v>
          </cell>
        </row>
        <row r="19248">
          <cell r="A19248" t="str">
            <v>Southern</v>
          </cell>
          <cell r="D19248" t="str">
            <v>Pacific</v>
          </cell>
          <cell r="E19248" t="str">
            <v>2021/2022</v>
          </cell>
          <cell r="F19248">
            <v>1509.9999999999998</v>
          </cell>
        </row>
        <row r="19249">
          <cell r="A19249" t="str">
            <v>Southern</v>
          </cell>
          <cell r="D19249" t="str">
            <v>Māori</v>
          </cell>
          <cell r="E19249" t="str">
            <v>2022</v>
          </cell>
          <cell r="F19249">
            <v>5409.9999999999991</v>
          </cell>
        </row>
        <row r="19250">
          <cell r="A19250" t="str">
            <v>Southern</v>
          </cell>
          <cell r="D19250" t="str">
            <v>Other</v>
          </cell>
          <cell r="E19250" t="str">
            <v>2022</v>
          </cell>
          <cell r="F19250">
            <v>42570</v>
          </cell>
        </row>
        <row r="19251">
          <cell r="A19251" t="str">
            <v>Southern</v>
          </cell>
          <cell r="D19251" t="str">
            <v>Pacific</v>
          </cell>
          <cell r="E19251" t="str">
            <v>2022</v>
          </cell>
          <cell r="F19251">
            <v>1530</v>
          </cell>
        </row>
        <row r="19252">
          <cell r="A19252" t="str">
            <v>Southern</v>
          </cell>
          <cell r="D19252" t="str">
            <v>Māori</v>
          </cell>
          <cell r="E19252" t="str">
            <v>2022/2023</v>
          </cell>
          <cell r="F19252">
            <v>5480</v>
          </cell>
        </row>
        <row r="19253">
          <cell r="A19253" t="str">
            <v>Southern</v>
          </cell>
          <cell r="D19253" t="str">
            <v>Other</v>
          </cell>
          <cell r="E19253" t="str">
            <v>2022/2023</v>
          </cell>
          <cell r="F19253">
            <v>43269.999999999993</v>
          </cell>
        </row>
        <row r="19254">
          <cell r="A19254" t="str">
            <v>Southern</v>
          </cell>
          <cell r="D19254" t="str">
            <v>Pacific</v>
          </cell>
          <cell r="E19254" t="str">
            <v>2022/2023</v>
          </cell>
          <cell r="F19254">
            <v>1540</v>
          </cell>
        </row>
        <row r="19255">
          <cell r="A19255" t="str">
            <v>Southern</v>
          </cell>
          <cell r="D19255" t="str">
            <v>Māori</v>
          </cell>
          <cell r="E19255" t="str">
            <v>2023</v>
          </cell>
          <cell r="F19255">
            <v>5540</v>
          </cell>
        </row>
        <row r="19256">
          <cell r="A19256" t="str">
            <v>Southern</v>
          </cell>
          <cell r="D19256" t="str">
            <v>Other</v>
          </cell>
          <cell r="E19256" t="str">
            <v>2023</v>
          </cell>
          <cell r="F19256">
            <v>43969.999999999993</v>
          </cell>
        </row>
        <row r="19257">
          <cell r="A19257" t="str">
            <v>Southern</v>
          </cell>
          <cell r="D19257" t="str">
            <v>Pacific</v>
          </cell>
          <cell r="E19257" t="str">
            <v>2023</v>
          </cell>
          <cell r="F19257">
            <v>1529.9999999999998</v>
          </cell>
        </row>
        <row r="19258">
          <cell r="A19258" t="str">
            <v>Southern</v>
          </cell>
          <cell r="D19258" t="str">
            <v>Māori</v>
          </cell>
          <cell r="E19258" t="str">
            <v>2023/2024</v>
          </cell>
          <cell r="F19258">
            <v>5630</v>
          </cell>
        </row>
        <row r="19259">
          <cell r="A19259" t="str">
            <v>Southern</v>
          </cell>
          <cell r="D19259" t="str">
            <v>Other</v>
          </cell>
          <cell r="E19259" t="str">
            <v>2023/2024</v>
          </cell>
          <cell r="F19259">
            <v>44469.999999999993</v>
          </cell>
        </row>
        <row r="19260">
          <cell r="A19260" t="str">
            <v>Southern</v>
          </cell>
          <cell r="D19260" t="str">
            <v>Pacific</v>
          </cell>
          <cell r="E19260" t="str">
            <v>2023/2024</v>
          </cell>
          <cell r="F19260">
            <v>1570</v>
          </cell>
        </row>
        <row r="19261">
          <cell r="A19261" t="str">
            <v>Southern</v>
          </cell>
          <cell r="D19261" t="str">
            <v>Māori</v>
          </cell>
          <cell r="E19261" t="str">
            <v>2001</v>
          </cell>
          <cell r="F19261">
            <v>1980</v>
          </cell>
        </row>
        <row r="19262">
          <cell r="A19262" t="str">
            <v>Southern</v>
          </cell>
          <cell r="D19262" t="str">
            <v>Other</v>
          </cell>
          <cell r="E19262" t="str">
            <v>2001</v>
          </cell>
          <cell r="F19262">
            <v>46870</v>
          </cell>
        </row>
        <row r="19263">
          <cell r="A19263" t="str">
            <v>Southern</v>
          </cell>
          <cell r="D19263" t="str">
            <v>Pacific</v>
          </cell>
          <cell r="E19263" t="str">
            <v>2001</v>
          </cell>
          <cell r="F19263">
            <v>390</v>
          </cell>
        </row>
        <row r="19264">
          <cell r="A19264" t="str">
            <v>Southern</v>
          </cell>
          <cell r="D19264" t="str">
            <v>Māori</v>
          </cell>
          <cell r="E19264" t="str">
            <v>2001/2002</v>
          </cell>
          <cell r="F19264">
            <v>2025</v>
          </cell>
        </row>
        <row r="19265">
          <cell r="A19265" t="str">
            <v>Southern</v>
          </cell>
          <cell r="D19265" t="str">
            <v>Other</v>
          </cell>
          <cell r="E19265" t="str">
            <v>2001/2002</v>
          </cell>
          <cell r="F19265">
            <v>47375</v>
          </cell>
        </row>
        <row r="19266">
          <cell r="A19266" t="str">
            <v>Southern</v>
          </cell>
          <cell r="D19266" t="str">
            <v>Pacific</v>
          </cell>
          <cell r="E19266" t="str">
            <v>2001/2002</v>
          </cell>
          <cell r="F19266">
            <v>400</v>
          </cell>
        </row>
        <row r="19267">
          <cell r="A19267" t="str">
            <v>Southern</v>
          </cell>
          <cell r="D19267" t="str">
            <v>Māori</v>
          </cell>
          <cell r="E19267" t="str">
            <v>2002</v>
          </cell>
          <cell r="F19267">
            <v>2070</v>
          </cell>
        </row>
        <row r="19268">
          <cell r="A19268" t="str">
            <v>Southern</v>
          </cell>
          <cell r="D19268" t="str">
            <v>Other</v>
          </cell>
          <cell r="E19268" t="str">
            <v>2002</v>
          </cell>
          <cell r="F19268">
            <v>47880</v>
          </cell>
        </row>
        <row r="19269">
          <cell r="A19269" t="str">
            <v>Southern</v>
          </cell>
          <cell r="D19269" t="str">
            <v>Pacific</v>
          </cell>
          <cell r="E19269" t="str">
            <v>2002</v>
          </cell>
          <cell r="F19269">
            <v>410</v>
          </cell>
        </row>
        <row r="19270">
          <cell r="A19270" t="str">
            <v>Southern</v>
          </cell>
          <cell r="D19270" t="str">
            <v>Māori</v>
          </cell>
          <cell r="E19270" t="str">
            <v>2002/2003</v>
          </cell>
          <cell r="F19270">
            <v>2130</v>
          </cell>
        </row>
        <row r="19271">
          <cell r="A19271" t="str">
            <v>Southern</v>
          </cell>
          <cell r="D19271" t="str">
            <v>Other</v>
          </cell>
          <cell r="E19271" t="str">
            <v>2002/2003</v>
          </cell>
          <cell r="F19271">
            <v>48415</v>
          </cell>
        </row>
        <row r="19272">
          <cell r="A19272" t="str">
            <v>Southern</v>
          </cell>
          <cell r="D19272" t="str">
            <v>Pacific</v>
          </cell>
          <cell r="E19272" t="str">
            <v>2002/2003</v>
          </cell>
          <cell r="F19272">
            <v>410</v>
          </cell>
        </row>
        <row r="19273">
          <cell r="A19273" t="str">
            <v>Southern</v>
          </cell>
          <cell r="D19273" t="str">
            <v>Māori</v>
          </cell>
          <cell r="E19273" t="str">
            <v>2003</v>
          </cell>
          <cell r="F19273">
            <v>2190</v>
          </cell>
        </row>
        <row r="19274">
          <cell r="A19274" t="str">
            <v>Southern</v>
          </cell>
          <cell r="D19274" t="str">
            <v>Other</v>
          </cell>
          <cell r="E19274" t="str">
            <v>2003</v>
          </cell>
          <cell r="F19274">
            <v>48950</v>
          </cell>
        </row>
        <row r="19275">
          <cell r="A19275" t="str">
            <v>Southern</v>
          </cell>
          <cell r="D19275" t="str">
            <v>Pacific</v>
          </cell>
          <cell r="E19275" t="str">
            <v>2003</v>
          </cell>
          <cell r="F19275">
            <v>410</v>
          </cell>
        </row>
        <row r="19276">
          <cell r="A19276" t="str">
            <v>Southern</v>
          </cell>
          <cell r="D19276" t="str">
            <v>Māori</v>
          </cell>
          <cell r="E19276" t="str">
            <v>2003/2004</v>
          </cell>
          <cell r="F19276">
            <v>2235</v>
          </cell>
        </row>
        <row r="19277">
          <cell r="A19277" t="str">
            <v>Southern</v>
          </cell>
          <cell r="D19277" t="str">
            <v>Other</v>
          </cell>
          <cell r="E19277" t="str">
            <v>2003/2004</v>
          </cell>
          <cell r="F19277">
            <v>49450</v>
          </cell>
        </row>
        <row r="19278">
          <cell r="A19278" t="str">
            <v>Southern</v>
          </cell>
          <cell r="D19278" t="str">
            <v>Pacific</v>
          </cell>
          <cell r="E19278" t="str">
            <v>2003/2004</v>
          </cell>
          <cell r="F19278">
            <v>415</v>
          </cell>
        </row>
        <row r="19279">
          <cell r="A19279" t="str">
            <v>Southern</v>
          </cell>
          <cell r="D19279" t="str">
            <v>Māori</v>
          </cell>
          <cell r="E19279" t="str">
            <v>2004</v>
          </cell>
          <cell r="F19279">
            <v>2280</v>
          </cell>
        </row>
        <row r="19280">
          <cell r="A19280" t="str">
            <v>Southern</v>
          </cell>
          <cell r="D19280" t="str">
            <v>Other</v>
          </cell>
          <cell r="E19280" t="str">
            <v>2004</v>
          </cell>
          <cell r="F19280">
            <v>49950</v>
          </cell>
        </row>
        <row r="19281">
          <cell r="A19281" t="str">
            <v>Southern</v>
          </cell>
          <cell r="D19281" t="str">
            <v>Pacific</v>
          </cell>
          <cell r="E19281" t="str">
            <v>2004</v>
          </cell>
          <cell r="F19281">
            <v>420</v>
          </cell>
        </row>
        <row r="19282">
          <cell r="A19282" t="str">
            <v>Southern</v>
          </cell>
          <cell r="D19282" t="str">
            <v>Māori</v>
          </cell>
          <cell r="E19282" t="str">
            <v>2004/2005</v>
          </cell>
          <cell r="F19282">
            <v>2320</v>
          </cell>
        </row>
        <row r="19283">
          <cell r="A19283" t="str">
            <v>Southern</v>
          </cell>
          <cell r="D19283" t="str">
            <v>Other</v>
          </cell>
          <cell r="E19283" t="str">
            <v>2004/2005</v>
          </cell>
          <cell r="F19283">
            <v>50505</v>
          </cell>
        </row>
        <row r="19284">
          <cell r="A19284" t="str">
            <v>Southern</v>
          </cell>
          <cell r="D19284" t="str">
            <v>Pacific</v>
          </cell>
          <cell r="E19284" t="str">
            <v>2004/2005</v>
          </cell>
          <cell r="F19284">
            <v>420</v>
          </cell>
        </row>
        <row r="19285">
          <cell r="A19285" t="str">
            <v>Southern</v>
          </cell>
          <cell r="D19285" t="str">
            <v>Māori</v>
          </cell>
          <cell r="E19285" t="str">
            <v>2005</v>
          </cell>
          <cell r="F19285">
            <v>2360</v>
          </cell>
        </row>
        <row r="19286">
          <cell r="A19286" t="str">
            <v>Southern</v>
          </cell>
          <cell r="D19286" t="str">
            <v>Other</v>
          </cell>
          <cell r="E19286" t="str">
            <v>2005</v>
          </cell>
          <cell r="F19286">
            <v>51060</v>
          </cell>
        </row>
        <row r="19287">
          <cell r="A19287" t="str">
            <v>Southern</v>
          </cell>
          <cell r="D19287" t="str">
            <v>Pacific</v>
          </cell>
          <cell r="E19287" t="str">
            <v>2005</v>
          </cell>
          <cell r="F19287">
            <v>420</v>
          </cell>
        </row>
        <row r="19288">
          <cell r="A19288" t="str">
            <v>Southern</v>
          </cell>
          <cell r="D19288" t="str">
            <v>Māori</v>
          </cell>
          <cell r="E19288" t="str">
            <v>2005/2006</v>
          </cell>
          <cell r="F19288">
            <v>2390</v>
          </cell>
        </row>
        <row r="19289">
          <cell r="A19289" t="str">
            <v>Southern</v>
          </cell>
          <cell r="D19289" t="str">
            <v>Other</v>
          </cell>
          <cell r="E19289" t="str">
            <v>2005/2006</v>
          </cell>
          <cell r="F19289">
            <v>51570</v>
          </cell>
        </row>
        <row r="19290">
          <cell r="A19290" t="str">
            <v>Southern</v>
          </cell>
          <cell r="D19290" t="str">
            <v>Pacific</v>
          </cell>
          <cell r="E19290" t="str">
            <v>2005/2006</v>
          </cell>
          <cell r="F19290">
            <v>430</v>
          </cell>
        </row>
        <row r="19291">
          <cell r="A19291" t="str">
            <v>Southern</v>
          </cell>
          <cell r="D19291" t="str">
            <v>Māori</v>
          </cell>
          <cell r="E19291" t="str">
            <v>2006</v>
          </cell>
          <cell r="F19291">
            <v>2420</v>
          </cell>
        </row>
        <row r="19292">
          <cell r="A19292" t="str">
            <v>Southern</v>
          </cell>
          <cell r="D19292" t="str">
            <v>Other</v>
          </cell>
          <cell r="E19292" t="str">
            <v>2006</v>
          </cell>
          <cell r="F19292">
            <v>52080</v>
          </cell>
        </row>
        <row r="19293">
          <cell r="A19293" t="str">
            <v>Southern</v>
          </cell>
          <cell r="D19293" t="str">
            <v>Pacific</v>
          </cell>
          <cell r="E19293" t="str">
            <v>2006</v>
          </cell>
          <cell r="F19293">
            <v>440</v>
          </cell>
        </row>
        <row r="19294">
          <cell r="A19294" t="str">
            <v>Southern</v>
          </cell>
          <cell r="D19294" t="str">
            <v>Māori</v>
          </cell>
          <cell r="E19294" t="str">
            <v>2006/2007</v>
          </cell>
          <cell r="F19294">
            <v>2480</v>
          </cell>
        </row>
        <row r="19295">
          <cell r="A19295" t="str">
            <v>Southern</v>
          </cell>
          <cell r="D19295" t="str">
            <v>Other</v>
          </cell>
          <cell r="E19295" t="str">
            <v>2006/2007</v>
          </cell>
          <cell r="F19295">
            <v>52570</v>
          </cell>
        </row>
        <row r="19296">
          <cell r="A19296" t="str">
            <v>Southern</v>
          </cell>
          <cell r="D19296" t="str">
            <v>Pacific</v>
          </cell>
          <cell r="E19296" t="str">
            <v>2006/2007</v>
          </cell>
          <cell r="F19296">
            <v>450</v>
          </cell>
        </row>
        <row r="19297">
          <cell r="A19297" t="str">
            <v>Southern</v>
          </cell>
          <cell r="D19297" t="str">
            <v>Māori</v>
          </cell>
          <cell r="E19297" t="str">
            <v>2007</v>
          </cell>
          <cell r="F19297">
            <v>2540</v>
          </cell>
        </row>
        <row r="19298">
          <cell r="A19298" t="str">
            <v>Southern</v>
          </cell>
          <cell r="D19298" t="str">
            <v>Other</v>
          </cell>
          <cell r="E19298" t="str">
            <v>2007</v>
          </cell>
          <cell r="F19298">
            <v>53060</v>
          </cell>
        </row>
        <row r="19299">
          <cell r="A19299" t="str">
            <v>Southern</v>
          </cell>
          <cell r="D19299" t="str">
            <v>Pacific</v>
          </cell>
          <cell r="E19299" t="str">
            <v>2007</v>
          </cell>
          <cell r="F19299">
            <v>460</v>
          </cell>
        </row>
        <row r="19300">
          <cell r="A19300" t="str">
            <v>Southern</v>
          </cell>
          <cell r="D19300" t="str">
            <v>Māori</v>
          </cell>
          <cell r="E19300" t="str">
            <v>2007/2008</v>
          </cell>
          <cell r="F19300">
            <v>2605</v>
          </cell>
        </row>
        <row r="19301">
          <cell r="A19301" t="str">
            <v>Southern</v>
          </cell>
          <cell r="D19301" t="str">
            <v>Other</v>
          </cell>
          <cell r="E19301" t="str">
            <v>2007/2008</v>
          </cell>
          <cell r="F19301">
            <v>53560</v>
          </cell>
          <cell r="G19301">
            <v>1</v>
          </cell>
        </row>
        <row r="19302">
          <cell r="A19302" t="str">
            <v>Southern</v>
          </cell>
          <cell r="D19302" t="str">
            <v>Pacific</v>
          </cell>
          <cell r="E19302" t="str">
            <v>2007/2008</v>
          </cell>
          <cell r="F19302">
            <v>470</v>
          </cell>
        </row>
        <row r="19303">
          <cell r="A19303" t="str">
            <v>Southern</v>
          </cell>
          <cell r="D19303" t="str">
            <v>Māori</v>
          </cell>
          <cell r="E19303" t="str">
            <v>2008</v>
          </cell>
          <cell r="F19303">
            <v>2670</v>
          </cell>
        </row>
        <row r="19304">
          <cell r="A19304" t="str">
            <v>Southern</v>
          </cell>
          <cell r="D19304" t="str">
            <v>Other</v>
          </cell>
          <cell r="E19304" t="str">
            <v>2008</v>
          </cell>
          <cell r="F19304">
            <v>54060</v>
          </cell>
          <cell r="G19304">
            <v>1</v>
          </cell>
        </row>
        <row r="19305">
          <cell r="A19305" t="str">
            <v>Southern</v>
          </cell>
          <cell r="D19305" t="str">
            <v>Pacific</v>
          </cell>
          <cell r="E19305" t="str">
            <v>2008</v>
          </cell>
          <cell r="F19305">
            <v>480</v>
          </cell>
        </row>
        <row r="19306">
          <cell r="A19306" t="str">
            <v>Southern</v>
          </cell>
          <cell r="D19306" t="str">
            <v>Māori</v>
          </cell>
          <cell r="E19306" t="str">
            <v>2008/2009</v>
          </cell>
          <cell r="F19306">
            <v>2735</v>
          </cell>
        </row>
        <row r="19307">
          <cell r="A19307" t="str">
            <v>Southern</v>
          </cell>
          <cell r="D19307" t="str">
            <v>Other</v>
          </cell>
          <cell r="E19307" t="str">
            <v>2008/2009</v>
          </cell>
          <cell r="F19307">
            <v>54545</v>
          </cell>
        </row>
        <row r="19308">
          <cell r="A19308" t="str">
            <v>Southern</v>
          </cell>
          <cell r="D19308" t="str">
            <v>Pacific</v>
          </cell>
          <cell r="E19308" t="str">
            <v>2008/2009</v>
          </cell>
          <cell r="F19308">
            <v>485</v>
          </cell>
        </row>
        <row r="19309">
          <cell r="A19309" t="str">
            <v>Southern</v>
          </cell>
          <cell r="D19309" t="str">
            <v>Māori</v>
          </cell>
          <cell r="E19309" t="str">
            <v>2009</v>
          </cell>
          <cell r="F19309">
            <v>2800</v>
          </cell>
        </row>
        <row r="19310">
          <cell r="A19310" t="str">
            <v>Southern</v>
          </cell>
          <cell r="D19310" t="str">
            <v>Other</v>
          </cell>
          <cell r="E19310" t="str">
            <v>2009</v>
          </cell>
          <cell r="F19310">
            <v>55030</v>
          </cell>
        </row>
        <row r="19311">
          <cell r="A19311" t="str">
            <v>Southern</v>
          </cell>
          <cell r="D19311" t="str">
            <v>Pacific</v>
          </cell>
          <cell r="E19311" t="str">
            <v>2009</v>
          </cell>
          <cell r="F19311">
            <v>490</v>
          </cell>
        </row>
        <row r="19312">
          <cell r="A19312" t="str">
            <v>Southern</v>
          </cell>
          <cell r="D19312" t="str">
            <v>Māori</v>
          </cell>
          <cell r="E19312" t="str">
            <v>2009/2010</v>
          </cell>
          <cell r="F19312">
            <v>2840</v>
          </cell>
        </row>
        <row r="19313">
          <cell r="A19313" t="str">
            <v>Southern</v>
          </cell>
          <cell r="D19313" t="str">
            <v>Other</v>
          </cell>
          <cell r="E19313" t="str">
            <v>2009/2010</v>
          </cell>
          <cell r="F19313">
            <v>55455</v>
          </cell>
        </row>
        <row r="19314">
          <cell r="A19314" t="str">
            <v>Southern</v>
          </cell>
          <cell r="D19314" t="str">
            <v>Pacific</v>
          </cell>
          <cell r="E19314" t="str">
            <v>2009/2010</v>
          </cell>
          <cell r="F19314">
            <v>510</v>
          </cell>
        </row>
        <row r="19315">
          <cell r="A19315" t="str">
            <v>Southern</v>
          </cell>
          <cell r="D19315" t="str">
            <v>Māori</v>
          </cell>
          <cell r="E19315" t="str">
            <v>2010</v>
          </cell>
          <cell r="F19315">
            <v>2880</v>
          </cell>
        </row>
        <row r="19316">
          <cell r="A19316" t="str">
            <v>Southern</v>
          </cell>
          <cell r="D19316" t="str">
            <v>Other</v>
          </cell>
          <cell r="E19316" t="str">
            <v>2010</v>
          </cell>
          <cell r="F19316">
            <v>55880</v>
          </cell>
        </row>
        <row r="19317">
          <cell r="A19317" t="str">
            <v>Southern</v>
          </cell>
          <cell r="D19317" t="str">
            <v>Pacific</v>
          </cell>
          <cell r="E19317" t="str">
            <v>2010</v>
          </cell>
          <cell r="F19317">
            <v>530</v>
          </cell>
        </row>
        <row r="19318">
          <cell r="A19318" t="str">
            <v>Southern</v>
          </cell>
          <cell r="D19318" t="str">
            <v>Māori</v>
          </cell>
          <cell r="E19318" t="str">
            <v>2010/2011</v>
          </cell>
          <cell r="F19318">
            <v>2945</v>
          </cell>
        </row>
        <row r="19319">
          <cell r="A19319" t="str">
            <v>Southern</v>
          </cell>
          <cell r="D19319" t="str">
            <v>Other</v>
          </cell>
          <cell r="E19319" t="str">
            <v>2010/2011</v>
          </cell>
          <cell r="F19319">
            <v>56355</v>
          </cell>
        </row>
        <row r="19320">
          <cell r="A19320" t="str">
            <v>Southern</v>
          </cell>
          <cell r="D19320" t="str">
            <v>Pacific</v>
          </cell>
          <cell r="E19320" t="str">
            <v>2010/2011</v>
          </cell>
          <cell r="F19320">
            <v>535</v>
          </cell>
        </row>
        <row r="19321">
          <cell r="A19321" t="str">
            <v>Southern</v>
          </cell>
          <cell r="D19321" t="str">
            <v>Māori</v>
          </cell>
          <cell r="E19321" t="str">
            <v>2011</v>
          </cell>
          <cell r="F19321">
            <v>3010</v>
          </cell>
        </row>
        <row r="19322">
          <cell r="A19322" t="str">
            <v>Southern</v>
          </cell>
          <cell r="D19322" t="str">
            <v>Other</v>
          </cell>
          <cell r="E19322" t="str">
            <v>2011</v>
          </cell>
          <cell r="F19322">
            <v>56830</v>
          </cell>
        </row>
        <row r="19323">
          <cell r="A19323" t="str">
            <v>Southern</v>
          </cell>
          <cell r="D19323" t="str">
            <v>Pacific</v>
          </cell>
          <cell r="E19323" t="str">
            <v>2011</v>
          </cell>
          <cell r="F19323">
            <v>540</v>
          </cell>
        </row>
        <row r="19324">
          <cell r="A19324" t="str">
            <v>Southern</v>
          </cell>
          <cell r="D19324" t="str">
            <v>Māori</v>
          </cell>
          <cell r="E19324" t="str">
            <v>2011/2012</v>
          </cell>
          <cell r="F19324">
            <v>3060</v>
          </cell>
        </row>
        <row r="19325">
          <cell r="A19325" t="str">
            <v>Southern</v>
          </cell>
          <cell r="D19325" t="str">
            <v>Other</v>
          </cell>
          <cell r="E19325" t="str">
            <v>2011/2012</v>
          </cell>
          <cell r="F19325">
            <v>57135</v>
          </cell>
        </row>
        <row r="19326">
          <cell r="A19326" t="str">
            <v>Southern</v>
          </cell>
          <cell r="D19326" t="str">
            <v>Pacific</v>
          </cell>
          <cell r="E19326" t="str">
            <v>2011/2012</v>
          </cell>
          <cell r="F19326">
            <v>555</v>
          </cell>
        </row>
        <row r="19327">
          <cell r="A19327" t="str">
            <v>Southern</v>
          </cell>
          <cell r="D19327" t="str">
            <v>Māori</v>
          </cell>
          <cell r="E19327" t="str">
            <v>2012</v>
          </cell>
          <cell r="F19327">
            <v>3110</v>
          </cell>
        </row>
        <row r="19328">
          <cell r="A19328" t="str">
            <v>Southern</v>
          </cell>
          <cell r="D19328" t="str">
            <v>Other</v>
          </cell>
          <cell r="E19328" t="str">
            <v>2012</v>
          </cell>
          <cell r="F19328">
            <v>57440</v>
          </cell>
        </row>
        <row r="19329">
          <cell r="A19329" t="str">
            <v>Southern</v>
          </cell>
          <cell r="D19329" t="str">
            <v>Pacific</v>
          </cell>
          <cell r="E19329" t="str">
            <v>2012</v>
          </cell>
          <cell r="F19329">
            <v>570</v>
          </cell>
        </row>
        <row r="19330">
          <cell r="A19330" t="str">
            <v>Southern</v>
          </cell>
          <cell r="D19330" t="str">
            <v>Māori</v>
          </cell>
          <cell r="E19330" t="str">
            <v>2012/2013</v>
          </cell>
          <cell r="F19330">
            <v>3170</v>
          </cell>
        </row>
        <row r="19331">
          <cell r="A19331" t="str">
            <v>Southern</v>
          </cell>
          <cell r="D19331" t="str">
            <v>Other</v>
          </cell>
          <cell r="E19331" t="str">
            <v>2012/2013</v>
          </cell>
          <cell r="F19331">
            <v>57735</v>
          </cell>
        </row>
        <row r="19332">
          <cell r="A19332" t="str">
            <v>Southern</v>
          </cell>
          <cell r="D19332" t="str">
            <v>Pacific</v>
          </cell>
          <cell r="E19332" t="str">
            <v>2012/2013</v>
          </cell>
          <cell r="F19332">
            <v>580</v>
          </cell>
        </row>
        <row r="19333">
          <cell r="A19333" t="str">
            <v>Southern</v>
          </cell>
          <cell r="D19333" t="str">
            <v>Māori</v>
          </cell>
          <cell r="E19333" t="str">
            <v>2013</v>
          </cell>
          <cell r="F19333">
            <v>3230</v>
          </cell>
        </row>
        <row r="19334">
          <cell r="A19334" t="str">
            <v>Southern</v>
          </cell>
          <cell r="D19334" t="str">
            <v>Other</v>
          </cell>
          <cell r="E19334" t="str">
            <v>2013</v>
          </cell>
          <cell r="F19334">
            <v>58030</v>
          </cell>
        </row>
        <row r="19335">
          <cell r="A19335" t="str">
            <v>Southern</v>
          </cell>
          <cell r="D19335" t="str">
            <v>Pacific</v>
          </cell>
          <cell r="E19335" t="str">
            <v>2013</v>
          </cell>
          <cell r="F19335">
            <v>590</v>
          </cell>
        </row>
        <row r="19336">
          <cell r="A19336" t="str">
            <v>Southern</v>
          </cell>
          <cell r="D19336" t="str">
            <v>Māori</v>
          </cell>
          <cell r="E19336" t="str">
            <v>2013/2014</v>
          </cell>
          <cell r="F19336">
            <v>3315</v>
          </cell>
        </row>
        <row r="19337">
          <cell r="A19337" t="str">
            <v>Southern</v>
          </cell>
          <cell r="D19337" t="str">
            <v>Other</v>
          </cell>
          <cell r="E19337" t="str">
            <v>2013/2014</v>
          </cell>
          <cell r="F19337">
            <v>58585</v>
          </cell>
        </row>
        <row r="19338">
          <cell r="A19338" t="str">
            <v>Southern</v>
          </cell>
          <cell r="D19338" t="str">
            <v>Pacific</v>
          </cell>
          <cell r="E19338" t="str">
            <v>2013/2014</v>
          </cell>
          <cell r="F19338">
            <v>615</v>
          </cell>
        </row>
        <row r="19339">
          <cell r="A19339" t="str">
            <v>Southern</v>
          </cell>
          <cell r="D19339" t="str">
            <v>Māori</v>
          </cell>
          <cell r="E19339" t="str">
            <v>2014</v>
          </cell>
          <cell r="F19339">
            <v>3400</v>
          </cell>
        </row>
        <row r="19340">
          <cell r="A19340" t="str">
            <v>Southern</v>
          </cell>
          <cell r="D19340" t="str">
            <v>Other</v>
          </cell>
          <cell r="E19340" t="str">
            <v>2014</v>
          </cell>
          <cell r="F19340">
            <v>59140</v>
          </cell>
        </row>
        <row r="19341">
          <cell r="A19341" t="str">
            <v>Southern</v>
          </cell>
          <cell r="D19341" t="str">
            <v>Pacific</v>
          </cell>
          <cell r="E19341" t="str">
            <v>2014</v>
          </cell>
          <cell r="F19341">
            <v>640</v>
          </cell>
        </row>
        <row r="19342">
          <cell r="A19342" t="str">
            <v>Southern</v>
          </cell>
          <cell r="D19342" t="str">
            <v>Māori</v>
          </cell>
          <cell r="E19342" t="str">
            <v>2014/2015</v>
          </cell>
          <cell r="F19342">
            <v>3490</v>
          </cell>
        </row>
        <row r="19343">
          <cell r="A19343" t="str">
            <v>Southern</v>
          </cell>
          <cell r="D19343" t="str">
            <v>Other</v>
          </cell>
          <cell r="E19343" t="str">
            <v>2014/2015</v>
          </cell>
          <cell r="F19343">
            <v>59620</v>
          </cell>
        </row>
        <row r="19344">
          <cell r="A19344" t="str">
            <v>Southern</v>
          </cell>
          <cell r="D19344" t="str">
            <v>Pacific</v>
          </cell>
          <cell r="E19344" t="str">
            <v>2014/2015</v>
          </cell>
          <cell r="F19344">
            <v>660</v>
          </cell>
        </row>
        <row r="19345">
          <cell r="A19345" t="str">
            <v>Southern</v>
          </cell>
          <cell r="D19345" t="str">
            <v>Māori</v>
          </cell>
          <cell r="E19345" t="str">
            <v>2015</v>
          </cell>
          <cell r="F19345">
            <v>3580</v>
          </cell>
        </row>
        <row r="19346">
          <cell r="A19346" t="str">
            <v>Southern</v>
          </cell>
          <cell r="D19346" t="str">
            <v>Other</v>
          </cell>
          <cell r="E19346" t="str">
            <v>2015</v>
          </cell>
          <cell r="F19346">
            <v>60100</v>
          </cell>
        </row>
        <row r="19347">
          <cell r="A19347" t="str">
            <v>Southern</v>
          </cell>
          <cell r="D19347" t="str">
            <v>Pacific</v>
          </cell>
          <cell r="E19347" t="str">
            <v>2015</v>
          </cell>
          <cell r="F19347">
            <v>680</v>
          </cell>
        </row>
        <row r="19348">
          <cell r="A19348" t="str">
            <v>Southern</v>
          </cell>
          <cell r="D19348" t="str">
            <v>Māori</v>
          </cell>
          <cell r="E19348" t="str">
            <v>2015/2016</v>
          </cell>
          <cell r="F19348">
            <v>3665</v>
          </cell>
        </row>
        <row r="19349">
          <cell r="A19349" t="str">
            <v>Southern</v>
          </cell>
          <cell r="D19349" t="str">
            <v>Other</v>
          </cell>
          <cell r="E19349" t="str">
            <v>2015/2016</v>
          </cell>
          <cell r="F19349">
            <v>60695</v>
          </cell>
        </row>
        <row r="19350">
          <cell r="A19350" t="str">
            <v>Southern</v>
          </cell>
          <cell r="D19350" t="str">
            <v>Pacific</v>
          </cell>
          <cell r="E19350" t="str">
            <v>2015/2016</v>
          </cell>
          <cell r="F19350">
            <v>700</v>
          </cell>
        </row>
        <row r="19351">
          <cell r="A19351" t="str">
            <v>Southern</v>
          </cell>
          <cell r="D19351" t="str">
            <v>Māori</v>
          </cell>
          <cell r="E19351" t="str">
            <v>2016</v>
          </cell>
          <cell r="F19351">
            <v>3750</v>
          </cell>
        </row>
        <row r="19352">
          <cell r="A19352" t="str">
            <v>Southern</v>
          </cell>
          <cell r="D19352" t="str">
            <v>Other</v>
          </cell>
          <cell r="E19352" t="str">
            <v>2016</v>
          </cell>
          <cell r="F19352">
            <v>61290</v>
          </cell>
        </row>
        <row r="19353">
          <cell r="A19353" t="str">
            <v>Southern</v>
          </cell>
          <cell r="D19353" t="str">
            <v>Pacific</v>
          </cell>
          <cell r="E19353" t="str">
            <v>2016</v>
          </cell>
          <cell r="F19353">
            <v>720</v>
          </cell>
        </row>
        <row r="19354">
          <cell r="A19354" t="str">
            <v>Southern</v>
          </cell>
          <cell r="D19354" t="str">
            <v>Māori</v>
          </cell>
          <cell r="E19354" t="str">
            <v>2016/2017</v>
          </cell>
          <cell r="F19354">
            <v>3850</v>
          </cell>
          <cell r="G19354">
            <v>1</v>
          </cell>
        </row>
        <row r="19355">
          <cell r="A19355" t="str">
            <v>Southern</v>
          </cell>
          <cell r="D19355" t="str">
            <v>Other</v>
          </cell>
          <cell r="E19355" t="str">
            <v>2016/2017</v>
          </cell>
          <cell r="F19355">
            <v>61840</v>
          </cell>
        </row>
        <row r="19356">
          <cell r="A19356" t="str">
            <v>Southern</v>
          </cell>
          <cell r="D19356" t="str">
            <v>Pacific</v>
          </cell>
          <cell r="E19356" t="str">
            <v>2016/2017</v>
          </cell>
          <cell r="F19356">
            <v>750</v>
          </cell>
        </row>
        <row r="19357">
          <cell r="A19357" t="str">
            <v>Southern</v>
          </cell>
          <cell r="D19357" t="str">
            <v>Māori</v>
          </cell>
          <cell r="E19357" t="str">
            <v>2017</v>
          </cell>
          <cell r="F19357">
            <v>3950</v>
          </cell>
          <cell r="G19357">
            <v>1</v>
          </cell>
        </row>
        <row r="19358">
          <cell r="A19358" t="str">
            <v>Southern</v>
          </cell>
          <cell r="D19358" t="str">
            <v>Other</v>
          </cell>
          <cell r="E19358" t="str">
            <v>2017</v>
          </cell>
          <cell r="F19358">
            <v>62390</v>
          </cell>
          <cell r="G19358">
            <v>1</v>
          </cell>
        </row>
        <row r="19359">
          <cell r="A19359" t="str">
            <v>Southern</v>
          </cell>
          <cell r="D19359" t="str">
            <v>Pacific</v>
          </cell>
          <cell r="E19359" t="str">
            <v>2017</v>
          </cell>
          <cell r="F19359">
            <v>780</v>
          </cell>
        </row>
        <row r="19360">
          <cell r="A19360" t="str">
            <v>Southern</v>
          </cell>
          <cell r="D19360" t="str">
            <v>Māori</v>
          </cell>
          <cell r="E19360" t="str">
            <v>2017/2018</v>
          </cell>
          <cell r="F19360">
            <v>4055</v>
          </cell>
        </row>
        <row r="19361">
          <cell r="A19361" t="str">
            <v>Southern</v>
          </cell>
          <cell r="D19361" t="str">
            <v>Other</v>
          </cell>
          <cell r="E19361" t="str">
            <v>2017/2018</v>
          </cell>
          <cell r="F19361">
            <v>62970</v>
          </cell>
          <cell r="G19361">
            <v>1</v>
          </cell>
        </row>
        <row r="19362">
          <cell r="A19362" t="str">
            <v>Southern</v>
          </cell>
          <cell r="D19362" t="str">
            <v>Pacific</v>
          </cell>
          <cell r="E19362" t="str">
            <v>2017/2018</v>
          </cell>
          <cell r="F19362">
            <v>825</v>
          </cell>
        </row>
        <row r="19363">
          <cell r="A19363" t="str">
            <v>Southern</v>
          </cell>
          <cell r="D19363" t="str">
            <v>Māori</v>
          </cell>
          <cell r="E19363" t="str">
            <v>2018</v>
          </cell>
          <cell r="F19363">
            <v>4160</v>
          </cell>
        </row>
        <row r="19364">
          <cell r="A19364" t="str">
            <v>Southern</v>
          </cell>
          <cell r="D19364" t="str">
            <v>Other</v>
          </cell>
          <cell r="E19364" t="str">
            <v>2018</v>
          </cell>
          <cell r="F19364">
            <v>63550</v>
          </cell>
        </row>
        <row r="19365">
          <cell r="A19365" t="str">
            <v>Southern</v>
          </cell>
          <cell r="D19365" t="str">
            <v>Pacific</v>
          </cell>
          <cell r="E19365" t="str">
            <v>2018</v>
          </cell>
          <cell r="F19365">
            <v>870</v>
          </cell>
        </row>
        <row r="19366">
          <cell r="A19366" t="str">
            <v>Southern</v>
          </cell>
          <cell r="D19366" t="str">
            <v>Māori</v>
          </cell>
          <cell r="E19366" t="str">
            <v>2018/2019</v>
          </cell>
          <cell r="F19366">
            <v>4250</v>
          </cell>
        </row>
        <row r="19367">
          <cell r="A19367" t="str">
            <v>Southern</v>
          </cell>
          <cell r="D19367" t="str">
            <v>Other</v>
          </cell>
          <cell r="E19367" t="str">
            <v>2018/2019</v>
          </cell>
          <cell r="F19367">
            <v>64160.000000000022</v>
          </cell>
        </row>
        <row r="19368">
          <cell r="A19368" t="str">
            <v>Southern</v>
          </cell>
          <cell r="D19368" t="str">
            <v>Pacific</v>
          </cell>
          <cell r="E19368" t="str">
            <v>2018/2019</v>
          </cell>
          <cell r="F19368">
            <v>900.00000000000011</v>
          </cell>
        </row>
        <row r="19369">
          <cell r="A19369" t="str">
            <v>Southern</v>
          </cell>
          <cell r="D19369" t="str">
            <v>Māori</v>
          </cell>
          <cell r="E19369" t="str">
            <v>2019</v>
          </cell>
          <cell r="F19369">
            <v>4320.0000000000009</v>
          </cell>
        </row>
        <row r="19370">
          <cell r="A19370" t="str">
            <v>Southern</v>
          </cell>
          <cell r="D19370" t="str">
            <v>Other</v>
          </cell>
          <cell r="E19370" t="str">
            <v>2019</v>
          </cell>
          <cell r="F19370">
            <v>64749.999999999978</v>
          </cell>
        </row>
        <row r="19371">
          <cell r="A19371" t="str">
            <v>Southern</v>
          </cell>
          <cell r="D19371" t="str">
            <v>Pacific</v>
          </cell>
          <cell r="E19371" t="str">
            <v>2019</v>
          </cell>
          <cell r="F19371">
            <v>929.99999999999989</v>
          </cell>
        </row>
        <row r="19372">
          <cell r="A19372" t="str">
            <v>Southern</v>
          </cell>
          <cell r="D19372" t="str">
            <v>Māori</v>
          </cell>
          <cell r="E19372" t="str">
            <v>2019/2020</v>
          </cell>
          <cell r="F19372">
            <v>4400.0000000000009</v>
          </cell>
        </row>
        <row r="19373">
          <cell r="A19373" t="str">
            <v>Southern</v>
          </cell>
          <cell r="D19373" t="str">
            <v>Other</v>
          </cell>
          <cell r="E19373" t="str">
            <v>2019/2020</v>
          </cell>
          <cell r="F19373">
            <v>65400.000000000022</v>
          </cell>
        </row>
        <row r="19374">
          <cell r="A19374" t="str">
            <v>Southern</v>
          </cell>
          <cell r="D19374" t="str">
            <v>Pacific</v>
          </cell>
          <cell r="E19374" t="str">
            <v>2019/2020</v>
          </cell>
          <cell r="F19374">
            <v>959.99999999999989</v>
          </cell>
        </row>
        <row r="19375">
          <cell r="A19375" t="str">
            <v>Southern</v>
          </cell>
          <cell r="D19375" t="str">
            <v>Māori</v>
          </cell>
          <cell r="E19375" t="str">
            <v>2020</v>
          </cell>
          <cell r="F19375">
            <v>4480</v>
          </cell>
        </row>
        <row r="19376">
          <cell r="A19376" t="str">
            <v>Southern</v>
          </cell>
          <cell r="D19376" t="str">
            <v>Other</v>
          </cell>
          <cell r="E19376" t="str">
            <v>2020</v>
          </cell>
          <cell r="F19376">
            <v>66029.999999999985</v>
          </cell>
        </row>
        <row r="19377">
          <cell r="A19377" t="str">
            <v>Southern</v>
          </cell>
          <cell r="D19377" t="str">
            <v>Pacific</v>
          </cell>
          <cell r="E19377" t="str">
            <v>2020</v>
          </cell>
          <cell r="F19377">
            <v>989.99999999999989</v>
          </cell>
        </row>
        <row r="19378">
          <cell r="A19378" t="str">
            <v>Southern</v>
          </cell>
          <cell r="D19378" t="str">
            <v>Māori</v>
          </cell>
          <cell r="E19378" t="str">
            <v>2020/2021</v>
          </cell>
          <cell r="F19378">
            <v>4560.0000000000018</v>
          </cell>
        </row>
        <row r="19379">
          <cell r="A19379" t="str">
            <v>Southern</v>
          </cell>
          <cell r="D19379" t="str">
            <v>Other</v>
          </cell>
          <cell r="E19379" t="str">
            <v>2020/2021</v>
          </cell>
          <cell r="F19379">
            <v>66150.000000000015</v>
          </cell>
        </row>
        <row r="19380">
          <cell r="A19380" t="str">
            <v>Southern</v>
          </cell>
          <cell r="D19380" t="str">
            <v>Pacific</v>
          </cell>
          <cell r="E19380" t="str">
            <v>2020/2021</v>
          </cell>
          <cell r="F19380">
            <v>1019.9999999999998</v>
          </cell>
        </row>
        <row r="19381">
          <cell r="A19381" t="str">
            <v>Southern</v>
          </cell>
          <cell r="D19381" t="str">
            <v>Māori</v>
          </cell>
          <cell r="E19381" t="str">
            <v>2021</v>
          </cell>
          <cell r="F19381">
            <v>4619.9999999999991</v>
          </cell>
        </row>
        <row r="19382">
          <cell r="A19382" t="str">
            <v>Southern</v>
          </cell>
          <cell r="D19382" t="str">
            <v>Other</v>
          </cell>
          <cell r="E19382" t="str">
            <v>2021</v>
          </cell>
          <cell r="F19382">
            <v>66200.000000000015</v>
          </cell>
        </row>
        <row r="19383">
          <cell r="A19383" t="str">
            <v>Southern</v>
          </cell>
          <cell r="D19383" t="str">
            <v>Pacific</v>
          </cell>
          <cell r="E19383" t="str">
            <v>2021</v>
          </cell>
          <cell r="F19383">
            <v>1040</v>
          </cell>
        </row>
        <row r="19384">
          <cell r="A19384" t="str">
            <v>Southern</v>
          </cell>
          <cell r="D19384" t="str">
            <v>Māori</v>
          </cell>
          <cell r="E19384" t="str">
            <v>2021/2022</v>
          </cell>
          <cell r="F19384">
            <v>4680.0000000000009</v>
          </cell>
        </row>
        <row r="19385">
          <cell r="A19385" t="str">
            <v>Southern</v>
          </cell>
          <cell r="D19385" t="str">
            <v>Other</v>
          </cell>
          <cell r="E19385" t="str">
            <v>2021/2022</v>
          </cell>
          <cell r="F19385">
            <v>66389.999999999985</v>
          </cell>
        </row>
        <row r="19386">
          <cell r="A19386" t="str">
            <v>Southern</v>
          </cell>
          <cell r="D19386" t="str">
            <v>Pacific</v>
          </cell>
          <cell r="E19386" t="str">
            <v>2021/2022</v>
          </cell>
          <cell r="F19386">
            <v>1060</v>
          </cell>
        </row>
        <row r="19387">
          <cell r="A19387" t="str">
            <v>Southern</v>
          </cell>
          <cell r="D19387" t="str">
            <v>Māori</v>
          </cell>
          <cell r="E19387" t="str">
            <v>2022</v>
          </cell>
          <cell r="F19387">
            <v>4769.9999999999991</v>
          </cell>
        </row>
        <row r="19388">
          <cell r="A19388" t="str">
            <v>Southern</v>
          </cell>
          <cell r="D19388" t="str">
            <v>Other</v>
          </cell>
          <cell r="E19388" t="str">
            <v>2022</v>
          </cell>
          <cell r="F19388">
            <v>66590</v>
          </cell>
        </row>
        <row r="19389">
          <cell r="A19389" t="str">
            <v>Southern</v>
          </cell>
          <cell r="D19389" t="str">
            <v>Pacific</v>
          </cell>
          <cell r="E19389" t="str">
            <v>2022</v>
          </cell>
          <cell r="F19389">
            <v>1080</v>
          </cell>
        </row>
        <row r="19390">
          <cell r="A19390" t="str">
            <v>Southern</v>
          </cell>
          <cell r="D19390" t="str">
            <v>Māori</v>
          </cell>
          <cell r="E19390" t="str">
            <v>2022/2023</v>
          </cell>
          <cell r="F19390">
            <v>4819.9999999999991</v>
          </cell>
        </row>
        <row r="19391">
          <cell r="A19391" t="str">
            <v>Southern</v>
          </cell>
          <cell r="D19391" t="str">
            <v>Other</v>
          </cell>
          <cell r="E19391" t="str">
            <v>2022/2023</v>
          </cell>
          <cell r="F19391">
            <v>67440</v>
          </cell>
        </row>
        <row r="19392">
          <cell r="A19392" t="str">
            <v>Southern</v>
          </cell>
          <cell r="D19392" t="str">
            <v>Pacific</v>
          </cell>
          <cell r="E19392" t="str">
            <v>2022/2023</v>
          </cell>
          <cell r="F19392">
            <v>1120.0000000000002</v>
          </cell>
        </row>
        <row r="19393">
          <cell r="A19393" t="str">
            <v>Southern</v>
          </cell>
          <cell r="D19393" t="str">
            <v>Māori</v>
          </cell>
          <cell r="E19393" t="str">
            <v>2023</v>
          </cell>
          <cell r="F19393">
            <v>4910</v>
          </cell>
        </row>
        <row r="19394">
          <cell r="A19394" t="str">
            <v>Southern</v>
          </cell>
          <cell r="D19394" t="str">
            <v>Other</v>
          </cell>
          <cell r="E19394" t="str">
            <v>2023</v>
          </cell>
          <cell r="F19394">
            <v>68269.999999999971</v>
          </cell>
        </row>
        <row r="19395">
          <cell r="A19395" t="str">
            <v>Southern</v>
          </cell>
          <cell r="D19395" t="str">
            <v>Pacific</v>
          </cell>
          <cell r="E19395" t="str">
            <v>2023</v>
          </cell>
          <cell r="F19395">
            <v>1160.0000000000002</v>
          </cell>
        </row>
        <row r="19396">
          <cell r="A19396" t="str">
            <v>Southern</v>
          </cell>
          <cell r="D19396" t="str">
            <v>Māori</v>
          </cell>
          <cell r="E19396" t="str">
            <v>2023/2024</v>
          </cell>
          <cell r="F19396">
            <v>4970.0000000000009</v>
          </cell>
        </row>
        <row r="19397">
          <cell r="A19397" t="str">
            <v>Southern</v>
          </cell>
          <cell r="D19397" t="str">
            <v>Other</v>
          </cell>
          <cell r="E19397" t="str">
            <v>2023/2024</v>
          </cell>
          <cell r="F19397">
            <v>69050.000000000015</v>
          </cell>
        </row>
        <row r="19398">
          <cell r="A19398" t="str">
            <v>Southern</v>
          </cell>
          <cell r="D19398" t="str">
            <v>Pacific</v>
          </cell>
          <cell r="E19398" t="str">
            <v>2023/2024</v>
          </cell>
          <cell r="F19398">
            <v>1180.0000000000002</v>
          </cell>
        </row>
        <row r="19399">
          <cell r="A19399" t="str">
            <v>Tairawhiti</v>
          </cell>
          <cell r="D19399" t="str">
            <v>Māori</v>
          </cell>
          <cell r="E19399" t="str">
            <v>1991</v>
          </cell>
          <cell r="G19399">
            <v>1</v>
          </cell>
        </row>
        <row r="19400">
          <cell r="A19400" t="str">
            <v>Tairawhiti</v>
          </cell>
          <cell r="D19400" t="str">
            <v>Māori</v>
          </cell>
          <cell r="E19400" t="str">
            <v>1991/1992</v>
          </cell>
          <cell r="G19400">
            <v>1</v>
          </cell>
        </row>
        <row r="19401">
          <cell r="A19401" t="str">
            <v>Tairawhiti</v>
          </cell>
          <cell r="D19401" t="str">
            <v>Māori</v>
          </cell>
          <cell r="E19401" t="str">
            <v>2001</v>
          </cell>
          <cell r="F19401">
            <v>1240</v>
          </cell>
        </row>
        <row r="19402">
          <cell r="A19402" t="str">
            <v>Tairawhiti</v>
          </cell>
          <cell r="D19402" t="str">
            <v>Other</v>
          </cell>
          <cell r="E19402" t="str">
            <v>2001</v>
          </cell>
          <cell r="F19402">
            <v>635</v>
          </cell>
        </row>
        <row r="19403">
          <cell r="A19403" t="str">
            <v>Tairawhiti</v>
          </cell>
          <cell r="D19403" t="str">
            <v>Pacific</v>
          </cell>
          <cell r="E19403" t="str">
            <v>2001</v>
          </cell>
          <cell r="F19403">
            <v>45</v>
          </cell>
        </row>
        <row r="19404">
          <cell r="A19404" t="str">
            <v>Tairawhiti</v>
          </cell>
          <cell r="D19404" t="str">
            <v>Māori</v>
          </cell>
          <cell r="E19404" t="str">
            <v>2001/2002</v>
          </cell>
          <cell r="F19404">
            <v>1230</v>
          </cell>
        </row>
        <row r="19405">
          <cell r="A19405" t="str">
            <v>Tairawhiti</v>
          </cell>
          <cell r="D19405" t="str">
            <v>Other</v>
          </cell>
          <cell r="E19405" t="str">
            <v>2001/2002</v>
          </cell>
          <cell r="F19405">
            <v>617.5</v>
          </cell>
        </row>
        <row r="19406">
          <cell r="A19406" t="str">
            <v>Tairawhiti</v>
          </cell>
          <cell r="D19406" t="str">
            <v>Pacific</v>
          </cell>
          <cell r="E19406" t="str">
            <v>2001/2002</v>
          </cell>
          <cell r="F19406">
            <v>42.5</v>
          </cell>
        </row>
        <row r="19407">
          <cell r="A19407" t="str">
            <v>Tairawhiti</v>
          </cell>
          <cell r="D19407" t="str">
            <v>Māori</v>
          </cell>
          <cell r="E19407" t="str">
            <v>2002</v>
          </cell>
          <cell r="F19407">
            <v>1220</v>
          </cell>
        </row>
        <row r="19408">
          <cell r="A19408" t="str">
            <v>Tairawhiti</v>
          </cell>
          <cell r="D19408" t="str">
            <v>Other</v>
          </cell>
          <cell r="E19408" t="str">
            <v>2002</v>
          </cell>
          <cell r="F19408">
            <v>600</v>
          </cell>
        </row>
        <row r="19409">
          <cell r="A19409" t="str">
            <v>Tairawhiti</v>
          </cell>
          <cell r="D19409" t="str">
            <v>Pacific</v>
          </cell>
          <cell r="E19409" t="str">
            <v>2002</v>
          </cell>
          <cell r="F19409">
            <v>40</v>
          </cell>
        </row>
        <row r="19410">
          <cell r="A19410" t="str">
            <v>Tairawhiti</v>
          </cell>
          <cell r="D19410" t="str">
            <v>Māori</v>
          </cell>
          <cell r="E19410" t="str">
            <v>2002/2003</v>
          </cell>
          <cell r="F19410">
            <v>1205</v>
          </cell>
        </row>
        <row r="19411">
          <cell r="A19411" t="str">
            <v>Tairawhiti</v>
          </cell>
          <cell r="D19411" t="str">
            <v>Other</v>
          </cell>
          <cell r="E19411" t="str">
            <v>2002/2003</v>
          </cell>
          <cell r="F19411">
            <v>612.5</v>
          </cell>
        </row>
        <row r="19412">
          <cell r="A19412" t="str">
            <v>Tairawhiti</v>
          </cell>
          <cell r="D19412" t="str">
            <v>Pacific</v>
          </cell>
          <cell r="E19412" t="str">
            <v>2002/2003</v>
          </cell>
          <cell r="F19412">
            <v>42.5</v>
          </cell>
        </row>
        <row r="19413">
          <cell r="A19413" t="str">
            <v>Tairawhiti</v>
          </cell>
          <cell r="D19413" t="str">
            <v>Māori</v>
          </cell>
          <cell r="E19413" t="str">
            <v>2003</v>
          </cell>
          <cell r="F19413">
            <v>1190</v>
          </cell>
        </row>
        <row r="19414">
          <cell r="A19414" t="str">
            <v>Tairawhiti</v>
          </cell>
          <cell r="D19414" t="str">
            <v>Other</v>
          </cell>
          <cell r="E19414" t="str">
            <v>2003</v>
          </cell>
          <cell r="F19414">
            <v>625</v>
          </cell>
        </row>
        <row r="19415">
          <cell r="A19415" t="str">
            <v>Tairawhiti</v>
          </cell>
          <cell r="D19415" t="str">
            <v>Pacific</v>
          </cell>
          <cell r="E19415" t="str">
            <v>2003</v>
          </cell>
          <cell r="F19415">
            <v>45</v>
          </cell>
        </row>
        <row r="19416">
          <cell r="A19416" t="str">
            <v>Tairawhiti</v>
          </cell>
          <cell r="D19416" t="str">
            <v>Māori</v>
          </cell>
          <cell r="E19416" t="str">
            <v>2003/2004</v>
          </cell>
          <cell r="F19416">
            <v>1175</v>
          </cell>
        </row>
        <row r="19417">
          <cell r="A19417" t="str">
            <v>Tairawhiti</v>
          </cell>
          <cell r="D19417" t="str">
            <v>Other</v>
          </cell>
          <cell r="E19417" t="str">
            <v>2003/2004</v>
          </cell>
          <cell r="F19417">
            <v>620</v>
          </cell>
        </row>
        <row r="19418">
          <cell r="A19418" t="str">
            <v>Tairawhiti</v>
          </cell>
          <cell r="D19418" t="str">
            <v>Pacific</v>
          </cell>
          <cell r="E19418" t="str">
            <v>2003/2004</v>
          </cell>
          <cell r="F19418">
            <v>45</v>
          </cell>
        </row>
        <row r="19419">
          <cell r="A19419" t="str">
            <v>Tairawhiti</v>
          </cell>
          <cell r="D19419" t="str">
            <v>Māori</v>
          </cell>
          <cell r="E19419" t="str">
            <v>2004</v>
          </cell>
          <cell r="F19419">
            <v>1160</v>
          </cell>
        </row>
        <row r="19420">
          <cell r="A19420" t="str">
            <v>Tairawhiti</v>
          </cell>
          <cell r="D19420" t="str">
            <v>Other</v>
          </cell>
          <cell r="E19420" t="str">
            <v>2004</v>
          </cell>
          <cell r="F19420">
            <v>615</v>
          </cell>
        </row>
        <row r="19421">
          <cell r="A19421" t="str">
            <v>Tairawhiti</v>
          </cell>
          <cell r="D19421" t="str">
            <v>Pacific</v>
          </cell>
          <cell r="E19421" t="str">
            <v>2004</v>
          </cell>
          <cell r="F19421">
            <v>45</v>
          </cell>
        </row>
        <row r="19422">
          <cell r="A19422" t="str">
            <v>Tairawhiti</v>
          </cell>
          <cell r="D19422" t="str">
            <v>Māori</v>
          </cell>
          <cell r="E19422" t="str">
            <v>2004/2005</v>
          </cell>
          <cell r="F19422">
            <v>1140</v>
          </cell>
        </row>
        <row r="19423">
          <cell r="A19423" t="str">
            <v>Tairawhiti</v>
          </cell>
          <cell r="D19423" t="str">
            <v>Other</v>
          </cell>
          <cell r="E19423" t="str">
            <v>2004/2005</v>
          </cell>
          <cell r="F19423">
            <v>635</v>
          </cell>
        </row>
        <row r="19424">
          <cell r="A19424" t="str">
            <v>Tairawhiti</v>
          </cell>
          <cell r="D19424" t="str">
            <v>Pacific</v>
          </cell>
          <cell r="E19424" t="str">
            <v>2004/2005</v>
          </cell>
          <cell r="F19424">
            <v>45</v>
          </cell>
        </row>
        <row r="19425">
          <cell r="A19425" t="str">
            <v>Tairawhiti</v>
          </cell>
          <cell r="D19425" t="str">
            <v>Māori</v>
          </cell>
          <cell r="E19425" t="str">
            <v>2005</v>
          </cell>
          <cell r="F19425">
            <v>1120</v>
          </cell>
        </row>
        <row r="19426">
          <cell r="A19426" t="str">
            <v>Tairawhiti</v>
          </cell>
          <cell r="D19426" t="str">
            <v>Other</v>
          </cell>
          <cell r="E19426" t="str">
            <v>2005</v>
          </cell>
          <cell r="F19426">
            <v>655</v>
          </cell>
        </row>
        <row r="19427">
          <cell r="A19427" t="str">
            <v>Tairawhiti</v>
          </cell>
          <cell r="D19427" t="str">
            <v>Pacific</v>
          </cell>
          <cell r="E19427" t="str">
            <v>2005</v>
          </cell>
          <cell r="F19427">
            <v>45</v>
          </cell>
        </row>
        <row r="19428">
          <cell r="A19428" t="str">
            <v>Tairawhiti</v>
          </cell>
          <cell r="D19428" t="str">
            <v>Māori</v>
          </cell>
          <cell r="E19428" t="str">
            <v>2005/2006</v>
          </cell>
          <cell r="F19428">
            <v>1140</v>
          </cell>
        </row>
        <row r="19429">
          <cell r="A19429" t="str">
            <v>Tairawhiti</v>
          </cell>
          <cell r="D19429" t="str">
            <v>Other</v>
          </cell>
          <cell r="E19429" t="str">
            <v>2005/2006</v>
          </cell>
          <cell r="F19429">
            <v>635</v>
          </cell>
        </row>
        <row r="19430">
          <cell r="A19430" t="str">
            <v>Tairawhiti</v>
          </cell>
          <cell r="D19430" t="str">
            <v>Pacific</v>
          </cell>
          <cell r="E19430" t="str">
            <v>2005/2006</v>
          </cell>
          <cell r="F19430">
            <v>47.5</v>
          </cell>
        </row>
        <row r="19431">
          <cell r="A19431" t="str">
            <v>Tairawhiti</v>
          </cell>
          <cell r="D19431" t="str">
            <v>Māori</v>
          </cell>
          <cell r="E19431" t="str">
            <v>2006</v>
          </cell>
          <cell r="F19431">
            <v>1160</v>
          </cell>
        </row>
        <row r="19432">
          <cell r="A19432" t="str">
            <v>Tairawhiti</v>
          </cell>
          <cell r="D19432" t="str">
            <v>Other</v>
          </cell>
          <cell r="E19432" t="str">
            <v>2006</v>
          </cell>
          <cell r="F19432">
            <v>615</v>
          </cell>
        </row>
        <row r="19433">
          <cell r="A19433" t="str">
            <v>Tairawhiti</v>
          </cell>
          <cell r="D19433" t="str">
            <v>Pacific</v>
          </cell>
          <cell r="E19433" t="str">
            <v>2006</v>
          </cell>
          <cell r="F19433">
            <v>50</v>
          </cell>
        </row>
        <row r="19434">
          <cell r="A19434" t="str">
            <v>Tairawhiti</v>
          </cell>
          <cell r="D19434" t="str">
            <v>Māori</v>
          </cell>
          <cell r="E19434" t="str">
            <v>2006/2007</v>
          </cell>
          <cell r="F19434">
            <v>1185</v>
          </cell>
        </row>
        <row r="19435">
          <cell r="A19435" t="str">
            <v>Tairawhiti</v>
          </cell>
          <cell r="D19435" t="str">
            <v>Other</v>
          </cell>
          <cell r="E19435" t="str">
            <v>2006/2007</v>
          </cell>
          <cell r="F19435">
            <v>605</v>
          </cell>
        </row>
        <row r="19436">
          <cell r="A19436" t="str">
            <v>Tairawhiti</v>
          </cell>
          <cell r="D19436" t="str">
            <v>Pacific</v>
          </cell>
          <cell r="E19436" t="str">
            <v>2006/2007</v>
          </cell>
          <cell r="F19436">
            <v>52.5</v>
          </cell>
        </row>
        <row r="19437">
          <cell r="A19437" t="str">
            <v>Tairawhiti</v>
          </cell>
          <cell r="D19437" t="str">
            <v>Māori</v>
          </cell>
          <cell r="E19437" t="str">
            <v>2007</v>
          </cell>
          <cell r="F19437">
            <v>1210</v>
          </cell>
        </row>
        <row r="19438">
          <cell r="A19438" t="str">
            <v>Tairawhiti</v>
          </cell>
          <cell r="D19438" t="str">
            <v>Other</v>
          </cell>
          <cell r="E19438" t="str">
            <v>2007</v>
          </cell>
          <cell r="F19438">
            <v>595</v>
          </cell>
        </row>
        <row r="19439">
          <cell r="A19439" t="str">
            <v>Tairawhiti</v>
          </cell>
          <cell r="D19439" t="str">
            <v>Pacific</v>
          </cell>
          <cell r="E19439" t="str">
            <v>2007</v>
          </cell>
          <cell r="F19439">
            <v>55</v>
          </cell>
        </row>
        <row r="19440">
          <cell r="A19440" t="str">
            <v>Tairawhiti</v>
          </cell>
          <cell r="D19440" t="str">
            <v>Māori</v>
          </cell>
          <cell r="E19440" t="str">
            <v>2007/2008</v>
          </cell>
          <cell r="F19440">
            <v>1230</v>
          </cell>
        </row>
        <row r="19441">
          <cell r="A19441" t="str">
            <v>Tairawhiti</v>
          </cell>
          <cell r="D19441" t="str">
            <v>Other</v>
          </cell>
          <cell r="E19441" t="str">
            <v>2007/2008</v>
          </cell>
          <cell r="F19441">
            <v>582.5</v>
          </cell>
        </row>
        <row r="19442">
          <cell r="A19442" t="str">
            <v>Tairawhiti</v>
          </cell>
          <cell r="D19442" t="str">
            <v>Pacific</v>
          </cell>
          <cell r="E19442" t="str">
            <v>2007/2008</v>
          </cell>
          <cell r="F19442">
            <v>52.5</v>
          </cell>
        </row>
        <row r="19443">
          <cell r="A19443" t="str">
            <v>Tairawhiti</v>
          </cell>
          <cell r="D19443" t="str">
            <v>Māori</v>
          </cell>
          <cell r="E19443" t="str">
            <v>2008</v>
          </cell>
          <cell r="F19443">
            <v>1250</v>
          </cell>
        </row>
        <row r="19444">
          <cell r="A19444" t="str">
            <v>Tairawhiti</v>
          </cell>
          <cell r="D19444" t="str">
            <v>Other</v>
          </cell>
          <cell r="E19444" t="str">
            <v>2008</v>
          </cell>
          <cell r="F19444">
            <v>570</v>
          </cell>
        </row>
        <row r="19445">
          <cell r="A19445" t="str">
            <v>Tairawhiti</v>
          </cell>
          <cell r="D19445" t="str">
            <v>Pacific</v>
          </cell>
          <cell r="E19445" t="str">
            <v>2008</v>
          </cell>
          <cell r="F19445">
            <v>50</v>
          </cell>
        </row>
        <row r="19446">
          <cell r="A19446" t="str">
            <v>Tairawhiti</v>
          </cell>
          <cell r="D19446" t="str">
            <v>Māori</v>
          </cell>
          <cell r="E19446" t="str">
            <v>2008/2009</v>
          </cell>
          <cell r="F19446">
            <v>1270</v>
          </cell>
        </row>
        <row r="19447">
          <cell r="A19447" t="str">
            <v>Tairawhiti</v>
          </cell>
          <cell r="D19447" t="str">
            <v>Other</v>
          </cell>
          <cell r="E19447" t="str">
            <v>2008/2009</v>
          </cell>
          <cell r="F19447">
            <v>567.5</v>
          </cell>
        </row>
        <row r="19448">
          <cell r="A19448" t="str">
            <v>Tairawhiti</v>
          </cell>
          <cell r="D19448" t="str">
            <v>Pacific</v>
          </cell>
          <cell r="E19448" t="str">
            <v>2008/2009</v>
          </cell>
          <cell r="F19448">
            <v>47.5</v>
          </cell>
        </row>
        <row r="19449">
          <cell r="A19449" t="str">
            <v>Tairawhiti</v>
          </cell>
          <cell r="D19449" t="str">
            <v>Māori</v>
          </cell>
          <cell r="E19449" t="str">
            <v>2009</v>
          </cell>
          <cell r="F19449">
            <v>1290</v>
          </cell>
        </row>
        <row r="19450">
          <cell r="A19450" t="str">
            <v>Tairawhiti</v>
          </cell>
          <cell r="D19450" t="str">
            <v>Other</v>
          </cell>
          <cell r="E19450" t="str">
            <v>2009</v>
          </cell>
          <cell r="F19450">
            <v>565</v>
          </cell>
        </row>
        <row r="19451">
          <cell r="A19451" t="str">
            <v>Tairawhiti</v>
          </cell>
          <cell r="D19451" t="str">
            <v>Pacific</v>
          </cell>
          <cell r="E19451" t="str">
            <v>2009</v>
          </cell>
          <cell r="F19451">
            <v>45</v>
          </cell>
        </row>
        <row r="19452">
          <cell r="A19452" t="str">
            <v>Tairawhiti</v>
          </cell>
          <cell r="D19452" t="str">
            <v>Māori</v>
          </cell>
          <cell r="E19452" t="str">
            <v>2009/2010</v>
          </cell>
          <cell r="F19452">
            <v>1295</v>
          </cell>
        </row>
        <row r="19453">
          <cell r="A19453" t="str">
            <v>Tairawhiti</v>
          </cell>
          <cell r="D19453" t="str">
            <v>Other</v>
          </cell>
          <cell r="E19453" t="str">
            <v>2009/2010</v>
          </cell>
          <cell r="F19453">
            <v>580</v>
          </cell>
        </row>
        <row r="19454">
          <cell r="A19454" t="str">
            <v>Tairawhiti</v>
          </cell>
          <cell r="D19454" t="str">
            <v>Pacific</v>
          </cell>
          <cell r="E19454" t="str">
            <v>2009/2010</v>
          </cell>
          <cell r="F19454">
            <v>42.5</v>
          </cell>
        </row>
        <row r="19455">
          <cell r="A19455" t="str">
            <v>Tairawhiti</v>
          </cell>
          <cell r="D19455" t="str">
            <v>Māori</v>
          </cell>
          <cell r="E19455" t="str">
            <v>2010</v>
          </cell>
          <cell r="F19455">
            <v>1300</v>
          </cell>
        </row>
        <row r="19456">
          <cell r="A19456" t="str">
            <v>Tairawhiti</v>
          </cell>
          <cell r="D19456" t="str">
            <v>Other</v>
          </cell>
          <cell r="E19456" t="str">
            <v>2010</v>
          </cell>
          <cell r="F19456">
            <v>595</v>
          </cell>
        </row>
        <row r="19457">
          <cell r="A19457" t="str">
            <v>Tairawhiti</v>
          </cell>
          <cell r="D19457" t="str">
            <v>Pacific</v>
          </cell>
          <cell r="E19457" t="str">
            <v>2010</v>
          </cell>
          <cell r="F19457">
            <v>40</v>
          </cell>
        </row>
        <row r="19458">
          <cell r="A19458" t="str">
            <v>Tairawhiti</v>
          </cell>
          <cell r="D19458" t="str">
            <v>Māori</v>
          </cell>
          <cell r="E19458" t="str">
            <v>2010/2011</v>
          </cell>
          <cell r="F19458">
            <v>1295</v>
          </cell>
        </row>
        <row r="19459">
          <cell r="A19459" t="str">
            <v>Tairawhiti</v>
          </cell>
          <cell r="D19459" t="str">
            <v>Other</v>
          </cell>
          <cell r="E19459" t="str">
            <v>2010/2011</v>
          </cell>
          <cell r="F19459">
            <v>602.5</v>
          </cell>
        </row>
        <row r="19460">
          <cell r="A19460" t="str">
            <v>Tairawhiti</v>
          </cell>
          <cell r="D19460" t="str">
            <v>Pacific</v>
          </cell>
          <cell r="E19460" t="str">
            <v>2010/2011</v>
          </cell>
          <cell r="F19460">
            <v>42.5</v>
          </cell>
        </row>
        <row r="19461">
          <cell r="A19461" t="str">
            <v>Tairawhiti</v>
          </cell>
          <cell r="D19461" t="str">
            <v>Māori</v>
          </cell>
          <cell r="E19461" t="str">
            <v>2011</v>
          </cell>
          <cell r="F19461">
            <v>1290</v>
          </cell>
        </row>
        <row r="19462">
          <cell r="A19462" t="str">
            <v>Tairawhiti</v>
          </cell>
          <cell r="D19462" t="str">
            <v>Other</v>
          </cell>
          <cell r="E19462" t="str">
            <v>2011</v>
          </cell>
          <cell r="F19462">
            <v>610</v>
          </cell>
        </row>
        <row r="19463">
          <cell r="A19463" t="str">
            <v>Tairawhiti</v>
          </cell>
          <cell r="D19463" t="str">
            <v>Pacific</v>
          </cell>
          <cell r="E19463" t="str">
            <v>2011</v>
          </cell>
          <cell r="F19463">
            <v>45</v>
          </cell>
        </row>
        <row r="19464">
          <cell r="A19464" t="str">
            <v>Tairawhiti</v>
          </cell>
          <cell r="D19464" t="str">
            <v>Māori</v>
          </cell>
          <cell r="E19464" t="str">
            <v>2011/2012</v>
          </cell>
          <cell r="F19464">
            <v>1300</v>
          </cell>
        </row>
        <row r="19465">
          <cell r="A19465" t="str">
            <v>Tairawhiti</v>
          </cell>
          <cell r="D19465" t="str">
            <v>Other</v>
          </cell>
          <cell r="E19465" t="str">
            <v>2011/2012</v>
          </cell>
          <cell r="F19465">
            <v>612.5</v>
          </cell>
        </row>
        <row r="19466">
          <cell r="A19466" t="str">
            <v>Tairawhiti</v>
          </cell>
          <cell r="D19466" t="str">
            <v>Pacific</v>
          </cell>
          <cell r="E19466" t="str">
            <v>2011/2012</v>
          </cell>
          <cell r="F19466">
            <v>42.5</v>
          </cell>
        </row>
        <row r="19467">
          <cell r="A19467" t="str">
            <v>Tairawhiti</v>
          </cell>
          <cell r="D19467" t="str">
            <v>Māori</v>
          </cell>
          <cell r="E19467" t="str">
            <v>2012</v>
          </cell>
          <cell r="F19467">
            <v>1310</v>
          </cell>
        </row>
        <row r="19468">
          <cell r="A19468" t="str">
            <v>Tairawhiti</v>
          </cell>
          <cell r="D19468" t="str">
            <v>Other</v>
          </cell>
          <cell r="E19468" t="str">
            <v>2012</v>
          </cell>
          <cell r="F19468">
            <v>615</v>
          </cell>
        </row>
        <row r="19469">
          <cell r="A19469" t="str">
            <v>Tairawhiti</v>
          </cell>
          <cell r="D19469" t="str">
            <v>Pacific</v>
          </cell>
          <cell r="E19469" t="str">
            <v>2012</v>
          </cell>
          <cell r="F19469">
            <v>40</v>
          </cell>
        </row>
        <row r="19470">
          <cell r="A19470" t="str">
            <v>Tairawhiti</v>
          </cell>
          <cell r="D19470" t="str">
            <v>Māori</v>
          </cell>
          <cell r="E19470" t="str">
            <v>2012/2013</v>
          </cell>
          <cell r="F19470">
            <v>1295</v>
          </cell>
        </row>
        <row r="19471">
          <cell r="A19471" t="str">
            <v>Tairawhiti</v>
          </cell>
          <cell r="D19471" t="str">
            <v>Other</v>
          </cell>
          <cell r="E19471" t="str">
            <v>2012/2013</v>
          </cell>
          <cell r="F19471">
            <v>607.5</v>
          </cell>
        </row>
        <row r="19472">
          <cell r="A19472" t="str">
            <v>Tairawhiti</v>
          </cell>
          <cell r="D19472" t="str">
            <v>Pacific</v>
          </cell>
          <cell r="E19472" t="str">
            <v>2012/2013</v>
          </cell>
          <cell r="F19472">
            <v>40</v>
          </cell>
        </row>
        <row r="19473">
          <cell r="A19473" t="str">
            <v>Tairawhiti</v>
          </cell>
          <cell r="D19473" t="str">
            <v>Māori</v>
          </cell>
          <cell r="E19473" t="str">
            <v>2013</v>
          </cell>
          <cell r="F19473">
            <v>1280</v>
          </cell>
        </row>
        <row r="19474">
          <cell r="A19474" t="str">
            <v>Tairawhiti</v>
          </cell>
          <cell r="D19474" t="str">
            <v>Other</v>
          </cell>
          <cell r="E19474" t="str">
            <v>2013</v>
          </cell>
          <cell r="F19474">
            <v>600</v>
          </cell>
        </row>
        <row r="19475">
          <cell r="A19475" t="str">
            <v>Tairawhiti</v>
          </cell>
          <cell r="D19475" t="str">
            <v>Pacific</v>
          </cell>
          <cell r="E19475" t="str">
            <v>2013</v>
          </cell>
          <cell r="F19475">
            <v>40</v>
          </cell>
        </row>
        <row r="19476">
          <cell r="A19476" t="str">
            <v>Tairawhiti</v>
          </cell>
          <cell r="D19476" t="str">
            <v>Māori</v>
          </cell>
          <cell r="E19476" t="str">
            <v>2013/2014</v>
          </cell>
          <cell r="F19476">
            <v>1275</v>
          </cell>
        </row>
        <row r="19477">
          <cell r="A19477" t="str">
            <v>Tairawhiti</v>
          </cell>
          <cell r="D19477" t="str">
            <v>Other</v>
          </cell>
          <cell r="E19477" t="str">
            <v>2013/2014</v>
          </cell>
          <cell r="F19477">
            <v>572.5</v>
          </cell>
        </row>
        <row r="19478">
          <cell r="A19478" t="str">
            <v>Tairawhiti</v>
          </cell>
          <cell r="D19478" t="str">
            <v>Pacific</v>
          </cell>
          <cell r="E19478" t="str">
            <v>2013/2014</v>
          </cell>
          <cell r="F19478">
            <v>42.5</v>
          </cell>
        </row>
        <row r="19479">
          <cell r="A19479" t="str">
            <v>Tairawhiti</v>
          </cell>
          <cell r="D19479" t="str">
            <v>Māori</v>
          </cell>
          <cell r="E19479" t="str">
            <v>2014</v>
          </cell>
          <cell r="F19479">
            <v>1270</v>
          </cell>
        </row>
        <row r="19480">
          <cell r="A19480" t="str">
            <v>Tairawhiti</v>
          </cell>
          <cell r="D19480" t="str">
            <v>Other</v>
          </cell>
          <cell r="E19480" t="str">
            <v>2014</v>
          </cell>
          <cell r="F19480">
            <v>545</v>
          </cell>
        </row>
        <row r="19481">
          <cell r="A19481" t="str">
            <v>Tairawhiti</v>
          </cell>
          <cell r="D19481" t="str">
            <v>Pacific</v>
          </cell>
          <cell r="E19481" t="str">
            <v>2014</v>
          </cell>
          <cell r="F19481">
            <v>45</v>
          </cell>
        </row>
        <row r="19482">
          <cell r="A19482" t="str">
            <v>Tairawhiti</v>
          </cell>
          <cell r="D19482" t="str">
            <v>Māori</v>
          </cell>
          <cell r="E19482" t="str">
            <v>2014/2015</v>
          </cell>
          <cell r="F19482">
            <v>1260</v>
          </cell>
        </row>
        <row r="19483">
          <cell r="A19483" t="str">
            <v>Tairawhiti</v>
          </cell>
          <cell r="D19483" t="str">
            <v>Other</v>
          </cell>
          <cell r="E19483" t="str">
            <v>2014/2015</v>
          </cell>
          <cell r="F19483">
            <v>510</v>
          </cell>
        </row>
        <row r="19484">
          <cell r="A19484" t="str">
            <v>Tairawhiti</v>
          </cell>
          <cell r="D19484" t="str">
            <v>Pacific</v>
          </cell>
          <cell r="E19484" t="str">
            <v>2014/2015</v>
          </cell>
          <cell r="F19484">
            <v>42.5</v>
          </cell>
        </row>
        <row r="19485">
          <cell r="A19485" t="str">
            <v>Tairawhiti</v>
          </cell>
          <cell r="D19485" t="str">
            <v>Māori</v>
          </cell>
          <cell r="E19485" t="str">
            <v>2015</v>
          </cell>
          <cell r="F19485">
            <v>1250</v>
          </cell>
        </row>
        <row r="19486">
          <cell r="A19486" t="str">
            <v>Tairawhiti</v>
          </cell>
          <cell r="D19486" t="str">
            <v>Other</v>
          </cell>
          <cell r="E19486" t="str">
            <v>2015</v>
          </cell>
          <cell r="F19486">
            <v>475</v>
          </cell>
        </row>
        <row r="19487">
          <cell r="A19487" t="str">
            <v>Tairawhiti</v>
          </cell>
          <cell r="D19487" t="str">
            <v>Pacific</v>
          </cell>
          <cell r="E19487" t="str">
            <v>2015</v>
          </cell>
          <cell r="F19487">
            <v>40</v>
          </cell>
        </row>
        <row r="19488">
          <cell r="A19488" t="str">
            <v>Tairawhiti</v>
          </cell>
          <cell r="D19488" t="str">
            <v>Māori</v>
          </cell>
          <cell r="E19488" t="str">
            <v>2015/2016</v>
          </cell>
          <cell r="F19488">
            <v>1240</v>
          </cell>
        </row>
        <row r="19489">
          <cell r="A19489" t="str">
            <v>Tairawhiti</v>
          </cell>
          <cell r="D19489" t="str">
            <v>Other</v>
          </cell>
          <cell r="E19489" t="str">
            <v>2015/2016</v>
          </cell>
          <cell r="F19489">
            <v>480</v>
          </cell>
        </row>
        <row r="19490">
          <cell r="A19490" t="str">
            <v>Tairawhiti</v>
          </cell>
          <cell r="D19490" t="str">
            <v>Pacific</v>
          </cell>
          <cell r="E19490" t="str">
            <v>2015/2016</v>
          </cell>
          <cell r="F19490">
            <v>42.5</v>
          </cell>
        </row>
        <row r="19491">
          <cell r="A19491" t="str">
            <v>Tairawhiti</v>
          </cell>
          <cell r="D19491" t="str">
            <v>Māori</v>
          </cell>
          <cell r="E19491" t="str">
            <v>2016</v>
          </cell>
          <cell r="F19491">
            <v>1230</v>
          </cell>
        </row>
        <row r="19492">
          <cell r="A19492" t="str">
            <v>Tairawhiti</v>
          </cell>
          <cell r="D19492" t="str">
            <v>Other</v>
          </cell>
          <cell r="E19492" t="str">
            <v>2016</v>
          </cell>
          <cell r="F19492">
            <v>485</v>
          </cell>
        </row>
        <row r="19493">
          <cell r="A19493" t="str">
            <v>Tairawhiti</v>
          </cell>
          <cell r="D19493" t="str">
            <v>Pacific</v>
          </cell>
          <cell r="E19493" t="str">
            <v>2016</v>
          </cell>
          <cell r="F19493">
            <v>45</v>
          </cell>
        </row>
        <row r="19494">
          <cell r="A19494" t="str">
            <v>Tairawhiti</v>
          </cell>
          <cell r="D19494" t="str">
            <v>Māori</v>
          </cell>
          <cell r="E19494" t="str">
            <v>2016/2017</v>
          </cell>
          <cell r="F19494">
            <v>1235</v>
          </cell>
        </row>
        <row r="19495">
          <cell r="A19495" t="str">
            <v>Tairawhiti</v>
          </cell>
          <cell r="D19495" t="str">
            <v>Other</v>
          </cell>
          <cell r="E19495" t="str">
            <v>2016/2017</v>
          </cell>
          <cell r="F19495">
            <v>495</v>
          </cell>
        </row>
        <row r="19496">
          <cell r="A19496" t="str">
            <v>Tairawhiti</v>
          </cell>
          <cell r="D19496" t="str">
            <v>Pacific</v>
          </cell>
          <cell r="E19496" t="str">
            <v>2016/2017</v>
          </cell>
          <cell r="F19496">
            <v>45</v>
          </cell>
        </row>
        <row r="19497">
          <cell r="A19497" t="str">
            <v>Tairawhiti</v>
          </cell>
          <cell r="D19497" t="str">
            <v>Māori</v>
          </cell>
          <cell r="E19497" t="str">
            <v>2017</v>
          </cell>
          <cell r="F19497">
            <v>1240</v>
          </cell>
        </row>
        <row r="19498">
          <cell r="A19498" t="str">
            <v>Tairawhiti</v>
          </cell>
          <cell r="D19498" t="str">
            <v>Other</v>
          </cell>
          <cell r="E19498" t="str">
            <v>2017</v>
          </cell>
          <cell r="F19498">
            <v>505</v>
          </cell>
        </row>
        <row r="19499">
          <cell r="A19499" t="str">
            <v>Tairawhiti</v>
          </cell>
          <cell r="D19499" t="str">
            <v>Pacific</v>
          </cell>
          <cell r="E19499" t="str">
            <v>2017</v>
          </cell>
          <cell r="F19499">
            <v>45</v>
          </cell>
        </row>
        <row r="19500">
          <cell r="A19500" t="str">
            <v>Tairawhiti</v>
          </cell>
          <cell r="D19500" t="str">
            <v>Māori</v>
          </cell>
          <cell r="E19500" t="str">
            <v>2017/2018</v>
          </cell>
          <cell r="F19500">
            <v>1265</v>
          </cell>
        </row>
        <row r="19501">
          <cell r="A19501" t="str">
            <v>Tairawhiti</v>
          </cell>
          <cell r="D19501" t="str">
            <v>Other</v>
          </cell>
          <cell r="E19501" t="str">
            <v>2017/2018</v>
          </cell>
          <cell r="F19501">
            <v>487.5</v>
          </cell>
        </row>
        <row r="19502">
          <cell r="A19502" t="str">
            <v>Tairawhiti</v>
          </cell>
          <cell r="D19502" t="str">
            <v>Pacific</v>
          </cell>
          <cell r="E19502" t="str">
            <v>2017/2018</v>
          </cell>
          <cell r="F19502">
            <v>52.5</v>
          </cell>
        </row>
        <row r="19503">
          <cell r="A19503" t="str">
            <v>Tairawhiti</v>
          </cell>
          <cell r="D19503" t="str">
            <v>Māori</v>
          </cell>
          <cell r="E19503" t="str">
            <v>2018</v>
          </cell>
          <cell r="F19503">
            <v>1290</v>
          </cell>
        </row>
        <row r="19504">
          <cell r="A19504" t="str">
            <v>Tairawhiti</v>
          </cell>
          <cell r="D19504" t="str">
            <v>Other</v>
          </cell>
          <cell r="E19504" t="str">
            <v>2018</v>
          </cell>
          <cell r="F19504">
            <v>470</v>
          </cell>
        </row>
        <row r="19505">
          <cell r="A19505" t="str">
            <v>Tairawhiti</v>
          </cell>
          <cell r="D19505" t="str">
            <v>Pacific</v>
          </cell>
          <cell r="E19505" t="str">
            <v>2018</v>
          </cell>
          <cell r="F19505">
            <v>60</v>
          </cell>
        </row>
        <row r="19506">
          <cell r="A19506" t="str">
            <v>Tairawhiti</v>
          </cell>
          <cell r="D19506" t="str">
            <v>Māori</v>
          </cell>
          <cell r="E19506" t="str">
            <v>2018/2019</v>
          </cell>
          <cell r="F19506">
            <v>1290</v>
          </cell>
        </row>
        <row r="19507">
          <cell r="A19507" t="str">
            <v>Tairawhiti</v>
          </cell>
          <cell r="D19507" t="str">
            <v>Other</v>
          </cell>
          <cell r="E19507" t="str">
            <v>2018/2019</v>
          </cell>
          <cell r="F19507">
            <v>480</v>
          </cell>
        </row>
        <row r="19508">
          <cell r="A19508" t="str">
            <v>Tairawhiti</v>
          </cell>
          <cell r="D19508" t="str">
            <v>Pacific</v>
          </cell>
          <cell r="E19508" t="str">
            <v>2018/2019</v>
          </cell>
          <cell r="F19508">
            <v>60</v>
          </cell>
        </row>
        <row r="19509">
          <cell r="A19509" t="str">
            <v>Tairawhiti</v>
          </cell>
          <cell r="D19509" t="str">
            <v>Māori</v>
          </cell>
          <cell r="E19509" t="str">
            <v>2019</v>
          </cell>
          <cell r="F19509">
            <v>1290</v>
          </cell>
        </row>
        <row r="19510">
          <cell r="A19510" t="str">
            <v>Tairawhiti</v>
          </cell>
          <cell r="D19510" t="str">
            <v>Other</v>
          </cell>
          <cell r="E19510" t="str">
            <v>2019</v>
          </cell>
          <cell r="F19510">
            <v>485</v>
          </cell>
        </row>
        <row r="19511">
          <cell r="A19511" t="str">
            <v>Tairawhiti</v>
          </cell>
          <cell r="D19511" t="str">
            <v>Pacific</v>
          </cell>
          <cell r="E19511" t="str">
            <v>2019</v>
          </cell>
          <cell r="F19511">
            <v>60</v>
          </cell>
        </row>
        <row r="19512">
          <cell r="A19512" t="str">
            <v>Tairawhiti</v>
          </cell>
          <cell r="D19512" t="str">
            <v>Māori</v>
          </cell>
          <cell r="E19512" t="str">
            <v>2019/2020</v>
          </cell>
          <cell r="F19512">
            <v>1290</v>
          </cell>
        </row>
        <row r="19513">
          <cell r="A19513" t="str">
            <v>Tairawhiti</v>
          </cell>
          <cell r="D19513" t="str">
            <v>Other</v>
          </cell>
          <cell r="E19513" t="str">
            <v>2019/2020</v>
          </cell>
          <cell r="F19513">
            <v>485</v>
          </cell>
        </row>
        <row r="19514">
          <cell r="A19514" t="str">
            <v>Tairawhiti</v>
          </cell>
          <cell r="D19514" t="str">
            <v>Pacific</v>
          </cell>
          <cell r="E19514" t="str">
            <v>2019/2020</v>
          </cell>
          <cell r="F19514">
            <v>60</v>
          </cell>
        </row>
        <row r="19515">
          <cell r="A19515" t="str">
            <v>Tairawhiti</v>
          </cell>
          <cell r="D19515" t="str">
            <v>Māori</v>
          </cell>
          <cell r="E19515" t="str">
            <v>2020</v>
          </cell>
          <cell r="F19515">
            <v>1290</v>
          </cell>
        </row>
        <row r="19516">
          <cell r="A19516" t="str">
            <v>Tairawhiti</v>
          </cell>
          <cell r="D19516" t="str">
            <v>Other</v>
          </cell>
          <cell r="E19516" t="str">
            <v>2020</v>
          </cell>
          <cell r="F19516">
            <v>490</v>
          </cell>
        </row>
        <row r="19517">
          <cell r="A19517" t="str">
            <v>Tairawhiti</v>
          </cell>
          <cell r="D19517" t="str">
            <v>Pacific</v>
          </cell>
          <cell r="E19517" t="str">
            <v>2020</v>
          </cell>
          <cell r="F19517">
            <v>60</v>
          </cell>
        </row>
        <row r="19518">
          <cell r="A19518" t="str">
            <v>Tairawhiti</v>
          </cell>
          <cell r="D19518" t="str">
            <v>Māori</v>
          </cell>
          <cell r="E19518" t="str">
            <v>2020/2021</v>
          </cell>
          <cell r="F19518">
            <v>1270</v>
          </cell>
        </row>
        <row r="19519">
          <cell r="A19519" t="str">
            <v>Tairawhiti</v>
          </cell>
          <cell r="D19519" t="str">
            <v>Other</v>
          </cell>
          <cell r="E19519" t="str">
            <v>2020/2021</v>
          </cell>
          <cell r="F19519">
            <v>500</v>
          </cell>
        </row>
        <row r="19520">
          <cell r="A19520" t="str">
            <v>Tairawhiti</v>
          </cell>
          <cell r="D19520" t="str">
            <v>Pacific</v>
          </cell>
          <cell r="E19520" t="str">
            <v>2020/2021</v>
          </cell>
          <cell r="F19520">
            <v>60</v>
          </cell>
        </row>
        <row r="19521">
          <cell r="A19521" t="str">
            <v>Tairawhiti</v>
          </cell>
          <cell r="D19521" t="str">
            <v>Māori</v>
          </cell>
          <cell r="E19521" t="str">
            <v>2021</v>
          </cell>
          <cell r="F19521">
            <v>1250</v>
          </cell>
        </row>
        <row r="19522">
          <cell r="A19522" t="str">
            <v>Tairawhiti</v>
          </cell>
          <cell r="D19522" t="str">
            <v>Other</v>
          </cell>
          <cell r="E19522" t="str">
            <v>2021</v>
          </cell>
          <cell r="F19522">
            <v>500</v>
          </cell>
        </row>
        <row r="19523">
          <cell r="A19523" t="str">
            <v>Tairawhiti</v>
          </cell>
          <cell r="D19523" t="str">
            <v>Pacific</v>
          </cell>
          <cell r="E19523" t="str">
            <v>2021</v>
          </cell>
          <cell r="F19523">
            <v>55</v>
          </cell>
        </row>
        <row r="19524">
          <cell r="A19524" t="str">
            <v>Tairawhiti</v>
          </cell>
          <cell r="D19524" t="str">
            <v>Māori</v>
          </cell>
          <cell r="E19524" t="str">
            <v>2021/2022</v>
          </cell>
          <cell r="F19524">
            <v>1250</v>
          </cell>
        </row>
        <row r="19525">
          <cell r="A19525" t="str">
            <v>Tairawhiti</v>
          </cell>
          <cell r="D19525" t="str">
            <v>Other</v>
          </cell>
          <cell r="E19525" t="str">
            <v>2021/2022</v>
          </cell>
          <cell r="F19525">
            <v>500</v>
          </cell>
        </row>
        <row r="19526">
          <cell r="A19526" t="str">
            <v>Tairawhiti</v>
          </cell>
          <cell r="D19526" t="str">
            <v>Pacific</v>
          </cell>
          <cell r="E19526" t="str">
            <v>2021/2022</v>
          </cell>
          <cell r="F19526">
            <v>45</v>
          </cell>
        </row>
        <row r="19527">
          <cell r="A19527" t="str">
            <v>Tairawhiti</v>
          </cell>
          <cell r="D19527" t="str">
            <v>Māori</v>
          </cell>
          <cell r="E19527" t="str">
            <v>2022</v>
          </cell>
          <cell r="F19527">
            <v>1250</v>
          </cell>
        </row>
        <row r="19528">
          <cell r="A19528" t="str">
            <v>Tairawhiti</v>
          </cell>
          <cell r="D19528" t="str">
            <v>Other</v>
          </cell>
          <cell r="E19528" t="str">
            <v>2022</v>
          </cell>
          <cell r="F19528">
            <v>490</v>
          </cell>
        </row>
        <row r="19529">
          <cell r="A19529" t="str">
            <v>Tairawhiti</v>
          </cell>
          <cell r="D19529" t="str">
            <v>Pacific</v>
          </cell>
          <cell r="E19529" t="str">
            <v>2022</v>
          </cell>
          <cell r="F19529">
            <v>40</v>
          </cell>
        </row>
        <row r="19530">
          <cell r="A19530" t="str">
            <v>Tairawhiti</v>
          </cell>
          <cell r="D19530" t="str">
            <v>Māori</v>
          </cell>
          <cell r="E19530" t="str">
            <v>2022/2023</v>
          </cell>
          <cell r="F19530">
            <v>1240</v>
          </cell>
        </row>
        <row r="19531">
          <cell r="A19531" t="str">
            <v>Tairawhiti</v>
          </cell>
          <cell r="D19531" t="str">
            <v>Other</v>
          </cell>
          <cell r="E19531" t="str">
            <v>2022/2023</v>
          </cell>
          <cell r="F19531">
            <v>505</v>
          </cell>
        </row>
        <row r="19532">
          <cell r="A19532" t="str">
            <v>Tairawhiti</v>
          </cell>
          <cell r="D19532" t="str">
            <v>Pacific</v>
          </cell>
          <cell r="E19532" t="str">
            <v>2022/2023</v>
          </cell>
          <cell r="F19532">
            <v>40</v>
          </cell>
        </row>
        <row r="19533">
          <cell r="A19533" t="str">
            <v>Tairawhiti</v>
          </cell>
          <cell r="D19533" t="str">
            <v>Māori</v>
          </cell>
          <cell r="E19533" t="str">
            <v>2023</v>
          </cell>
          <cell r="F19533">
            <v>1230</v>
          </cell>
        </row>
        <row r="19534">
          <cell r="A19534" t="str">
            <v>Tairawhiti</v>
          </cell>
          <cell r="D19534" t="str">
            <v>Other</v>
          </cell>
          <cell r="E19534" t="str">
            <v>2023</v>
          </cell>
          <cell r="F19534">
            <v>515</v>
          </cell>
        </row>
        <row r="19535">
          <cell r="A19535" t="str">
            <v>Tairawhiti</v>
          </cell>
          <cell r="D19535" t="str">
            <v>Pacific</v>
          </cell>
          <cell r="E19535" t="str">
            <v>2023</v>
          </cell>
          <cell r="F19535">
            <v>40</v>
          </cell>
        </row>
        <row r="19536">
          <cell r="A19536" t="str">
            <v>Tairawhiti</v>
          </cell>
          <cell r="D19536" t="str">
            <v>Māori</v>
          </cell>
          <cell r="E19536" t="str">
            <v>2023/2024</v>
          </cell>
          <cell r="F19536">
            <v>1220</v>
          </cell>
        </row>
        <row r="19537">
          <cell r="A19537" t="str">
            <v>Tairawhiti</v>
          </cell>
          <cell r="D19537" t="str">
            <v>Other</v>
          </cell>
          <cell r="E19537" t="str">
            <v>2023/2024</v>
          </cell>
          <cell r="F19537">
            <v>520</v>
          </cell>
        </row>
        <row r="19538">
          <cell r="A19538" t="str">
            <v>Tairawhiti</v>
          </cell>
          <cell r="D19538" t="str">
            <v>Pacific</v>
          </cell>
          <cell r="E19538" t="str">
            <v>2023/2024</v>
          </cell>
          <cell r="F19538">
            <v>35</v>
          </cell>
        </row>
        <row r="19539">
          <cell r="A19539" t="str">
            <v>Tairawhiti</v>
          </cell>
          <cell r="D19539" t="str">
            <v>Māori</v>
          </cell>
          <cell r="E19539" t="str">
            <v>1988</v>
          </cell>
          <cell r="G19539">
            <v>1</v>
          </cell>
        </row>
        <row r="19540">
          <cell r="A19540" t="str">
            <v>Tairawhiti</v>
          </cell>
          <cell r="D19540" t="str">
            <v>Māori</v>
          </cell>
          <cell r="E19540" t="str">
            <v>1988/1989</v>
          </cell>
          <cell r="G19540">
            <v>2</v>
          </cell>
        </row>
        <row r="19541">
          <cell r="A19541" t="str">
            <v>Tairawhiti</v>
          </cell>
          <cell r="D19541" t="str">
            <v>Māori</v>
          </cell>
          <cell r="E19541" t="str">
            <v>1989</v>
          </cell>
          <cell r="G19541">
            <v>1</v>
          </cell>
        </row>
        <row r="19542">
          <cell r="A19542" t="str">
            <v>Tairawhiti</v>
          </cell>
          <cell r="D19542" t="str">
            <v>Māori</v>
          </cell>
          <cell r="E19542" t="str">
            <v>1989/1990</v>
          </cell>
          <cell r="G19542">
            <v>1</v>
          </cell>
        </row>
        <row r="19543">
          <cell r="A19543" t="str">
            <v>Tairawhiti</v>
          </cell>
          <cell r="D19543" t="str">
            <v>Māori</v>
          </cell>
          <cell r="E19543" t="str">
            <v>1990</v>
          </cell>
          <cell r="G19543">
            <v>1</v>
          </cell>
        </row>
        <row r="19544">
          <cell r="A19544" t="str">
            <v>Tairawhiti</v>
          </cell>
          <cell r="D19544" t="str">
            <v>Māori</v>
          </cell>
          <cell r="E19544" t="str">
            <v>1990/1991</v>
          </cell>
          <cell r="G19544">
            <v>1</v>
          </cell>
        </row>
        <row r="19545">
          <cell r="A19545" t="str">
            <v>Tairawhiti</v>
          </cell>
          <cell r="D19545" t="str">
            <v>Māori</v>
          </cell>
          <cell r="E19545" t="str">
            <v>1991</v>
          </cell>
          <cell r="G19545">
            <v>1</v>
          </cell>
        </row>
        <row r="19546">
          <cell r="A19546" t="str">
            <v>Tairawhiti</v>
          </cell>
          <cell r="D19546" t="str">
            <v>Māori</v>
          </cell>
          <cell r="E19546" t="str">
            <v>1992/1993</v>
          </cell>
          <cell r="G19546">
            <v>2</v>
          </cell>
        </row>
        <row r="19547">
          <cell r="A19547" t="str">
            <v>Tairawhiti</v>
          </cell>
          <cell r="D19547" t="str">
            <v>Māori</v>
          </cell>
          <cell r="E19547" t="str">
            <v>1993</v>
          </cell>
          <cell r="G19547">
            <v>3</v>
          </cell>
        </row>
        <row r="19548">
          <cell r="A19548" t="str">
            <v>Tairawhiti</v>
          </cell>
          <cell r="D19548" t="str">
            <v>Māori</v>
          </cell>
          <cell r="E19548" t="str">
            <v>1993/1994</v>
          </cell>
          <cell r="G19548">
            <v>3</v>
          </cell>
        </row>
        <row r="19549">
          <cell r="A19549" t="str">
            <v>Tairawhiti</v>
          </cell>
          <cell r="D19549" t="str">
            <v>Māori</v>
          </cell>
          <cell r="E19549" t="str">
            <v>1994</v>
          </cell>
          <cell r="G19549">
            <v>2</v>
          </cell>
        </row>
        <row r="19550">
          <cell r="A19550" t="str">
            <v>Tairawhiti</v>
          </cell>
          <cell r="D19550" t="str">
            <v>Māori</v>
          </cell>
          <cell r="E19550" t="str">
            <v>1995</v>
          </cell>
          <cell r="G19550">
            <v>1</v>
          </cell>
        </row>
        <row r="19551">
          <cell r="A19551" t="str">
            <v>Tairawhiti</v>
          </cell>
          <cell r="D19551" t="str">
            <v>Māori</v>
          </cell>
          <cell r="E19551" t="str">
            <v>1995/1996</v>
          </cell>
          <cell r="G19551">
            <v>3</v>
          </cell>
        </row>
        <row r="19552">
          <cell r="A19552" t="str">
            <v>Tairawhiti</v>
          </cell>
          <cell r="D19552" t="str">
            <v>Māori</v>
          </cell>
          <cell r="E19552" t="str">
            <v>1996</v>
          </cell>
          <cell r="G19552">
            <v>3</v>
          </cell>
        </row>
        <row r="19553">
          <cell r="A19553" t="str">
            <v>Tairawhiti</v>
          </cell>
          <cell r="D19553" t="str">
            <v>Māori</v>
          </cell>
          <cell r="E19553" t="str">
            <v>1996/1997</v>
          </cell>
          <cell r="G19553">
            <v>2</v>
          </cell>
        </row>
        <row r="19554">
          <cell r="A19554" t="str">
            <v>Tairawhiti</v>
          </cell>
          <cell r="D19554" t="str">
            <v>Other</v>
          </cell>
          <cell r="E19554" t="str">
            <v>1996/1997</v>
          </cell>
          <cell r="G19554">
            <v>1</v>
          </cell>
        </row>
        <row r="19555">
          <cell r="A19555" t="str">
            <v>Tairawhiti</v>
          </cell>
          <cell r="D19555" t="str">
            <v>Māori</v>
          </cell>
          <cell r="E19555" t="str">
            <v>1997</v>
          </cell>
          <cell r="G19555">
            <v>2</v>
          </cell>
        </row>
        <row r="19556">
          <cell r="A19556" t="str">
            <v>Tairawhiti</v>
          </cell>
          <cell r="D19556" t="str">
            <v>Other</v>
          </cell>
          <cell r="E19556" t="str">
            <v>1997</v>
          </cell>
          <cell r="G19556">
            <v>1</v>
          </cell>
        </row>
        <row r="19557">
          <cell r="A19557" t="str">
            <v>Tairawhiti</v>
          </cell>
          <cell r="D19557" t="str">
            <v>Māori</v>
          </cell>
          <cell r="E19557" t="str">
            <v>1997/1998</v>
          </cell>
          <cell r="G19557">
            <v>1</v>
          </cell>
        </row>
        <row r="19558">
          <cell r="A19558" t="str">
            <v>Tairawhiti</v>
          </cell>
          <cell r="D19558" t="str">
            <v>Other</v>
          </cell>
          <cell r="E19558" t="str">
            <v>1997/1998</v>
          </cell>
          <cell r="G19558">
            <v>1</v>
          </cell>
        </row>
        <row r="19559">
          <cell r="A19559" t="str">
            <v>Tairawhiti</v>
          </cell>
          <cell r="D19559" t="str">
            <v>Māori</v>
          </cell>
          <cell r="E19559" t="str">
            <v>1998</v>
          </cell>
          <cell r="G19559">
            <v>1</v>
          </cell>
        </row>
        <row r="19560">
          <cell r="A19560" t="str">
            <v>Tairawhiti</v>
          </cell>
          <cell r="D19560" t="str">
            <v>Other</v>
          </cell>
          <cell r="E19560" t="str">
            <v>1998</v>
          </cell>
          <cell r="G19560">
            <v>1</v>
          </cell>
        </row>
        <row r="19561">
          <cell r="A19561" t="str">
            <v>Tairawhiti</v>
          </cell>
          <cell r="D19561" t="str">
            <v>Māori</v>
          </cell>
          <cell r="E19561" t="str">
            <v>1998/1999</v>
          </cell>
          <cell r="G19561">
            <v>1</v>
          </cell>
        </row>
        <row r="19562">
          <cell r="A19562" t="str">
            <v>Tairawhiti</v>
          </cell>
          <cell r="D19562" t="str">
            <v>Māori</v>
          </cell>
          <cell r="E19562" t="str">
            <v>1999</v>
          </cell>
          <cell r="G19562">
            <v>1</v>
          </cell>
        </row>
        <row r="19563">
          <cell r="A19563" t="str">
            <v>Tairawhiti</v>
          </cell>
          <cell r="D19563" t="str">
            <v>Māori</v>
          </cell>
          <cell r="E19563" t="str">
            <v>1999/2000</v>
          </cell>
          <cell r="G19563">
            <v>1</v>
          </cell>
        </row>
        <row r="19564">
          <cell r="A19564" t="str">
            <v>Tairawhiti</v>
          </cell>
          <cell r="D19564" t="str">
            <v>Māori</v>
          </cell>
          <cell r="E19564" t="str">
            <v>2000</v>
          </cell>
          <cell r="G19564">
            <v>1</v>
          </cell>
        </row>
        <row r="19565">
          <cell r="A19565" t="str">
            <v>Tairawhiti</v>
          </cell>
          <cell r="D19565" t="str">
            <v>Māori</v>
          </cell>
          <cell r="E19565" t="str">
            <v>2000/2001</v>
          </cell>
          <cell r="G19565">
            <v>1</v>
          </cell>
        </row>
        <row r="19566">
          <cell r="A19566" t="str">
            <v>Tairawhiti</v>
          </cell>
          <cell r="D19566" t="str">
            <v>Māori</v>
          </cell>
          <cell r="E19566" t="str">
            <v>2001</v>
          </cell>
          <cell r="F19566">
            <v>2560</v>
          </cell>
        </row>
        <row r="19567">
          <cell r="A19567" t="str">
            <v>Tairawhiti</v>
          </cell>
          <cell r="D19567" t="str">
            <v>Other</v>
          </cell>
          <cell r="E19567" t="str">
            <v>2001</v>
          </cell>
          <cell r="F19567">
            <v>1545</v>
          </cell>
        </row>
        <row r="19568">
          <cell r="A19568" t="str">
            <v>Tairawhiti</v>
          </cell>
          <cell r="D19568" t="str">
            <v>Pacific</v>
          </cell>
          <cell r="E19568" t="str">
            <v>2001</v>
          </cell>
          <cell r="F19568">
            <v>60</v>
          </cell>
        </row>
        <row r="19569">
          <cell r="A19569" t="str">
            <v>Tairawhiti</v>
          </cell>
          <cell r="D19569" t="str">
            <v>Māori</v>
          </cell>
          <cell r="E19569" t="str">
            <v>2001/2002</v>
          </cell>
          <cell r="F19569">
            <v>2545</v>
          </cell>
          <cell r="G19569">
            <v>1</v>
          </cell>
        </row>
        <row r="19570">
          <cell r="A19570" t="str">
            <v>Tairawhiti</v>
          </cell>
          <cell r="D19570" t="str">
            <v>Other</v>
          </cell>
          <cell r="E19570" t="str">
            <v>2001/2002</v>
          </cell>
          <cell r="F19570">
            <v>1530</v>
          </cell>
        </row>
        <row r="19571">
          <cell r="A19571" t="str">
            <v>Tairawhiti</v>
          </cell>
          <cell r="D19571" t="str">
            <v>Pacific</v>
          </cell>
          <cell r="E19571" t="str">
            <v>2001/2002</v>
          </cell>
          <cell r="F19571">
            <v>67.5</v>
          </cell>
        </row>
        <row r="19572">
          <cell r="A19572" t="str">
            <v>Tairawhiti</v>
          </cell>
          <cell r="D19572" t="str">
            <v>Māori</v>
          </cell>
          <cell r="E19572" t="str">
            <v>2002</v>
          </cell>
          <cell r="F19572">
            <v>2530</v>
          </cell>
          <cell r="G19572">
            <v>1</v>
          </cell>
        </row>
        <row r="19573">
          <cell r="A19573" t="str">
            <v>Tairawhiti</v>
          </cell>
          <cell r="D19573" t="str">
            <v>Other</v>
          </cell>
          <cell r="E19573" t="str">
            <v>2002</v>
          </cell>
          <cell r="F19573">
            <v>1515</v>
          </cell>
        </row>
        <row r="19574">
          <cell r="A19574" t="str">
            <v>Tairawhiti</v>
          </cell>
          <cell r="D19574" t="str">
            <v>Pacific</v>
          </cell>
          <cell r="E19574" t="str">
            <v>2002</v>
          </cell>
          <cell r="F19574">
            <v>75</v>
          </cell>
        </row>
        <row r="19575">
          <cell r="A19575" t="str">
            <v>Tairawhiti</v>
          </cell>
          <cell r="D19575" t="str">
            <v>Māori</v>
          </cell>
          <cell r="E19575" t="str">
            <v>2002/2003</v>
          </cell>
          <cell r="F19575">
            <v>2520</v>
          </cell>
        </row>
        <row r="19576">
          <cell r="A19576" t="str">
            <v>Tairawhiti</v>
          </cell>
          <cell r="D19576" t="str">
            <v>Other</v>
          </cell>
          <cell r="E19576" t="str">
            <v>2002/2003</v>
          </cell>
          <cell r="F19576">
            <v>1515</v>
          </cell>
        </row>
        <row r="19577">
          <cell r="A19577" t="str">
            <v>Tairawhiti</v>
          </cell>
          <cell r="D19577" t="str">
            <v>Pacific</v>
          </cell>
          <cell r="E19577" t="str">
            <v>2002/2003</v>
          </cell>
          <cell r="F19577">
            <v>80</v>
          </cell>
        </row>
        <row r="19578">
          <cell r="A19578" t="str">
            <v>Tairawhiti</v>
          </cell>
          <cell r="D19578" t="str">
            <v>Māori</v>
          </cell>
          <cell r="E19578" t="str">
            <v>2003</v>
          </cell>
          <cell r="F19578">
            <v>2510</v>
          </cell>
        </row>
        <row r="19579">
          <cell r="A19579" t="str">
            <v>Tairawhiti</v>
          </cell>
          <cell r="D19579" t="str">
            <v>Other</v>
          </cell>
          <cell r="E19579" t="str">
            <v>2003</v>
          </cell>
          <cell r="F19579">
            <v>1515</v>
          </cell>
        </row>
        <row r="19580">
          <cell r="A19580" t="str">
            <v>Tairawhiti</v>
          </cell>
          <cell r="D19580" t="str">
            <v>Pacific</v>
          </cell>
          <cell r="E19580" t="str">
            <v>2003</v>
          </cell>
          <cell r="F19580">
            <v>85</v>
          </cell>
        </row>
        <row r="19581">
          <cell r="A19581" t="str">
            <v>Tairawhiti</v>
          </cell>
          <cell r="D19581" t="str">
            <v>Māori</v>
          </cell>
          <cell r="E19581" t="str">
            <v>2003/2004</v>
          </cell>
          <cell r="F19581">
            <v>2490</v>
          </cell>
          <cell r="G19581">
            <v>1</v>
          </cell>
        </row>
        <row r="19582">
          <cell r="A19582" t="str">
            <v>Tairawhiti</v>
          </cell>
          <cell r="D19582" t="str">
            <v>Other</v>
          </cell>
          <cell r="E19582" t="str">
            <v>2003/2004</v>
          </cell>
          <cell r="F19582">
            <v>1495</v>
          </cell>
        </row>
        <row r="19583">
          <cell r="A19583" t="str">
            <v>Tairawhiti</v>
          </cell>
          <cell r="D19583" t="str">
            <v>Pacific</v>
          </cell>
          <cell r="E19583" t="str">
            <v>2003/2004</v>
          </cell>
          <cell r="F19583">
            <v>87.5</v>
          </cell>
        </row>
        <row r="19584">
          <cell r="A19584" t="str">
            <v>Tairawhiti</v>
          </cell>
          <cell r="D19584" t="str">
            <v>Māori</v>
          </cell>
          <cell r="E19584" t="str">
            <v>2004</v>
          </cell>
          <cell r="F19584">
            <v>2470</v>
          </cell>
          <cell r="G19584">
            <v>1</v>
          </cell>
        </row>
        <row r="19585">
          <cell r="A19585" t="str">
            <v>Tairawhiti</v>
          </cell>
          <cell r="D19585" t="str">
            <v>Other</v>
          </cell>
          <cell r="E19585" t="str">
            <v>2004</v>
          </cell>
          <cell r="F19585">
            <v>1475</v>
          </cell>
        </row>
        <row r="19586">
          <cell r="A19586" t="str">
            <v>Tairawhiti</v>
          </cell>
          <cell r="D19586" t="str">
            <v>Pacific</v>
          </cell>
          <cell r="E19586" t="str">
            <v>2004</v>
          </cell>
          <cell r="F19586">
            <v>90</v>
          </cell>
        </row>
        <row r="19587">
          <cell r="A19587" t="str">
            <v>Tairawhiti</v>
          </cell>
          <cell r="D19587" t="str">
            <v>Māori</v>
          </cell>
          <cell r="E19587" t="str">
            <v>2004/2005</v>
          </cell>
          <cell r="F19587">
            <v>2465</v>
          </cell>
          <cell r="G19587">
            <v>1</v>
          </cell>
        </row>
        <row r="19588">
          <cell r="A19588" t="str">
            <v>Tairawhiti</v>
          </cell>
          <cell r="D19588" t="str">
            <v>Other</v>
          </cell>
          <cell r="E19588" t="str">
            <v>2004/2005</v>
          </cell>
          <cell r="F19588">
            <v>1447.5</v>
          </cell>
        </row>
        <row r="19589">
          <cell r="A19589" t="str">
            <v>Tairawhiti</v>
          </cell>
          <cell r="D19589" t="str">
            <v>Pacific</v>
          </cell>
          <cell r="E19589" t="str">
            <v>2004/2005</v>
          </cell>
          <cell r="F19589">
            <v>90</v>
          </cell>
        </row>
        <row r="19590">
          <cell r="A19590" t="str">
            <v>Tairawhiti</v>
          </cell>
          <cell r="D19590" t="str">
            <v>Māori</v>
          </cell>
          <cell r="E19590" t="str">
            <v>2005</v>
          </cell>
          <cell r="F19590">
            <v>2460</v>
          </cell>
          <cell r="G19590">
            <v>1</v>
          </cell>
        </row>
        <row r="19591">
          <cell r="A19591" t="str">
            <v>Tairawhiti</v>
          </cell>
          <cell r="D19591" t="str">
            <v>Other</v>
          </cell>
          <cell r="E19591" t="str">
            <v>2005</v>
          </cell>
          <cell r="F19591">
            <v>1420</v>
          </cell>
        </row>
        <row r="19592">
          <cell r="A19592" t="str">
            <v>Tairawhiti</v>
          </cell>
          <cell r="D19592" t="str">
            <v>Pacific</v>
          </cell>
          <cell r="E19592" t="str">
            <v>2005</v>
          </cell>
          <cell r="F19592">
            <v>90</v>
          </cell>
        </row>
        <row r="19593">
          <cell r="A19593" t="str">
            <v>Tairawhiti</v>
          </cell>
          <cell r="D19593" t="str">
            <v>Māori</v>
          </cell>
          <cell r="E19593" t="str">
            <v>2005/2006</v>
          </cell>
          <cell r="F19593">
            <v>2445</v>
          </cell>
          <cell r="G19593">
            <v>1</v>
          </cell>
        </row>
        <row r="19594">
          <cell r="A19594" t="str">
            <v>Tairawhiti</v>
          </cell>
          <cell r="D19594" t="str">
            <v>Other</v>
          </cell>
          <cell r="E19594" t="str">
            <v>2005/2006</v>
          </cell>
          <cell r="F19594">
            <v>1437.5</v>
          </cell>
        </row>
        <row r="19595">
          <cell r="A19595" t="str">
            <v>Tairawhiti</v>
          </cell>
          <cell r="D19595" t="str">
            <v>Pacific</v>
          </cell>
          <cell r="E19595" t="str">
            <v>2005/2006</v>
          </cell>
          <cell r="F19595">
            <v>92.5</v>
          </cell>
        </row>
        <row r="19596">
          <cell r="A19596" t="str">
            <v>Tairawhiti</v>
          </cell>
          <cell r="D19596" t="str">
            <v>Māori</v>
          </cell>
          <cell r="E19596" t="str">
            <v>2006</v>
          </cell>
          <cell r="F19596">
            <v>2430</v>
          </cell>
          <cell r="G19596">
            <v>1</v>
          </cell>
        </row>
        <row r="19597">
          <cell r="A19597" t="str">
            <v>Tairawhiti</v>
          </cell>
          <cell r="D19597" t="str">
            <v>Other</v>
          </cell>
          <cell r="E19597" t="str">
            <v>2006</v>
          </cell>
          <cell r="F19597">
            <v>1455</v>
          </cell>
        </row>
        <row r="19598">
          <cell r="A19598" t="str">
            <v>Tairawhiti</v>
          </cell>
          <cell r="D19598" t="str">
            <v>Pacific</v>
          </cell>
          <cell r="E19598" t="str">
            <v>2006</v>
          </cell>
          <cell r="F19598">
            <v>95</v>
          </cell>
        </row>
        <row r="19599">
          <cell r="A19599" t="str">
            <v>Tairawhiti</v>
          </cell>
          <cell r="D19599" t="str">
            <v>Māori</v>
          </cell>
          <cell r="E19599" t="str">
            <v>2006/2007</v>
          </cell>
          <cell r="F19599">
            <v>2405</v>
          </cell>
          <cell r="G19599">
            <v>1</v>
          </cell>
        </row>
        <row r="19600">
          <cell r="A19600" t="str">
            <v>Tairawhiti</v>
          </cell>
          <cell r="D19600" t="str">
            <v>Other</v>
          </cell>
          <cell r="E19600" t="str">
            <v>2006/2007</v>
          </cell>
          <cell r="F19600">
            <v>1420</v>
          </cell>
        </row>
        <row r="19601">
          <cell r="A19601" t="str">
            <v>Tairawhiti</v>
          </cell>
          <cell r="D19601" t="str">
            <v>Pacific</v>
          </cell>
          <cell r="E19601" t="str">
            <v>2006/2007</v>
          </cell>
          <cell r="F19601">
            <v>97.5</v>
          </cell>
          <cell r="G19601">
            <v>1</v>
          </cell>
        </row>
        <row r="19602">
          <cell r="A19602" t="str">
            <v>Tairawhiti</v>
          </cell>
          <cell r="D19602" t="str">
            <v>Māori</v>
          </cell>
          <cell r="E19602" t="str">
            <v>2007</v>
          </cell>
          <cell r="F19602">
            <v>2380</v>
          </cell>
          <cell r="G19602">
            <v>2</v>
          </cell>
        </row>
        <row r="19603">
          <cell r="A19603" t="str">
            <v>Tairawhiti</v>
          </cell>
          <cell r="D19603" t="str">
            <v>Other</v>
          </cell>
          <cell r="E19603" t="str">
            <v>2007</v>
          </cell>
          <cell r="F19603">
            <v>1385</v>
          </cell>
        </row>
        <row r="19604">
          <cell r="A19604" t="str">
            <v>Tairawhiti</v>
          </cell>
          <cell r="D19604" t="str">
            <v>Pacific</v>
          </cell>
          <cell r="E19604" t="str">
            <v>2007</v>
          </cell>
          <cell r="F19604">
            <v>100</v>
          </cell>
          <cell r="G19604">
            <v>1</v>
          </cell>
        </row>
        <row r="19605">
          <cell r="A19605" t="str">
            <v>Tairawhiti</v>
          </cell>
          <cell r="D19605" t="str">
            <v>Māori</v>
          </cell>
          <cell r="E19605" t="str">
            <v>2007/2008</v>
          </cell>
          <cell r="F19605">
            <v>2350</v>
          </cell>
          <cell r="G19605">
            <v>1</v>
          </cell>
        </row>
        <row r="19606">
          <cell r="A19606" t="str">
            <v>Tairawhiti</v>
          </cell>
          <cell r="D19606" t="str">
            <v>Other</v>
          </cell>
          <cell r="E19606" t="str">
            <v>2007/2008</v>
          </cell>
          <cell r="F19606">
            <v>1380</v>
          </cell>
        </row>
        <row r="19607">
          <cell r="A19607" t="str">
            <v>Tairawhiti</v>
          </cell>
          <cell r="D19607" t="str">
            <v>Pacific</v>
          </cell>
          <cell r="E19607" t="str">
            <v>2007/2008</v>
          </cell>
          <cell r="F19607">
            <v>100</v>
          </cell>
        </row>
        <row r="19608">
          <cell r="A19608" t="str">
            <v>Tairawhiti</v>
          </cell>
          <cell r="D19608" t="str">
            <v>Māori</v>
          </cell>
          <cell r="E19608" t="str">
            <v>2008</v>
          </cell>
          <cell r="F19608">
            <v>2320</v>
          </cell>
          <cell r="G19608">
            <v>2</v>
          </cell>
        </row>
        <row r="19609">
          <cell r="A19609" t="str">
            <v>Tairawhiti</v>
          </cell>
          <cell r="D19609" t="str">
            <v>Other</v>
          </cell>
          <cell r="E19609" t="str">
            <v>2008</v>
          </cell>
          <cell r="F19609">
            <v>1375</v>
          </cell>
        </row>
        <row r="19610">
          <cell r="A19610" t="str">
            <v>Tairawhiti</v>
          </cell>
          <cell r="D19610" t="str">
            <v>Pacific</v>
          </cell>
          <cell r="E19610" t="str">
            <v>2008</v>
          </cell>
          <cell r="F19610">
            <v>100</v>
          </cell>
        </row>
        <row r="19611">
          <cell r="A19611" t="str">
            <v>Tairawhiti</v>
          </cell>
          <cell r="D19611" t="str">
            <v>Māori</v>
          </cell>
          <cell r="E19611" t="str">
            <v>2008/2009</v>
          </cell>
          <cell r="F19611">
            <v>2315</v>
          </cell>
          <cell r="G19611">
            <v>2</v>
          </cell>
        </row>
        <row r="19612">
          <cell r="A19612" t="str">
            <v>Tairawhiti</v>
          </cell>
          <cell r="D19612" t="str">
            <v>Other</v>
          </cell>
          <cell r="E19612" t="str">
            <v>2008/2009</v>
          </cell>
          <cell r="F19612">
            <v>1365</v>
          </cell>
        </row>
        <row r="19613">
          <cell r="A19613" t="str">
            <v>Tairawhiti</v>
          </cell>
          <cell r="D19613" t="str">
            <v>Pacific</v>
          </cell>
          <cell r="E19613" t="str">
            <v>2008/2009</v>
          </cell>
          <cell r="F19613">
            <v>102.5</v>
          </cell>
        </row>
        <row r="19614">
          <cell r="A19614" t="str">
            <v>Tairawhiti</v>
          </cell>
          <cell r="D19614" t="str">
            <v>Māori</v>
          </cell>
          <cell r="E19614" t="str">
            <v>2009</v>
          </cell>
          <cell r="F19614">
            <v>2310</v>
          </cell>
        </row>
        <row r="19615">
          <cell r="A19615" t="str">
            <v>Tairawhiti</v>
          </cell>
          <cell r="D19615" t="str">
            <v>Other</v>
          </cell>
          <cell r="E19615" t="str">
            <v>2009</v>
          </cell>
          <cell r="F19615">
            <v>1355</v>
          </cell>
        </row>
        <row r="19616">
          <cell r="A19616" t="str">
            <v>Tairawhiti</v>
          </cell>
          <cell r="D19616" t="str">
            <v>Pacific</v>
          </cell>
          <cell r="E19616" t="str">
            <v>2009</v>
          </cell>
          <cell r="F19616">
            <v>105</v>
          </cell>
        </row>
        <row r="19617">
          <cell r="A19617" t="str">
            <v>Tairawhiti</v>
          </cell>
          <cell r="D19617" t="str">
            <v>Māori</v>
          </cell>
          <cell r="E19617" t="str">
            <v>2009/2010</v>
          </cell>
          <cell r="F19617">
            <v>2315</v>
          </cell>
          <cell r="G19617">
            <v>1</v>
          </cell>
        </row>
        <row r="19618">
          <cell r="A19618" t="str">
            <v>Tairawhiti</v>
          </cell>
          <cell r="D19618" t="str">
            <v>Other</v>
          </cell>
          <cell r="E19618" t="str">
            <v>2009/2010</v>
          </cell>
          <cell r="F19618">
            <v>1340</v>
          </cell>
        </row>
        <row r="19619">
          <cell r="A19619" t="str">
            <v>Tairawhiti</v>
          </cell>
          <cell r="D19619" t="str">
            <v>Pacific</v>
          </cell>
          <cell r="E19619" t="str">
            <v>2009/2010</v>
          </cell>
          <cell r="F19619">
            <v>110</v>
          </cell>
        </row>
        <row r="19620">
          <cell r="A19620" t="str">
            <v>Tairawhiti</v>
          </cell>
          <cell r="D19620" t="str">
            <v>Māori</v>
          </cell>
          <cell r="E19620" t="str">
            <v>2010</v>
          </cell>
          <cell r="F19620">
            <v>2320</v>
          </cell>
          <cell r="G19620">
            <v>2</v>
          </cell>
        </row>
        <row r="19621">
          <cell r="A19621" t="str">
            <v>Tairawhiti</v>
          </cell>
          <cell r="D19621" t="str">
            <v>Other</v>
          </cell>
          <cell r="E19621" t="str">
            <v>2010</v>
          </cell>
          <cell r="F19621">
            <v>1325</v>
          </cell>
        </row>
        <row r="19622">
          <cell r="A19622" t="str">
            <v>Tairawhiti</v>
          </cell>
          <cell r="D19622" t="str">
            <v>Pacific</v>
          </cell>
          <cell r="E19622" t="str">
            <v>2010</v>
          </cell>
          <cell r="F19622">
            <v>115</v>
          </cell>
        </row>
        <row r="19623">
          <cell r="A19623" t="str">
            <v>Tairawhiti</v>
          </cell>
          <cell r="D19623" t="str">
            <v>Māori</v>
          </cell>
          <cell r="E19623" t="str">
            <v>2010/2011</v>
          </cell>
          <cell r="F19623">
            <v>2350</v>
          </cell>
          <cell r="G19623">
            <v>1</v>
          </cell>
        </row>
        <row r="19624">
          <cell r="A19624" t="str">
            <v>Tairawhiti</v>
          </cell>
          <cell r="D19624" t="str">
            <v>Other</v>
          </cell>
          <cell r="E19624" t="str">
            <v>2010/2011</v>
          </cell>
          <cell r="F19624">
            <v>1292.5</v>
          </cell>
        </row>
        <row r="19625">
          <cell r="A19625" t="str">
            <v>Tairawhiti</v>
          </cell>
          <cell r="D19625" t="str">
            <v>Pacific</v>
          </cell>
          <cell r="E19625" t="str">
            <v>2010/2011</v>
          </cell>
          <cell r="F19625">
            <v>115</v>
          </cell>
        </row>
        <row r="19626">
          <cell r="A19626" t="str">
            <v>Tairawhiti</v>
          </cell>
          <cell r="D19626" t="str">
            <v>Māori</v>
          </cell>
          <cell r="E19626" t="str">
            <v>2011</v>
          </cell>
          <cell r="F19626">
            <v>2380</v>
          </cell>
          <cell r="G19626">
            <v>1</v>
          </cell>
        </row>
        <row r="19627">
          <cell r="A19627" t="str">
            <v>Tairawhiti</v>
          </cell>
          <cell r="D19627" t="str">
            <v>Other</v>
          </cell>
          <cell r="E19627" t="str">
            <v>2011</v>
          </cell>
          <cell r="F19627">
            <v>1260</v>
          </cell>
        </row>
        <row r="19628">
          <cell r="A19628" t="str">
            <v>Tairawhiti</v>
          </cell>
          <cell r="D19628" t="str">
            <v>Pacific</v>
          </cell>
          <cell r="E19628" t="str">
            <v>2011</v>
          </cell>
          <cell r="F19628">
            <v>115</v>
          </cell>
        </row>
        <row r="19629">
          <cell r="A19629" t="str">
            <v>Tairawhiti</v>
          </cell>
          <cell r="D19629" t="str">
            <v>Māori</v>
          </cell>
          <cell r="E19629" t="str">
            <v>2011/2012</v>
          </cell>
          <cell r="F19629">
            <v>2380</v>
          </cell>
          <cell r="G19629">
            <v>1</v>
          </cell>
        </row>
        <row r="19630">
          <cell r="A19630" t="str">
            <v>Tairawhiti</v>
          </cell>
          <cell r="D19630" t="str">
            <v>Other</v>
          </cell>
          <cell r="E19630" t="str">
            <v>2011/2012</v>
          </cell>
          <cell r="F19630">
            <v>1252.5</v>
          </cell>
        </row>
        <row r="19631">
          <cell r="A19631" t="str">
            <v>Tairawhiti</v>
          </cell>
          <cell r="D19631" t="str">
            <v>Pacific</v>
          </cell>
          <cell r="E19631" t="str">
            <v>2011/2012</v>
          </cell>
          <cell r="F19631">
            <v>112.5</v>
          </cell>
        </row>
        <row r="19632">
          <cell r="A19632" t="str">
            <v>Tairawhiti</v>
          </cell>
          <cell r="D19632" t="str">
            <v>Māori</v>
          </cell>
          <cell r="E19632" t="str">
            <v>2012</v>
          </cell>
          <cell r="F19632">
            <v>2380</v>
          </cell>
          <cell r="G19632">
            <v>1</v>
          </cell>
        </row>
        <row r="19633">
          <cell r="A19633" t="str">
            <v>Tairawhiti</v>
          </cell>
          <cell r="D19633" t="str">
            <v>Other</v>
          </cell>
          <cell r="E19633" t="str">
            <v>2012</v>
          </cell>
          <cell r="F19633">
            <v>1245</v>
          </cell>
        </row>
        <row r="19634">
          <cell r="A19634" t="str">
            <v>Tairawhiti</v>
          </cell>
          <cell r="D19634" t="str">
            <v>Pacific</v>
          </cell>
          <cell r="E19634" t="str">
            <v>2012</v>
          </cell>
          <cell r="F19634">
            <v>110</v>
          </cell>
        </row>
        <row r="19635">
          <cell r="A19635" t="str">
            <v>Tairawhiti</v>
          </cell>
          <cell r="D19635" t="str">
            <v>Māori</v>
          </cell>
          <cell r="E19635" t="str">
            <v>2012/2013</v>
          </cell>
          <cell r="F19635">
            <v>2385</v>
          </cell>
          <cell r="G19635">
            <v>2</v>
          </cell>
        </row>
        <row r="19636">
          <cell r="A19636" t="str">
            <v>Tairawhiti</v>
          </cell>
          <cell r="D19636" t="str">
            <v>Other</v>
          </cell>
          <cell r="E19636" t="str">
            <v>2012/2013</v>
          </cell>
          <cell r="F19636">
            <v>1227.5</v>
          </cell>
        </row>
        <row r="19637">
          <cell r="A19637" t="str">
            <v>Tairawhiti</v>
          </cell>
          <cell r="D19637" t="str">
            <v>Pacific</v>
          </cell>
          <cell r="E19637" t="str">
            <v>2012/2013</v>
          </cell>
          <cell r="F19637">
            <v>110</v>
          </cell>
        </row>
        <row r="19638">
          <cell r="A19638" t="str">
            <v>Tairawhiti</v>
          </cell>
          <cell r="D19638" t="str">
            <v>Māori</v>
          </cell>
          <cell r="E19638" t="str">
            <v>2013</v>
          </cell>
          <cell r="F19638">
            <v>2390</v>
          </cell>
          <cell r="G19638">
            <v>1</v>
          </cell>
        </row>
        <row r="19639">
          <cell r="A19639" t="str">
            <v>Tairawhiti</v>
          </cell>
          <cell r="D19639" t="str">
            <v>Other</v>
          </cell>
          <cell r="E19639" t="str">
            <v>2013</v>
          </cell>
          <cell r="F19639">
            <v>1210</v>
          </cell>
        </row>
        <row r="19640">
          <cell r="A19640" t="str">
            <v>Tairawhiti</v>
          </cell>
          <cell r="D19640" t="str">
            <v>Pacific</v>
          </cell>
          <cell r="E19640" t="str">
            <v>2013</v>
          </cell>
          <cell r="F19640">
            <v>110</v>
          </cell>
        </row>
        <row r="19641">
          <cell r="A19641" t="str">
            <v>Tairawhiti</v>
          </cell>
          <cell r="D19641" t="str">
            <v>Māori</v>
          </cell>
          <cell r="E19641" t="str">
            <v>2013/2014</v>
          </cell>
          <cell r="F19641">
            <v>2415</v>
          </cell>
        </row>
        <row r="19642">
          <cell r="A19642" t="str">
            <v>Tairawhiti</v>
          </cell>
          <cell r="D19642" t="str">
            <v>Other</v>
          </cell>
          <cell r="E19642" t="str">
            <v>2013/2014</v>
          </cell>
          <cell r="F19642">
            <v>1202.5</v>
          </cell>
        </row>
        <row r="19643">
          <cell r="A19643" t="str">
            <v>Tairawhiti</v>
          </cell>
          <cell r="D19643" t="str">
            <v>Pacific</v>
          </cell>
          <cell r="E19643" t="str">
            <v>2013/2014</v>
          </cell>
          <cell r="F19643">
            <v>107.5</v>
          </cell>
        </row>
        <row r="19644">
          <cell r="A19644" t="str">
            <v>Tairawhiti</v>
          </cell>
          <cell r="D19644" t="str">
            <v>Māori</v>
          </cell>
          <cell r="E19644" t="str">
            <v>2014</v>
          </cell>
          <cell r="F19644">
            <v>2440</v>
          </cell>
          <cell r="G19644">
            <v>2</v>
          </cell>
        </row>
        <row r="19645">
          <cell r="A19645" t="str">
            <v>Tairawhiti</v>
          </cell>
          <cell r="D19645" t="str">
            <v>Other</v>
          </cell>
          <cell r="E19645" t="str">
            <v>2014</v>
          </cell>
          <cell r="F19645">
            <v>1195</v>
          </cell>
        </row>
        <row r="19646">
          <cell r="A19646" t="str">
            <v>Tairawhiti</v>
          </cell>
          <cell r="D19646" t="str">
            <v>Pacific</v>
          </cell>
          <cell r="E19646" t="str">
            <v>2014</v>
          </cell>
          <cell r="F19646">
            <v>105</v>
          </cell>
        </row>
        <row r="19647">
          <cell r="A19647" t="str">
            <v>Tairawhiti</v>
          </cell>
          <cell r="D19647" t="str">
            <v>Māori</v>
          </cell>
          <cell r="E19647" t="str">
            <v>2014/2015</v>
          </cell>
          <cell r="F19647">
            <v>2460</v>
          </cell>
          <cell r="G19647">
            <v>4</v>
          </cell>
        </row>
        <row r="19648">
          <cell r="A19648" t="str">
            <v>Tairawhiti</v>
          </cell>
          <cell r="D19648" t="str">
            <v>Other</v>
          </cell>
          <cell r="E19648" t="str">
            <v>2014/2015</v>
          </cell>
          <cell r="F19648">
            <v>1190</v>
          </cell>
        </row>
        <row r="19649">
          <cell r="A19649" t="str">
            <v>Tairawhiti</v>
          </cell>
          <cell r="D19649" t="str">
            <v>Pacific</v>
          </cell>
          <cell r="E19649" t="str">
            <v>2014/2015</v>
          </cell>
          <cell r="F19649">
            <v>107.5</v>
          </cell>
        </row>
        <row r="19650">
          <cell r="A19650" t="str">
            <v>Tairawhiti</v>
          </cell>
          <cell r="D19650" t="str">
            <v>Māori</v>
          </cell>
          <cell r="E19650" t="str">
            <v>2015</v>
          </cell>
          <cell r="F19650">
            <v>2480</v>
          </cell>
          <cell r="G19650">
            <v>2</v>
          </cell>
        </row>
        <row r="19651">
          <cell r="A19651" t="str">
            <v>Tairawhiti</v>
          </cell>
          <cell r="D19651" t="str">
            <v>Other</v>
          </cell>
          <cell r="E19651" t="str">
            <v>2015</v>
          </cell>
          <cell r="F19651">
            <v>1185</v>
          </cell>
        </row>
        <row r="19652">
          <cell r="A19652" t="str">
            <v>Tairawhiti</v>
          </cell>
          <cell r="D19652" t="str">
            <v>Pacific</v>
          </cell>
          <cell r="E19652" t="str">
            <v>2015</v>
          </cell>
          <cell r="F19652">
            <v>110</v>
          </cell>
          <cell r="G19652">
            <v>1</v>
          </cell>
        </row>
        <row r="19653">
          <cell r="A19653" t="str">
            <v>Tairawhiti</v>
          </cell>
          <cell r="D19653" t="str">
            <v>Māori</v>
          </cell>
          <cell r="E19653" t="str">
            <v>2015/2016</v>
          </cell>
          <cell r="F19653">
            <v>2510</v>
          </cell>
        </row>
        <row r="19654">
          <cell r="A19654" t="str">
            <v>Tairawhiti</v>
          </cell>
          <cell r="D19654" t="str">
            <v>Other</v>
          </cell>
          <cell r="E19654" t="str">
            <v>2015/2016</v>
          </cell>
          <cell r="F19654">
            <v>1175</v>
          </cell>
        </row>
        <row r="19655">
          <cell r="A19655" t="str">
            <v>Tairawhiti</v>
          </cell>
          <cell r="D19655" t="str">
            <v>Pacific</v>
          </cell>
          <cell r="E19655" t="str">
            <v>2015/2016</v>
          </cell>
          <cell r="F19655">
            <v>105</v>
          </cell>
          <cell r="G19655">
            <v>1</v>
          </cell>
        </row>
        <row r="19656">
          <cell r="A19656" t="str">
            <v>Tairawhiti</v>
          </cell>
          <cell r="D19656" t="str">
            <v>Māori</v>
          </cell>
          <cell r="E19656" t="str">
            <v>2016</v>
          </cell>
          <cell r="F19656">
            <v>2540</v>
          </cell>
          <cell r="G19656">
            <v>2</v>
          </cell>
        </row>
        <row r="19657">
          <cell r="A19657" t="str">
            <v>Tairawhiti</v>
          </cell>
          <cell r="D19657" t="str">
            <v>Other</v>
          </cell>
          <cell r="E19657" t="str">
            <v>2016</v>
          </cell>
          <cell r="F19657">
            <v>1165</v>
          </cell>
        </row>
        <row r="19658">
          <cell r="A19658" t="str">
            <v>Tairawhiti</v>
          </cell>
          <cell r="D19658" t="str">
            <v>Pacific</v>
          </cell>
          <cell r="E19658" t="str">
            <v>2016</v>
          </cell>
          <cell r="F19658">
            <v>100</v>
          </cell>
        </row>
        <row r="19659">
          <cell r="A19659" t="str">
            <v>Tairawhiti</v>
          </cell>
          <cell r="D19659" t="str">
            <v>Māori</v>
          </cell>
          <cell r="E19659" t="str">
            <v>2016/2017</v>
          </cell>
          <cell r="F19659">
            <v>2570</v>
          </cell>
          <cell r="G19659">
            <v>2</v>
          </cell>
        </row>
        <row r="19660">
          <cell r="A19660" t="str">
            <v>Tairawhiti</v>
          </cell>
          <cell r="D19660" t="str">
            <v>Other</v>
          </cell>
          <cell r="E19660" t="str">
            <v>2016/2017</v>
          </cell>
          <cell r="F19660">
            <v>1155</v>
          </cell>
        </row>
        <row r="19661">
          <cell r="A19661" t="str">
            <v>Tairawhiti</v>
          </cell>
          <cell r="D19661" t="str">
            <v>Pacific</v>
          </cell>
          <cell r="E19661" t="str">
            <v>2016/2017</v>
          </cell>
          <cell r="F19661">
            <v>100</v>
          </cell>
        </row>
        <row r="19662">
          <cell r="A19662" t="str">
            <v>Tairawhiti</v>
          </cell>
          <cell r="D19662" t="str">
            <v>Māori</v>
          </cell>
          <cell r="E19662" t="str">
            <v>2017</v>
          </cell>
          <cell r="F19662">
            <v>2600</v>
          </cell>
          <cell r="G19662">
            <v>1</v>
          </cell>
        </row>
        <row r="19663">
          <cell r="A19663" t="str">
            <v>Tairawhiti</v>
          </cell>
          <cell r="D19663" t="str">
            <v>Other</v>
          </cell>
          <cell r="E19663" t="str">
            <v>2017</v>
          </cell>
          <cell r="F19663">
            <v>1145</v>
          </cell>
        </row>
        <row r="19664">
          <cell r="A19664" t="str">
            <v>Tairawhiti</v>
          </cell>
          <cell r="D19664" t="str">
            <v>Pacific</v>
          </cell>
          <cell r="E19664" t="str">
            <v>2017</v>
          </cell>
          <cell r="F19664">
            <v>100</v>
          </cell>
        </row>
        <row r="19665">
          <cell r="A19665" t="str">
            <v>Tairawhiti</v>
          </cell>
          <cell r="D19665" t="str">
            <v>Māori</v>
          </cell>
          <cell r="E19665" t="str">
            <v>2017/2018</v>
          </cell>
          <cell r="F19665">
            <v>2615</v>
          </cell>
          <cell r="G19665">
            <v>1</v>
          </cell>
        </row>
        <row r="19666">
          <cell r="A19666" t="str">
            <v>Tairawhiti</v>
          </cell>
          <cell r="D19666" t="str">
            <v>Other</v>
          </cell>
          <cell r="E19666" t="str">
            <v>2017/2018</v>
          </cell>
          <cell r="F19666">
            <v>1132.5</v>
          </cell>
        </row>
        <row r="19667">
          <cell r="A19667" t="str">
            <v>Tairawhiti</v>
          </cell>
          <cell r="D19667" t="str">
            <v>Pacific</v>
          </cell>
          <cell r="E19667" t="str">
            <v>2017/2018</v>
          </cell>
          <cell r="F19667">
            <v>95</v>
          </cell>
        </row>
        <row r="19668">
          <cell r="A19668" t="str">
            <v>Tairawhiti</v>
          </cell>
          <cell r="D19668" t="str">
            <v>Māori</v>
          </cell>
          <cell r="E19668" t="str">
            <v>2018</v>
          </cell>
          <cell r="F19668">
            <v>2630</v>
          </cell>
        </row>
        <row r="19669">
          <cell r="A19669" t="str">
            <v>Tairawhiti</v>
          </cell>
          <cell r="D19669" t="str">
            <v>Other</v>
          </cell>
          <cell r="E19669" t="str">
            <v>2018</v>
          </cell>
          <cell r="F19669">
            <v>1120</v>
          </cell>
        </row>
        <row r="19670">
          <cell r="A19670" t="str">
            <v>Tairawhiti</v>
          </cell>
          <cell r="D19670" t="str">
            <v>Pacific</v>
          </cell>
          <cell r="E19670" t="str">
            <v>2018</v>
          </cell>
          <cell r="F19670">
            <v>90</v>
          </cell>
        </row>
        <row r="19671">
          <cell r="A19671" t="str">
            <v>Tairawhiti</v>
          </cell>
          <cell r="D19671" t="str">
            <v>Māori</v>
          </cell>
          <cell r="E19671" t="str">
            <v>2018/2019</v>
          </cell>
          <cell r="F19671">
            <v>2640</v>
          </cell>
        </row>
        <row r="19672">
          <cell r="A19672" t="str">
            <v>Tairawhiti</v>
          </cell>
          <cell r="D19672" t="str">
            <v>Other</v>
          </cell>
          <cell r="E19672" t="str">
            <v>2018/2019</v>
          </cell>
          <cell r="F19672">
            <v>1130</v>
          </cell>
        </row>
        <row r="19673">
          <cell r="A19673" t="str">
            <v>Tairawhiti</v>
          </cell>
          <cell r="D19673" t="str">
            <v>Pacific</v>
          </cell>
          <cell r="E19673" t="str">
            <v>2018/2019</v>
          </cell>
          <cell r="F19673">
            <v>85</v>
          </cell>
        </row>
        <row r="19674">
          <cell r="A19674" t="str">
            <v>Tairawhiti</v>
          </cell>
          <cell r="D19674" t="str">
            <v>Māori</v>
          </cell>
          <cell r="E19674" t="str">
            <v>2019</v>
          </cell>
          <cell r="F19674">
            <v>2650</v>
          </cell>
        </row>
        <row r="19675">
          <cell r="A19675" t="str">
            <v>Tairawhiti</v>
          </cell>
          <cell r="D19675" t="str">
            <v>Other</v>
          </cell>
          <cell r="E19675" t="str">
            <v>2019</v>
          </cell>
          <cell r="F19675">
            <v>1145</v>
          </cell>
        </row>
        <row r="19676">
          <cell r="A19676" t="str">
            <v>Tairawhiti</v>
          </cell>
          <cell r="D19676" t="str">
            <v>Pacific</v>
          </cell>
          <cell r="E19676" t="str">
            <v>2019</v>
          </cell>
          <cell r="F19676">
            <v>85</v>
          </cell>
        </row>
        <row r="19677">
          <cell r="A19677" t="str">
            <v>Tairawhiti</v>
          </cell>
          <cell r="D19677" t="str">
            <v>Māori</v>
          </cell>
          <cell r="E19677" t="str">
            <v>2019/2020</v>
          </cell>
          <cell r="F19677">
            <v>2660</v>
          </cell>
          <cell r="G19677">
            <v>1</v>
          </cell>
        </row>
        <row r="19678">
          <cell r="A19678" t="str">
            <v>Tairawhiti</v>
          </cell>
          <cell r="D19678" t="str">
            <v>Other</v>
          </cell>
          <cell r="E19678" t="str">
            <v>2019/2020</v>
          </cell>
          <cell r="F19678">
            <v>1150</v>
          </cell>
        </row>
        <row r="19679">
          <cell r="A19679" t="str">
            <v>Tairawhiti</v>
          </cell>
          <cell r="D19679" t="str">
            <v>Pacific</v>
          </cell>
          <cell r="E19679" t="str">
            <v>2019/2020</v>
          </cell>
          <cell r="F19679">
            <v>85</v>
          </cell>
        </row>
        <row r="19680">
          <cell r="A19680" t="str">
            <v>Tairawhiti</v>
          </cell>
          <cell r="D19680" t="str">
            <v>Māori</v>
          </cell>
          <cell r="E19680" t="str">
            <v>2020</v>
          </cell>
          <cell r="F19680">
            <v>2660</v>
          </cell>
          <cell r="G19680">
            <v>1</v>
          </cell>
        </row>
        <row r="19681">
          <cell r="A19681" t="str">
            <v>Tairawhiti</v>
          </cell>
          <cell r="D19681" t="str">
            <v>Other</v>
          </cell>
          <cell r="E19681" t="str">
            <v>2020</v>
          </cell>
          <cell r="F19681">
            <v>1165</v>
          </cell>
        </row>
        <row r="19682">
          <cell r="A19682" t="str">
            <v>Tairawhiti</v>
          </cell>
          <cell r="D19682" t="str">
            <v>Pacific</v>
          </cell>
          <cell r="E19682" t="str">
            <v>2020</v>
          </cell>
          <cell r="F19682">
            <v>85</v>
          </cell>
        </row>
        <row r="19683">
          <cell r="A19683" t="str">
            <v>Tairawhiti</v>
          </cell>
          <cell r="D19683" t="str">
            <v>Māori</v>
          </cell>
          <cell r="E19683" t="str">
            <v>2020/2021</v>
          </cell>
          <cell r="F19683">
            <v>2699.9999999999995</v>
          </cell>
        </row>
        <row r="19684">
          <cell r="A19684" t="str">
            <v>Tairawhiti</v>
          </cell>
          <cell r="D19684" t="str">
            <v>Other</v>
          </cell>
          <cell r="E19684" t="str">
            <v>2020/2021</v>
          </cell>
          <cell r="F19684">
            <v>1150</v>
          </cell>
        </row>
        <row r="19685">
          <cell r="A19685" t="str">
            <v>Tairawhiti</v>
          </cell>
          <cell r="D19685" t="str">
            <v>Pacific</v>
          </cell>
          <cell r="E19685" t="str">
            <v>2020/2021</v>
          </cell>
          <cell r="F19685">
            <v>90</v>
          </cell>
        </row>
        <row r="19686">
          <cell r="A19686" t="str">
            <v>Tairawhiti</v>
          </cell>
          <cell r="D19686" t="str">
            <v>Māori</v>
          </cell>
          <cell r="E19686" t="str">
            <v>2021</v>
          </cell>
          <cell r="F19686">
            <v>2740</v>
          </cell>
        </row>
        <row r="19687">
          <cell r="A19687" t="str">
            <v>Tairawhiti</v>
          </cell>
          <cell r="D19687" t="str">
            <v>Other</v>
          </cell>
          <cell r="E19687" t="str">
            <v>2021</v>
          </cell>
          <cell r="F19687">
            <v>1140</v>
          </cell>
        </row>
        <row r="19688">
          <cell r="A19688" t="str">
            <v>Tairawhiti</v>
          </cell>
          <cell r="D19688" t="str">
            <v>Pacific</v>
          </cell>
          <cell r="E19688" t="str">
            <v>2021</v>
          </cell>
          <cell r="F19688">
            <v>90</v>
          </cell>
        </row>
        <row r="19689">
          <cell r="A19689" t="str">
            <v>Tairawhiti</v>
          </cell>
          <cell r="D19689" t="str">
            <v>Māori</v>
          </cell>
          <cell r="E19689" t="str">
            <v>2021/2022</v>
          </cell>
          <cell r="F19689">
            <v>2730</v>
          </cell>
          <cell r="G19689">
            <v>1</v>
          </cell>
        </row>
        <row r="19690">
          <cell r="A19690" t="str">
            <v>Tairawhiti</v>
          </cell>
          <cell r="D19690" t="str">
            <v>Other</v>
          </cell>
          <cell r="E19690" t="str">
            <v>2021/2022</v>
          </cell>
          <cell r="F19690">
            <v>1125</v>
          </cell>
        </row>
        <row r="19691">
          <cell r="A19691" t="str">
            <v>Tairawhiti</v>
          </cell>
          <cell r="D19691" t="str">
            <v>Pacific</v>
          </cell>
          <cell r="E19691" t="str">
            <v>2021/2022</v>
          </cell>
          <cell r="F19691">
            <v>100</v>
          </cell>
        </row>
        <row r="19692">
          <cell r="A19692" t="str">
            <v>Tairawhiti</v>
          </cell>
          <cell r="D19692" t="str">
            <v>Māori</v>
          </cell>
          <cell r="E19692" t="str">
            <v>2022</v>
          </cell>
          <cell r="F19692">
            <v>2720</v>
          </cell>
          <cell r="G19692">
            <v>2</v>
          </cell>
        </row>
        <row r="19693">
          <cell r="A19693" t="str">
            <v>Tairawhiti</v>
          </cell>
          <cell r="D19693" t="str">
            <v>Other</v>
          </cell>
          <cell r="E19693" t="str">
            <v>2022</v>
          </cell>
          <cell r="F19693">
            <v>1105</v>
          </cell>
        </row>
        <row r="19694">
          <cell r="A19694" t="str">
            <v>Tairawhiti</v>
          </cell>
          <cell r="D19694" t="str">
            <v>Pacific</v>
          </cell>
          <cell r="E19694" t="str">
            <v>2022</v>
          </cell>
          <cell r="F19694">
            <v>105</v>
          </cell>
        </row>
        <row r="19695">
          <cell r="A19695" t="str">
            <v>Tairawhiti</v>
          </cell>
          <cell r="D19695" t="str">
            <v>Māori</v>
          </cell>
          <cell r="E19695" t="str">
            <v>2022/2023</v>
          </cell>
          <cell r="F19695">
            <v>2720</v>
          </cell>
          <cell r="G19695">
            <v>1</v>
          </cell>
        </row>
        <row r="19696">
          <cell r="A19696" t="str">
            <v>Tairawhiti</v>
          </cell>
          <cell r="D19696" t="str">
            <v>Other</v>
          </cell>
          <cell r="E19696" t="str">
            <v>2022/2023</v>
          </cell>
          <cell r="F19696">
            <v>1125</v>
          </cell>
        </row>
        <row r="19697">
          <cell r="A19697" t="str">
            <v>Tairawhiti</v>
          </cell>
          <cell r="D19697" t="str">
            <v>Pacific</v>
          </cell>
          <cell r="E19697" t="str">
            <v>2022/2023</v>
          </cell>
          <cell r="F19697">
            <v>110</v>
          </cell>
        </row>
        <row r="19698">
          <cell r="A19698" t="str">
            <v>Tairawhiti</v>
          </cell>
          <cell r="D19698" t="str">
            <v>Māori</v>
          </cell>
          <cell r="E19698" t="str">
            <v>2023</v>
          </cell>
          <cell r="F19698">
            <v>2720</v>
          </cell>
          <cell r="G19698">
            <v>1</v>
          </cell>
        </row>
        <row r="19699">
          <cell r="A19699" t="str">
            <v>Tairawhiti</v>
          </cell>
          <cell r="D19699" t="str">
            <v>Other</v>
          </cell>
          <cell r="E19699" t="str">
            <v>2023</v>
          </cell>
          <cell r="F19699">
            <v>1155</v>
          </cell>
        </row>
        <row r="19700">
          <cell r="A19700" t="str">
            <v>Tairawhiti</v>
          </cell>
          <cell r="D19700" t="str">
            <v>Pacific</v>
          </cell>
          <cell r="E19700" t="str">
            <v>2023</v>
          </cell>
          <cell r="F19700">
            <v>110</v>
          </cell>
        </row>
        <row r="19701">
          <cell r="A19701" t="str">
            <v>Tairawhiti</v>
          </cell>
          <cell r="D19701" t="str">
            <v>Māori</v>
          </cell>
          <cell r="E19701" t="str">
            <v>2023/2024</v>
          </cell>
          <cell r="F19701">
            <v>2709.9999999999995</v>
          </cell>
          <cell r="G19701">
            <v>2</v>
          </cell>
        </row>
        <row r="19702">
          <cell r="A19702" t="str">
            <v>Tairawhiti</v>
          </cell>
          <cell r="D19702" t="str">
            <v>Other</v>
          </cell>
          <cell r="E19702" t="str">
            <v>2023/2024</v>
          </cell>
          <cell r="F19702">
            <v>1155</v>
          </cell>
        </row>
        <row r="19703">
          <cell r="A19703" t="str">
            <v>Tairawhiti</v>
          </cell>
          <cell r="D19703" t="str">
            <v>Pacific</v>
          </cell>
          <cell r="E19703" t="str">
            <v>2023/2024</v>
          </cell>
          <cell r="F19703">
            <v>110</v>
          </cell>
        </row>
        <row r="19704">
          <cell r="A19704" t="str">
            <v>Tairawhiti</v>
          </cell>
          <cell r="D19704" t="str">
            <v>Māori</v>
          </cell>
          <cell r="E19704" t="str">
            <v>2024</v>
          </cell>
          <cell r="G19704">
            <v>1</v>
          </cell>
        </row>
        <row r="19705">
          <cell r="A19705" t="str">
            <v>Tairawhiti</v>
          </cell>
          <cell r="D19705" t="str">
            <v>Māori</v>
          </cell>
          <cell r="E19705" t="str">
            <v>1989</v>
          </cell>
          <cell r="G19705">
            <v>1</v>
          </cell>
        </row>
        <row r="19706">
          <cell r="A19706" t="str">
            <v>Tairawhiti</v>
          </cell>
          <cell r="D19706" t="str">
            <v>Māori</v>
          </cell>
          <cell r="E19706" t="str">
            <v>1989/1990</v>
          </cell>
          <cell r="G19706">
            <v>1</v>
          </cell>
        </row>
        <row r="19707">
          <cell r="A19707" t="str">
            <v>Tairawhiti</v>
          </cell>
          <cell r="D19707" t="str">
            <v>Māori</v>
          </cell>
          <cell r="E19707" t="str">
            <v>1996</v>
          </cell>
          <cell r="G19707">
            <v>1</v>
          </cell>
        </row>
        <row r="19708">
          <cell r="A19708" t="str">
            <v>Tairawhiti</v>
          </cell>
          <cell r="D19708" t="str">
            <v>Māori</v>
          </cell>
          <cell r="E19708" t="str">
            <v>1996/1997</v>
          </cell>
          <cell r="G19708">
            <v>1</v>
          </cell>
        </row>
        <row r="19709">
          <cell r="A19709" t="str">
            <v>Tairawhiti</v>
          </cell>
          <cell r="D19709" t="str">
            <v>Māori</v>
          </cell>
          <cell r="E19709" t="str">
            <v>1998/1999</v>
          </cell>
          <cell r="G19709">
            <v>1</v>
          </cell>
        </row>
        <row r="19710">
          <cell r="A19710" t="str">
            <v>Tairawhiti</v>
          </cell>
          <cell r="D19710" t="str">
            <v>Māori</v>
          </cell>
          <cell r="E19710" t="str">
            <v>1999</v>
          </cell>
          <cell r="G19710">
            <v>1</v>
          </cell>
        </row>
        <row r="19711">
          <cell r="A19711" t="str">
            <v>Tairawhiti</v>
          </cell>
          <cell r="D19711" t="str">
            <v>Māori</v>
          </cell>
          <cell r="E19711" t="str">
            <v>2000</v>
          </cell>
          <cell r="G19711">
            <v>2</v>
          </cell>
        </row>
        <row r="19712">
          <cell r="A19712" t="str">
            <v>Tairawhiti</v>
          </cell>
          <cell r="D19712" t="str">
            <v>Māori</v>
          </cell>
          <cell r="E19712" t="str">
            <v>2000/2001</v>
          </cell>
          <cell r="G19712">
            <v>2</v>
          </cell>
        </row>
        <row r="19713">
          <cell r="A19713" t="str">
            <v>Tairawhiti</v>
          </cell>
          <cell r="D19713" t="str">
            <v>Māori</v>
          </cell>
          <cell r="E19713" t="str">
            <v>2001</v>
          </cell>
          <cell r="F19713">
            <v>1680</v>
          </cell>
        </row>
        <row r="19714">
          <cell r="A19714" t="str">
            <v>Tairawhiti</v>
          </cell>
          <cell r="D19714" t="str">
            <v>Other</v>
          </cell>
          <cell r="E19714" t="str">
            <v>2001</v>
          </cell>
          <cell r="F19714">
            <v>1145</v>
          </cell>
        </row>
        <row r="19715">
          <cell r="A19715" t="str">
            <v>Tairawhiti</v>
          </cell>
          <cell r="D19715" t="str">
            <v>Pacific</v>
          </cell>
          <cell r="E19715" t="str">
            <v>2001</v>
          </cell>
          <cell r="F19715">
            <v>60</v>
          </cell>
        </row>
        <row r="19716">
          <cell r="A19716" t="str">
            <v>Tairawhiti</v>
          </cell>
          <cell r="D19716" t="str">
            <v>Māori</v>
          </cell>
          <cell r="E19716" t="str">
            <v>2001/2002</v>
          </cell>
          <cell r="F19716">
            <v>1700</v>
          </cell>
        </row>
        <row r="19717">
          <cell r="A19717" t="str">
            <v>Tairawhiti</v>
          </cell>
          <cell r="D19717" t="str">
            <v>Other</v>
          </cell>
          <cell r="E19717" t="str">
            <v>2001/2002</v>
          </cell>
          <cell r="F19717">
            <v>1160</v>
          </cell>
        </row>
        <row r="19718">
          <cell r="A19718" t="str">
            <v>Tairawhiti</v>
          </cell>
          <cell r="D19718" t="str">
            <v>Pacific</v>
          </cell>
          <cell r="E19718" t="str">
            <v>2001/2002</v>
          </cell>
          <cell r="F19718">
            <v>60</v>
          </cell>
        </row>
        <row r="19719">
          <cell r="A19719" t="str">
            <v>Tairawhiti</v>
          </cell>
          <cell r="D19719" t="str">
            <v>Māori</v>
          </cell>
          <cell r="E19719" t="str">
            <v>2002</v>
          </cell>
          <cell r="F19719">
            <v>1720</v>
          </cell>
        </row>
        <row r="19720">
          <cell r="A19720" t="str">
            <v>Tairawhiti</v>
          </cell>
          <cell r="D19720" t="str">
            <v>Other</v>
          </cell>
          <cell r="E19720" t="str">
            <v>2002</v>
          </cell>
          <cell r="F19720">
            <v>1175</v>
          </cell>
        </row>
        <row r="19721">
          <cell r="A19721" t="str">
            <v>Tairawhiti</v>
          </cell>
          <cell r="D19721" t="str">
            <v>Pacific</v>
          </cell>
          <cell r="E19721" t="str">
            <v>2002</v>
          </cell>
          <cell r="F19721">
            <v>60</v>
          </cell>
        </row>
        <row r="19722">
          <cell r="A19722" t="str">
            <v>Tairawhiti</v>
          </cell>
          <cell r="D19722" t="str">
            <v>Māori</v>
          </cell>
          <cell r="E19722" t="str">
            <v>2002/2003</v>
          </cell>
          <cell r="F19722">
            <v>1740</v>
          </cell>
        </row>
        <row r="19723">
          <cell r="A19723" t="str">
            <v>Tairawhiti</v>
          </cell>
          <cell r="D19723" t="str">
            <v>Other</v>
          </cell>
          <cell r="E19723" t="str">
            <v>2002/2003</v>
          </cell>
          <cell r="F19723">
            <v>1185</v>
          </cell>
        </row>
        <row r="19724">
          <cell r="A19724" t="str">
            <v>Tairawhiti</v>
          </cell>
          <cell r="D19724" t="str">
            <v>Pacific</v>
          </cell>
          <cell r="E19724" t="str">
            <v>2002/2003</v>
          </cell>
          <cell r="F19724">
            <v>60</v>
          </cell>
        </row>
        <row r="19725">
          <cell r="A19725" t="str">
            <v>Tairawhiti</v>
          </cell>
          <cell r="D19725" t="str">
            <v>Māori</v>
          </cell>
          <cell r="E19725" t="str">
            <v>2003</v>
          </cell>
          <cell r="F19725">
            <v>1760</v>
          </cell>
        </row>
        <row r="19726">
          <cell r="A19726" t="str">
            <v>Tairawhiti</v>
          </cell>
          <cell r="D19726" t="str">
            <v>Other</v>
          </cell>
          <cell r="E19726" t="str">
            <v>2003</v>
          </cell>
          <cell r="F19726">
            <v>1195</v>
          </cell>
        </row>
        <row r="19727">
          <cell r="A19727" t="str">
            <v>Tairawhiti</v>
          </cell>
          <cell r="D19727" t="str">
            <v>Pacific</v>
          </cell>
          <cell r="E19727" t="str">
            <v>2003</v>
          </cell>
          <cell r="F19727">
            <v>60</v>
          </cell>
        </row>
        <row r="19728">
          <cell r="A19728" t="str">
            <v>Tairawhiti</v>
          </cell>
          <cell r="D19728" t="str">
            <v>Māori</v>
          </cell>
          <cell r="E19728" t="str">
            <v>2003/2004</v>
          </cell>
          <cell r="F19728">
            <v>1780</v>
          </cell>
        </row>
        <row r="19729">
          <cell r="A19729" t="str">
            <v>Tairawhiti</v>
          </cell>
          <cell r="D19729" t="str">
            <v>Other</v>
          </cell>
          <cell r="E19729" t="str">
            <v>2003/2004</v>
          </cell>
          <cell r="F19729">
            <v>1185</v>
          </cell>
        </row>
        <row r="19730">
          <cell r="A19730" t="str">
            <v>Tairawhiti</v>
          </cell>
          <cell r="D19730" t="str">
            <v>Pacific</v>
          </cell>
          <cell r="E19730" t="str">
            <v>2003/2004</v>
          </cell>
          <cell r="F19730">
            <v>60</v>
          </cell>
        </row>
        <row r="19731">
          <cell r="A19731" t="str">
            <v>Tairawhiti</v>
          </cell>
          <cell r="D19731" t="str">
            <v>Māori</v>
          </cell>
          <cell r="E19731" t="str">
            <v>2004</v>
          </cell>
          <cell r="F19731">
            <v>1800</v>
          </cell>
        </row>
        <row r="19732">
          <cell r="A19732" t="str">
            <v>Tairawhiti</v>
          </cell>
          <cell r="D19732" t="str">
            <v>Other</v>
          </cell>
          <cell r="E19732" t="str">
            <v>2004</v>
          </cell>
          <cell r="F19732">
            <v>1175</v>
          </cell>
        </row>
        <row r="19733">
          <cell r="A19733" t="str">
            <v>Tairawhiti</v>
          </cell>
          <cell r="D19733" t="str">
            <v>Pacific</v>
          </cell>
          <cell r="E19733" t="str">
            <v>2004</v>
          </cell>
          <cell r="F19733">
            <v>60</v>
          </cell>
        </row>
        <row r="19734">
          <cell r="A19734" t="str">
            <v>Tairawhiti</v>
          </cell>
          <cell r="D19734" t="str">
            <v>Māori</v>
          </cell>
          <cell r="E19734" t="str">
            <v>2004/2005</v>
          </cell>
          <cell r="F19734">
            <v>1825</v>
          </cell>
        </row>
        <row r="19735">
          <cell r="A19735" t="str">
            <v>Tairawhiti</v>
          </cell>
          <cell r="D19735" t="str">
            <v>Other</v>
          </cell>
          <cell r="E19735" t="str">
            <v>2004/2005</v>
          </cell>
          <cell r="F19735">
            <v>1180</v>
          </cell>
        </row>
        <row r="19736">
          <cell r="A19736" t="str">
            <v>Tairawhiti</v>
          </cell>
          <cell r="D19736" t="str">
            <v>Pacific</v>
          </cell>
          <cell r="E19736" t="str">
            <v>2004/2005</v>
          </cell>
          <cell r="F19736">
            <v>62.5</v>
          </cell>
        </row>
        <row r="19737">
          <cell r="A19737" t="str">
            <v>Tairawhiti</v>
          </cell>
          <cell r="D19737" t="str">
            <v>Māori</v>
          </cell>
          <cell r="E19737" t="str">
            <v>2005</v>
          </cell>
          <cell r="F19737">
            <v>1850</v>
          </cell>
        </row>
        <row r="19738">
          <cell r="A19738" t="str">
            <v>Tairawhiti</v>
          </cell>
          <cell r="D19738" t="str">
            <v>Other</v>
          </cell>
          <cell r="E19738" t="str">
            <v>2005</v>
          </cell>
          <cell r="F19738">
            <v>1185</v>
          </cell>
        </row>
        <row r="19739">
          <cell r="A19739" t="str">
            <v>Tairawhiti</v>
          </cell>
          <cell r="D19739" t="str">
            <v>Pacific</v>
          </cell>
          <cell r="E19739" t="str">
            <v>2005</v>
          </cell>
          <cell r="F19739">
            <v>65</v>
          </cell>
        </row>
        <row r="19740">
          <cell r="A19740" t="str">
            <v>Tairawhiti</v>
          </cell>
          <cell r="D19740" t="str">
            <v>Māori</v>
          </cell>
          <cell r="E19740" t="str">
            <v>2005/2006</v>
          </cell>
          <cell r="F19740">
            <v>1845</v>
          </cell>
        </row>
        <row r="19741">
          <cell r="A19741" t="str">
            <v>Tairawhiti</v>
          </cell>
          <cell r="D19741" t="str">
            <v>Other</v>
          </cell>
          <cell r="E19741" t="str">
            <v>2005/2006</v>
          </cell>
          <cell r="F19741">
            <v>1167.5</v>
          </cell>
        </row>
        <row r="19742">
          <cell r="A19742" t="str">
            <v>Tairawhiti</v>
          </cell>
          <cell r="D19742" t="str">
            <v>Pacific</v>
          </cell>
          <cell r="E19742" t="str">
            <v>2005/2006</v>
          </cell>
          <cell r="F19742">
            <v>67.5</v>
          </cell>
        </row>
        <row r="19743">
          <cell r="A19743" t="str">
            <v>Tairawhiti</v>
          </cell>
          <cell r="D19743" t="str">
            <v>Māori</v>
          </cell>
          <cell r="E19743" t="str">
            <v>2006</v>
          </cell>
          <cell r="F19743">
            <v>1840</v>
          </cell>
        </row>
        <row r="19744">
          <cell r="A19744" t="str">
            <v>Tairawhiti</v>
          </cell>
          <cell r="D19744" t="str">
            <v>Other</v>
          </cell>
          <cell r="E19744" t="str">
            <v>2006</v>
          </cell>
          <cell r="F19744">
            <v>1150</v>
          </cell>
        </row>
        <row r="19745">
          <cell r="A19745" t="str">
            <v>Tairawhiti</v>
          </cell>
          <cell r="D19745" t="str">
            <v>Pacific</v>
          </cell>
          <cell r="E19745" t="str">
            <v>2006</v>
          </cell>
          <cell r="F19745">
            <v>70</v>
          </cell>
        </row>
        <row r="19746">
          <cell r="A19746" t="str">
            <v>Tairawhiti</v>
          </cell>
          <cell r="D19746" t="str">
            <v>Māori</v>
          </cell>
          <cell r="E19746" t="str">
            <v>2006/2007</v>
          </cell>
          <cell r="F19746">
            <v>1875</v>
          </cell>
        </row>
        <row r="19747">
          <cell r="A19747" t="str">
            <v>Tairawhiti</v>
          </cell>
          <cell r="D19747" t="str">
            <v>Other</v>
          </cell>
          <cell r="E19747" t="str">
            <v>2006/2007</v>
          </cell>
          <cell r="F19747">
            <v>1147.5</v>
          </cell>
        </row>
        <row r="19748">
          <cell r="A19748" t="str">
            <v>Tairawhiti</v>
          </cell>
          <cell r="D19748" t="str">
            <v>Pacific</v>
          </cell>
          <cell r="E19748" t="str">
            <v>2006/2007</v>
          </cell>
          <cell r="F19748">
            <v>70</v>
          </cell>
        </row>
        <row r="19749">
          <cell r="A19749" t="str">
            <v>Tairawhiti</v>
          </cell>
          <cell r="D19749" t="str">
            <v>Māori</v>
          </cell>
          <cell r="E19749" t="str">
            <v>2007</v>
          </cell>
          <cell r="F19749">
            <v>1910</v>
          </cell>
        </row>
        <row r="19750">
          <cell r="A19750" t="str">
            <v>Tairawhiti</v>
          </cell>
          <cell r="D19750" t="str">
            <v>Other</v>
          </cell>
          <cell r="E19750" t="str">
            <v>2007</v>
          </cell>
          <cell r="F19750">
            <v>1145</v>
          </cell>
        </row>
        <row r="19751">
          <cell r="A19751" t="str">
            <v>Tairawhiti</v>
          </cell>
          <cell r="D19751" t="str">
            <v>Pacific</v>
          </cell>
          <cell r="E19751" t="str">
            <v>2007</v>
          </cell>
          <cell r="F19751">
            <v>70</v>
          </cell>
        </row>
        <row r="19752">
          <cell r="A19752" t="str">
            <v>Tairawhiti</v>
          </cell>
          <cell r="D19752" t="str">
            <v>Māori</v>
          </cell>
          <cell r="E19752" t="str">
            <v>2007/2008</v>
          </cell>
          <cell r="F19752">
            <v>1950</v>
          </cell>
        </row>
        <row r="19753">
          <cell r="A19753" t="str">
            <v>Tairawhiti</v>
          </cell>
          <cell r="D19753" t="str">
            <v>Other</v>
          </cell>
          <cell r="E19753" t="str">
            <v>2007/2008</v>
          </cell>
          <cell r="F19753">
            <v>1140</v>
          </cell>
        </row>
        <row r="19754">
          <cell r="A19754" t="str">
            <v>Tairawhiti</v>
          </cell>
          <cell r="D19754" t="str">
            <v>Pacific</v>
          </cell>
          <cell r="E19754" t="str">
            <v>2007/2008</v>
          </cell>
          <cell r="F19754">
            <v>70</v>
          </cell>
        </row>
        <row r="19755">
          <cell r="A19755" t="str">
            <v>Tairawhiti</v>
          </cell>
          <cell r="D19755" t="str">
            <v>Māori</v>
          </cell>
          <cell r="E19755" t="str">
            <v>2008</v>
          </cell>
          <cell r="F19755">
            <v>1990</v>
          </cell>
        </row>
        <row r="19756">
          <cell r="A19756" t="str">
            <v>Tairawhiti</v>
          </cell>
          <cell r="D19756" t="str">
            <v>Other</v>
          </cell>
          <cell r="E19756" t="str">
            <v>2008</v>
          </cell>
          <cell r="F19756">
            <v>1135</v>
          </cell>
        </row>
        <row r="19757">
          <cell r="A19757" t="str">
            <v>Tairawhiti</v>
          </cell>
          <cell r="D19757" t="str">
            <v>Pacific</v>
          </cell>
          <cell r="E19757" t="str">
            <v>2008</v>
          </cell>
          <cell r="F19757">
            <v>70</v>
          </cell>
        </row>
        <row r="19758">
          <cell r="A19758" t="str">
            <v>Tairawhiti</v>
          </cell>
          <cell r="D19758" t="str">
            <v>Māori</v>
          </cell>
          <cell r="E19758" t="str">
            <v>2008/2009</v>
          </cell>
          <cell r="F19758">
            <v>1985</v>
          </cell>
        </row>
        <row r="19759">
          <cell r="A19759" t="str">
            <v>Tairawhiti</v>
          </cell>
          <cell r="D19759" t="str">
            <v>Other</v>
          </cell>
          <cell r="E19759" t="str">
            <v>2008/2009</v>
          </cell>
          <cell r="F19759">
            <v>1120</v>
          </cell>
        </row>
        <row r="19760">
          <cell r="A19760" t="str">
            <v>Tairawhiti</v>
          </cell>
          <cell r="D19760" t="str">
            <v>Pacific</v>
          </cell>
          <cell r="E19760" t="str">
            <v>2008/2009</v>
          </cell>
          <cell r="F19760">
            <v>72.5</v>
          </cell>
        </row>
        <row r="19761">
          <cell r="A19761" t="str">
            <v>Tairawhiti</v>
          </cell>
          <cell r="D19761" t="str">
            <v>Māori</v>
          </cell>
          <cell r="E19761" t="str">
            <v>2009</v>
          </cell>
          <cell r="F19761">
            <v>1980</v>
          </cell>
        </row>
        <row r="19762">
          <cell r="A19762" t="str">
            <v>Tairawhiti</v>
          </cell>
          <cell r="D19762" t="str">
            <v>Other</v>
          </cell>
          <cell r="E19762" t="str">
            <v>2009</v>
          </cell>
          <cell r="F19762">
            <v>1105</v>
          </cell>
        </row>
        <row r="19763">
          <cell r="A19763" t="str">
            <v>Tairawhiti</v>
          </cell>
          <cell r="D19763" t="str">
            <v>Pacific</v>
          </cell>
          <cell r="E19763" t="str">
            <v>2009</v>
          </cell>
          <cell r="F19763">
            <v>75</v>
          </cell>
        </row>
        <row r="19764">
          <cell r="A19764" t="str">
            <v>Tairawhiti</v>
          </cell>
          <cell r="D19764" t="str">
            <v>Māori</v>
          </cell>
          <cell r="E19764" t="str">
            <v>2009/2010</v>
          </cell>
          <cell r="F19764">
            <v>1980</v>
          </cell>
          <cell r="G19764">
            <v>1</v>
          </cell>
        </row>
        <row r="19765">
          <cell r="A19765" t="str">
            <v>Tairawhiti</v>
          </cell>
          <cell r="D19765" t="str">
            <v>Other</v>
          </cell>
          <cell r="E19765" t="str">
            <v>2009/2010</v>
          </cell>
          <cell r="F19765">
            <v>1120</v>
          </cell>
        </row>
        <row r="19766">
          <cell r="A19766" t="str">
            <v>Tairawhiti</v>
          </cell>
          <cell r="D19766" t="str">
            <v>Pacific</v>
          </cell>
          <cell r="E19766" t="str">
            <v>2009/2010</v>
          </cell>
          <cell r="F19766">
            <v>77.5</v>
          </cell>
        </row>
        <row r="19767">
          <cell r="A19767" t="str">
            <v>Tairawhiti</v>
          </cell>
          <cell r="D19767" t="str">
            <v>Māori</v>
          </cell>
          <cell r="E19767" t="str">
            <v>2010</v>
          </cell>
          <cell r="F19767">
            <v>1980</v>
          </cell>
          <cell r="G19767">
            <v>1</v>
          </cell>
        </row>
        <row r="19768">
          <cell r="A19768" t="str">
            <v>Tairawhiti</v>
          </cell>
          <cell r="D19768" t="str">
            <v>Other</v>
          </cell>
          <cell r="E19768" t="str">
            <v>2010</v>
          </cell>
          <cell r="F19768">
            <v>1135</v>
          </cell>
        </row>
        <row r="19769">
          <cell r="A19769" t="str">
            <v>Tairawhiti</v>
          </cell>
          <cell r="D19769" t="str">
            <v>Pacific</v>
          </cell>
          <cell r="E19769" t="str">
            <v>2010</v>
          </cell>
          <cell r="F19769">
            <v>80</v>
          </cell>
        </row>
        <row r="19770">
          <cell r="A19770" t="str">
            <v>Tairawhiti</v>
          </cell>
          <cell r="D19770" t="str">
            <v>Māori</v>
          </cell>
          <cell r="E19770" t="str">
            <v>2010/2011</v>
          </cell>
          <cell r="F19770">
            <v>1990</v>
          </cell>
        </row>
        <row r="19771">
          <cell r="A19771" t="str">
            <v>Tairawhiti</v>
          </cell>
          <cell r="D19771" t="str">
            <v>Other</v>
          </cell>
          <cell r="E19771" t="str">
            <v>2010/2011</v>
          </cell>
          <cell r="F19771">
            <v>1135</v>
          </cell>
        </row>
        <row r="19772">
          <cell r="A19772" t="str">
            <v>Tairawhiti</v>
          </cell>
          <cell r="D19772" t="str">
            <v>Pacific</v>
          </cell>
          <cell r="E19772" t="str">
            <v>2010/2011</v>
          </cell>
          <cell r="F19772">
            <v>77.5</v>
          </cell>
        </row>
        <row r="19773">
          <cell r="A19773" t="str">
            <v>Tairawhiti</v>
          </cell>
          <cell r="D19773" t="str">
            <v>Māori</v>
          </cell>
          <cell r="E19773" t="str">
            <v>2011</v>
          </cell>
          <cell r="F19773">
            <v>2000</v>
          </cell>
        </row>
        <row r="19774">
          <cell r="A19774" t="str">
            <v>Tairawhiti</v>
          </cell>
          <cell r="D19774" t="str">
            <v>Other</v>
          </cell>
          <cell r="E19774" t="str">
            <v>2011</v>
          </cell>
          <cell r="F19774">
            <v>1135</v>
          </cell>
        </row>
        <row r="19775">
          <cell r="A19775" t="str">
            <v>Tairawhiti</v>
          </cell>
          <cell r="D19775" t="str">
            <v>Pacific</v>
          </cell>
          <cell r="E19775" t="str">
            <v>2011</v>
          </cell>
          <cell r="F19775">
            <v>75</v>
          </cell>
        </row>
        <row r="19776">
          <cell r="A19776" t="str">
            <v>Tairawhiti</v>
          </cell>
          <cell r="D19776" t="str">
            <v>Māori</v>
          </cell>
          <cell r="E19776" t="str">
            <v>2011/2012</v>
          </cell>
          <cell r="F19776">
            <v>1985</v>
          </cell>
        </row>
        <row r="19777">
          <cell r="A19777" t="str">
            <v>Tairawhiti</v>
          </cell>
          <cell r="D19777" t="str">
            <v>Other</v>
          </cell>
          <cell r="E19777" t="str">
            <v>2011/2012</v>
          </cell>
          <cell r="F19777">
            <v>1120</v>
          </cell>
        </row>
        <row r="19778">
          <cell r="A19778" t="str">
            <v>Tairawhiti</v>
          </cell>
          <cell r="D19778" t="str">
            <v>Pacific</v>
          </cell>
          <cell r="E19778" t="str">
            <v>2011/2012</v>
          </cell>
          <cell r="F19778">
            <v>80</v>
          </cell>
        </row>
        <row r="19779">
          <cell r="A19779" t="str">
            <v>Tairawhiti</v>
          </cell>
          <cell r="D19779" t="str">
            <v>Māori</v>
          </cell>
          <cell r="E19779" t="str">
            <v>2012</v>
          </cell>
          <cell r="F19779">
            <v>1970</v>
          </cell>
        </row>
        <row r="19780">
          <cell r="A19780" t="str">
            <v>Tairawhiti</v>
          </cell>
          <cell r="D19780" t="str">
            <v>Other</v>
          </cell>
          <cell r="E19780" t="str">
            <v>2012</v>
          </cell>
          <cell r="F19780">
            <v>1105</v>
          </cell>
        </row>
        <row r="19781">
          <cell r="A19781" t="str">
            <v>Tairawhiti</v>
          </cell>
          <cell r="D19781" t="str">
            <v>Pacific</v>
          </cell>
          <cell r="E19781" t="str">
            <v>2012</v>
          </cell>
          <cell r="F19781">
            <v>85</v>
          </cell>
        </row>
        <row r="19782">
          <cell r="A19782" t="str">
            <v>Tairawhiti</v>
          </cell>
          <cell r="D19782" t="str">
            <v>Māori</v>
          </cell>
          <cell r="E19782" t="str">
            <v>2012/2013</v>
          </cell>
          <cell r="F19782">
            <v>1970</v>
          </cell>
          <cell r="G19782">
            <v>1</v>
          </cell>
        </row>
        <row r="19783">
          <cell r="A19783" t="str">
            <v>Tairawhiti</v>
          </cell>
          <cell r="D19783" t="str">
            <v>Other</v>
          </cell>
          <cell r="E19783" t="str">
            <v>2012/2013</v>
          </cell>
          <cell r="F19783">
            <v>1090</v>
          </cell>
        </row>
        <row r="19784">
          <cell r="A19784" t="str">
            <v>Tairawhiti</v>
          </cell>
          <cell r="D19784" t="str">
            <v>Pacific</v>
          </cell>
          <cell r="E19784" t="str">
            <v>2012/2013</v>
          </cell>
          <cell r="F19784">
            <v>85</v>
          </cell>
        </row>
        <row r="19785">
          <cell r="A19785" t="str">
            <v>Tairawhiti</v>
          </cell>
          <cell r="D19785" t="str">
            <v>Māori</v>
          </cell>
          <cell r="E19785" t="str">
            <v>2013</v>
          </cell>
          <cell r="F19785">
            <v>1970</v>
          </cell>
          <cell r="G19785">
            <v>1</v>
          </cell>
        </row>
        <row r="19786">
          <cell r="A19786" t="str">
            <v>Tairawhiti</v>
          </cell>
          <cell r="D19786" t="str">
            <v>Other</v>
          </cell>
          <cell r="E19786" t="str">
            <v>2013</v>
          </cell>
          <cell r="F19786">
            <v>1075</v>
          </cell>
        </row>
        <row r="19787">
          <cell r="A19787" t="str">
            <v>Tairawhiti</v>
          </cell>
          <cell r="D19787" t="str">
            <v>Pacific</v>
          </cell>
          <cell r="E19787" t="str">
            <v>2013</v>
          </cell>
          <cell r="F19787">
            <v>85</v>
          </cell>
        </row>
        <row r="19788">
          <cell r="A19788" t="str">
            <v>Tairawhiti</v>
          </cell>
          <cell r="D19788" t="str">
            <v>Māori</v>
          </cell>
          <cell r="E19788" t="str">
            <v>2013/2014</v>
          </cell>
          <cell r="F19788">
            <v>1970</v>
          </cell>
          <cell r="G19788">
            <v>2</v>
          </cell>
        </row>
        <row r="19789">
          <cell r="A19789" t="str">
            <v>Tairawhiti</v>
          </cell>
          <cell r="D19789" t="str">
            <v>Other</v>
          </cell>
          <cell r="E19789" t="str">
            <v>2013/2014</v>
          </cell>
          <cell r="F19789">
            <v>1060</v>
          </cell>
        </row>
        <row r="19790">
          <cell r="A19790" t="str">
            <v>Tairawhiti</v>
          </cell>
          <cell r="D19790" t="str">
            <v>Pacific</v>
          </cell>
          <cell r="E19790" t="str">
            <v>2013/2014</v>
          </cell>
          <cell r="F19790">
            <v>85</v>
          </cell>
        </row>
        <row r="19791">
          <cell r="A19791" t="str">
            <v>Tairawhiti</v>
          </cell>
          <cell r="D19791" t="str">
            <v>Māori</v>
          </cell>
          <cell r="E19791" t="str">
            <v>2014</v>
          </cell>
          <cell r="F19791">
            <v>1970</v>
          </cell>
          <cell r="G19791">
            <v>2</v>
          </cell>
        </row>
        <row r="19792">
          <cell r="A19792" t="str">
            <v>Tairawhiti</v>
          </cell>
          <cell r="D19792" t="str">
            <v>Other</v>
          </cell>
          <cell r="E19792" t="str">
            <v>2014</v>
          </cell>
          <cell r="F19792">
            <v>1045</v>
          </cell>
        </row>
        <row r="19793">
          <cell r="A19793" t="str">
            <v>Tairawhiti</v>
          </cell>
          <cell r="D19793" t="str">
            <v>Pacific</v>
          </cell>
          <cell r="E19793" t="str">
            <v>2014</v>
          </cell>
          <cell r="F19793">
            <v>85</v>
          </cell>
        </row>
        <row r="19794">
          <cell r="A19794" t="str">
            <v>Tairawhiti</v>
          </cell>
          <cell r="D19794" t="str">
            <v>Māori</v>
          </cell>
          <cell r="E19794" t="str">
            <v>2014/2015</v>
          </cell>
          <cell r="F19794">
            <v>1985</v>
          </cell>
        </row>
        <row r="19795">
          <cell r="A19795" t="str">
            <v>Tairawhiti</v>
          </cell>
          <cell r="D19795" t="str">
            <v>Other</v>
          </cell>
          <cell r="E19795" t="str">
            <v>2014/2015</v>
          </cell>
          <cell r="F19795">
            <v>1025</v>
          </cell>
        </row>
        <row r="19796">
          <cell r="A19796" t="str">
            <v>Tairawhiti</v>
          </cell>
          <cell r="D19796" t="str">
            <v>Pacific</v>
          </cell>
          <cell r="E19796" t="str">
            <v>2014/2015</v>
          </cell>
          <cell r="F19796">
            <v>82.5</v>
          </cell>
        </row>
        <row r="19797">
          <cell r="A19797" t="str">
            <v>Tairawhiti</v>
          </cell>
          <cell r="D19797" t="str">
            <v>Māori</v>
          </cell>
          <cell r="E19797" t="str">
            <v>2015</v>
          </cell>
          <cell r="F19797">
            <v>2000</v>
          </cell>
        </row>
        <row r="19798">
          <cell r="A19798" t="str">
            <v>Tairawhiti</v>
          </cell>
          <cell r="D19798" t="str">
            <v>Other</v>
          </cell>
          <cell r="E19798" t="str">
            <v>2015</v>
          </cell>
          <cell r="F19798">
            <v>1005</v>
          </cell>
        </row>
        <row r="19799">
          <cell r="A19799" t="str">
            <v>Tairawhiti</v>
          </cell>
          <cell r="D19799" t="str">
            <v>Pacific</v>
          </cell>
          <cell r="E19799" t="str">
            <v>2015</v>
          </cell>
          <cell r="F19799">
            <v>80</v>
          </cell>
        </row>
        <row r="19800">
          <cell r="A19800" t="str">
            <v>Tairawhiti</v>
          </cell>
          <cell r="D19800" t="str">
            <v>Māori</v>
          </cell>
          <cell r="E19800" t="str">
            <v>2015/2016</v>
          </cell>
          <cell r="F19800">
            <v>2015</v>
          </cell>
        </row>
        <row r="19801">
          <cell r="A19801" t="str">
            <v>Tairawhiti</v>
          </cell>
          <cell r="D19801" t="str">
            <v>Other</v>
          </cell>
          <cell r="E19801" t="str">
            <v>2015/2016</v>
          </cell>
          <cell r="F19801">
            <v>990</v>
          </cell>
        </row>
        <row r="19802">
          <cell r="A19802" t="str">
            <v>Tairawhiti</v>
          </cell>
          <cell r="D19802" t="str">
            <v>Pacific</v>
          </cell>
          <cell r="E19802" t="str">
            <v>2015/2016</v>
          </cell>
          <cell r="F19802">
            <v>80</v>
          </cell>
        </row>
        <row r="19803">
          <cell r="A19803" t="str">
            <v>Tairawhiti</v>
          </cell>
          <cell r="D19803" t="str">
            <v>Māori</v>
          </cell>
          <cell r="E19803" t="str">
            <v>2016</v>
          </cell>
          <cell r="F19803">
            <v>2030</v>
          </cell>
        </row>
        <row r="19804">
          <cell r="A19804" t="str">
            <v>Tairawhiti</v>
          </cell>
          <cell r="D19804" t="str">
            <v>Other</v>
          </cell>
          <cell r="E19804" t="str">
            <v>2016</v>
          </cell>
          <cell r="F19804">
            <v>975</v>
          </cell>
        </row>
        <row r="19805">
          <cell r="A19805" t="str">
            <v>Tairawhiti</v>
          </cell>
          <cell r="D19805" t="str">
            <v>Pacific</v>
          </cell>
          <cell r="E19805" t="str">
            <v>2016</v>
          </cell>
          <cell r="F19805">
            <v>80</v>
          </cell>
        </row>
        <row r="19806">
          <cell r="A19806" t="str">
            <v>Tairawhiti</v>
          </cell>
          <cell r="D19806" t="str">
            <v>Māori</v>
          </cell>
          <cell r="E19806" t="str">
            <v>2016/2017</v>
          </cell>
          <cell r="F19806">
            <v>2025</v>
          </cell>
        </row>
        <row r="19807">
          <cell r="A19807" t="str">
            <v>Tairawhiti</v>
          </cell>
          <cell r="D19807" t="str">
            <v>Other</v>
          </cell>
          <cell r="E19807" t="str">
            <v>2016/2017</v>
          </cell>
          <cell r="F19807">
            <v>945</v>
          </cell>
        </row>
        <row r="19808">
          <cell r="A19808" t="str">
            <v>Tairawhiti</v>
          </cell>
          <cell r="D19808" t="str">
            <v>Pacific</v>
          </cell>
          <cell r="E19808" t="str">
            <v>2016/2017</v>
          </cell>
          <cell r="F19808">
            <v>80</v>
          </cell>
        </row>
        <row r="19809">
          <cell r="A19809" t="str">
            <v>Tairawhiti</v>
          </cell>
          <cell r="D19809" t="str">
            <v>Māori</v>
          </cell>
          <cell r="E19809" t="str">
            <v>2017</v>
          </cell>
          <cell r="F19809">
            <v>2020</v>
          </cell>
        </row>
        <row r="19810">
          <cell r="A19810" t="str">
            <v>Tairawhiti</v>
          </cell>
          <cell r="D19810" t="str">
            <v>Other</v>
          </cell>
          <cell r="E19810" t="str">
            <v>2017</v>
          </cell>
          <cell r="F19810">
            <v>915</v>
          </cell>
        </row>
        <row r="19811">
          <cell r="A19811" t="str">
            <v>Tairawhiti</v>
          </cell>
          <cell r="D19811" t="str">
            <v>Pacific</v>
          </cell>
          <cell r="E19811" t="str">
            <v>2017</v>
          </cell>
          <cell r="F19811">
            <v>80</v>
          </cell>
        </row>
        <row r="19812">
          <cell r="A19812" t="str">
            <v>Tairawhiti</v>
          </cell>
          <cell r="D19812" t="str">
            <v>Māori</v>
          </cell>
          <cell r="E19812" t="str">
            <v>2017/2018</v>
          </cell>
          <cell r="F19812">
            <v>2035</v>
          </cell>
        </row>
        <row r="19813">
          <cell r="A19813" t="str">
            <v>Tairawhiti</v>
          </cell>
          <cell r="D19813" t="str">
            <v>Other</v>
          </cell>
          <cell r="E19813" t="str">
            <v>2017/2018</v>
          </cell>
          <cell r="F19813">
            <v>887.5</v>
          </cell>
        </row>
        <row r="19814">
          <cell r="A19814" t="str">
            <v>Tairawhiti</v>
          </cell>
          <cell r="D19814" t="str">
            <v>Pacific</v>
          </cell>
          <cell r="E19814" t="str">
            <v>2017/2018</v>
          </cell>
          <cell r="F19814">
            <v>80</v>
          </cell>
        </row>
        <row r="19815">
          <cell r="A19815" t="str">
            <v>Tairawhiti</v>
          </cell>
          <cell r="D19815" t="str">
            <v>Māori</v>
          </cell>
          <cell r="E19815" t="str">
            <v>2018</v>
          </cell>
          <cell r="F19815">
            <v>2050</v>
          </cell>
        </row>
        <row r="19816">
          <cell r="A19816" t="str">
            <v>Tairawhiti</v>
          </cell>
          <cell r="D19816" t="str">
            <v>Other</v>
          </cell>
          <cell r="E19816" t="str">
            <v>2018</v>
          </cell>
          <cell r="F19816">
            <v>860</v>
          </cell>
        </row>
        <row r="19817">
          <cell r="A19817" t="str">
            <v>Tairawhiti</v>
          </cell>
          <cell r="D19817" t="str">
            <v>Pacific</v>
          </cell>
          <cell r="E19817" t="str">
            <v>2018</v>
          </cell>
          <cell r="F19817">
            <v>80</v>
          </cell>
        </row>
        <row r="19818">
          <cell r="A19818" t="str">
            <v>Tairawhiti</v>
          </cell>
          <cell r="D19818" t="str">
            <v>Māori</v>
          </cell>
          <cell r="E19818" t="str">
            <v>2018/2019</v>
          </cell>
          <cell r="F19818">
            <v>2040</v>
          </cell>
        </row>
        <row r="19819">
          <cell r="A19819" t="str">
            <v>Tairawhiti</v>
          </cell>
          <cell r="D19819" t="str">
            <v>Other</v>
          </cell>
          <cell r="E19819" t="str">
            <v>2018/2019</v>
          </cell>
          <cell r="F19819">
            <v>835</v>
          </cell>
        </row>
        <row r="19820">
          <cell r="A19820" t="str">
            <v>Tairawhiti</v>
          </cell>
          <cell r="D19820" t="str">
            <v>Pacific</v>
          </cell>
          <cell r="E19820" t="str">
            <v>2018/2019</v>
          </cell>
          <cell r="F19820">
            <v>85</v>
          </cell>
        </row>
        <row r="19821">
          <cell r="A19821" t="str">
            <v>Tairawhiti</v>
          </cell>
          <cell r="D19821" t="str">
            <v>Māori</v>
          </cell>
          <cell r="E19821" t="str">
            <v>2019</v>
          </cell>
          <cell r="F19821">
            <v>2020</v>
          </cell>
        </row>
        <row r="19822">
          <cell r="A19822" t="str">
            <v>Tairawhiti</v>
          </cell>
          <cell r="D19822" t="str">
            <v>Other</v>
          </cell>
          <cell r="E19822" t="str">
            <v>2019</v>
          </cell>
          <cell r="F19822">
            <v>814.99999999999989</v>
          </cell>
        </row>
        <row r="19823">
          <cell r="A19823" t="str">
            <v>Tairawhiti</v>
          </cell>
          <cell r="D19823" t="str">
            <v>Pacific</v>
          </cell>
          <cell r="E19823" t="str">
            <v>2019</v>
          </cell>
          <cell r="F19823">
            <v>85</v>
          </cell>
        </row>
        <row r="19824">
          <cell r="A19824" t="str">
            <v>Tairawhiti</v>
          </cell>
          <cell r="D19824" t="str">
            <v>Māori</v>
          </cell>
          <cell r="E19824" t="str">
            <v>2019/2020</v>
          </cell>
          <cell r="F19824">
            <v>2010</v>
          </cell>
        </row>
        <row r="19825">
          <cell r="A19825" t="str">
            <v>Tairawhiti</v>
          </cell>
          <cell r="D19825" t="str">
            <v>Other</v>
          </cell>
          <cell r="E19825" t="str">
            <v>2019/2020</v>
          </cell>
          <cell r="F19825">
            <v>809.99999999999989</v>
          </cell>
        </row>
        <row r="19826">
          <cell r="A19826" t="str">
            <v>Tairawhiti</v>
          </cell>
          <cell r="D19826" t="str">
            <v>Pacific</v>
          </cell>
          <cell r="E19826" t="str">
            <v>2019/2020</v>
          </cell>
          <cell r="F19826">
            <v>90</v>
          </cell>
        </row>
        <row r="19827">
          <cell r="A19827" t="str">
            <v>Tairawhiti</v>
          </cell>
          <cell r="D19827" t="str">
            <v>Māori</v>
          </cell>
          <cell r="E19827" t="str">
            <v>2020</v>
          </cell>
          <cell r="F19827">
            <v>2020</v>
          </cell>
        </row>
        <row r="19828">
          <cell r="A19828" t="str">
            <v>Tairawhiti</v>
          </cell>
          <cell r="D19828" t="str">
            <v>Other</v>
          </cell>
          <cell r="E19828" t="str">
            <v>2020</v>
          </cell>
          <cell r="F19828">
            <v>810</v>
          </cell>
        </row>
        <row r="19829">
          <cell r="A19829" t="str">
            <v>Tairawhiti</v>
          </cell>
          <cell r="D19829" t="str">
            <v>Pacific</v>
          </cell>
          <cell r="E19829" t="str">
            <v>2020</v>
          </cell>
          <cell r="F19829">
            <v>95</v>
          </cell>
        </row>
        <row r="19830">
          <cell r="A19830" t="str">
            <v>Tairawhiti</v>
          </cell>
          <cell r="D19830" t="str">
            <v>Māori</v>
          </cell>
          <cell r="E19830" t="str">
            <v>2020/2021</v>
          </cell>
          <cell r="F19830">
            <v>2020</v>
          </cell>
        </row>
        <row r="19831">
          <cell r="A19831" t="str">
            <v>Tairawhiti</v>
          </cell>
          <cell r="D19831" t="str">
            <v>Other</v>
          </cell>
          <cell r="E19831" t="str">
            <v>2020/2021</v>
          </cell>
          <cell r="F19831">
            <v>810</v>
          </cell>
        </row>
        <row r="19832">
          <cell r="A19832" t="str">
            <v>Tairawhiti</v>
          </cell>
          <cell r="D19832" t="str">
            <v>Pacific</v>
          </cell>
          <cell r="E19832" t="str">
            <v>2020/2021</v>
          </cell>
          <cell r="F19832">
            <v>95</v>
          </cell>
        </row>
        <row r="19833">
          <cell r="A19833" t="str">
            <v>Tairawhiti</v>
          </cell>
          <cell r="D19833" t="str">
            <v>Māori</v>
          </cell>
          <cell r="E19833" t="str">
            <v>2021</v>
          </cell>
          <cell r="F19833">
            <v>2010</v>
          </cell>
        </row>
        <row r="19834">
          <cell r="A19834" t="str">
            <v>Tairawhiti</v>
          </cell>
          <cell r="D19834" t="str">
            <v>Other</v>
          </cell>
          <cell r="E19834" t="str">
            <v>2021</v>
          </cell>
          <cell r="F19834">
            <v>800</v>
          </cell>
        </row>
        <row r="19835">
          <cell r="A19835" t="str">
            <v>Tairawhiti</v>
          </cell>
          <cell r="D19835" t="str">
            <v>Pacific</v>
          </cell>
          <cell r="E19835" t="str">
            <v>2021</v>
          </cell>
          <cell r="F19835">
            <v>100</v>
          </cell>
        </row>
        <row r="19836">
          <cell r="A19836" t="str">
            <v>Tairawhiti</v>
          </cell>
          <cell r="D19836" t="str">
            <v>Māori</v>
          </cell>
          <cell r="E19836" t="str">
            <v>2021/2022</v>
          </cell>
          <cell r="F19836">
            <v>2020</v>
          </cell>
        </row>
        <row r="19837">
          <cell r="A19837" t="str">
            <v>Tairawhiti</v>
          </cell>
          <cell r="D19837" t="str">
            <v>Other</v>
          </cell>
          <cell r="E19837" t="str">
            <v>2021/2022</v>
          </cell>
          <cell r="F19837">
            <v>804.99999999999989</v>
          </cell>
        </row>
        <row r="19838">
          <cell r="A19838" t="str">
            <v>Tairawhiti</v>
          </cell>
          <cell r="D19838" t="str">
            <v>Pacific</v>
          </cell>
          <cell r="E19838" t="str">
            <v>2021/2022</v>
          </cell>
          <cell r="F19838">
            <v>100</v>
          </cell>
        </row>
        <row r="19839">
          <cell r="A19839" t="str">
            <v>Tairawhiti</v>
          </cell>
          <cell r="D19839" t="str">
            <v>Māori</v>
          </cell>
          <cell r="E19839" t="str">
            <v>2022</v>
          </cell>
          <cell r="F19839">
            <v>2010</v>
          </cell>
        </row>
        <row r="19840">
          <cell r="A19840" t="str">
            <v>Tairawhiti</v>
          </cell>
          <cell r="D19840" t="str">
            <v>Other</v>
          </cell>
          <cell r="E19840" t="str">
            <v>2022</v>
          </cell>
          <cell r="F19840">
            <v>814.99999999999989</v>
          </cell>
        </row>
        <row r="19841">
          <cell r="A19841" t="str">
            <v>Tairawhiti</v>
          </cell>
          <cell r="D19841" t="str">
            <v>Pacific</v>
          </cell>
          <cell r="E19841" t="str">
            <v>2022</v>
          </cell>
          <cell r="F19841">
            <v>95</v>
          </cell>
        </row>
        <row r="19842">
          <cell r="A19842" t="str">
            <v>Tairawhiti</v>
          </cell>
          <cell r="D19842" t="str">
            <v>Māori</v>
          </cell>
          <cell r="E19842" t="str">
            <v>2022/2023</v>
          </cell>
          <cell r="F19842">
            <v>2010</v>
          </cell>
        </row>
        <row r="19843">
          <cell r="A19843" t="str">
            <v>Tairawhiti</v>
          </cell>
          <cell r="D19843" t="str">
            <v>Other</v>
          </cell>
          <cell r="E19843" t="str">
            <v>2022/2023</v>
          </cell>
          <cell r="F19843">
            <v>835</v>
          </cell>
        </row>
        <row r="19844">
          <cell r="A19844" t="str">
            <v>Tairawhiti</v>
          </cell>
          <cell r="D19844" t="str">
            <v>Pacific</v>
          </cell>
          <cell r="E19844" t="str">
            <v>2022/2023</v>
          </cell>
          <cell r="F19844">
            <v>95</v>
          </cell>
        </row>
        <row r="19845">
          <cell r="A19845" t="str">
            <v>Tairawhiti</v>
          </cell>
          <cell r="D19845" t="str">
            <v>Māori</v>
          </cell>
          <cell r="E19845" t="str">
            <v>2023</v>
          </cell>
          <cell r="F19845">
            <v>2010</v>
          </cell>
          <cell r="G19845">
            <v>1</v>
          </cell>
        </row>
        <row r="19846">
          <cell r="A19846" t="str">
            <v>Tairawhiti</v>
          </cell>
          <cell r="D19846" t="str">
            <v>Other</v>
          </cell>
          <cell r="E19846" t="str">
            <v>2023</v>
          </cell>
          <cell r="F19846">
            <v>849.99999999999989</v>
          </cell>
        </row>
        <row r="19847">
          <cell r="A19847" t="str">
            <v>Tairawhiti</v>
          </cell>
          <cell r="D19847" t="str">
            <v>Pacific</v>
          </cell>
          <cell r="E19847" t="str">
            <v>2023</v>
          </cell>
          <cell r="F19847">
            <v>95</v>
          </cell>
        </row>
        <row r="19848">
          <cell r="A19848" t="str">
            <v>Tairawhiti</v>
          </cell>
          <cell r="D19848" t="str">
            <v>Māori</v>
          </cell>
          <cell r="E19848" t="str">
            <v>2023/2024</v>
          </cell>
          <cell r="F19848">
            <v>2000</v>
          </cell>
          <cell r="G19848">
            <v>1</v>
          </cell>
        </row>
        <row r="19849">
          <cell r="A19849" t="str">
            <v>Tairawhiti</v>
          </cell>
          <cell r="D19849" t="str">
            <v>Other</v>
          </cell>
          <cell r="E19849" t="str">
            <v>2023/2024</v>
          </cell>
          <cell r="F19849">
            <v>869.99999999999989</v>
          </cell>
        </row>
        <row r="19850">
          <cell r="A19850" t="str">
            <v>Tairawhiti</v>
          </cell>
          <cell r="D19850" t="str">
            <v>Pacific</v>
          </cell>
          <cell r="E19850" t="str">
            <v>2023/2024</v>
          </cell>
          <cell r="F19850">
            <v>95</v>
          </cell>
        </row>
        <row r="19851">
          <cell r="A19851" t="str">
            <v>Tairawhiti</v>
          </cell>
          <cell r="D19851" t="str">
            <v>Māori</v>
          </cell>
          <cell r="E19851" t="str">
            <v>1987/1988</v>
          </cell>
          <cell r="G19851">
            <v>1</v>
          </cell>
        </row>
        <row r="19852">
          <cell r="A19852" t="str">
            <v>Tairawhiti</v>
          </cell>
          <cell r="D19852" t="str">
            <v>Māori</v>
          </cell>
          <cell r="E19852" t="str">
            <v>1988</v>
          </cell>
          <cell r="G19852">
            <v>2</v>
          </cell>
        </row>
        <row r="19853">
          <cell r="A19853" t="str">
            <v>Tairawhiti</v>
          </cell>
          <cell r="D19853" t="str">
            <v>Māori</v>
          </cell>
          <cell r="E19853" t="str">
            <v>1988/1989</v>
          </cell>
          <cell r="G19853">
            <v>1</v>
          </cell>
        </row>
        <row r="19854">
          <cell r="A19854" t="str">
            <v>Tairawhiti</v>
          </cell>
          <cell r="D19854" t="str">
            <v>Pacific</v>
          </cell>
          <cell r="E19854" t="str">
            <v>1997</v>
          </cell>
          <cell r="G19854">
            <v>1</v>
          </cell>
        </row>
        <row r="19855">
          <cell r="A19855" t="str">
            <v>Tairawhiti</v>
          </cell>
          <cell r="D19855" t="str">
            <v>Pacific</v>
          </cell>
          <cell r="E19855" t="str">
            <v>1997/1998</v>
          </cell>
          <cell r="G19855">
            <v>1</v>
          </cell>
        </row>
        <row r="19856">
          <cell r="A19856" t="str">
            <v>Tairawhiti</v>
          </cell>
          <cell r="D19856" t="str">
            <v>Māori</v>
          </cell>
          <cell r="E19856" t="str">
            <v>1998</v>
          </cell>
          <cell r="G19856">
            <v>1</v>
          </cell>
        </row>
        <row r="19857">
          <cell r="A19857" t="str">
            <v>Tairawhiti</v>
          </cell>
          <cell r="D19857" t="str">
            <v>Māori</v>
          </cell>
          <cell r="E19857" t="str">
            <v>1998/1999</v>
          </cell>
          <cell r="G19857">
            <v>1</v>
          </cell>
        </row>
        <row r="19858">
          <cell r="A19858" t="str">
            <v>Tairawhiti</v>
          </cell>
          <cell r="D19858" t="str">
            <v>Māori</v>
          </cell>
          <cell r="E19858" t="str">
            <v>2001</v>
          </cell>
          <cell r="F19858">
            <v>3200</v>
          </cell>
        </row>
        <row r="19859">
          <cell r="A19859" t="str">
            <v>Tairawhiti</v>
          </cell>
          <cell r="D19859" t="str">
            <v>Other</v>
          </cell>
          <cell r="E19859" t="str">
            <v>2001</v>
          </cell>
          <cell r="F19859">
            <v>3195</v>
          </cell>
        </row>
        <row r="19860">
          <cell r="A19860" t="str">
            <v>Tairawhiti</v>
          </cell>
          <cell r="D19860" t="str">
            <v>Pacific</v>
          </cell>
          <cell r="E19860" t="str">
            <v>2001</v>
          </cell>
          <cell r="F19860">
            <v>115</v>
          </cell>
        </row>
        <row r="19861">
          <cell r="A19861" t="str">
            <v>Tairawhiti</v>
          </cell>
          <cell r="D19861" t="str">
            <v>Māori</v>
          </cell>
          <cell r="E19861" t="str">
            <v>2001/2002</v>
          </cell>
          <cell r="F19861">
            <v>3190</v>
          </cell>
        </row>
        <row r="19862">
          <cell r="A19862" t="str">
            <v>Tairawhiti</v>
          </cell>
          <cell r="D19862" t="str">
            <v>Other</v>
          </cell>
          <cell r="E19862" t="str">
            <v>2001/2002</v>
          </cell>
          <cell r="F19862">
            <v>3177.5</v>
          </cell>
        </row>
        <row r="19863">
          <cell r="A19863" t="str">
            <v>Tairawhiti</v>
          </cell>
          <cell r="D19863" t="str">
            <v>Pacific</v>
          </cell>
          <cell r="E19863" t="str">
            <v>2001/2002</v>
          </cell>
          <cell r="F19863">
            <v>117.5</v>
          </cell>
        </row>
        <row r="19864">
          <cell r="A19864" t="str">
            <v>Tairawhiti</v>
          </cell>
          <cell r="D19864" t="str">
            <v>Māori</v>
          </cell>
          <cell r="E19864" t="str">
            <v>2002</v>
          </cell>
          <cell r="F19864">
            <v>3180</v>
          </cell>
        </row>
        <row r="19865">
          <cell r="A19865" t="str">
            <v>Tairawhiti</v>
          </cell>
          <cell r="D19865" t="str">
            <v>Other</v>
          </cell>
          <cell r="E19865" t="str">
            <v>2002</v>
          </cell>
          <cell r="F19865">
            <v>3160</v>
          </cell>
        </row>
        <row r="19866">
          <cell r="A19866" t="str">
            <v>Tairawhiti</v>
          </cell>
          <cell r="D19866" t="str">
            <v>Pacific</v>
          </cell>
          <cell r="E19866" t="str">
            <v>2002</v>
          </cell>
          <cell r="F19866">
            <v>120</v>
          </cell>
        </row>
        <row r="19867">
          <cell r="A19867" t="str">
            <v>Tairawhiti</v>
          </cell>
          <cell r="D19867" t="str">
            <v>Māori</v>
          </cell>
          <cell r="E19867" t="str">
            <v>2002/2003</v>
          </cell>
          <cell r="F19867">
            <v>3160</v>
          </cell>
        </row>
        <row r="19868">
          <cell r="A19868" t="str">
            <v>Tairawhiti</v>
          </cell>
          <cell r="D19868" t="str">
            <v>Other</v>
          </cell>
          <cell r="E19868" t="str">
            <v>2002/2003</v>
          </cell>
          <cell r="F19868">
            <v>3150</v>
          </cell>
        </row>
        <row r="19869">
          <cell r="A19869" t="str">
            <v>Tairawhiti</v>
          </cell>
          <cell r="D19869" t="str">
            <v>Pacific</v>
          </cell>
          <cell r="E19869" t="str">
            <v>2002/2003</v>
          </cell>
          <cell r="F19869">
            <v>125</v>
          </cell>
        </row>
        <row r="19870">
          <cell r="A19870" t="str">
            <v>Tairawhiti</v>
          </cell>
          <cell r="D19870" t="str">
            <v>Māori</v>
          </cell>
          <cell r="E19870" t="str">
            <v>2003</v>
          </cell>
          <cell r="F19870">
            <v>3140</v>
          </cell>
        </row>
        <row r="19871">
          <cell r="A19871" t="str">
            <v>Tairawhiti</v>
          </cell>
          <cell r="D19871" t="str">
            <v>Other</v>
          </cell>
          <cell r="E19871" t="str">
            <v>2003</v>
          </cell>
          <cell r="F19871">
            <v>3140</v>
          </cell>
        </row>
        <row r="19872">
          <cell r="A19872" t="str">
            <v>Tairawhiti</v>
          </cell>
          <cell r="D19872" t="str">
            <v>Pacific</v>
          </cell>
          <cell r="E19872" t="str">
            <v>2003</v>
          </cell>
          <cell r="F19872">
            <v>130</v>
          </cell>
        </row>
        <row r="19873">
          <cell r="A19873" t="str">
            <v>Tairawhiti</v>
          </cell>
          <cell r="D19873" t="str">
            <v>Māori</v>
          </cell>
          <cell r="E19873" t="str">
            <v>2003/2004</v>
          </cell>
          <cell r="F19873">
            <v>3115</v>
          </cell>
        </row>
        <row r="19874">
          <cell r="A19874" t="str">
            <v>Tairawhiti</v>
          </cell>
          <cell r="D19874" t="str">
            <v>Other</v>
          </cell>
          <cell r="E19874" t="str">
            <v>2003/2004</v>
          </cell>
          <cell r="F19874">
            <v>3117.5</v>
          </cell>
        </row>
        <row r="19875">
          <cell r="A19875" t="str">
            <v>Tairawhiti</v>
          </cell>
          <cell r="D19875" t="str">
            <v>Pacific</v>
          </cell>
          <cell r="E19875" t="str">
            <v>2003/2004</v>
          </cell>
          <cell r="F19875">
            <v>135</v>
          </cell>
        </row>
        <row r="19876">
          <cell r="A19876" t="str">
            <v>Tairawhiti</v>
          </cell>
          <cell r="D19876" t="str">
            <v>Māori</v>
          </cell>
          <cell r="E19876" t="str">
            <v>2004</v>
          </cell>
          <cell r="F19876">
            <v>3090</v>
          </cell>
        </row>
        <row r="19877">
          <cell r="A19877" t="str">
            <v>Tairawhiti</v>
          </cell>
          <cell r="D19877" t="str">
            <v>Other</v>
          </cell>
          <cell r="E19877" t="str">
            <v>2004</v>
          </cell>
          <cell r="F19877">
            <v>3095</v>
          </cell>
        </row>
        <row r="19878">
          <cell r="A19878" t="str">
            <v>Tairawhiti</v>
          </cell>
          <cell r="D19878" t="str">
            <v>Pacific</v>
          </cell>
          <cell r="E19878" t="str">
            <v>2004</v>
          </cell>
          <cell r="F19878">
            <v>140</v>
          </cell>
        </row>
        <row r="19879">
          <cell r="A19879" t="str">
            <v>Tairawhiti</v>
          </cell>
          <cell r="D19879" t="str">
            <v>Māori</v>
          </cell>
          <cell r="E19879" t="str">
            <v>2004/2005</v>
          </cell>
          <cell r="F19879">
            <v>3060</v>
          </cell>
        </row>
        <row r="19880">
          <cell r="A19880" t="str">
            <v>Tairawhiti</v>
          </cell>
          <cell r="D19880" t="str">
            <v>Other</v>
          </cell>
          <cell r="E19880" t="str">
            <v>2004/2005</v>
          </cell>
          <cell r="F19880">
            <v>3077.5</v>
          </cell>
        </row>
        <row r="19881">
          <cell r="A19881" t="str">
            <v>Tairawhiti</v>
          </cell>
          <cell r="D19881" t="str">
            <v>Pacific</v>
          </cell>
          <cell r="E19881" t="str">
            <v>2004/2005</v>
          </cell>
          <cell r="F19881">
            <v>142.5</v>
          </cell>
        </row>
        <row r="19882">
          <cell r="A19882" t="str">
            <v>Tairawhiti</v>
          </cell>
          <cell r="D19882" t="str">
            <v>Māori</v>
          </cell>
          <cell r="E19882" t="str">
            <v>2005</v>
          </cell>
          <cell r="F19882">
            <v>3030</v>
          </cell>
        </row>
        <row r="19883">
          <cell r="A19883" t="str">
            <v>Tairawhiti</v>
          </cell>
          <cell r="D19883" t="str">
            <v>Other</v>
          </cell>
          <cell r="E19883" t="str">
            <v>2005</v>
          </cell>
          <cell r="F19883">
            <v>3060</v>
          </cell>
        </row>
        <row r="19884">
          <cell r="A19884" t="str">
            <v>Tairawhiti</v>
          </cell>
          <cell r="D19884" t="str">
            <v>Pacific</v>
          </cell>
          <cell r="E19884" t="str">
            <v>2005</v>
          </cell>
          <cell r="F19884">
            <v>145</v>
          </cell>
        </row>
        <row r="19885">
          <cell r="A19885" t="str">
            <v>Tairawhiti</v>
          </cell>
          <cell r="D19885" t="str">
            <v>Māori</v>
          </cell>
          <cell r="E19885" t="str">
            <v>2005/2006</v>
          </cell>
          <cell r="F19885">
            <v>3005</v>
          </cell>
        </row>
        <row r="19886">
          <cell r="A19886" t="str">
            <v>Tairawhiti</v>
          </cell>
          <cell r="D19886" t="str">
            <v>Other</v>
          </cell>
          <cell r="E19886" t="str">
            <v>2005/2006</v>
          </cell>
          <cell r="F19886">
            <v>3022.5</v>
          </cell>
        </row>
        <row r="19887">
          <cell r="A19887" t="str">
            <v>Tairawhiti</v>
          </cell>
          <cell r="D19887" t="str">
            <v>Pacific</v>
          </cell>
          <cell r="E19887" t="str">
            <v>2005/2006</v>
          </cell>
          <cell r="F19887">
            <v>145</v>
          </cell>
        </row>
        <row r="19888">
          <cell r="A19888" t="str">
            <v>Tairawhiti</v>
          </cell>
          <cell r="D19888" t="str">
            <v>Māori</v>
          </cell>
          <cell r="E19888" t="str">
            <v>2006</v>
          </cell>
          <cell r="F19888">
            <v>2980</v>
          </cell>
        </row>
        <row r="19889">
          <cell r="A19889" t="str">
            <v>Tairawhiti</v>
          </cell>
          <cell r="D19889" t="str">
            <v>Other</v>
          </cell>
          <cell r="E19889" t="str">
            <v>2006</v>
          </cell>
          <cell r="F19889">
            <v>2985</v>
          </cell>
        </row>
        <row r="19890">
          <cell r="A19890" t="str">
            <v>Tairawhiti</v>
          </cell>
          <cell r="D19890" t="str">
            <v>Pacific</v>
          </cell>
          <cell r="E19890" t="str">
            <v>2006</v>
          </cell>
          <cell r="F19890">
            <v>145</v>
          </cell>
        </row>
        <row r="19891">
          <cell r="A19891" t="str">
            <v>Tairawhiti</v>
          </cell>
          <cell r="D19891" t="str">
            <v>Māori</v>
          </cell>
          <cell r="E19891" t="str">
            <v>2006/2007</v>
          </cell>
          <cell r="F19891">
            <v>2950</v>
          </cell>
        </row>
        <row r="19892">
          <cell r="A19892" t="str">
            <v>Tairawhiti</v>
          </cell>
          <cell r="D19892" t="str">
            <v>Other</v>
          </cell>
          <cell r="E19892" t="str">
            <v>2006/2007</v>
          </cell>
          <cell r="F19892">
            <v>2945</v>
          </cell>
        </row>
        <row r="19893">
          <cell r="A19893" t="str">
            <v>Tairawhiti</v>
          </cell>
          <cell r="D19893" t="str">
            <v>Pacific</v>
          </cell>
          <cell r="E19893" t="str">
            <v>2006/2007</v>
          </cell>
          <cell r="F19893">
            <v>145</v>
          </cell>
        </row>
        <row r="19894">
          <cell r="A19894" t="str">
            <v>Tairawhiti</v>
          </cell>
          <cell r="D19894" t="str">
            <v>Māori</v>
          </cell>
          <cell r="E19894" t="str">
            <v>2007</v>
          </cell>
          <cell r="F19894">
            <v>2920</v>
          </cell>
        </row>
        <row r="19895">
          <cell r="A19895" t="str">
            <v>Tairawhiti</v>
          </cell>
          <cell r="D19895" t="str">
            <v>Other</v>
          </cell>
          <cell r="E19895" t="str">
            <v>2007</v>
          </cell>
          <cell r="F19895">
            <v>2905</v>
          </cell>
        </row>
        <row r="19896">
          <cell r="A19896" t="str">
            <v>Tairawhiti</v>
          </cell>
          <cell r="D19896" t="str">
            <v>Pacific</v>
          </cell>
          <cell r="E19896" t="str">
            <v>2007</v>
          </cell>
          <cell r="F19896">
            <v>145</v>
          </cell>
        </row>
        <row r="19897">
          <cell r="A19897" t="str">
            <v>Tairawhiti</v>
          </cell>
          <cell r="D19897" t="str">
            <v>Māori</v>
          </cell>
          <cell r="E19897" t="str">
            <v>2007/2008</v>
          </cell>
          <cell r="F19897">
            <v>2905</v>
          </cell>
        </row>
        <row r="19898">
          <cell r="A19898" t="str">
            <v>Tairawhiti</v>
          </cell>
          <cell r="D19898" t="str">
            <v>Other</v>
          </cell>
          <cell r="E19898" t="str">
            <v>2007/2008</v>
          </cell>
          <cell r="F19898">
            <v>2880</v>
          </cell>
        </row>
        <row r="19899">
          <cell r="A19899" t="str">
            <v>Tairawhiti</v>
          </cell>
          <cell r="D19899" t="str">
            <v>Pacific</v>
          </cell>
          <cell r="E19899" t="str">
            <v>2007/2008</v>
          </cell>
          <cell r="F19899">
            <v>140</v>
          </cell>
        </row>
        <row r="19900">
          <cell r="A19900" t="str">
            <v>Tairawhiti</v>
          </cell>
          <cell r="D19900" t="str">
            <v>Māori</v>
          </cell>
          <cell r="E19900" t="str">
            <v>2008</v>
          </cell>
          <cell r="F19900">
            <v>2890</v>
          </cell>
          <cell r="G19900">
            <v>1</v>
          </cell>
        </row>
        <row r="19901">
          <cell r="A19901" t="str">
            <v>Tairawhiti</v>
          </cell>
          <cell r="D19901" t="str">
            <v>Other</v>
          </cell>
          <cell r="E19901" t="str">
            <v>2008</v>
          </cell>
          <cell r="F19901">
            <v>2855</v>
          </cell>
        </row>
        <row r="19902">
          <cell r="A19902" t="str">
            <v>Tairawhiti</v>
          </cell>
          <cell r="D19902" t="str">
            <v>Pacific</v>
          </cell>
          <cell r="E19902" t="str">
            <v>2008</v>
          </cell>
          <cell r="F19902">
            <v>135</v>
          </cell>
        </row>
        <row r="19903">
          <cell r="A19903" t="str">
            <v>Tairawhiti</v>
          </cell>
          <cell r="D19903" t="str">
            <v>Māori</v>
          </cell>
          <cell r="E19903" t="str">
            <v>2008/2009</v>
          </cell>
          <cell r="F19903">
            <v>2905</v>
          </cell>
          <cell r="G19903">
            <v>1</v>
          </cell>
        </row>
        <row r="19904">
          <cell r="A19904" t="str">
            <v>Tairawhiti</v>
          </cell>
          <cell r="D19904" t="str">
            <v>Other</v>
          </cell>
          <cell r="E19904" t="str">
            <v>2008/2009</v>
          </cell>
          <cell r="F19904">
            <v>2850</v>
          </cell>
        </row>
        <row r="19905">
          <cell r="A19905" t="str">
            <v>Tairawhiti</v>
          </cell>
          <cell r="D19905" t="str">
            <v>Pacific</v>
          </cell>
          <cell r="E19905" t="str">
            <v>2008/2009</v>
          </cell>
          <cell r="F19905">
            <v>140</v>
          </cell>
        </row>
        <row r="19906">
          <cell r="A19906" t="str">
            <v>Tairawhiti</v>
          </cell>
          <cell r="D19906" t="str">
            <v>Māori</v>
          </cell>
          <cell r="E19906" t="str">
            <v>2009</v>
          </cell>
          <cell r="F19906">
            <v>2920</v>
          </cell>
        </row>
        <row r="19907">
          <cell r="A19907" t="str">
            <v>Tairawhiti</v>
          </cell>
          <cell r="D19907" t="str">
            <v>Other</v>
          </cell>
          <cell r="E19907" t="str">
            <v>2009</v>
          </cell>
          <cell r="F19907">
            <v>2845</v>
          </cell>
        </row>
        <row r="19908">
          <cell r="A19908" t="str">
            <v>Tairawhiti</v>
          </cell>
          <cell r="D19908" t="str">
            <v>Pacific</v>
          </cell>
          <cell r="E19908" t="str">
            <v>2009</v>
          </cell>
          <cell r="F19908">
            <v>145</v>
          </cell>
        </row>
        <row r="19909">
          <cell r="A19909" t="str">
            <v>Tairawhiti</v>
          </cell>
          <cell r="D19909" t="str">
            <v>Māori</v>
          </cell>
          <cell r="E19909" t="str">
            <v>2009/2010</v>
          </cell>
          <cell r="F19909">
            <v>2915</v>
          </cell>
        </row>
        <row r="19910">
          <cell r="A19910" t="str">
            <v>Tairawhiti</v>
          </cell>
          <cell r="D19910" t="str">
            <v>Other</v>
          </cell>
          <cell r="E19910" t="str">
            <v>2009/2010</v>
          </cell>
          <cell r="F19910">
            <v>2840</v>
          </cell>
        </row>
        <row r="19911">
          <cell r="A19911" t="str">
            <v>Tairawhiti</v>
          </cell>
          <cell r="D19911" t="str">
            <v>Pacific</v>
          </cell>
          <cell r="E19911" t="str">
            <v>2009/2010</v>
          </cell>
          <cell r="F19911">
            <v>142.5</v>
          </cell>
        </row>
        <row r="19912">
          <cell r="A19912" t="str">
            <v>Tairawhiti</v>
          </cell>
          <cell r="D19912" t="str">
            <v>Māori</v>
          </cell>
          <cell r="E19912" t="str">
            <v>2010</v>
          </cell>
          <cell r="F19912">
            <v>2910</v>
          </cell>
        </row>
        <row r="19913">
          <cell r="A19913" t="str">
            <v>Tairawhiti</v>
          </cell>
          <cell r="D19913" t="str">
            <v>Other</v>
          </cell>
          <cell r="E19913" t="str">
            <v>2010</v>
          </cell>
          <cell r="F19913">
            <v>2835</v>
          </cell>
        </row>
        <row r="19914">
          <cell r="A19914" t="str">
            <v>Tairawhiti</v>
          </cell>
          <cell r="D19914" t="str">
            <v>Pacific</v>
          </cell>
          <cell r="E19914" t="str">
            <v>2010</v>
          </cell>
          <cell r="F19914">
            <v>140</v>
          </cell>
        </row>
        <row r="19915">
          <cell r="A19915" t="str">
            <v>Tairawhiti</v>
          </cell>
          <cell r="D19915" t="str">
            <v>Māori</v>
          </cell>
          <cell r="E19915" t="str">
            <v>2010/2011</v>
          </cell>
          <cell r="F19915">
            <v>2920</v>
          </cell>
          <cell r="G19915">
            <v>1</v>
          </cell>
        </row>
        <row r="19916">
          <cell r="A19916" t="str">
            <v>Tairawhiti</v>
          </cell>
          <cell r="D19916" t="str">
            <v>Other</v>
          </cell>
          <cell r="E19916" t="str">
            <v>2010/2011</v>
          </cell>
          <cell r="F19916">
            <v>2807.5</v>
          </cell>
        </row>
        <row r="19917">
          <cell r="A19917" t="str">
            <v>Tairawhiti</v>
          </cell>
          <cell r="D19917" t="str">
            <v>Pacific</v>
          </cell>
          <cell r="E19917" t="str">
            <v>2010/2011</v>
          </cell>
          <cell r="F19917">
            <v>142.5</v>
          </cell>
        </row>
        <row r="19918">
          <cell r="A19918" t="str">
            <v>Tairawhiti</v>
          </cell>
          <cell r="D19918" t="str">
            <v>Māori</v>
          </cell>
          <cell r="E19918" t="str">
            <v>2011</v>
          </cell>
          <cell r="F19918">
            <v>2930</v>
          </cell>
          <cell r="G19918">
            <v>1</v>
          </cell>
        </row>
        <row r="19919">
          <cell r="A19919" t="str">
            <v>Tairawhiti</v>
          </cell>
          <cell r="D19919" t="str">
            <v>Other</v>
          </cell>
          <cell r="E19919" t="str">
            <v>2011</v>
          </cell>
          <cell r="F19919">
            <v>2780</v>
          </cell>
        </row>
        <row r="19920">
          <cell r="A19920" t="str">
            <v>Tairawhiti</v>
          </cell>
          <cell r="D19920" t="str">
            <v>Pacific</v>
          </cell>
          <cell r="E19920" t="str">
            <v>2011</v>
          </cell>
          <cell r="F19920">
            <v>145</v>
          </cell>
        </row>
        <row r="19921">
          <cell r="A19921" t="str">
            <v>Tairawhiti</v>
          </cell>
          <cell r="D19921" t="str">
            <v>Māori</v>
          </cell>
          <cell r="E19921" t="str">
            <v>2011/2012</v>
          </cell>
          <cell r="F19921">
            <v>2940</v>
          </cell>
        </row>
        <row r="19922">
          <cell r="A19922" t="str">
            <v>Tairawhiti</v>
          </cell>
          <cell r="D19922" t="str">
            <v>Other</v>
          </cell>
          <cell r="E19922" t="str">
            <v>2011/2012</v>
          </cell>
          <cell r="F19922">
            <v>2762.5</v>
          </cell>
        </row>
        <row r="19923">
          <cell r="A19923" t="str">
            <v>Tairawhiti</v>
          </cell>
          <cell r="D19923" t="str">
            <v>Pacific</v>
          </cell>
          <cell r="E19923" t="str">
            <v>2011/2012</v>
          </cell>
          <cell r="F19923">
            <v>142.5</v>
          </cell>
        </row>
        <row r="19924">
          <cell r="A19924" t="str">
            <v>Tairawhiti</v>
          </cell>
          <cell r="D19924" t="str">
            <v>Māori</v>
          </cell>
          <cell r="E19924" t="str">
            <v>2012</v>
          </cell>
          <cell r="F19924">
            <v>2950</v>
          </cell>
        </row>
        <row r="19925">
          <cell r="A19925" t="str">
            <v>Tairawhiti</v>
          </cell>
          <cell r="D19925" t="str">
            <v>Other</v>
          </cell>
          <cell r="E19925" t="str">
            <v>2012</v>
          </cell>
          <cell r="F19925">
            <v>2745</v>
          </cell>
        </row>
        <row r="19926">
          <cell r="A19926" t="str">
            <v>Tairawhiti</v>
          </cell>
          <cell r="D19926" t="str">
            <v>Pacific</v>
          </cell>
          <cell r="E19926" t="str">
            <v>2012</v>
          </cell>
          <cell r="F19926">
            <v>140</v>
          </cell>
        </row>
        <row r="19927">
          <cell r="A19927" t="str">
            <v>Tairawhiti</v>
          </cell>
          <cell r="D19927" t="str">
            <v>Māori</v>
          </cell>
          <cell r="E19927" t="str">
            <v>2012/2013</v>
          </cell>
          <cell r="F19927">
            <v>2955</v>
          </cell>
        </row>
        <row r="19928">
          <cell r="A19928" t="str">
            <v>Tairawhiti</v>
          </cell>
          <cell r="D19928" t="str">
            <v>Other</v>
          </cell>
          <cell r="E19928" t="str">
            <v>2012/2013</v>
          </cell>
          <cell r="F19928">
            <v>2712.5</v>
          </cell>
        </row>
        <row r="19929">
          <cell r="A19929" t="str">
            <v>Tairawhiti</v>
          </cell>
          <cell r="D19929" t="str">
            <v>Pacific</v>
          </cell>
          <cell r="E19929" t="str">
            <v>2012/2013</v>
          </cell>
          <cell r="F19929">
            <v>140</v>
          </cell>
        </row>
        <row r="19930">
          <cell r="A19930" t="str">
            <v>Tairawhiti</v>
          </cell>
          <cell r="D19930" t="str">
            <v>Māori</v>
          </cell>
          <cell r="E19930" t="str">
            <v>2013</v>
          </cell>
          <cell r="F19930">
            <v>2960</v>
          </cell>
        </row>
        <row r="19931">
          <cell r="A19931" t="str">
            <v>Tairawhiti</v>
          </cell>
          <cell r="D19931" t="str">
            <v>Other</v>
          </cell>
          <cell r="E19931" t="str">
            <v>2013</v>
          </cell>
          <cell r="F19931">
            <v>2680</v>
          </cell>
        </row>
        <row r="19932">
          <cell r="A19932" t="str">
            <v>Tairawhiti</v>
          </cell>
          <cell r="D19932" t="str">
            <v>Pacific</v>
          </cell>
          <cell r="E19932" t="str">
            <v>2013</v>
          </cell>
          <cell r="F19932">
            <v>140</v>
          </cell>
        </row>
        <row r="19933">
          <cell r="A19933" t="str">
            <v>Tairawhiti</v>
          </cell>
          <cell r="D19933" t="str">
            <v>Māori</v>
          </cell>
          <cell r="E19933" t="str">
            <v>2013/2014</v>
          </cell>
          <cell r="F19933">
            <v>3000</v>
          </cell>
        </row>
        <row r="19934">
          <cell r="A19934" t="str">
            <v>Tairawhiti</v>
          </cell>
          <cell r="D19934" t="str">
            <v>Other</v>
          </cell>
          <cell r="E19934" t="str">
            <v>2013/2014</v>
          </cell>
          <cell r="F19934">
            <v>2660</v>
          </cell>
        </row>
        <row r="19935">
          <cell r="A19935" t="str">
            <v>Tairawhiti</v>
          </cell>
          <cell r="D19935" t="str">
            <v>Pacific</v>
          </cell>
          <cell r="E19935" t="str">
            <v>2013/2014</v>
          </cell>
          <cell r="F19935">
            <v>140</v>
          </cell>
        </row>
        <row r="19936">
          <cell r="A19936" t="str">
            <v>Tairawhiti</v>
          </cell>
          <cell r="D19936" t="str">
            <v>Māori</v>
          </cell>
          <cell r="E19936" t="str">
            <v>2014</v>
          </cell>
          <cell r="F19936">
            <v>3040</v>
          </cell>
        </row>
        <row r="19937">
          <cell r="A19937" t="str">
            <v>Tairawhiti</v>
          </cell>
          <cell r="D19937" t="str">
            <v>Other</v>
          </cell>
          <cell r="E19937" t="str">
            <v>2014</v>
          </cell>
          <cell r="F19937">
            <v>2640</v>
          </cell>
        </row>
        <row r="19938">
          <cell r="A19938" t="str">
            <v>Tairawhiti</v>
          </cell>
          <cell r="D19938" t="str">
            <v>Pacific</v>
          </cell>
          <cell r="E19938" t="str">
            <v>2014</v>
          </cell>
          <cell r="F19938">
            <v>140</v>
          </cell>
        </row>
        <row r="19939">
          <cell r="A19939" t="str">
            <v>Tairawhiti</v>
          </cell>
          <cell r="D19939" t="str">
            <v>Māori</v>
          </cell>
          <cell r="E19939" t="str">
            <v>2014/2015</v>
          </cell>
          <cell r="F19939">
            <v>3070</v>
          </cell>
        </row>
        <row r="19940">
          <cell r="A19940" t="str">
            <v>Tairawhiti</v>
          </cell>
          <cell r="D19940" t="str">
            <v>Other</v>
          </cell>
          <cell r="E19940" t="str">
            <v>2014/2015</v>
          </cell>
          <cell r="F19940">
            <v>2612.5</v>
          </cell>
        </row>
        <row r="19941">
          <cell r="A19941" t="str">
            <v>Tairawhiti</v>
          </cell>
          <cell r="D19941" t="str">
            <v>Pacific</v>
          </cell>
          <cell r="E19941" t="str">
            <v>2014/2015</v>
          </cell>
          <cell r="F19941">
            <v>142.5</v>
          </cell>
        </row>
        <row r="19942">
          <cell r="A19942" t="str">
            <v>Tairawhiti</v>
          </cell>
          <cell r="D19942" t="str">
            <v>Māori</v>
          </cell>
          <cell r="E19942" t="str">
            <v>2015</v>
          </cell>
          <cell r="F19942">
            <v>3100</v>
          </cell>
        </row>
        <row r="19943">
          <cell r="A19943" t="str">
            <v>Tairawhiti</v>
          </cell>
          <cell r="D19943" t="str">
            <v>Other</v>
          </cell>
          <cell r="E19943" t="str">
            <v>2015</v>
          </cell>
          <cell r="F19943">
            <v>2585</v>
          </cell>
        </row>
        <row r="19944">
          <cell r="A19944" t="str">
            <v>Tairawhiti</v>
          </cell>
          <cell r="D19944" t="str">
            <v>Pacific</v>
          </cell>
          <cell r="E19944" t="str">
            <v>2015</v>
          </cell>
          <cell r="F19944">
            <v>145</v>
          </cell>
        </row>
        <row r="19945">
          <cell r="A19945" t="str">
            <v>Tairawhiti</v>
          </cell>
          <cell r="D19945" t="str">
            <v>Māori</v>
          </cell>
          <cell r="E19945" t="str">
            <v>2015/2016</v>
          </cell>
          <cell r="F19945">
            <v>3140</v>
          </cell>
        </row>
        <row r="19946">
          <cell r="A19946" t="str">
            <v>Tairawhiti</v>
          </cell>
          <cell r="D19946" t="str">
            <v>Other</v>
          </cell>
          <cell r="E19946" t="str">
            <v>2015/2016</v>
          </cell>
          <cell r="F19946">
            <v>2572.5</v>
          </cell>
        </row>
        <row r="19947">
          <cell r="A19947" t="str">
            <v>Tairawhiti</v>
          </cell>
          <cell r="D19947" t="str">
            <v>Pacific</v>
          </cell>
          <cell r="E19947" t="str">
            <v>2015/2016</v>
          </cell>
          <cell r="F19947">
            <v>142.5</v>
          </cell>
        </row>
        <row r="19948">
          <cell r="A19948" t="str">
            <v>Tairawhiti</v>
          </cell>
          <cell r="D19948" t="str">
            <v>Māori</v>
          </cell>
          <cell r="E19948" t="str">
            <v>2016</v>
          </cell>
          <cell r="F19948">
            <v>3180</v>
          </cell>
        </row>
        <row r="19949">
          <cell r="A19949" t="str">
            <v>Tairawhiti</v>
          </cell>
          <cell r="D19949" t="str">
            <v>Other</v>
          </cell>
          <cell r="E19949" t="str">
            <v>2016</v>
          </cell>
          <cell r="F19949">
            <v>2560</v>
          </cell>
        </row>
        <row r="19950">
          <cell r="A19950" t="str">
            <v>Tairawhiti</v>
          </cell>
          <cell r="D19950" t="str">
            <v>Pacific</v>
          </cell>
          <cell r="E19950" t="str">
            <v>2016</v>
          </cell>
          <cell r="F19950">
            <v>140</v>
          </cell>
        </row>
        <row r="19951">
          <cell r="A19951" t="str">
            <v>Tairawhiti</v>
          </cell>
          <cell r="D19951" t="str">
            <v>Māori</v>
          </cell>
          <cell r="E19951" t="str">
            <v>2016/2017</v>
          </cell>
          <cell r="F19951">
            <v>3220</v>
          </cell>
        </row>
        <row r="19952">
          <cell r="A19952" t="str">
            <v>Tairawhiti</v>
          </cell>
          <cell r="D19952" t="str">
            <v>Other</v>
          </cell>
          <cell r="E19952" t="str">
            <v>2016/2017</v>
          </cell>
          <cell r="F19952">
            <v>2532.5</v>
          </cell>
        </row>
        <row r="19953">
          <cell r="A19953" t="str">
            <v>Tairawhiti</v>
          </cell>
          <cell r="D19953" t="str">
            <v>Pacific</v>
          </cell>
          <cell r="E19953" t="str">
            <v>2016/2017</v>
          </cell>
          <cell r="F19953">
            <v>140</v>
          </cell>
        </row>
        <row r="19954">
          <cell r="A19954" t="str">
            <v>Tairawhiti</v>
          </cell>
          <cell r="D19954" t="str">
            <v>Māori</v>
          </cell>
          <cell r="E19954" t="str">
            <v>2017</v>
          </cell>
          <cell r="F19954">
            <v>3260</v>
          </cell>
        </row>
        <row r="19955">
          <cell r="A19955" t="str">
            <v>Tairawhiti</v>
          </cell>
          <cell r="D19955" t="str">
            <v>Other</v>
          </cell>
          <cell r="E19955" t="str">
            <v>2017</v>
          </cell>
          <cell r="F19955">
            <v>2505</v>
          </cell>
        </row>
        <row r="19956">
          <cell r="A19956" t="str">
            <v>Tairawhiti</v>
          </cell>
          <cell r="D19956" t="str">
            <v>Pacific</v>
          </cell>
          <cell r="E19956" t="str">
            <v>2017</v>
          </cell>
          <cell r="F19956">
            <v>140</v>
          </cell>
        </row>
        <row r="19957">
          <cell r="A19957" t="str">
            <v>Tairawhiti</v>
          </cell>
          <cell r="D19957" t="str">
            <v>Māori</v>
          </cell>
          <cell r="E19957" t="str">
            <v>2017/2018</v>
          </cell>
          <cell r="F19957">
            <v>3305</v>
          </cell>
        </row>
        <row r="19958">
          <cell r="A19958" t="str">
            <v>Tairawhiti</v>
          </cell>
          <cell r="D19958" t="str">
            <v>Other</v>
          </cell>
          <cell r="E19958" t="str">
            <v>2017/2018</v>
          </cell>
          <cell r="F19958">
            <v>2470</v>
          </cell>
        </row>
        <row r="19959">
          <cell r="A19959" t="str">
            <v>Tairawhiti</v>
          </cell>
          <cell r="D19959" t="str">
            <v>Pacific</v>
          </cell>
          <cell r="E19959" t="str">
            <v>2017/2018</v>
          </cell>
          <cell r="F19959">
            <v>142.5</v>
          </cell>
        </row>
        <row r="19960">
          <cell r="A19960" t="str">
            <v>Tairawhiti</v>
          </cell>
          <cell r="D19960" t="str">
            <v>Māori</v>
          </cell>
          <cell r="E19960" t="str">
            <v>2018</v>
          </cell>
          <cell r="F19960">
            <v>3350</v>
          </cell>
        </row>
        <row r="19961">
          <cell r="A19961" t="str">
            <v>Tairawhiti</v>
          </cell>
          <cell r="D19961" t="str">
            <v>Other</v>
          </cell>
          <cell r="E19961" t="str">
            <v>2018</v>
          </cell>
          <cell r="F19961">
            <v>2435</v>
          </cell>
        </row>
        <row r="19962">
          <cell r="A19962" t="str">
            <v>Tairawhiti</v>
          </cell>
          <cell r="D19962" t="str">
            <v>Pacific</v>
          </cell>
          <cell r="E19962" t="str">
            <v>2018</v>
          </cell>
          <cell r="F19962">
            <v>145</v>
          </cell>
        </row>
        <row r="19963">
          <cell r="A19963" t="str">
            <v>Tairawhiti</v>
          </cell>
          <cell r="D19963" t="str">
            <v>Māori</v>
          </cell>
          <cell r="E19963" t="str">
            <v>2018/2019</v>
          </cell>
          <cell r="F19963">
            <v>3390</v>
          </cell>
        </row>
        <row r="19964">
          <cell r="A19964" t="str">
            <v>Tairawhiti</v>
          </cell>
          <cell r="D19964" t="str">
            <v>Other</v>
          </cell>
          <cell r="E19964" t="str">
            <v>2018/2019</v>
          </cell>
          <cell r="F19964">
            <v>2435</v>
          </cell>
        </row>
        <row r="19965">
          <cell r="A19965" t="str">
            <v>Tairawhiti</v>
          </cell>
          <cell r="D19965" t="str">
            <v>Pacific</v>
          </cell>
          <cell r="E19965" t="str">
            <v>2018/2019</v>
          </cell>
          <cell r="F19965">
            <v>145</v>
          </cell>
        </row>
        <row r="19966">
          <cell r="A19966" t="str">
            <v>Tairawhiti</v>
          </cell>
          <cell r="D19966" t="str">
            <v>Māori</v>
          </cell>
          <cell r="E19966" t="str">
            <v>2019</v>
          </cell>
          <cell r="F19966">
            <v>3470.0000000000005</v>
          </cell>
        </row>
        <row r="19967">
          <cell r="A19967" t="str">
            <v>Tairawhiti</v>
          </cell>
          <cell r="D19967" t="str">
            <v>Other</v>
          </cell>
          <cell r="E19967" t="str">
            <v>2019</v>
          </cell>
          <cell r="F19967">
            <v>2434.9999999999995</v>
          </cell>
        </row>
        <row r="19968">
          <cell r="A19968" t="str">
            <v>Tairawhiti</v>
          </cell>
          <cell r="D19968" t="str">
            <v>Pacific</v>
          </cell>
          <cell r="E19968" t="str">
            <v>2019</v>
          </cell>
          <cell r="F19968">
            <v>140</v>
          </cell>
        </row>
        <row r="19969">
          <cell r="A19969" t="str">
            <v>Tairawhiti</v>
          </cell>
          <cell r="D19969" t="str">
            <v>Māori</v>
          </cell>
          <cell r="E19969" t="str">
            <v>2019/2020</v>
          </cell>
          <cell r="F19969">
            <v>3530.0000000000005</v>
          </cell>
        </row>
        <row r="19970">
          <cell r="A19970" t="str">
            <v>Tairawhiti</v>
          </cell>
          <cell r="D19970" t="str">
            <v>Other</v>
          </cell>
          <cell r="E19970" t="str">
            <v>2019/2020</v>
          </cell>
          <cell r="F19970">
            <v>2435.0000000000005</v>
          </cell>
        </row>
        <row r="19971">
          <cell r="A19971" t="str">
            <v>Tairawhiti</v>
          </cell>
          <cell r="D19971" t="str">
            <v>Pacific</v>
          </cell>
          <cell r="E19971" t="str">
            <v>2019/2020</v>
          </cell>
          <cell r="F19971">
            <v>135</v>
          </cell>
        </row>
        <row r="19972">
          <cell r="A19972" t="str">
            <v>Tairawhiti</v>
          </cell>
          <cell r="D19972" t="str">
            <v>Māori</v>
          </cell>
          <cell r="E19972" t="str">
            <v>2020</v>
          </cell>
          <cell r="F19972">
            <v>3610</v>
          </cell>
        </row>
        <row r="19973">
          <cell r="A19973" t="str">
            <v>Tairawhiti</v>
          </cell>
          <cell r="D19973" t="str">
            <v>Other</v>
          </cell>
          <cell r="E19973" t="str">
            <v>2020</v>
          </cell>
          <cell r="F19973">
            <v>2420</v>
          </cell>
        </row>
        <row r="19974">
          <cell r="A19974" t="str">
            <v>Tairawhiti</v>
          </cell>
          <cell r="D19974" t="str">
            <v>Pacific</v>
          </cell>
          <cell r="E19974" t="str">
            <v>2020</v>
          </cell>
          <cell r="F19974">
            <v>140</v>
          </cell>
        </row>
        <row r="19975">
          <cell r="A19975" t="str">
            <v>Tairawhiti</v>
          </cell>
          <cell r="D19975" t="str">
            <v>Māori</v>
          </cell>
          <cell r="E19975" t="str">
            <v>2020/2021</v>
          </cell>
          <cell r="F19975">
            <v>3669.9999999999995</v>
          </cell>
        </row>
        <row r="19976">
          <cell r="A19976" t="str">
            <v>Tairawhiti</v>
          </cell>
          <cell r="D19976" t="str">
            <v>Other</v>
          </cell>
          <cell r="E19976" t="str">
            <v>2020/2021</v>
          </cell>
          <cell r="F19976">
            <v>2385</v>
          </cell>
        </row>
        <row r="19977">
          <cell r="A19977" t="str">
            <v>Tairawhiti</v>
          </cell>
          <cell r="D19977" t="str">
            <v>Pacific</v>
          </cell>
          <cell r="E19977" t="str">
            <v>2020/2021</v>
          </cell>
          <cell r="F19977">
            <v>140</v>
          </cell>
        </row>
        <row r="19978">
          <cell r="A19978" t="str">
            <v>Tairawhiti</v>
          </cell>
          <cell r="D19978" t="str">
            <v>Māori</v>
          </cell>
          <cell r="E19978" t="str">
            <v>2021</v>
          </cell>
          <cell r="F19978">
            <v>3719.9999999999995</v>
          </cell>
        </row>
        <row r="19979">
          <cell r="A19979" t="str">
            <v>Tairawhiti</v>
          </cell>
          <cell r="D19979" t="str">
            <v>Other</v>
          </cell>
          <cell r="E19979" t="str">
            <v>2021</v>
          </cell>
          <cell r="F19979">
            <v>2379.9999999999995</v>
          </cell>
        </row>
        <row r="19980">
          <cell r="A19980" t="str">
            <v>Tairawhiti</v>
          </cell>
          <cell r="D19980" t="str">
            <v>Pacific</v>
          </cell>
          <cell r="E19980" t="str">
            <v>2021</v>
          </cell>
          <cell r="F19980">
            <v>135</v>
          </cell>
        </row>
        <row r="19981">
          <cell r="A19981" t="str">
            <v>Tairawhiti</v>
          </cell>
          <cell r="D19981" t="str">
            <v>Māori</v>
          </cell>
          <cell r="E19981" t="str">
            <v>2021/2022</v>
          </cell>
          <cell r="F19981">
            <v>3800</v>
          </cell>
        </row>
        <row r="19982">
          <cell r="A19982" t="str">
            <v>Tairawhiti</v>
          </cell>
          <cell r="D19982" t="str">
            <v>Other</v>
          </cell>
          <cell r="E19982" t="str">
            <v>2021/2022</v>
          </cell>
          <cell r="F19982">
            <v>2345</v>
          </cell>
        </row>
        <row r="19983">
          <cell r="A19983" t="str">
            <v>Tairawhiti</v>
          </cell>
          <cell r="D19983" t="str">
            <v>Pacific</v>
          </cell>
          <cell r="E19983" t="str">
            <v>2021/2022</v>
          </cell>
          <cell r="F19983">
            <v>140</v>
          </cell>
        </row>
        <row r="19984">
          <cell r="A19984" t="str">
            <v>Tairawhiti</v>
          </cell>
          <cell r="D19984" t="str">
            <v>Māori</v>
          </cell>
          <cell r="E19984" t="str">
            <v>2022</v>
          </cell>
          <cell r="F19984">
            <v>3870</v>
          </cell>
        </row>
        <row r="19985">
          <cell r="A19985" t="str">
            <v>Tairawhiti</v>
          </cell>
          <cell r="D19985" t="str">
            <v>Other</v>
          </cell>
          <cell r="E19985" t="str">
            <v>2022</v>
          </cell>
          <cell r="F19985">
            <v>2290</v>
          </cell>
        </row>
        <row r="19986">
          <cell r="A19986" t="str">
            <v>Tairawhiti</v>
          </cell>
          <cell r="D19986" t="str">
            <v>Pacific</v>
          </cell>
          <cell r="E19986" t="str">
            <v>2022</v>
          </cell>
          <cell r="F19986">
            <v>135</v>
          </cell>
        </row>
        <row r="19987">
          <cell r="A19987" t="str">
            <v>Tairawhiti</v>
          </cell>
          <cell r="D19987" t="str">
            <v>Māori</v>
          </cell>
          <cell r="E19987" t="str">
            <v>2022/2023</v>
          </cell>
          <cell r="F19987">
            <v>3930.0000000000005</v>
          </cell>
        </row>
        <row r="19988">
          <cell r="A19988" t="str">
            <v>Tairawhiti</v>
          </cell>
          <cell r="D19988" t="str">
            <v>Other</v>
          </cell>
          <cell r="E19988" t="str">
            <v>2022/2023</v>
          </cell>
          <cell r="F19988">
            <v>2299.9999999999995</v>
          </cell>
        </row>
        <row r="19989">
          <cell r="A19989" t="str">
            <v>Tairawhiti</v>
          </cell>
          <cell r="D19989" t="str">
            <v>Pacific</v>
          </cell>
          <cell r="E19989" t="str">
            <v>2022/2023</v>
          </cell>
          <cell r="F19989">
            <v>140</v>
          </cell>
        </row>
        <row r="19990">
          <cell r="A19990" t="str">
            <v>Tairawhiti</v>
          </cell>
          <cell r="D19990" t="str">
            <v>Māori</v>
          </cell>
          <cell r="E19990" t="str">
            <v>2023</v>
          </cell>
          <cell r="F19990">
            <v>3999.9999999999995</v>
          </cell>
        </row>
        <row r="19991">
          <cell r="A19991" t="str">
            <v>Tairawhiti</v>
          </cell>
          <cell r="D19991" t="str">
            <v>Other</v>
          </cell>
          <cell r="E19991" t="str">
            <v>2023</v>
          </cell>
          <cell r="F19991">
            <v>2315</v>
          </cell>
        </row>
        <row r="19992">
          <cell r="A19992" t="str">
            <v>Tairawhiti</v>
          </cell>
          <cell r="D19992" t="str">
            <v>Pacific</v>
          </cell>
          <cell r="E19992" t="str">
            <v>2023</v>
          </cell>
          <cell r="F19992">
            <v>150</v>
          </cell>
        </row>
        <row r="19993">
          <cell r="A19993" t="str">
            <v>Tairawhiti</v>
          </cell>
          <cell r="D19993" t="str">
            <v>Māori</v>
          </cell>
          <cell r="E19993" t="str">
            <v>2023/2024</v>
          </cell>
          <cell r="F19993">
            <v>4030</v>
          </cell>
        </row>
        <row r="19994">
          <cell r="A19994" t="str">
            <v>Tairawhiti</v>
          </cell>
          <cell r="D19994" t="str">
            <v>Other</v>
          </cell>
          <cell r="E19994" t="str">
            <v>2023/2024</v>
          </cell>
          <cell r="F19994">
            <v>2315</v>
          </cell>
        </row>
        <row r="19995">
          <cell r="A19995" t="str">
            <v>Tairawhiti</v>
          </cell>
          <cell r="D19995" t="str">
            <v>Pacific</v>
          </cell>
          <cell r="E19995" t="str">
            <v>2023/2024</v>
          </cell>
          <cell r="F19995">
            <v>140</v>
          </cell>
        </row>
        <row r="19996">
          <cell r="A19996" t="str">
            <v>Tairawhiti</v>
          </cell>
          <cell r="D19996" t="str">
            <v>Other</v>
          </cell>
          <cell r="E19996" t="str">
            <v>1992</v>
          </cell>
          <cell r="G19996">
            <v>1</v>
          </cell>
        </row>
        <row r="19997">
          <cell r="A19997" t="str">
            <v>Tairawhiti</v>
          </cell>
          <cell r="D19997" t="str">
            <v>Other</v>
          </cell>
          <cell r="E19997" t="str">
            <v>1992/1993</v>
          </cell>
          <cell r="G19997">
            <v>1</v>
          </cell>
        </row>
        <row r="19998">
          <cell r="A19998" t="str">
            <v>Tairawhiti</v>
          </cell>
          <cell r="D19998" t="str">
            <v>Other</v>
          </cell>
          <cell r="E19998" t="str">
            <v>1994</v>
          </cell>
          <cell r="G19998">
            <v>1</v>
          </cell>
        </row>
        <row r="19999">
          <cell r="A19999" t="str">
            <v>Tairawhiti</v>
          </cell>
          <cell r="D19999" t="str">
            <v>Other</v>
          </cell>
          <cell r="E19999" t="str">
            <v>1994/1995</v>
          </cell>
          <cell r="G19999">
            <v>1</v>
          </cell>
        </row>
        <row r="20000">
          <cell r="A20000" t="str">
            <v>Tairawhiti</v>
          </cell>
          <cell r="D20000" t="str">
            <v>Māori</v>
          </cell>
          <cell r="E20000" t="str">
            <v>2001</v>
          </cell>
          <cell r="F20000">
            <v>2360</v>
          </cell>
        </row>
        <row r="20001">
          <cell r="A20001" t="str">
            <v>Tairawhiti</v>
          </cell>
          <cell r="D20001" t="str">
            <v>Other</v>
          </cell>
          <cell r="E20001" t="str">
            <v>2001</v>
          </cell>
          <cell r="F20001">
            <v>5265</v>
          </cell>
        </row>
        <row r="20002">
          <cell r="A20002" t="str">
            <v>Tairawhiti</v>
          </cell>
          <cell r="D20002" t="str">
            <v>Pacific</v>
          </cell>
          <cell r="E20002" t="str">
            <v>2001</v>
          </cell>
          <cell r="F20002">
            <v>50</v>
          </cell>
        </row>
        <row r="20003">
          <cell r="A20003" t="str">
            <v>Tairawhiti</v>
          </cell>
          <cell r="D20003" t="str">
            <v>Māori</v>
          </cell>
          <cell r="E20003" t="str">
            <v>2001/2002</v>
          </cell>
          <cell r="F20003">
            <v>2390</v>
          </cell>
        </row>
        <row r="20004">
          <cell r="A20004" t="str">
            <v>Tairawhiti</v>
          </cell>
          <cell r="D20004" t="str">
            <v>Other</v>
          </cell>
          <cell r="E20004" t="str">
            <v>2001/2002</v>
          </cell>
          <cell r="F20004">
            <v>5285</v>
          </cell>
        </row>
        <row r="20005">
          <cell r="A20005" t="str">
            <v>Tairawhiti</v>
          </cell>
          <cell r="D20005" t="str">
            <v>Pacific</v>
          </cell>
          <cell r="E20005" t="str">
            <v>2001/2002</v>
          </cell>
          <cell r="F20005">
            <v>52.5</v>
          </cell>
        </row>
        <row r="20006">
          <cell r="A20006" t="str">
            <v>Tairawhiti</v>
          </cell>
          <cell r="D20006" t="str">
            <v>Māori</v>
          </cell>
          <cell r="E20006" t="str">
            <v>2002</v>
          </cell>
          <cell r="F20006">
            <v>2420</v>
          </cell>
        </row>
        <row r="20007">
          <cell r="A20007" t="str">
            <v>Tairawhiti</v>
          </cell>
          <cell r="D20007" t="str">
            <v>Other</v>
          </cell>
          <cell r="E20007" t="str">
            <v>2002</v>
          </cell>
          <cell r="F20007">
            <v>5305</v>
          </cell>
        </row>
        <row r="20008">
          <cell r="A20008" t="str">
            <v>Tairawhiti</v>
          </cell>
          <cell r="D20008" t="str">
            <v>Pacific</v>
          </cell>
          <cell r="E20008" t="str">
            <v>2002</v>
          </cell>
          <cell r="F20008">
            <v>55</v>
          </cell>
        </row>
        <row r="20009">
          <cell r="A20009" t="str">
            <v>Tairawhiti</v>
          </cell>
          <cell r="D20009" t="str">
            <v>Māori</v>
          </cell>
          <cell r="E20009" t="str">
            <v>2002/2003</v>
          </cell>
          <cell r="F20009">
            <v>2450</v>
          </cell>
        </row>
        <row r="20010">
          <cell r="A20010" t="str">
            <v>Tairawhiti</v>
          </cell>
          <cell r="D20010" t="str">
            <v>Other</v>
          </cell>
          <cell r="E20010" t="str">
            <v>2002/2003</v>
          </cell>
          <cell r="F20010">
            <v>5345</v>
          </cell>
        </row>
        <row r="20011">
          <cell r="A20011" t="str">
            <v>Tairawhiti</v>
          </cell>
          <cell r="D20011" t="str">
            <v>Pacific</v>
          </cell>
          <cell r="E20011" t="str">
            <v>2002/2003</v>
          </cell>
          <cell r="F20011">
            <v>55</v>
          </cell>
        </row>
        <row r="20012">
          <cell r="A20012" t="str">
            <v>Tairawhiti</v>
          </cell>
          <cell r="D20012" t="str">
            <v>Māori</v>
          </cell>
          <cell r="E20012" t="str">
            <v>2003</v>
          </cell>
          <cell r="F20012">
            <v>2480</v>
          </cell>
        </row>
        <row r="20013">
          <cell r="A20013" t="str">
            <v>Tairawhiti</v>
          </cell>
          <cell r="D20013" t="str">
            <v>Other</v>
          </cell>
          <cell r="E20013" t="str">
            <v>2003</v>
          </cell>
          <cell r="F20013">
            <v>5385</v>
          </cell>
        </row>
        <row r="20014">
          <cell r="A20014" t="str">
            <v>Tairawhiti</v>
          </cell>
          <cell r="D20014" t="str">
            <v>Pacific</v>
          </cell>
          <cell r="E20014" t="str">
            <v>2003</v>
          </cell>
          <cell r="F20014">
            <v>55</v>
          </cell>
        </row>
        <row r="20015">
          <cell r="A20015" t="str">
            <v>Tairawhiti</v>
          </cell>
          <cell r="D20015" t="str">
            <v>Māori</v>
          </cell>
          <cell r="E20015" t="str">
            <v>2003/2004</v>
          </cell>
          <cell r="F20015">
            <v>2530</v>
          </cell>
        </row>
        <row r="20016">
          <cell r="A20016" t="str">
            <v>Tairawhiti</v>
          </cell>
          <cell r="D20016" t="str">
            <v>Other</v>
          </cell>
          <cell r="E20016" t="str">
            <v>2003/2004</v>
          </cell>
          <cell r="F20016">
            <v>5430</v>
          </cell>
        </row>
        <row r="20017">
          <cell r="A20017" t="str">
            <v>Tairawhiti</v>
          </cell>
          <cell r="D20017" t="str">
            <v>Pacific</v>
          </cell>
          <cell r="E20017" t="str">
            <v>2003/2004</v>
          </cell>
          <cell r="F20017">
            <v>62.5</v>
          </cell>
        </row>
        <row r="20018">
          <cell r="A20018" t="str">
            <v>Tairawhiti</v>
          </cell>
          <cell r="D20018" t="str">
            <v>Māori</v>
          </cell>
          <cell r="E20018" t="str">
            <v>2004</v>
          </cell>
          <cell r="F20018">
            <v>2580</v>
          </cell>
        </row>
        <row r="20019">
          <cell r="A20019" t="str">
            <v>Tairawhiti</v>
          </cell>
          <cell r="D20019" t="str">
            <v>Other</v>
          </cell>
          <cell r="E20019" t="str">
            <v>2004</v>
          </cell>
          <cell r="F20019">
            <v>5475</v>
          </cell>
        </row>
        <row r="20020">
          <cell r="A20020" t="str">
            <v>Tairawhiti</v>
          </cell>
          <cell r="D20020" t="str">
            <v>Pacific</v>
          </cell>
          <cell r="E20020" t="str">
            <v>2004</v>
          </cell>
          <cell r="F20020">
            <v>70</v>
          </cell>
        </row>
        <row r="20021">
          <cell r="A20021" t="str">
            <v>Tairawhiti</v>
          </cell>
          <cell r="D20021" t="str">
            <v>Māori</v>
          </cell>
          <cell r="E20021" t="str">
            <v>2004/2005</v>
          </cell>
          <cell r="F20021">
            <v>2615</v>
          </cell>
        </row>
        <row r="20022">
          <cell r="A20022" t="str">
            <v>Tairawhiti</v>
          </cell>
          <cell r="D20022" t="str">
            <v>Other</v>
          </cell>
          <cell r="E20022" t="str">
            <v>2004/2005</v>
          </cell>
          <cell r="F20022">
            <v>5540</v>
          </cell>
        </row>
        <row r="20023">
          <cell r="A20023" t="str">
            <v>Tairawhiti</v>
          </cell>
          <cell r="D20023" t="str">
            <v>Pacific</v>
          </cell>
          <cell r="E20023" t="str">
            <v>2004/2005</v>
          </cell>
          <cell r="F20023">
            <v>72.5</v>
          </cell>
        </row>
        <row r="20024">
          <cell r="A20024" t="str">
            <v>Tairawhiti</v>
          </cell>
          <cell r="D20024" t="str">
            <v>Māori</v>
          </cell>
          <cell r="E20024" t="str">
            <v>2005</v>
          </cell>
          <cell r="F20024">
            <v>2650</v>
          </cell>
        </row>
        <row r="20025">
          <cell r="A20025" t="str">
            <v>Tairawhiti</v>
          </cell>
          <cell r="D20025" t="str">
            <v>Other</v>
          </cell>
          <cell r="E20025" t="str">
            <v>2005</v>
          </cell>
          <cell r="F20025">
            <v>5605</v>
          </cell>
        </row>
        <row r="20026">
          <cell r="A20026" t="str">
            <v>Tairawhiti</v>
          </cell>
          <cell r="D20026" t="str">
            <v>Pacific</v>
          </cell>
          <cell r="E20026" t="str">
            <v>2005</v>
          </cell>
          <cell r="F20026">
            <v>75</v>
          </cell>
        </row>
        <row r="20027">
          <cell r="A20027" t="str">
            <v>Tairawhiti</v>
          </cell>
          <cell r="D20027" t="str">
            <v>Māori</v>
          </cell>
          <cell r="E20027" t="str">
            <v>2005/2006</v>
          </cell>
          <cell r="F20027">
            <v>2700</v>
          </cell>
        </row>
        <row r="20028">
          <cell r="A20028" t="str">
            <v>Tairawhiti</v>
          </cell>
          <cell r="D20028" t="str">
            <v>Other</v>
          </cell>
          <cell r="E20028" t="str">
            <v>2005/2006</v>
          </cell>
          <cell r="F20028">
            <v>5675</v>
          </cell>
        </row>
        <row r="20029">
          <cell r="A20029" t="str">
            <v>Tairawhiti</v>
          </cell>
          <cell r="D20029" t="str">
            <v>Pacific</v>
          </cell>
          <cell r="E20029" t="str">
            <v>2005/2006</v>
          </cell>
          <cell r="F20029">
            <v>75</v>
          </cell>
        </row>
        <row r="20030">
          <cell r="A20030" t="str">
            <v>Tairawhiti</v>
          </cell>
          <cell r="D20030" t="str">
            <v>Māori</v>
          </cell>
          <cell r="E20030" t="str">
            <v>2006</v>
          </cell>
          <cell r="F20030">
            <v>2750</v>
          </cell>
        </row>
        <row r="20031">
          <cell r="A20031" t="str">
            <v>Tairawhiti</v>
          </cell>
          <cell r="D20031" t="str">
            <v>Other</v>
          </cell>
          <cell r="E20031" t="str">
            <v>2006</v>
          </cell>
          <cell r="F20031">
            <v>5745</v>
          </cell>
        </row>
        <row r="20032">
          <cell r="A20032" t="str">
            <v>Tairawhiti</v>
          </cell>
          <cell r="D20032" t="str">
            <v>Pacific</v>
          </cell>
          <cell r="E20032" t="str">
            <v>2006</v>
          </cell>
          <cell r="F20032">
            <v>75</v>
          </cell>
        </row>
        <row r="20033">
          <cell r="A20033" t="str">
            <v>Tairawhiti</v>
          </cell>
          <cell r="D20033" t="str">
            <v>Māori</v>
          </cell>
          <cell r="E20033" t="str">
            <v>2006/2007</v>
          </cell>
          <cell r="F20033">
            <v>2810</v>
          </cell>
        </row>
        <row r="20034">
          <cell r="A20034" t="str">
            <v>Tairawhiti</v>
          </cell>
          <cell r="D20034" t="str">
            <v>Other</v>
          </cell>
          <cell r="E20034" t="str">
            <v>2006/2007</v>
          </cell>
          <cell r="F20034">
            <v>5757.5</v>
          </cell>
        </row>
        <row r="20035">
          <cell r="A20035" t="str">
            <v>Tairawhiti</v>
          </cell>
          <cell r="D20035" t="str">
            <v>Pacific</v>
          </cell>
          <cell r="E20035" t="str">
            <v>2006/2007</v>
          </cell>
          <cell r="F20035">
            <v>77.5</v>
          </cell>
        </row>
        <row r="20036">
          <cell r="A20036" t="str">
            <v>Tairawhiti</v>
          </cell>
          <cell r="D20036" t="str">
            <v>Māori</v>
          </cell>
          <cell r="E20036" t="str">
            <v>2007</v>
          </cell>
          <cell r="F20036">
            <v>2870</v>
          </cell>
        </row>
        <row r="20037">
          <cell r="A20037" t="str">
            <v>Tairawhiti</v>
          </cell>
          <cell r="D20037" t="str">
            <v>Other</v>
          </cell>
          <cell r="E20037" t="str">
            <v>2007</v>
          </cell>
          <cell r="F20037">
            <v>5770</v>
          </cell>
        </row>
        <row r="20038">
          <cell r="A20038" t="str">
            <v>Tairawhiti</v>
          </cell>
          <cell r="D20038" t="str">
            <v>Pacific</v>
          </cell>
          <cell r="E20038" t="str">
            <v>2007</v>
          </cell>
          <cell r="F20038">
            <v>80</v>
          </cell>
        </row>
        <row r="20039">
          <cell r="A20039" t="str">
            <v>Tairawhiti</v>
          </cell>
          <cell r="D20039" t="str">
            <v>Māori</v>
          </cell>
          <cell r="E20039" t="str">
            <v>2007/2008</v>
          </cell>
          <cell r="F20039">
            <v>2925</v>
          </cell>
        </row>
        <row r="20040">
          <cell r="A20040" t="str">
            <v>Tairawhiti</v>
          </cell>
          <cell r="D20040" t="str">
            <v>Other</v>
          </cell>
          <cell r="E20040" t="str">
            <v>2007/2008</v>
          </cell>
          <cell r="F20040">
            <v>5787.5</v>
          </cell>
        </row>
        <row r="20041">
          <cell r="A20041" t="str">
            <v>Tairawhiti</v>
          </cell>
          <cell r="D20041" t="str">
            <v>Pacific</v>
          </cell>
          <cell r="E20041" t="str">
            <v>2007/2008</v>
          </cell>
          <cell r="F20041">
            <v>85</v>
          </cell>
        </row>
        <row r="20042">
          <cell r="A20042" t="str">
            <v>Tairawhiti</v>
          </cell>
          <cell r="D20042" t="str">
            <v>Māori</v>
          </cell>
          <cell r="E20042" t="str">
            <v>2008</v>
          </cell>
          <cell r="F20042">
            <v>2980</v>
          </cell>
        </row>
        <row r="20043">
          <cell r="A20043" t="str">
            <v>Tairawhiti</v>
          </cell>
          <cell r="D20043" t="str">
            <v>Other</v>
          </cell>
          <cell r="E20043" t="str">
            <v>2008</v>
          </cell>
          <cell r="F20043">
            <v>5805</v>
          </cell>
        </row>
        <row r="20044">
          <cell r="A20044" t="str">
            <v>Tairawhiti</v>
          </cell>
          <cell r="D20044" t="str">
            <v>Pacific</v>
          </cell>
          <cell r="E20044" t="str">
            <v>2008</v>
          </cell>
          <cell r="F20044">
            <v>90</v>
          </cell>
        </row>
        <row r="20045">
          <cell r="A20045" t="str">
            <v>Tairawhiti</v>
          </cell>
          <cell r="D20045" t="str">
            <v>Māori</v>
          </cell>
          <cell r="E20045" t="str">
            <v>2008/2009</v>
          </cell>
          <cell r="F20045">
            <v>3010</v>
          </cell>
        </row>
        <row r="20046">
          <cell r="A20046" t="str">
            <v>Tairawhiti</v>
          </cell>
          <cell r="D20046" t="str">
            <v>Other</v>
          </cell>
          <cell r="E20046" t="str">
            <v>2008/2009</v>
          </cell>
          <cell r="F20046">
            <v>5830</v>
          </cell>
        </row>
        <row r="20047">
          <cell r="A20047" t="str">
            <v>Tairawhiti</v>
          </cell>
          <cell r="D20047" t="str">
            <v>Pacific</v>
          </cell>
          <cell r="E20047" t="str">
            <v>2008/2009</v>
          </cell>
          <cell r="F20047">
            <v>95</v>
          </cell>
        </row>
        <row r="20048">
          <cell r="A20048" t="str">
            <v>Tairawhiti</v>
          </cell>
          <cell r="D20048" t="str">
            <v>Māori</v>
          </cell>
          <cell r="E20048" t="str">
            <v>2009</v>
          </cell>
          <cell r="F20048">
            <v>3040</v>
          </cell>
        </row>
        <row r="20049">
          <cell r="A20049" t="str">
            <v>Tairawhiti</v>
          </cell>
          <cell r="D20049" t="str">
            <v>Other</v>
          </cell>
          <cell r="E20049" t="str">
            <v>2009</v>
          </cell>
          <cell r="F20049">
            <v>5855</v>
          </cell>
        </row>
        <row r="20050">
          <cell r="A20050" t="str">
            <v>Tairawhiti</v>
          </cell>
          <cell r="D20050" t="str">
            <v>Pacific</v>
          </cell>
          <cell r="E20050" t="str">
            <v>2009</v>
          </cell>
          <cell r="F20050">
            <v>100</v>
          </cell>
        </row>
        <row r="20051">
          <cell r="A20051" t="str">
            <v>Tairawhiti</v>
          </cell>
          <cell r="D20051" t="str">
            <v>Māori</v>
          </cell>
          <cell r="E20051" t="str">
            <v>2009/2010</v>
          </cell>
          <cell r="F20051">
            <v>3090</v>
          </cell>
        </row>
        <row r="20052">
          <cell r="A20052" t="str">
            <v>Tairawhiti</v>
          </cell>
          <cell r="D20052" t="str">
            <v>Other</v>
          </cell>
          <cell r="E20052" t="str">
            <v>2009/2010</v>
          </cell>
          <cell r="F20052">
            <v>5900</v>
          </cell>
        </row>
        <row r="20053">
          <cell r="A20053" t="str">
            <v>Tairawhiti</v>
          </cell>
          <cell r="D20053" t="str">
            <v>Pacific</v>
          </cell>
          <cell r="E20053" t="str">
            <v>2009/2010</v>
          </cell>
          <cell r="F20053">
            <v>102.5</v>
          </cell>
        </row>
        <row r="20054">
          <cell r="A20054" t="str">
            <v>Tairawhiti</v>
          </cell>
          <cell r="D20054" t="str">
            <v>Māori</v>
          </cell>
          <cell r="E20054" t="str">
            <v>2010</v>
          </cell>
          <cell r="F20054">
            <v>3140</v>
          </cell>
        </row>
        <row r="20055">
          <cell r="A20055" t="str">
            <v>Tairawhiti</v>
          </cell>
          <cell r="D20055" t="str">
            <v>Other</v>
          </cell>
          <cell r="E20055" t="str">
            <v>2010</v>
          </cell>
          <cell r="F20055">
            <v>5945</v>
          </cell>
        </row>
        <row r="20056">
          <cell r="A20056" t="str">
            <v>Tairawhiti</v>
          </cell>
          <cell r="D20056" t="str">
            <v>Pacific</v>
          </cell>
          <cell r="E20056" t="str">
            <v>2010</v>
          </cell>
          <cell r="F20056">
            <v>105</v>
          </cell>
        </row>
        <row r="20057">
          <cell r="A20057" t="str">
            <v>Tairawhiti</v>
          </cell>
          <cell r="D20057" t="str">
            <v>Māori</v>
          </cell>
          <cell r="E20057" t="str">
            <v>2010/2011</v>
          </cell>
          <cell r="F20057">
            <v>3185</v>
          </cell>
        </row>
        <row r="20058">
          <cell r="A20058" t="str">
            <v>Tairawhiti</v>
          </cell>
          <cell r="D20058" t="str">
            <v>Other</v>
          </cell>
          <cell r="E20058" t="str">
            <v>2010/2011</v>
          </cell>
          <cell r="F20058">
            <v>5967.5</v>
          </cell>
        </row>
        <row r="20059">
          <cell r="A20059" t="str">
            <v>Tairawhiti</v>
          </cell>
          <cell r="D20059" t="str">
            <v>Pacific</v>
          </cell>
          <cell r="E20059" t="str">
            <v>2010/2011</v>
          </cell>
          <cell r="F20059">
            <v>107.5</v>
          </cell>
        </row>
        <row r="20060">
          <cell r="A20060" t="str">
            <v>Tairawhiti</v>
          </cell>
          <cell r="D20060" t="str">
            <v>Māori</v>
          </cell>
          <cell r="E20060" t="str">
            <v>2011</v>
          </cell>
          <cell r="F20060">
            <v>3230</v>
          </cell>
        </row>
        <row r="20061">
          <cell r="A20061" t="str">
            <v>Tairawhiti</v>
          </cell>
          <cell r="D20061" t="str">
            <v>Other</v>
          </cell>
          <cell r="E20061" t="str">
            <v>2011</v>
          </cell>
          <cell r="F20061">
            <v>5990</v>
          </cell>
        </row>
        <row r="20062">
          <cell r="A20062" t="str">
            <v>Tairawhiti</v>
          </cell>
          <cell r="D20062" t="str">
            <v>Pacific</v>
          </cell>
          <cell r="E20062" t="str">
            <v>2011</v>
          </cell>
          <cell r="F20062">
            <v>110</v>
          </cell>
        </row>
        <row r="20063">
          <cell r="A20063" t="str">
            <v>Tairawhiti</v>
          </cell>
          <cell r="D20063" t="str">
            <v>Māori</v>
          </cell>
          <cell r="E20063" t="str">
            <v>2011/2012</v>
          </cell>
          <cell r="F20063">
            <v>3280</v>
          </cell>
        </row>
        <row r="20064">
          <cell r="A20064" t="str">
            <v>Tairawhiti</v>
          </cell>
          <cell r="D20064" t="str">
            <v>Other</v>
          </cell>
          <cell r="E20064" t="str">
            <v>2011/2012</v>
          </cell>
          <cell r="F20064">
            <v>6012.5</v>
          </cell>
        </row>
        <row r="20065">
          <cell r="A20065" t="str">
            <v>Tairawhiti</v>
          </cell>
          <cell r="D20065" t="str">
            <v>Pacific</v>
          </cell>
          <cell r="E20065" t="str">
            <v>2011/2012</v>
          </cell>
          <cell r="F20065">
            <v>112.5</v>
          </cell>
        </row>
        <row r="20066">
          <cell r="A20066" t="str">
            <v>Tairawhiti</v>
          </cell>
          <cell r="D20066" t="str">
            <v>Māori</v>
          </cell>
          <cell r="E20066" t="str">
            <v>2012</v>
          </cell>
          <cell r="F20066">
            <v>3330</v>
          </cell>
        </row>
        <row r="20067">
          <cell r="A20067" t="str">
            <v>Tairawhiti</v>
          </cell>
          <cell r="D20067" t="str">
            <v>Other</v>
          </cell>
          <cell r="E20067" t="str">
            <v>2012</v>
          </cell>
          <cell r="F20067">
            <v>6035</v>
          </cell>
        </row>
        <row r="20068">
          <cell r="A20068" t="str">
            <v>Tairawhiti</v>
          </cell>
          <cell r="D20068" t="str">
            <v>Pacific</v>
          </cell>
          <cell r="E20068" t="str">
            <v>2012</v>
          </cell>
          <cell r="F20068">
            <v>115</v>
          </cell>
        </row>
        <row r="20069">
          <cell r="A20069" t="str">
            <v>Tairawhiti</v>
          </cell>
          <cell r="D20069" t="str">
            <v>Māori</v>
          </cell>
          <cell r="E20069" t="str">
            <v>2012/2013</v>
          </cell>
          <cell r="F20069">
            <v>3370</v>
          </cell>
        </row>
        <row r="20070">
          <cell r="A20070" t="str">
            <v>Tairawhiti</v>
          </cell>
          <cell r="D20070" t="str">
            <v>Other</v>
          </cell>
          <cell r="E20070" t="str">
            <v>2012/2013</v>
          </cell>
          <cell r="F20070">
            <v>6037.5</v>
          </cell>
        </row>
        <row r="20071">
          <cell r="A20071" t="str">
            <v>Tairawhiti</v>
          </cell>
          <cell r="D20071" t="str">
            <v>Pacific</v>
          </cell>
          <cell r="E20071" t="str">
            <v>2012/2013</v>
          </cell>
          <cell r="F20071">
            <v>117.5</v>
          </cell>
        </row>
        <row r="20072">
          <cell r="A20072" t="str">
            <v>Tairawhiti</v>
          </cell>
          <cell r="D20072" t="str">
            <v>Māori</v>
          </cell>
          <cell r="E20072" t="str">
            <v>2013</v>
          </cell>
          <cell r="F20072">
            <v>3410</v>
          </cell>
        </row>
        <row r="20073">
          <cell r="A20073" t="str">
            <v>Tairawhiti</v>
          </cell>
          <cell r="D20073" t="str">
            <v>Other</v>
          </cell>
          <cell r="E20073" t="str">
            <v>2013</v>
          </cell>
          <cell r="F20073">
            <v>6040</v>
          </cell>
        </row>
        <row r="20074">
          <cell r="A20074" t="str">
            <v>Tairawhiti</v>
          </cell>
          <cell r="D20074" t="str">
            <v>Pacific</v>
          </cell>
          <cell r="E20074" t="str">
            <v>2013</v>
          </cell>
          <cell r="F20074">
            <v>120</v>
          </cell>
        </row>
        <row r="20075">
          <cell r="A20075" t="str">
            <v>Tairawhiti</v>
          </cell>
          <cell r="D20075" t="str">
            <v>Māori</v>
          </cell>
          <cell r="E20075" t="str">
            <v>2013/2014</v>
          </cell>
          <cell r="F20075">
            <v>3485</v>
          </cell>
        </row>
        <row r="20076">
          <cell r="A20076" t="str">
            <v>Tairawhiti</v>
          </cell>
          <cell r="D20076" t="str">
            <v>Other</v>
          </cell>
          <cell r="E20076" t="str">
            <v>2013/2014</v>
          </cell>
          <cell r="F20076">
            <v>6087.5</v>
          </cell>
        </row>
        <row r="20077">
          <cell r="A20077" t="str">
            <v>Tairawhiti</v>
          </cell>
          <cell r="D20077" t="str">
            <v>Pacific</v>
          </cell>
          <cell r="E20077" t="str">
            <v>2013/2014</v>
          </cell>
          <cell r="F20077">
            <v>120</v>
          </cell>
        </row>
        <row r="20078">
          <cell r="A20078" t="str">
            <v>Tairawhiti</v>
          </cell>
          <cell r="D20078" t="str">
            <v>Māori</v>
          </cell>
          <cell r="E20078" t="str">
            <v>2014</v>
          </cell>
          <cell r="F20078">
            <v>3560</v>
          </cell>
        </row>
        <row r="20079">
          <cell r="A20079" t="str">
            <v>Tairawhiti</v>
          </cell>
          <cell r="D20079" t="str">
            <v>Other</v>
          </cell>
          <cell r="E20079" t="str">
            <v>2014</v>
          </cell>
          <cell r="F20079">
            <v>6135</v>
          </cell>
        </row>
        <row r="20080">
          <cell r="A20080" t="str">
            <v>Tairawhiti</v>
          </cell>
          <cell r="D20080" t="str">
            <v>Pacific</v>
          </cell>
          <cell r="E20080" t="str">
            <v>2014</v>
          </cell>
          <cell r="F20080">
            <v>120</v>
          </cell>
        </row>
        <row r="20081">
          <cell r="A20081" t="str">
            <v>Tairawhiti</v>
          </cell>
          <cell r="D20081" t="str">
            <v>Māori</v>
          </cell>
          <cell r="E20081" t="str">
            <v>2014/2015</v>
          </cell>
          <cell r="F20081">
            <v>3640</v>
          </cell>
        </row>
        <row r="20082">
          <cell r="A20082" t="str">
            <v>Tairawhiti</v>
          </cell>
          <cell r="D20082" t="str">
            <v>Other</v>
          </cell>
          <cell r="E20082" t="str">
            <v>2014/2015</v>
          </cell>
          <cell r="F20082">
            <v>6152.5</v>
          </cell>
        </row>
        <row r="20083">
          <cell r="A20083" t="str">
            <v>Tairawhiti</v>
          </cell>
          <cell r="D20083" t="str">
            <v>Pacific</v>
          </cell>
          <cell r="E20083" t="str">
            <v>2014/2015</v>
          </cell>
          <cell r="F20083">
            <v>127.5</v>
          </cell>
        </row>
        <row r="20084">
          <cell r="A20084" t="str">
            <v>Tairawhiti</v>
          </cell>
          <cell r="D20084" t="str">
            <v>Māori</v>
          </cell>
          <cell r="E20084" t="str">
            <v>2015</v>
          </cell>
          <cell r="F20084">
            <v>3720</v>
          </cell>
        </row>
        <row r="20085">
          <cell r="A20085" t="str">
            <v>Tairawhiti</v>
          </cell>
          <cell r="D20085" t="str">
            <v>Other</v>
          </cell>
          <cell r="E20085" t="str">
            <v>2015</v>
          </cell>
          <cell r="F20085">
            <v>6170</v>
          </cell>
        </row>
        <row r="20086">
          <cell r="A20086" t="str">
            <v>Tairawhiti</v>
          </cell>
          <cell r="D20086" t="str">
            <v>Pacific</v>
          </cell>
          <cell r="E20086" t="str">
            <v>2015</v>
          </cell>
          <cell r="F20086">
            <v>135</v>
          </cell>
        </row>
        <row r="20087">
          <cell r="A20087" t="str">
            <v>Tairawhiti</v>
          </cell>
          <cell r="D20087" t="str">
            <v>Māori</v>
          </cell>
          <cell r="E20087" t="str">
            <v>2015/2016</v>
          </cell>
          <cell r="F20087">
            <v>3810</v>
          </cell>
        </row>
        <row r="20088">
          <cell r="A20088" t="str">
            <v>Tairawhiti</v>
          </cell>
          <cell r="D20088" t="str">
            <v>Other</v>
          </cell>
          <cell r="E20088" t="str">
            <v>2015/2016</v>
          </cell>
          <cell r="F20088">
            <v>6177.5</v>
          </cell>
        </row>
        <row r="20089">
          <cell r="A20089" t="str">
            <v>Tairawhiti</v>
          </cell>
          <cell r="D20089" t="str">
            <v>Pacific</v>
          </cell>
          <cell r="E20089" t="str">
            <v>2015/2016</v>
          </cell>
          <cell r="F20089">
            <v>137.5</v>
          </cell>
        </row>
        <row r="20090">
          <cell r="A20090" t="str">
            <v>Tairawhiti</v>
          </cell>
          <cell r="D20090" t="str">
            <v>Māori</v>
          </cell>
          <cell r="E20090" t="str">
            <v>2016</v>
          </cell>
          <cell r="F20090">
            <v>3900</v>
          </cell>
        </row>
        <row r="20091">
          <cell r="A20091" t="str">
            <v>Tairawhiti</v>
          </cell>
          <cell r="D20091" t="str">
            <v>Other</v>
          </cell>
          <cell r="E20091" t="str">
            <v>2016</v>
          </cell>
          <cell r="F20091">
            <v>6185</v>
          </cell>
        </row>
        <row r="20092">
          <cell r="A20092" t="str">
            <v>Tairawhiti</v>
          </cell>
          <cell r="D20092" t="str">
            <v>Pacific</v>
          </cell>
          <cell r="E20092" t="str">
            <v>2016</v>
          </cell>
          <cell r="F20092">
            <v>140</v>
          </cell>
        </row>
        <row r="20093">
          <cell r="A20093" t="str">
            <v>Tairawhiti</v>
          </cell>
          <cell r="D20093" t="str">
            <v>Māori</v>
          </cell>
          <cell r="E20093" t="str">
            <v>2016/2017</v>
          </cell>
          <cell r="F20093">
            <v>3985</v>
          </cell>
        </row>
        <row r="20094">
          <cell r="A20094" t="str">
            <v>Tairawhiti</v>
          </cell>
          <cell r="D20094" t="str">
            <v>Other</v>
          </cell>
          <cell r="E20094" t="str">
            <v>2016/2017</v>
          </cell>
          <cell r="F20094">
            <v>6167.5</v>
          </cell>
        </row>
        <row r="20095">
          <cell r="A20095" t="str">
            <v>Tairawhiti</v>
          </cell>
          <cell r="D20095" t="str">
            <v>Pacific</v>
          </cell>
          <cell r="E20095" t="str">
            <v>2016/2017</v>
          </cell>
          <cell r="F20095">
            <v>145</v>
          </cell>
        </row>
        <row r="20096">
          <cell r="A20096" t="str">
            <v>Tairawhiti</v>
          </cell>
          <cell r="D20096" t="str">
            <v>Māori</v>
          </cell>
          <cell r="E20096" t="str">
            <v>2017</v>
          </cell>
          <cell r="F20096">
            <v>4070</v>
          </cell>
        </row>
        <row r="20097">
          <cell r="A20097" t="str">
            <v>Tairawhiti</v>
          </cell>
          <cell r="D20097" t="str">
            <v>Other</v>
          </cell>
          <cell r="E20097" t="str">
            <v>2017</v>
          </cell>
          <cell r="F20097">
            <v>6150</v>
          </cell>
        </row>
        <row r="20098">
          <cell r="A20098" t="str">
            <v>Tairawhiti</v>
          </cell>
          <cell r="D20098" t="str">
            <v>Pacific</v>
          </cell>
          <cell r="E20098" t="str">
            <v>2017</v>
          </cell>
          <cell r="F20098">
            <v>150</v>
          </cell>
        </row>
        <row r="20099">
          <cell r="A20099" t="str">
            <v>Tairawhiti</v>
          </cell>
          <cell r="D20099" t="str">
            <v>Māori</v>
          </cell>
          <cell r="E20099" t="str">
            <v>2017/2018</v>
          </cell>
          <cell r="F20099">
            <v>4155</v>
          </cell>
        </row>
        <row r="20100">
          <cell r="A20100" t="str">
            <v>Tairawhiti</v>
          </cell>
          <cell r="D20100" t="str">
            <v>Other</v>
          </cell>
          <cell r="E20100" t="str">
            <v>2017/2018</v>
          </cell>
          <cell r="F20100">
            <v>6097.5</v>
          </cell>
        </row>
        <row r="20101">
          <cell r="A20101" t="str">
            <v>Tairawhiti</v>
          </cell>
          <cell r="D20101" t="str">
            <v>Pacific</v>
          </cell>
          <cell r="E20101" t="str">
            <v>2017/2018</v>
          </cell>
          <cell r="F20101">
            <v>150</v>
          </cell>
        </row>
        <row r="20102">
          <cell r="A20102" t="str">
            <v>Tairawhiti</v>
          </cell>
          <cell r="D20102" t="str">
            <v>Māori</v>
          </cell>
          <cell r="E20102" t="str">
            <v>2018</v>
          </cell>
          <cell r="F20102">
            <v>4240</v>
          </cell>
        </row>
        <row r="20103">
          <cell r="A20103" t="str">
            <v>Tairawhiti</v>
          </cell>
          <cell r="D20103" t="str">
            <v>Other</v>
          </cell>
          <cell r="E20103" t="str">
            <v>2018</v>
          </cell>
          <cell r="F20103">
            <v>6045</v>
          </cell>
        </row>
        <row r="20104">
          <cell r="A20104" t="str">
            <v>Tairawhiti</v>
          </cell>
          <cell r="D20104" t="str">
            <v>Pacific</v>
          </cell>
          <cell r="E20104" t="str">
            <v>2018</v>
          </cell>
          <cell r="F20104">
            <v>150</v>
          </cell>
        </row>
        <row r="20105">
          <cell r="A20105" t="str">
            <v>Tairawhiti</v>
          </cell>
          <cell r="D20105" t="str">
            <v>Māori</v>
          </cell>
          <cell r="E20105" t="str">
            <v>2018/2019</v>
          </cell>
          <cell r="F20105">
            <v>4330.0000000000018</v>
          </cell>
        </row>
        <row r="20106">
          <cell r="A20106" t="str">
            <v>Tairawhiti</v>
          </cell>
          <cell r="D20106" t="str">
            <v>Other</v>
          </cell>
          <cell r="E20106" t="str">
            <v>2018/2019</v>
          </cell>
          <cell r="F20106">
            <v>6059.9999999999982</v>
          </cell>
          <cell r="G20106">
            <v>1</v>
          </cell>
        </row>
        <row r="20107">
          <cell r="A20107" t="str">
            <v>Tairawhiti</v>
          </cell>
          <cell r="D20107" t="str">
            <v>Pacific</v>
          </cell>
          <cell r="E20107" t="str">
            <v>2018/2019</v>
          </cell>
          <cell r="F20107">
            <v>150</v>
          </cell>
        </row>
        <row r="20108">
          <cell r="A20108" t="str">
            <v>Tairawhiti</v>
          </cell>
          <cell r="D20108" t="str">
            <v>Māori</v>
          </cell>
          <cell r="E20108" t="str">
            <v>2019</v>
          </cell>
          <cell r="F20108">
            <v>4420.0000000000018</v>
          </cell>
        </row>
        <row r="20109">
          <cell r="A20109" t="str">
            <v>Tairawhiti</v>
          </cell>
          <cell r="D20109" t="str">
            <v>Other</v>
          </cell>
          <cell r="E20109" t="str">
            <v>2019</v>
          </cell>
          <cell r="F20109">
            <v>6055.0000000000009</v>
          </cell>
          <cell r="G20109">
            <v>1</v>
          </cell>
        </row>
        <row r="20110">
          <cell r="A20110" t="str">
            <v>Tairawhiti</v>
          </cell>
          <cell r="D20110" t="str">
            <v>Pacific</v>
          </cell>
          <cell r="E20110" t="str">
            <v>2019</v>
          </cell>
          <cell r="F20110">
            <v>150</v>
          </cell>
        </row>
        <row r="20111">
          <cell r="A20111" t="str">
            <v>Tairawhiti</v>
          </cell>
          <cell r="D20111" t="str">
            <v>Māori</v>
          </cell>
          <cell r="E20111" t="str">
            <v>2019/2020</v>
          </cell>
          <cell r="F20111">
            <v>4509.9999999999991</v>
          </cell>
        </row>
        <row r="20112">
          <cell r="A20112" t="str">
            <v>Tairawhiti</v>
          </cell>
          <cell r="D20112" t="str">
            <v>Other</v>
          </cell>
          <cell r="E20112" t="str">
            <v>2019/2020</v>
          </cell>
          <cell r="F20112">
            <v>6075</v>
          </cell>
        </row>
        <row r="20113">
          <cell r="A20113" t="str">
            <v>Tairawhiti</v>
          </cell>
          <cell r="D20113" t="str">
            <v>Pacific</v>
          </cell>
          <cell r="E20113" t="str">
            <v>2019/2020</v>
          </cell>
          <cell r="F20113">
            <v>155</v>
          </cell>
        </row>
        <row r="20114">
          <cell r="A20114" t="str">
            <v>Tairawhiti</v>
          </cell>
          <cell r="D20114" t="str">
            <v>Māori</v>
          </cell>
          <cell r="E20114" t="str">
            <v>2020</v>
          </cell>
          <cell r="F20114">
            <v>4610</v>
          </cell>
        </row>
        <row r="20115">
          <cell r="A20115" t="str">
            <v>Tairawhiti</v>
          </cell>
          <cell r="D20115" t="str">
            <v>Other</v>
          </cell>
          <cell r="E20115" t="str">
            <v>2020</v>
          </cell>
          <cell r="F20115">
            <v>6115</v>
          </cell>
        </row>
        <row r="20116">
          <cell r="A20116" t="str">
            <v>Tairawhiti</v>
          </cell>
          <cell r="D20116" t="str">
            <v>Pacific</v>
          </cell>
          <cell r="E20116" t="str">
            <v>2020</v>
          </cell>
          <cell r="F20116">
            <v>165</v>
          </cell>
        </row>
        <row r="20117">
          <cell r="A20117" t="str">
            <v>Tairawhiti</v>
          </cell>
          <cell r="D20117" t="str">
            <v>Māori</v>
          </cell>
          <cell r="E20117" t="str">
            <v>2020/2021</v>
          </cell>
          <cell r="F20117">
            <v>4700.0000000000009</v>
          </cell>
        </row>
        <row r="20118">
          <cell r="A20118" t="str">
            <v>Tairawhiti</v>
          </cell>
          <cell r="D20118" t="str">
            <v>Other</v>
          </cell>
          <cell r="E20118" t="str">
            <v>2020/2021</v>
          </cell>
          <cell r="F20118">
            <v>6119.9999999999991</v>
          </cell>
        </row>
        <row r="20119">
          <cell r="A20119" t="str">
            <v>Tairawhiti</v>
          </cell>
          <cell r="D20119" t="str">
            <v>Pacific</v>
          </cell>
          <cell r="E20119" t="str">
            <v>2020/2021</v>
          </cell>
          <cell r="F20119">
            <v>165</v>
          </cell>
        </row>
        <row r="20120">
          <cell r="A20120" t="str">
            <v>Tairawhiti</v>
          </cell>
          <cell r="D20120" t="str">
            <v>Māori</v>
          </cell>
          <cell r="E20120" t="str">
            <v>2021</v>
          </cell>
          <cell r="F20120">
            <v>4789.9999999999991</v>
          </cell>
        </row>
        <row r="20121">
          <cell r="A20121" t="str">
            <v>Tairawhiti</v>
          </cell>
          <cell r="D20121" t="str">
            <v>Other</v>
          </cell>
          <cell r="E20121" t="str">
            <v>2021</v>
          </cell>
          <cell r="F20121">
            <v>6104.9999999999991</v>
          </cell>
        </row>
        <row r="20122">
          <cell r="A20122" t="str">
            <v>Tairawhiti</v>
          </cell>
          <cell r="D20122" t="str">
            <v>Pacific</v>
          </cell>
          <cell r="E20122" t="str">
            <v>2021</v>
          </cell>
          <cell r="F20122">
            <v>165</v>
          </cell>
        </row>
        <row r="20123">
          <cell r="A20123" t="str">
            <v>Tairawhiti</v>
          </cell>
          <cell r="D20123" t="str">
            <v>Māori</v>
          </cell>
          <cell r="E20123" t="str">
            <v>2021/2022</v>
          </cell>
          <cell r="F20123">
            <v>4859.9999999999982</v>
          </cell>
        </row>
        <row r="20124">
          <cell r="A20124" t="str">
            <v>Tairawhiti</v>
          </cell>
          <cell r="D20124" t="str">
            <v>Other</v>
          </cell>
          <cell r="E20124" t="str">
            <v>2021/2022</v>
          </cell>
          <cell r="F20124">
            <v>6069.9999999999991</v>
          </cell>
        </row>
        <row r="20125">
          <cell r="A20125" t="str">
            <v>Tairawhiti</v>
          </cell>
          <cell r="D20125" t="str">
            <v>Pacific</v>
          </cell>
          <cell r="E20125" t="str">
            <v>2021/2022</v>
          </cell>
          <cell r="F20125">
            <v>165</v>
          </cell>
        </row>
        <row r="20126">
          <cell r="A20126" t="str">
            <v>Tairawhiti</v>
          </cell>
          <cell r="D20126" t="str">
            <v>Māori</v>
          </cell>
          <cell r="E20126" t="str">
            <v>2022</v>
          </cell>
          <cell r="F20126">
            <v>4929.9999999999991</v>
          </cell>
        </row>
        <row r="20127">
          <cell r="A20127" t="str">
            <v>Tairawhiti</v>
          </cell>
          <cell r="D20127" t="str">
            <v>Other</v>
          </cell>
          <cell r="E20127" t="str">
            <v>2022</v>
          </cell>
          <cell r="F20127">
            <v>6030.0000000000018</v>
          </cell>
        </row>
        <row r="20128">
          <cell r="A20128" t="str">
            <v>Tairawhiti</v>
          </cell>
          <cell r="D20128" t="str">
            <v>Pacific</v>
          </cell>
          <cell r="E20128" t="str">
            <v>2022</v>
          </cell>
          <cell r="F20128">
            <v>170</v>
          </cell>
        </row>
        <row r="20129">
          <cell r="A20129" t="str">
            <v>Tairawhiti</v>
          </cell>
          <cell r="D20129" t="str">
            <v>Māori</v>
          </cell>
          <cell r="E20129" t="str">
            <v>2022/2023</v>
          </cell>
          <cell r="F20129">
            <v>4989.9999999999991</v>
          </cell>
        </row>
        <row r="20130">
          <cell r="A20130" t="str">
            <v>Tairawhiti</v>
          </cell>
          <cell r="D20130" t="str">
            <v>Other</v>
          </cell>
          <cell r="E20130" t="str">
            <v>2022/2023</v>
          </cell>
          <cell r="F20130">
            <v>6105.0000000000009</v>
          </cell>
        </row>
        <row r="20131">
          <cell r="A20131" t="str">
            <v>Tairawhiti</v>
          </cell>
          <cell r="D20131" t="str">
            <v>Pacific</v>
          </cell>
          <cell r="E20131" t="str">
            <v>2022/2023</v>
          </cell>
          <cell r="F20131">
            <v>175</v>
          </cell>
        </row>
        <row r="20132">
          <cell r="A20132" t="str">
            <v>Tairawhiti</v>
          </cell>
          <cell r="D20132" t="str">
            <v>Māori</v>
          </cell>
          <cell r="E20132" t="str">
            <v>2023</v>
          </cell>
          <cell r="F20132">
            <v>5069.9999999999982</v>
          </cell>
        </row>
        <row r="20133">
          <cell r="A20133" t="str">
            <v>Tairawhiti</v>
          </cell>
          <cell r="D20133" t="str">
            <v>Other</v>
          </cell>
          <cell r="E20133" t="str">
            <v>2023</v>
          </cell>
          <cell r="F20133">
            <v>6145</v>
          </cell>
        </row>
        <row r="20134">
          <cell r="A20134" t="str">
            <v>Tairawhiti</v>
          </cell>
          <cell r="D20134" t="str">
            <v>Pacific</v>
          </cell>
          <cell r="E20134" t="str">
            <v>2023</v>
          </cell>
          <cell r="F20134">
            <v>175</v>
          </cell>
        </row>
        <row r="20135">
          <cell r="A20135" t="str">
            <v>Tairawhiti</v>
          </cell>
          <cell r="D20135" t="str">
            <v>Māori</v>
          </cell>
          <cell r="E20135" t="str">
            <v>2023/2024</v>
          </cell>
          <cell r="F20135">
            <v>5139.9999999999991</v>
          </cell>
        </row>
        <row r="20136">
          <cell r="A20136" t="str">
            <v>Tairawhiti</v>
          </cell>
          <cell r="D20136" t="str">
            <v>Other</v>
          </cell>
          <cell r="E20136" t="str">
            <v>2023/2024</v>
          </cell>
          <cell r="F20136">
            <v>6170</v>
          </cell>
        </row>
        <row r="20137">
          <cell r="A20137" t="str">
            <v>Tairawhiti</v>
          </cell>
          <cell r="D20137" t="str">
            <v>Pacific</v>
          </cell>
          <cell r="E20137" t="str">
            <v>2023/2024</v>
          </cell>
          <cell r="F20137">
            <v>175</v>
          </cell>
        </row>
        <row r="20138">
          <cell r="A20138" t="str">
            <v>Tairawhiti</v>
          </cell>
          <cell r="D20138" t="str">
            <v>Māori</v>
          </cell>
          <cell r="E20138" t="str">
            <v>1996</v>
          </cell>
          <cell r="G20138">
            <v>1</v>
          </cell>
        </row>
        <row r="20139">
          <cell r="A20139" t="str">
            <v>Tairawhiti</v>
          </cell>
          <cell r="D20139" t="str">
            <v>Māori</v>
          </cell>
          <cell r="E20139" t="str">
            <v>1996/1997</v>
          </cell>
          <cell r="G20139">
            <v>1</v>
          </cell>
        </row>
        <row r="20140">
          <cell r="A20140" t="str">
            <v>Tairawhiti</v>
          </cell>
          <cell r="D20140" t="str">
            <v>Māori</v>
          </cell>
          <cell r="E20140" t="str">
            <v>2001</v>
          </cell>
          <cell r="F20140">
            <v>1350</v>
          </cell>
        </row>
        <row r="20141">
          <cell r="A20141" t="str">
            <v>Tairawhiti</v>
          </cell>
          <cell r="D20141" t="str">
            <v>Other</v>
          </cell>
          <cell r="E20141" t="str">
            <v>2001</v>
          </cell>
          <cell r="F20141">
            <v>715</v>
          </cell>
        </row>
        <row r="20142">
          <cell r="A20142" t="str">
            <v>Tairawhiti</v>
          </cell>
          <cell r="D20142" t="str">
            <v>Pacific</v>
          </cell>
          <cell r="E20142" t="str">
            <v>2001</v>
          </cell>
          <cell r="F20142">
            <v>45</v>
          </cell>
        </row>
        <row r="20143">
          <cell r="A20143" t="str">
            <v>Tairawhiti</v>
          </cell>
          <cell r="D20143" t="str">
            <v>Māori</v>
          </cell>
          <cell r="E20143" t="str">
            <v>2001/2002</v>
          </cell>
          <cell r="F20143">
            <v>1340</v>
          </cell>
        </row>
        <row r="20144">
          <cell r="A20144" t="str">
            <v>Tairawhiti</v>
          </cell>
          <cell r="D20144" t="str">
            <v>Other</v>
          </cell>
          <cell r="E20144" t="str">
            <v>2001/2002</v>
          </cell>
          <cell r="F20144">
            <v>710</v>
          </cell>
        </row>
        <row r="20145">
          <cell r="A20145" t="str">
            <v>Tairawhiti</v>
          </cell>
          <cell r="D20145" t="str">
            <v>Pacific</v>
          </cell>
          <cell r="E20145" t="str">
            <v>2001/2002</v>
          </cell>
          <cell r="F20145">
            <v>47.5</v>
          </cell>
        </row>
        <row r="20146">
          <cell r="A20146" t="str">
            <v>Tairawhiti</v>
          </cell>
          <cell r="D20146" t="str">
            <v>Māori</v>
          </cell>
          <cell r="E20146" t="str">
            <v>2002</v>
          </cell>
          <cell r="F20146">
            <v>1330</v>
          </cell>
        </row>
        <row r="20147">
          <cell r="A20147" t="str">
            <v>Tairawhiti</v>
          </cell>
          <cell r="D20147" t="str">
            <v>Other</v>
          </cell>
          <cell r="E20147" t="str">
            <v>2002</v>
          </cell>
          <cell r="F20147">
            <v>705</v>
          </cell>
        </row>
        <row r="20148">
          <cell r="A20148" t="str">
            <v>Tairawhiti</v>
          </cell>
          <cell r="D20148" t="str">
            <v>Pacific</v>
          </cell>
          <cell r="E20148" t="str">
            <v>2002</v>
          </cell>
          <cell r="F20148">
            <v>50</v>
          </cell>
        </row>
        <row r="20149">
          <cell r="A20149" t="str">
            <v>Tairawhiti</v>
          </cell>
          <cell r="D20149" t="str">
            <v>Māori</v>
          </cell>
          <cell r="E20149" t="str">
            <v>2002/2003</v>
          </cell>
          <cell r="F20149">
            <v>1300</v>
          </cell>
        </row>
        <row r="20150">
          <cell r="A20150" t="str">
            <v>Tairawhiti</v>
          </cell>
          <cell r="D20150" t="str">
            <v>Other</v>
          </cell>
          <cell r="E20150" t="str">
            <v>2002/2003</v>
          </cell>
          <cell r="F20150">
            <v>692.5</v>
          </cell>
        </row>
        <row r="20151">
          <cell r="A20151" t="str">
            <v>Tairawhiti</v>
          </cell>
          <cell r="D20151" t="str">
            <v>Pacific</v>
          </cell>
          <cell r="E20151" t="str">
            <v>2002/2003</v>
          </cell>
          <cell r="F20151">
            <v>47.5</v>
          </cell>
        </row>
        <row r="20152">
          <cell r="A20152" t="str">
            <v>Tairawhiti</v>
          </cell>
          <cell r="D20152" t="str">
            <v>Māori</v>
          </cell>
          <cell r="E20152" t="str">
            <v>2003</v>
          </cell>
          <cell r="F20152">
            <v>1270</v>
          </cell>
        </row>
        <row r="20153">
          <cell r="A20153" t="str">
            <v>Tairawhiti</v>
          </cell>
          <cell r="D20153" t="str">
            <v>Other</v>
          </cell>
          <cell r="E20153" t="str">
            <v>2003</v>
          </cell>
          <cell r="F20153">
            <v>680</v>
          </cell>
        </row>
        <row r="20154">
          <cell r="A20154" t="str">
            <v>Tairawhiti</v>
          </cell>
          <cell r="D20154" t="str">
            <v>Pacific</v>
          </cell>
          <cell r="E20154" t="str">
            <v>2003</v>
          </cell>
          <cell r="F20154">
            <v>45</v>
          </cell>
        </row>
        <row r="20155">
          <cell r="A20155" t="str">
            <v>Tairawhiti</v>
          </cell>
          <cell r="D20155" t="str">
            <v>Māori</v>
          </cell>
          <cell r="E20155" t="str">
            <v>2003/2004</v>
          </cell>
          <cell r="F20155">
            <v>1260</v>
          </cell>
        </row>
        <row r="20156">
          <cell r="A20156" t="str">
            <v>Tairawhiti</v>
          </cell>
          <cell r="D20156" t="str">
            <v>Other</v>
          </cell>
          <cell r="E20156" t="str">
            <v>2003/2004</v>
          </cell>
          <cell r="F20156">
            <v>682.5</v>
          </cell>
        </row>
        <row r="20157">
          <cell r="A20157" t="str">
            <v>Tairawhiti</v>
          </cell>
          <cell r="D20157" t="str">
            <v>Pacific</v>
          </cell>
          <cell r="E20157" t="str">
            <v>2003/2004</v>
          </cell>
          <cell r="F20157">
            <v>47.5</v>
          </cell>
        </row>
        <row r="20158">
          <cell r="A20158" t="str">
            <v>Tairawhiti</v>
          </cell>
          <cell r="D20158" t="str">
            <v>Māori</v>
          </cell>
          <cell r="E20158" t="str">
            <v>2004</v>
          </cell>
          <cell r="F20158">
            <v>1250</v>
          </cell>
        </row>
        <row r="20159">
          <cell r="A20159" t="str">
            <v>Tairawhiti</v>
          </cell>
          <cell r="D20159" t="str">
            <v>Other</v>
          </cell>
          <cell r="E20159" t="str">
            <v>2004</v>
          </cell>
          <cell r="F20159">
            <v>685</v>
          </cell>
        </row>
        <row r="20160">
          <cell r="A20160" t="str">
            <v>Tairawhiti</v>
          </cell>
          <cell r="D20160" t="str">
            <v>Pacific</v>
          </cell>
          <cell r="E20160" t="str">
            <v>2004</v>
          </cell>
          <cell r="F20160">
            <v>50</v>
          </cell>
        </row>
        <row r="20161">
          <cell r="A20161" t="str">
            <v>Tairawhiti</v>
          </cell>
          <cell r="D20161" t="str">
            <v>Māori</v>
          </cell>
          <cell r="E20161" t="str">
            <v>2004/2005</v>
          </cell>
          <cell r="F20161">
            <v>1245</v>
          </cell>
        </row>
        <row r="20162">
          <cell r="A20162" t="str">
            <v>Tairawhiti</v>
          </cell>
          <cell r="D20162" t="str">
            <v>Other</v>
          </cell>
          <cell r="E20162" t="str">
            <v>2004/2005</v>
          </cell>
          <cell r="F20162">
            <v>675</v>
          </cell>
        </row>
        <row r="20163">
          <cell r="A20163" t="str">
            <v>Tairawhiti</v>
          </cell>
          <cell r="D20163" t="str">
            <v>Pacific</v>
          </cell>
          <cell r="E20163" t="str">
            <v>2004/2005</v>
          </cell>
          <cell r="F20163">
            <v>52.5</v>
          </cell>
        </row>
        <row r="20164">
          <cell r="A20164" t="str">
            <v>Tairawhiti</v>
          </cell>
          <cell r="D20164" t="str">
            <v>Māori</v>
          </cell>
          <cell r="E20164" t="str">
            <v>2005</v>
          </cell>
          <cell r="F20164">
            <v>1240</v>
          </cell>
        </row>
        <row r="20165">
          <cell r="A20165" t="str">
            <v>Tairawhiti</v>
          </cell>
          <cell r="D20165" t="str">
            <v>Other</v>
          </cell>
          <cell r="E20165" t="str">
            <v>2005</v>
          </cell>
          <cell r="F20165">
            <v>665</v>
          </cell>
        </row>
        <row r="20166">
          <cell r="A20166" t="str">
            <v>Tairawhiti</v>
          </cell>
          <cell r="D20166" t="str">
            <v>Pacific</v>
          </cell>
          <cell r="E20166" t="str">
            <v>2005</v>
          </cell>
          <cell r="F20166">
            <v>55</v>
          </cell>
        </row>
        <row r="20167">
          <cell r="A20167" t="str">
            <v>Tairawhiti</v>
          </cell>
          <cell r="D20167" t="str">
            <v>Māori</v>
          </cell>
          <cell r="E20167" t="str">
            <v>2005/2006</v>
          </cell>
          <cell r="F20167">
            <v>1225</v>
          </cell>
        </row>
        <row r="20168">
          <cell r="A20168" t="str">
            <v>Tairawhiti</v>
          </cell>
          <cell r="D20168" t="str">
            <v>Other</v>
          </cell>
          <cell r="E20168" t="str">
            <v>2005/2006</v>
          </cell>
          <cell r="F20168">
            <v>652.5</v>
          </cell>
        </row>
        <row r="20169">
          <cell r="A20169" t="str">
            <v>Tairawhiti</v>
          </cell>
          <cell r="D20169" t="str">
            <v>Pacific</v>
          </cell>
          <cell r="E20169" t="str">
            <v>2005/2006</v>
          </cell>
          <cell r="F20169">
            <v>57.5</v>
          </cell>
        </row>
        <row r="20170">
          <cell r="A20170" t="str">
            <v>Tairawhiti</v>
          </cell>
          <cell r="D20170" t="str">
            <v>Māori</v>
          </cell>
          <cell r="E20170" t="str">
            <v>2006</v>
          </cell>
          <cell r="F20170">
            <v>1210</v>
          </cell>
        </row>
        <row r="20171">
          <cell r="A20171" t="str">
            <v>Tairawhiti</v>
          </cell>
          <cell r="D20171" t="str">
            <v>Other</v>
          </cell>
          <cell r="E20171" t="str">
            <v>2006</v>
          </cell>
          <cell r="F20171">
            <v>640</v>
          </cell>
        </row>
        <row r="20172">
          <cell r="A20172" t="str">
            <v>Tairawhiti</v>
          </cell>
          <cell r="D20172" t="str">
            <v>Pacific</v>
          </cell>
          <cell r="E20172" t="str">
            <v>2006</v>
          </cell>
          <cell r="F20172">
            <v>60</v>
          </cell>
        </row>
        <row r="20173">
          <cell r="A20173" t="str">
            <v>Tairawhiti</v>
          </cell>
          <cell r="D20173" t="str">
            <v>Māori</v>
          </cell>
          <cell r="E20173" t="str">
            <v>2006/2007</v>
          </cell>
          <cell r="F20173">
            <v>1225</v>
          </cell>
        </row>
        <row r="20174">
          <cell r="A20174" t="str">
            <v>Tairawhiti</v>
          </cell>
          <cell r="D20174" t="str">
            <v>Other</v>
          </cell>
          <cell r="E20174" t="str">
            <v>2006/2007</v>
          </cell>
          <cell r="F20174">
            <v>640</v>
          </cell>
        </row>
        <row r="20175">
          <cell r="A20175" t="str">
            <v>Tairawhiti</v>
          </cell>
          <cell r="D20175" t="str">
            <v>Pacific</v>
          </cell>
          <cell r="E20175" t="str">
            <v>2006/2007</v>
          </cell>
          <cell r="F20175">
            <v>60</v>
          </cell>
        </row>
        <row r="20176">
          <cell r="A20176" t="str">
            <v>Tairawhiti</v>
          </cell>
          <cell r="D20176" t="str">
            <v>Māori</v>
          </cell>
          <cell r="E20176" t="str">
            <v>2007</v>
          </cell>
          <cell r="F20176">
            <v>1240</v>
          </cell>
        </row>
        <row r="20177">
          <cell r="A20177" t="str">
            <v>Tairawhiti</v>
          </cell>
          <cell r="D20177" t="str">
            <v>Other</v>
          </cell>
          <cell r="E20177" t="str">
            <v>2007</v>
          </cell>
          <cell r="F20177">
            <v>640</v>
          </cell>
        </row>
        <row r="20178">
          <cell r="A20178" t="str">
            <v>Tairawhiti</v>
          </cell>
          <cell r="D20178" t="str">
            <v>Pacific</v>
          </cell>
          <cell r="E20178" t="str">
            <v>2007</v>
          </cell>
          <cell r="F20178">
            <v>60</v>
          </cell>
        </row>
        <row r="20179">
          <cell r="A20179" t="str">
            <v>Tairawhiti</v>
          </cell>
          <cell r="D20179" t="str">
            <v>Māori</v>
          </cell>
          <cell r="E20179" t="str">
            <v>2007/2008</v>
          </cell>
          <cell r="F20179">
            <v>1270</v>
          </cell>
        </row>
        <row r="20180">
          <cell r="A20180" t="str">
            <v>Tairawhiti</v>
          </cell>
          <cell r="D20180" t="str">
            <v>Other</v>
          </cell>
          <cell r="E20180" t="str">
            <v>2007/2008</v>
          </cell>
          <cell r="F20180">
            <v>617.5</v>
          </cell>
        </row>
        <row r="20181">
          <cell r="A20181" t="str">
            <v>Tairawhiti</v>
          </cell>
          <cell r="D20181" t="str">
            <v>Pacific</v>
          </cell>
          <cell r="E20181" t="str">
            <v>2007/2008</v>
          </cell>
          <cell r="F20181">
            <v>57.5</v>
          </cell>
        </row>
        <row r="20182">
          <cell r="A20182" t="str">
            <v>Tairawhiti</v>
          </cell>
          <cell r="D20182" t="str">
            <v>Māori</v>
          </cell>
          <cell r="E20182" t="str">
            <v>2008</v>
          </cell>
          <cell r="F20182">
            <v>1300</v>
          </cell>
        </row>
        <row r="20183">
          <cell r="A20183" t="str">
            <v>Tairawhiti</v>
          </cell>
          <cell r="D20183" t="str">
            <v>Other</v>
          </cell>
          <cell r="E20183" t="str">
            <v>2008</v>
          </cell>
          <cell r="F20183">
            <v>595</v>
          </cell>
        </row>
        <row r="20184">
          <cell r="A20184" t="str">
            <v>Tairawhiti</v>
          </cell>
          <cell r="D20184" t="str">
            <v>Pacific</v>
          </cell>
          <cell r="E20184" t="str">
            <v>2008</v>
          </cell>
          <cell r="F20184">
            <v>55</v>
          </cell>
        </row>
        <row r="20185">
          <cell r="A20185" t="str">
            <v>Tairawhiti</v>
          </cell>
          <cell r="D20185" t="str">
            <v>Māori</v>
          </cell>
          <cell r="E20185" t="str">
            <v>2008/2009</v>
          </cell>
          <cell r="F20185">
            <v>1310</v>
          </cell>
        </row>
        <row r="20186">
          <cell r="A20186" t="str">
            <v>Tairawhiti</v>
          </cell>
          <cell r="D20186" t="str">
            <v>Other</v>
          </cell>
          <cell r="E20186" t="str">
            <v>2008/2009</v>
          </cell>
          <cell r="F20186">
            <v>612.5</v>
          </cell>
        </row>
        <row r="20187">
          <cell r="A20187" t="str">
            <v>Tairawhiti</v>
          </cell>
          <cell r="D20187" t="str">
            <v>Pacific</v>
          </cell>
          <cell r="E20187" t="str">
            <v>2008/2009</v>
          </cell>
          <cell r="F20187">
            <v>52.5</v>
          </cell>
        </row>
        <row r="20188">
          <cell r="A20188" t="str">
            <v>Tairawhiti</v>
          </cell>
          <cell r="D20188" t="str">
            <v>Māori</v>
          </cell>
          <cell r="E20188" t="str">
            <v>2009</v>
          </cell>
          <cell r="F20188">
            <v>1320</v>
          </cell>
        </row>
        <row r="20189">
          <cell r="A20189" t="str">
            <v>Tairawhiti</v>
          </cell>
          <cell r="D20189" t="str">
            <v>Other</v>
          </cell>
          <cell r="E20189" t="str">
            <v>2009</v>
          </cell>
          <cell r="F20189">
            <v>630</v>
          </cell>
        </row>
        <row r="20190">
          <cell r="A20190" t="str">
            <v>Tairawhiti</v>
          </cell>
          <cell r="D20190" t="str">
            <v>Pacific</v>
          </cell>
          <cell r="E20190" t="str">
            <v>2009</v>
          </cell>
          <cell r="F20190">
            <v>50</v>
          </cell>
        </row>
        <row r="20191">
          <cell r="A20191" t="str">
            <v>Tairawhiti</v>
          </cell>
          <cell r="D20191" t="str">
            <v>Māori</v>
          </cell>
          <cell r="E20191" t="str">
            <v>2009/2010</v>
          </cell>
          <cell r="F20191">
            <v>1335</v>
          </cell>
        </row>
        <row r="20192">
          <cell r="A20192" t="str">
            <v>Tairawhiti</v>
          </cell>
          <cell r="D20192" t="str">
            <v>Other</v>
          </cell>
          <cell r="E20192" t="str">
            <v>2009/2010</v>
          </cell>
          <cell r="F20192">
            <v>615</v>
          </cell>
        </row>
        <row r="20193">
          <cell r="A20193" t="str">
            <v>Tairawhiti</v>
          </cell>
          <cell r="D20193" t="str">
            <v>Pacific</v>
          </cell>
          <cell r="E20193" t="str">
            <v>2009/2010</v>
          </cell>
          <cell r="F20193">
            <v>47.5</v>
          </cell>
        </row>
        <row r="20194">
          <cell r="A20194" t="str">
            <v>Tairawhiti</v>
          </cell>
          <cell r="D20194" t="str">
            <v>Māori</v>
          </cell>
          <cell r="E20194" t="str">
            <v>2010</v>
          </cell>
          <cell r="F20194">
            <v>1350</v>
          </cell>
        </row>
        <row r="20195">
          <cell r="A20195" t="str">
            <v>Tairawhiti</v>
          </cell>
          <cell r="D20195" t="str">
            <v>Other</v>
          </cell>
          <cell r="E20195" t="str">
            <v>2010</v>
          </cell>
          <cell r="F20195">
            <v>600</v>
          </cell>
        </row>
        <row r="20196">
          <cell r="A20196" t="str">
            <v>Tairawhiti</v>
          </cell>
          <cell r="D20196" t="str">
            <v>Pacific</v>
          </cell>
          <cell r="E20196" t="str">
            <v>2010</v>
          </cell>
          <cell r="F20196">
            <v>45</v>
          </cell>
        </row>
        <row r="20197">
          <cell r="A20197" t="str">
            <v>Tairawhiti</v>
          </cell>
          <cell r="D20197" t="str">
            <v>Māori</v>
          </cell>
          <cell r="E20197" t="str">
            <v>2010/2011</v>
          </cell>
          <cell r="F20197">
            <v>1355</v>
          </cell>
        </row>
        <row r="20198">
          <cell r="A20198" t="str">
            <v>Tairawhiti</v>
          </cell>
          <cell r="D20198" t="str">
            <v>Other</v>
          </cell>
          <cell r="E20198" t="str">
            <v>2010/2011</v>
          </cell>
          <cell r="F20198">
            <v>582.5</v>
          </cell>
        </row>
        <row r="20199">
          <cell r="A20199" t="str">
            <v>Tairawhiti</v>
          </cell>
          <cell r="D20199" t="str">
            <v>Pacific</v>
          </cell>
          <cell r="E20199" t="str">
            <v>2010/2011</v>
          </cell>
          <cell r="F20199">
            <v>47.5</v>
          </cell>
        </row>
        <row r="20200">
          <cell r="A20200" t="str">
            <v>Tairawhiti</v>
          </cell>
          <cell r="D20200" t="str">
            <v>Māori</v>
          </cell>
          <cell r="E20200" t="str">
            <v>2011</v>
          </cell>
          <cell r="F20200">
            <v>1360</v>
          </cell>
        </row>
        <row r="20201">
          <cell r="A20201" t="str">
            <v>Tairawhiti</v>
          </cell>
          <cell r="D20201" t="str">
            <v>Other</v>
          </cell>
          <cell r="E20201" t="str">
            <v>2011</v>
          </cell>
          <cell r="F20201">
            <v>565</v>
          </cell>
        </row>
        <row r="20202">
          <cell r="A20202" t="str">
            <v>Tairawhiti</v>
          </cell>
          <cell r="D20202" t="str">
            <v>Pacific</v>
          </cell>
          <cell r="E20202" t="str">
            <v>2011</v>
          </cell>
          <cell r="F20202">
            <v>50</v>
          </cell>
        </row>
        <row r="20203">
          <cell r="A20203" t="str">
            <v>Tairawhiti</v>
          </cell>
          <cell r="D20203" t="str">
            <v>Māori</v>
          </cell>
          <cell r="E20203" t="str">
            <v>2011/2012</v>
          </cell>
          <cell r="F20203">
            <v>1360</v>
          </cell>
        </row>
        <row r="20204">
          <cell r="A20204" t="str">
            <v>Tairawhiti</v>
          </cell>
          <cell r="D20204" t="str">
            <v>Other</v>
          </cell>
          <cell r="E20204" t="str">
            <v>2011/2012</v>
          </cell>
          <cell r="F20204">
            <v>577.5</v>
          </cell>
        </row>
        <row r="20205">
          <cell r="A20205" t="str">
            <v>Tairawhiti</v>
          </cell>
          <cell r="D20205" t="str">
            <v>Pacific</v>
          </cell>
          <cell r="E20205" t="str">
            <v>2011/2012</v>
          </cell>
          <cell r="F20205">
            <v>45</v>
          </cell>
        </row>
        <row r="20206">
          <cell r="A20206" t="str">
            <v>Tairawhiti</v>
          </cell>
          <cell r="D20206" t="str">
            <v>Māori</v>
          </cell>
          <cell r="E20206" t="str">
            <v>2012</v>
          </cell>
          <cell r="F20206">
            <v>1360</v>
          </cell>
        </row>
        <row r="20207">
          <cell r="A20207" t="str">
            <v>Tairawhiti</v>
          </cell>
          <cell r="D20207" t="str">
            <v>Other</v>
          </cell>
          <cell r="E20207" t="str">
            <v>2012</v>
          </cell>
          <cell r="F20207">
            <v>590</v>
          </cell>
        </row>
        <row r="20208">
          <cell r="A20208" t="str">
            <v>Tairawhiti</v>
          </cell>
          <cell r="D20208" t="str">
            <v>Pacific</v>
          </cell>
          <cell r="E20208" t="str">
            <v>2012</v>
          </cell>
          <cell r="F20208">
            <v>40</v>
          </cell>
        </row>
        <row r="20209">
          <cell r="A20209" t="str">
            <v>Tairawhiti</v>
          </cell>
          <cell r="D20209" t="str">
            <v>Māori</v>
          </cell>
          <cell r="E20209" t="str">
            <v>2012/2013</v>
          </cell>
          <cell r="F20209">
            <v>1335</v>
          </cell>
        </row>
        <row r="20210">
          <cell r="A20210" t="str">
            <v>Tairawhiti</v>
          </cell>
          <cell r="D20210" t="str">
            <v>Other</v>
          </cell>
          <cell r="E20210" t="str">
            <v>2012/2013</v>
          </cell>
          <cell r="F20210">
            <v>592.5</v>
          </cell>
        </row>
        <row r="20211">
          <cell r="A20211" t="str">
            <v>Tairawhiti</v>
          </cell>
          <cell r="D20211" t="str">
            <v>Pacific</v>
          </cell>
          <cell r="E20211" t="str">
            <v>2012/2013</v>
          </cell>
          <cell r="F20211">
            <v>45</v>
          </cell>
        </row>
        <row r="20212">
          <cell r="A20212" t="str">
            <v>Tairawhiti</v>
          </cell>
          <cell r="D20212" t="str">
            <v>Māori</v>
          </cell>
          <cell r="E20212" t="str">
            <v>2013</v>
          </cell>
          <cell r="F20212">
            <v>1310</v>
          </cell>
        </row>
        <row r="20213">
          <cell r="A20213" t="str">
            <v>Tairawhiti</v>
          </cell>
          <cell r="D20213" t="str">
            <v>Other</v>
          </cell>
          <cell r="E20213" t="str">
            <v>2013</v>
          </cell>
          <cell r="F20213">
            <v>595</v>
          </cell>
        </row>
        <row r="20214">
          <cell r="A20214" t="str">
            <v>Tairawhiti</v>
          </cell>
          <cell r="D20214" t="str">
            <v>Pacific</v>
          </cell>
          <cell r="E20214" t="str">
            <v>2013</v>
          </cell>
          <cell r="F20214">
            <v>55</v>
          </cell>
        </row>
        <row r="20215">
          <cell r="A20215" t="str">
            <v>Tairawhiti</v>
          </cell>
          <cell r="D20215" t="str">
            <v>Māori</v>
          </cell>
          <cell r="E20215" t="str">
            <v>2013/2014</v>
          </cell>
          <cell r="F20215">
            <v>1300</v>
          </cell>
        </row>
        <row r="20216">
          <cell r="A20216" t="str">
            <v>Tairawhiti</v>
          </cell>
          <cell r="D20216" t="str">
            <v>Other</v>
          </cell>
          <cell r="E20216" t="str">
            <v>2013/2014</v>
          </cell>
          <cell r="F20216">
            <v>575</v>
          </cell>
        </row>
        <row r="20217">
          <cell r="A20217" t="str">
            <v>Tairawhiti</v>
          </cell>
          <cell r="D20217" t="str">
            <v>Pacific</v>
          </cell>
          <cell r="E20217" t="str">
            <v>2013/2014</v>
          </cell>
          <cell r="F20217">
            <v>55</v>
          </cell>
        </row>
        <row r="20218">
          <cell r="A20218" t="str">
            <v>Tairawhiti</v>
          </cell>
          <cell r="D20218" t="str">
            <v>Māori</v>
          </cell>
          <cell r="E20218" t="str">
            <v>2014</v>
          </cell>
          <cell r="F20218">
            <v>1290</v>
          </cell>
        </row>
        <row r="20219">
          <cell r="A20219" t="str">
            <v>Tairawhiti</v>
          </cell>
          <cell r="D20219" t="str">
            <v>Other</v>
          </cell>
          <cell r="E20219" t="str">
            <v>2014</v>
          </cell>
          <cell r="F20219">
            <v>555</v>
          </cell>
        </row>
        <row r="20220">
          <cell r="A20220" t="str">
            <v>Tairawhiti</v>
          </cell>
          <cell r="D20220" t="str">
            <v>Pacific</v>
          </cell>
          <cell r="E20220" t="str">
            <v>2014</v>
          </cell>
          <cell r="F20220">
            <v>55</v>
          </cell>
        </row>
        <row r="20221">
          <cell r="A20221" t="str">
            <v>Tairawhiti</v>
          </cell>
          <cell r="D20221" t="str">
            <v>Māori</v>
          </cell>
          <cell r="E20221" t="str">
            <v>2014/2015</v>
          </cell>
          <cell r="F20221">
            <v>1280</v>
          </cell>
        </row>
        <row r="20222">
          <cell r="A20222" t="str">
            <v>Tairawhiti</v>
          </cell>
          <cell r="D20222" t="str">
            <v>Other</v>
          </cell>
          <cell r="E20222" t="str">
            <v>2014/2015</v>
          </cell>
          <cell r="F20222">
            <v>567.5</v>
          </cell>
        </row>
        <row r="20223">
          <cell r="A20223" t="str">
            <v>Tairawhiti</v>
          </cell>
          <cell r="D20223" t="str">
            <v>Pacific</v>
          </cell>
          <cell r="E20223" t="str">
            <v>2014/2015</v>
          </cell>
          <cell r="F20223">
            <v>57.5</v>
          </cell>
        </row>
        <row r="20224">
          <cell r="A20224" t="str">
            <v>Tairawhiti</v>
          </cell>
          <cell r="D20224" t="str">
            <v>Māori</v>
          </cell>
          <cell r="E20224" t="str">
            <v>2015</v>
          </cell>
          <cell r="F20224">
            <v>1270</v>
          </cell>
        </row>
        <row r="20225">
          <cell r="A20225" t="str">
            <v>Tairawhiti</v>
          </cell>
          <cell r="D20225" t="str">
            <v>Other</v>
          </cell>
          <cell r="E20225" t="str">
            <v>2015</v>
          </cell>
          <cell r="F20225">
            <v>580</v>
          </cell>
        </row>
        <row r="20226">
          <cell r="A20226" t="str">
            <v>Tairawhiti</v>
          </cell>
          <cell r="D20226" t="str">
            <v>Pacific</v>
          </cell>
          <cell r="E20226" t="str">
            <v>2015</v>
          </cell>
          <cell r="F20226">
            <v>60</v>
          </cell>
        </row>
        <row r="20227">
          <cell r="A20227" t="str">
            <v>Tairawhiti</v>
          </cell>
          <cell r="D20227" t="str">
            <v>Māori</v>
          </cell>
          <cell r="E20227" t="str">
            <v>2015/2016</v>
          </cell>
          <cell r="F20227">
            <v>1265</v>
          </cell>
        </row>
        <row r="20228">
          <cell r="A20228" t="str">
            <v>Tairawhiti</v>
          </cell>
          <cell r="D20228" t="str">
            <v>Other</v>
          </cell>
          <cell r="E20228" t="str">
            <v>2015/2016</v>
          </cell>
          <cell r="F20228">
            <v>585</v>
          </cell>
        </row>
        <row r="20229">
          <cell r="A20229" t="str">
            <v>Tairawhiti</v>
          </cell>
          <cell r="D20229" t="str">
            <v>Pacific</v>
          </cell>
          <cell r="E20229" t="str">
            <v>2015/2016</v>
          </cell>
          <cell r="F20229">
            <v>60</v>
          </cell>
        </row>
        <row r="20230">
          <cell r="A20230" t="str">
            <v>Tairawhiti</v>
          </cell>
          <cell r="D20230" t="str">
            <v>Māori</v>
          </cell>
          <cell r="E20230" t="str">
            <v>2016</v>
          </cell>
          <cell r="F20230">
            <v>1260</v>
          </cell>
        </row>
        <row r="20231">
          <cell r="A20231" t="str">
            <v>Tairawhiti</v>
          </cell>
          <cell r="D20231" t="str">
            <v>Other</v>
          </cell>
          <cell r="E20231" t="str">
            <v>2016</v>
          </cell>
          <cell r="F20231">
            <v>590</v>
          </cell>
        </row>
        <row r="20232">
          <cell r="A20232" t="str">
            <v>Tairawhiti</v>
          </cell>
          <cell r="D20232" t="str">
            <v>Pacific</v>
          </cell>
          <cell r="E20232" t="str">
            <v>2016</v>
          </cell>
          <cell r="F20232">
            <v>60</v>
          </cell>
        </row>
        <row r="20233">
          <cell r="A20233" t="str">
            <v>Tairawhiti</v>
          </cell>
          <cell r="D20233" t="str">
            <v>Māori</v>
          </cell>
          <cell r="E20233" t="str">
            <v>2016/2017</v>
          </cell>
          <cell r="F20233">
            <v>1255</v>
          </cell>
        </row>
        <row r="20234">
          <cell r="A20234" t="str">
            <v>Tairawhiti</v>
          </cell>
          <cell r="D20234" t="str">
            <v>Other</v>
          </cell>
          <cell r="E20234" t="str">
            <v>2016/2017</v>
          </cell>
          <cell r="F20234">
            <v>587.5</v>
          </cell>
        </row>
        <row r="20235">
          <cell r="A20235" t="str">
            <v>Tairawhiti</v>
          </cell>
          <cell r="D20235" t="str">
            <v>Pacific</v>
          </cell>
          <cell r="E20235" t="str">
            <v>2016/2017</v>
          </cell>
          <cell r="F20235">
            <v>60</v>
          </cell>
        </row>
        <row r="20236">
          <cell r="A20236" t="str">
            <v>Tairawhiti</v>
          </cell>
          <cell r="D20236" t="str">
            <v>Māori</v>
          </cell>
          <cell r="E20236" t="str">
            <v>2017</v>
          </cell>
          <cell r="F20236">
            <v>1250</v>
          </cell>
        </row>
        <row r="20237">
          <cell r="A20237" t="str">
            <v>Tairawhiti</v>
          </cell>
          <cell r="D20237" t="str">
            <v>Other</v>
          </cell>
          <cell r="E20237" t="str">
            <v>2017</v>
          </cell>
          <cell r="F20237">
            <v>585</v>
          </cell>
        </row>
        <row r="20238">
          <cell r="A20238" t="str">
            <v>Tairawhiti</v>
          </cell>
          <cell r="D20238" t="str">
            <v>Pacific</v>
          </cell>
          <cell r="E20238" t="str">
            <v>2017</v>
          </cell>
          <cell r="F20238">
            <v>60</v>
          </cell>
        </row>
        <row r="20239">
          <cell r="A20239" t="str">
            <v>Tairawhiti</v>
          </cell>
          <cell r="D20239" t="str">
            <v>Māori</v>
          </cell>
          <cell r="E20239" t="str">
            <v>2017/2018</v>
          </cell>
          <cell r="F20239">
            <v>1260</v>
          </cell>
        </row>
        <row r="20240">
          <cell r="A20240" t="str">
            <v>Tairawhiti</v>
          </cell>
          <cell r="D20240" t="str">
            <v>Other</v>
          </cell>
          <cell r="E20240" t="str">
            <v>2017/2018</v>
          </cell>
          <cell r="F20240">
            <v>575</v>
          </cell>
        </row>
        <row r="20241">
          <cell r="A20241" t="str">
            <v>Tairawhiti</v>
          </cell>
          <cell r="D20241" t="str">
            <v>Pacific</v>
          </cell>
          <cell r="E20241" t="str">
            <v>2017/2018</v>
          </cell>
          <cell r="F20241">
            <v>62.5</v>
          </cell>
        </row>
        <row r="20242">
          <cell r="A20242" t="str">
            <v>Tairawhiti</v>
          </cell>
          <cell r="D20242" t="str">
            <v>Māori</v>
          </cell>
          <cell r="E20242" t="str">
            <v>2018</v>
          </cell>
          <cell r="F20242">
            <v>1270</v>
          </cell>
        </row>
        <row r="20243">
          <cell r="A20243" t="str">
            <v>Tairawhiti</v>
          </cell>
          <cell r="D20243" t="str">
            <v>Other</v>
          </cell>
          <cell r="E20243" t="str">
            <v>2018</v>
          </cell>
          <cell r="F20243">
            <v>565</v>
          </cell>
        </row>
        <row r="20244">
          <cell r="A20244" t="str">
            <v>Tairawhiti</v>
          </cell>
          <cell r="D20244" t="str">
            <v>Pacific</v>
          </cell>
          <cell r="E20244" t="str">
            <v>2018</v>
          </cell>
          <cell r="F20244">
            <v>65</v>
          </cell>
        </row>
        <row r="20245">
          <cell r="A20245" t="str">
            <v>Tairawhiti</v>
          </cell>
          <cell r="D20245" t="str">
            <v>Māori</v>
          </cell>
          <cell r="E20245" t="str">
            <v>2018/2019</v>
          </cell>
          <cell r="F20245">
            <v>1270</v>
          </cell>
        </row>
        <row r="20246">
          <cell r="A20246" t="str">
            <v>Tairawhiti</v>
          </cell>
          <cell r="D20246" t="str">
            <v>Other</v>
          </cell>
          <cell r="E20246" t="str">
            <v>2018/2019</v>
          </cell>
          <cell r="F20246">
            <v>560</v>
          </cell>
        </row>
        <row r="20247">
          <cell r="A20247" t="str">
            <v>Tairawhiti</v>
          </cell>
          <cell r="D20247" t="str">
            <v>Pacific</v>
          </cell>
          <cell r="E20247" t="str">
            <v>2018/2019</v>
          </cell>
          <cell r="F20247">
            <v>60</v>
          </cell>
        </row>
        <row r="20248">
          <cell r="A20248" t="str">
            <v>Tairawhiti</v>
          </cell>
          <cell r="D20248" t="str">
            <v>Māori</v>
          </cell>
          <cell r="E20248" t="str">
            <v>2019</v>
          </cell>
          <cell r="F20248">
            <v>1280</v>
          </cell>
        </row>
        <row r="20249">
          <cell r="A20249" t="str">
            <v>Tairawhiti</v>
          </cell>
          <cell r="D20249" t="str">
            <v>Other</v>
          </cell>
          <cell r="E20249" t="str">
            <v>2019</v>
          </cell>
          <cell r="F20249">
            <v>545</v>
          </cell>
        </row>
        <row r="20250">
          <cell r="A20250" t="str">
            <v>Tairawhiti</v>
          </cell>
          <cell r="D20250" t="str">
            <v>Pacific</v>
          </cell>
          <cell r="E20250" t="str">
            <v>2019</v>
          </cell>
          <cell r="F20250">
            <v>60</v>
          </cell>
        </row>
        <row r="20251">
          <cell r="A20251" t="str">
            <v>Tairawhiti</v>
          </cell>
          <cell r="D20251" t="str">
            <v>Māori</v>
          </cell>
          <cell r="E20251" t="str">
            <v>2019/2020</v>
          </cell>
          <cell r="F20251">
            <v>1280</v>
          </cell>
        </row>
        <row r="20252">
          <cell r="A20252" t="str">
            <v>Tairawhiti</v>
          </cell>
          <cell r="D20252" t="str">
            <v>Other</v>
          </cell>
          <cell r="E20252" t="str">
            <v>2019/2020</v>
          </cell>
          <cell r="F20252">
            <v>550</v>
          </cell>
        </row>
        <row r="20253">
          <cell r="A20253" t="str">
            <v>Tairawhiti</v>
          </cell>
          <cell r="D20253" t="str">
            <v>Pacific</v>
          </cell>
          <cell r="E20253" t="str">
            <v>2019/2020</v>
          </cell>
          <cell r="F20253">
            <v>55</v>
          </cell>
        </row>
        <row r="20254">
          <cell r="A20254" t="str">
            <v>Tairawhiti</v>
          </cell>
          <cell r="D20254" t="str">
            <v>Māori</v>
          </cell>
          <cell r="E20254" t="str">
            <v>2020</v>
          </cell>
          <cell r="F20254">
            <v>1290</v>
          </cell>
        </row>
        <row r="20255">
          <cell r="A20255" t="str">
            <v>Tairawhiti</v>
          </cell>
          <cell r="D20255" t="str">
            <v>Other</v>
          </cell>
          <cell r="E20255" t="str">
            <v>2020</v>
          </cell>
          <cell r="F20255">
            <v>545</v>
          </cell>
        </row>
        <row r="20256">
          <cell r="A20256" t="str">
            <v>Tairawhiti</v>
          </cell>
          <cell r="D20256" t="str">
            <v>Pacific</v>
          </cell>
          <cell r="E20256" t="str">
            <v>2020</v>
          </cell>
          <cell r="F20256">
            <v>50</v>
          </cell>
        </row>
        <row r="20257">
          <cell r="A20257" t="str">
            <v>Tairawhiti</v>
          </cell>
          <cell r="D20257" t="str">
            <v>Māori</v>
          </cell>
          <cell r="E20257" t="str">
            <v>2020/2021</v>
          </cell>
          <cell r="F20257">
            <v>1290</v>
          </cell>
        </row>
        <row r="20258">
          <cell r="A20258" t="str">
            <v>Tairawhiti</v>
          </cell>
          <cell r="D20258" t="str">
            <v>Other</v>
          </cell>
          <cell r="E20258" t="str">
            <v>2020/2021</v>
          </cell>
          <cell r="F20258">
            <v>540</v>
          </cell>
        </row>
        <row r="20259">
          <cell r="A20259" t="str">
            <v>Tairawhiti</v>
          </cell>
          <cell r="D20259" t="str">
            <v>Pacific</v>
          </cell>
          <cell r="E20259" t="str">
            <v>2020/2021</v>
          </cell>
          <cell r="F20259">
            <v>50</v>
          </cell>
        </row>
        <row r="20260">
          <cell r="A20260" t="str">
            <v>Tairawhiti</v>
          </cell>
          <cell r="D20260" t="str">
            <v>Māori</v>
          </cell>
          <cell r="E20260" t="str">
            <v>2021</v>
          </cell>
          <cell r="F20260">
            <v>1290</v>
          </cell>
        </row>
        <row r="20261">
          <cell r="A20261" t="str">
            <v>Tairawhiti</v>
          </cell>
          <cell r="D20261" t="str">
            <v>Other</v>
          </cell>
          <cell r="E20261" t="str">
            <v>2021</v>
          </cell>
          <cell r="F20261">
            <v>520</v>
          </cell>
        </row>
        <row r="20262">
          <cell r="A20262" t="str">
            <v>Tairawhiti</v>
          </cell>
          <cell r="D20262" t="str">
            <v>Pacific</v>
          </cell>
          <cell r="E20262" t="str">
            <v>2021</v>
          </cell>
          <cell r="F20262">
            <v>45</v>
          </cell>
        </row>
        <row r="20263">
          <cell r="A20263" t="str">
            <v>Tairawhiti</v>
          </cell>
          <cell r="D20263" t="str">
            <v>Māori</v>
          </cell>
          <cell r="E20263" t="str">
            <v>2021/2022</v>
          </cell>
          <cell r="F20263">
            <v>1290</v>
          </cell>
        </row>
        <row r="20264">
          <cell r="A20264" t="str">
            <v>Tairawhiti</v>
          </cell>
          <cell r="D20264" t="str">
            <v>Other</v>
          </cell>
          <cell r="E20264" t="str">
            <v>2021/2022</v>
          </cell>
          <cell r="F20264">
            <v>525</v>
          </cell>
        </row>
        <row r="20265">
          <cell r="A20265" t="str">
            <v>Tairawhiti</v>
          </cell>
          <cell r="D20265" t="str">
            <v>Pacific</v>
          </cell>
          <cell r="E20265" t="str">
            <v>2021/2022</v>
          </cell>
          <cell r="F20265">
            <v>45</v>
          </cell>
        </row>
        <row r="20266">
          <cell r="A20266" t="str">
            <v>Tairawhiti</v>
          </cell>
          <cell r="D20266" t="str">
            <v>Māori</v>
          </cell>
          <cell r="E20266" t="str">
            <v>2022</v>
          </cell>
          <cell r="F20266">
            <v>1290</v>
          </cell>
        </row>
        <row r="20267">
          <cell r="A20267" t="str">
            <v>Tairawhiti</v>
          </cell>
          <cell r="D20267" t="str">
            <v>Other</v>
          </cell>
          <cell r="E20267" t="str">
            <v>2022</v>
          </cell>
          <cell r="F20267">
            <v>535</v>
          </cell>
        </row>
        <row r="20268">
          <cell r="A20268" t="str">
            <v>Tairawhiti</v>
          </cell>
          <cell r="D20268" t="str">
            <v>Pacific</v>
          </cell>
          <cell r="E20268" t="str">
            <v>2022</v>
          </cell>
          <cell r="F20268">
            <v>45</v>
          </cell>
        </row>
        <row r="20269">
          <cell r="A20269" t="str">
            <v>Tairawhiti</v>
          </cell>
          <cell r="D20269" t="str">
            <v>Māori</v>
          </cell>
          <cell r="E20269" t="str">
            <v>2022/2023</v>
          </cell>
          <cell r="F20269">
            <v>1290</v>
          </cell>
        </row>
        <row r="20270">
          <cell r="A20270" t="str">
            <v>Tairawhiti</v>
          </cell>
          <cell r="D20270" t="str">
            <v>Other</v>
          </cell>
          <cell r="E20270" t="str">
            <v>2022/2023</v>
          </cell>
          <cell r="F20270">
            <v>540</v>
          </cell>
        </row>
        <row r="20271">
          <cell r="A20271" t="str">
            <v>Tairawhiti</v>
          </cell>
          <cell r="D20271" t="str">
            <v>Pacific</v>
          </cell>
          <cell r="E20271" t="str">
            <v>2022/2023</v>
          </cell>
          <cell r="F20271">
            <v>40</v>
          </cell>
        </row>
        <row r="20272">
          <cell r="A20272" t="str">
            <v>Tairawhiti</v>
          </cell>
          <cell r="D20272" t="str">
            <v>Māori</v>
          </cell>
          <cell r="E20272" t="str">
            <v>2023</v>
          </cell>
          <cell r="F20272">
            <v>1290</v>
          </cell>
        </row>
        <row r="20273">
          <cell r="A20273" t="str">
            <v>Tairawhiti</v>
          </cell>
          <cell r="D20273" t="str">
            <v>Other</v>
          </cell>
          <cell r="E20273" t="str">
            <v>2023</v>
          </cell>
          <cell r="F20273">
            <v>555</v>
          </cell>
        </row>
        <row r="20274">
          <cell r="A20274" t="str">
            <v>Tairawhiti</v>
          </cell>
          <cell r="D20274" t="str">
            <v>Pacific</v>
          </cell>
          <cell r="E20274" t="str">
            <v>2023</v>
          </cell>
          <cell r="F20274">
            <v>40</v>
          </cell>
        </row>
        <row r="20275">
          <cell r="A20275" t="str">
            <v>Tairawhiti</v>
          </cell>
          <cell r="D20275" t="str">
            <v>Māori</v>
          </cell>
          <cell r="E20275" t="str">
            <v>2023/2024</v>
          </cell>
          <cell r="F20275">
            <v>1290</v>
          </cell>
        </row>
        <row r="20276">
          <cell r="A20276" t="str">
            <v>Tairawhiti</v>
          </cell>
          <cell r="D20276" t="str">
            <v>Other</v>
          </cell>
          <cell r="E20276" t="str">
            <v>2023/2024</v>
          </cell>
          <cell r="F20276">
            <v>555</v>
          </cell>
        </row>
        <row r="20277">
          <cell r="A20277" t="str">
            <v>Tairawhiti</v>
          </cell>
          <cell r="D20277" t="str">
            <v>Pacific</v>
          </cell>
          <cell r="E20277" t="str">
            <v>2023/2024</v>
          </cell>
          <cell r="F20277">
            <v>40</v>
          </cell>
        </row>
        <row r="20278">
          <cell r="A20278" t="str">
            <v>Tairawhiti</v>
          </cell>
          <cell r="D20278" t="str">
            <v>Māori</v>
          </cell>
          <cell r="E20278" t="str">
            <v>1989</v>
          </cell>
          <cell r="G20278">
            <v>6</v>
          </cell>
        </row>
        <row r="20279">
          <cell r="A20279" t="str">
            <v>Tairawhiti</v>
          </cell>
          <cell r="D20279" t="str">
            <v>Māori</v>
          </cell>
          <cell r="E20279" t="str">
            <v>1989/1990</v>
          </cell>
          <cell r="G20279">
            <v>8</v>
          </cell>
        </row>
        <row r="20280">
          <cell r="A20280" t="str">
            <v>Tairawhiti</v>
          </cell>
          <cell r="D20280" t="str">
            <v>Māori</v>
          </cell>
          <cell r="E20280" t="str">
            <v>1990</v>
          </cell>
          <cell r="G20280">
            <v>2</v>
          </cell>
        </row>
        <row r="20281">
          <cell r="A20281" t="str">
            <v>Tairawhiti</v>
          </cell>
          <cell r="D20281" t="str">
            <v>Māori</v>
          </cell>
          <cell r="E20281" t="str">
            <v>1991</v>
          </cell>
          <cell r="G20281">
            <v>1</v>
          </cell>
        </row>
        <row r="20282">
          <cell r="A20282" t="str">
            <v>Tairawhiti</v>
          </cell>
          <cell r="D20282" t="str">
            <v>Māori</v>
          </cell>
          <cell r="E20282" t="str">
            <v>1991/1992</v>
          </cell>
          <cell r="G20282">
            <v>1</v>
          </cell>
        </row>
        <row r="20283">
          <cell r="A20283" t="str">
            <v>Tairawhiti</v>
          </cell>
          <cell r="D20283" t="str">
            <v>Māori</v>
          </cell>
          <cell r="E20283" t="str">
            <v>1992/1993</v>
          </cell>
          <cell r="G20283">
            <v>1</v>
          </cell>
        </row>
        <row r="20284">
          <cell r="A20284" t="str">
            <v>Tairawhiti</v>
          </cell>
          <cell r="D20284" t="str">
            <v>Māori</v>
          </cell>
          <cell r="E20284" t="str">
            <v>1993</v>
          </cell>
          <cell r="G20284">
            <v>2</v>
          </cell>
        </row>
        <row r="20285">
          <cell r="A20285" t="str">
            <v>Tairawhiti</v>
          </cell>
          <cell r="D20285" t="str">
            <v>Māori</v>
          </cell>
          <cell r="E20285" t="str">
            <v>1993/1994</v>
          </cell>
          <cell r="G20285">
            <v>2</v>
          </cell>
        </row>
        <row r="20286">
          <cell r="A20286" t="str">
            <v>Tairawhiti</v>
          </cell>
          <cell r="D20286" t="str">
            <v>Other</v>
          </cell>
          <cell r="E20286" t="str">
            <v>1993/1994</v>
          </cell>
          <cell r="G20286">
            <v>2</v>
          </cell>
        </row>
        <row r="20287">
          <cell r="A20287" t="str">
            <v>Tairawhiti</v>
          </cell>
          <cell r="D20287" t="str">
            <v>Māori</v>
          </cell>
          <cell r="E20287" t="str">
            <v>1994</v>
          </cell>
          <cell r="G20287">
            <v>1</v>
          </cell>
        </row>
        <row r="20288">
          <cell r="A20288" t="str">
            <v>Tairawhiti</v>
          </cell>
          <cell r="D20288" t="str">
            <v>Other</v>
          </cell>
          <cell r="E20288" t="str">
            <v>1994</v>
          </cell>
          <cell r="G20288">
            <v>2</v>
          </cell>
        </row>
        <row r="20289">
          <cell r="A20289" t="str">
            <v>Tairawhiti</v>
          </cell>
          <cell r="D20289" t="str">
            <v>Māori</v>
          </cell>
          <cell r="E20289" t="str">
            <v>1995</v>
          </cell>
          <cell r="G20289">
            <v>2</v>
          </cell>
        </row>
        <row r="20290">
          <cell r="A20290" t="str">
            <v>Tairawhiti</v>
          </cell>
          <cell r="D20290" t="str">
            <v>Māori</v>
          </cell>
          <cell r="E20290" t="str">
            <v>1995/1996</v>
          </cell>
          <cell r="G20290">
            <v>2</v>
          </cell>
        </row>
        <row r="20291">
          <cell r="A20291" t="str">
            <v>Tairawhiti</v>
          </cell>
          <cell r="D20291" t="str">
            <v>Other</v>
          </cell>
          <cell r="E20291" t="str">
            <v>1995/1996</v>
          </cell>
          <cell r="G20291">
            <v>2</v>
          </cell>
        </row>
        <row r="20292">
          <cell r="A20292" t="str">
            <v>Tairawhiti</v>
          </cell>
          <cell r="D20292" t="str">
            <v>Māori</v>
          </cell>
          <cell r="E20292" t="str">
            <v>1996</v>
          </cell>
          <cell r="G20292">
            <v>2</v>
          </cell>
        </row>
        <row r="20293">
          <cell r="A20293" t="str">
            <v>Tairawhiti</v>
          </cell>
          <cell r="D20293" t="str">
            <v>Other</v>
          </cell>
          <cell r="E20293" t="str">
            <v>1996</v>
          </cell>
          <cell r="G20293">
            <v>2</v>
          </cell>
        </row>
        <row r="20294">
          <cell r="A20294" t="str">
            <v>Tairawhiti</v>
          </cell>
          <cell r="D20294" t="str">
            <v>Māori</v>
          </cell>
          <cell r="E20294" t="str">
            <v>1996/1997</v>
          </cell>
          <cell r="G20294">
            <v>2</v>
          </cell>
        </row>
        <row r="20295">
          <cell r="A20295" t="str">
            <v>Tairawhiti</v>
          </cell>
          <cell r="D20295" t="str">
            <v>Māori</v>
          </cell>
          <cell r="E20295" t="str">
            <v>1997</v>
          </cell>
          <cell r="G20295">
            <v>2</v>
          </cell>
        </row>
        <row r="20296">
          <cell r="A20296" t="str">
            <v>Tairawhiti</v>
          </cell>
          <cell r="D20296" t="str">
            <v>Māori</v>
          </cell>
          <cell r="E20296" t="str">
            <v>1997/1998</v>
          </cell>
          <cell r="G20296">
            <v>3</v>
          </cell>
        </row>
        <row r="20297">
          <cell r="A20297" t="str">
            <v>Tairawhiti</v>
          </cell>
          <cell r="D20297" t="str">
            <v>Māori</v>
          </cell>
          <cell r="E20297" t="str">
            <v>1998</v>
          </cell>
          <cell r="G20297">
            <v>1</v>
          </cell>
        </row>
        <row r="20298">
          <cell r="A20298" t="str">
            <v>Tairawhiti</v>
          </cell>
          <cell r="D20298" t="str">
            <v>Māori</v>
          </cell>
          <cell r="E20298" t="str">
            <v>1998/1999</v>
          </cell>
          <cell r="G20298">
            <v>1</v>
          </cell>
        </row>
        <row r="20299">
          <cell r="A20299" t="str">
            <v>Tairawhiti</v>
          </cell>
          <cell r="D20299" t="str">
            <v>Māori</v>
          </cell>
          <cell r="E20299" t="str">
            <v>1999</v>
          </cell>
          <cell r="G20299">
            <v>3</v>
          </cell>
        </row>
        <row r="20300">
          <cell r="A20300" t="str">
            <v>Tairawhiti</v>
          </cell>
          <cell r="D20300" t="str">
            <v>Māori</v>
          </cell>
          <cell r="E20300" t="str">
            <v>1999/2000</v>
          </cell>
          <cell r="G20300">
            <v>2</v>
          </cell>
        </row>
        <row r="20301">
          <cell r="A20301" t="str">
            <v>Tairawhiti</v>
          </cell>
          <cell r="D20301" t="str">
            <v>Māori</v>
          </cell>
          <cell r="E20301" t="str">
            <v>2000/2001</v>
          </cell>
          <cell r="G20301">
            <v>1</v>
          </cell>
        </row>
        <row r="20302">
          <cell r="A20302" t="str">
            <v>Tairawhiti</v>
          </cell>
          <cell r="D20302" t="str">
            <v>Māori</v>
          </cell>
          <cell r="E20302" t="str">
            <v>2001</v>
          </cell>
          <cell r="F20302">
            <v>2620</v>
          </cell>
          <cell r="G20302">
            <v>1</v>
          </cell>
        </row>
        <row r="20303">
          <cell r="A20303" t="str">
            <v>Tairawhiti</v>
          </cell>
          <cell r="D20303" t="str">
            <v>Other</v>
          </cell>
          <cell r="E20303" t="str">
            <v>2001</v>
          </cell>
          <cell r="F20303">
            <v>1715</v>
          </cell>
        </row>
        <row r="20304">
          <cell r="A20304" t="str">
            <v>Tairawhiti</v>
          </cell>
          <cell r="D20304" t="str">
            <v>Pacific</v>
          </cell>
          <cell r="E20304" t="str">
            <v>2001</v>
          </cell>
          <cell r="F20304">
            <v>70</v>
          </cell>
        </row>
        <row r="20305">
          <cell r="A20305" t="str">
            <v>Tairawhiti</v>
          </cell>
          <cell r="D20305" t="str">
            <v>Māori</v>
          </cell>
          <cell r="E20305" t="str">
            <v>2001/2002</v>
          </cell>
          <cell r="F20305">
            <v>2605</v>
          </cell>
        </row>
        <row r="20306">
          <cell r="A20306" t="str">
            <v>Tairawhiti</v>
          </cell>
          <cell r="D20306" t="str">
            <v>Other</v>
          </cell>
          <cell r="E20306" t="str">
            <v>2001/2002</v>
          </cell>
          <cell r="F20306">
            <v>1677.5</v>
          </cell>
        </row>
        <row r="20307">
          <cell r="A20307" t="str">
            <v>Tairawhiti</v>
          </cell>
          <cell r="D20307" t="str">
            <v>Pacific</v>
          </cell>
          <cell r="E20307" t="str">
            <v>2001/2002</v>
          </cell>
          <cell r="F20307">
            <v>75</v>
          </cell>
        </row>
        <row r="20308">
          <cell r="A20308" t="str">
            <v>Tairawhiti</v>
          </cell>
          <cell r="D20308" t="str">
            <v>Māori</v>
          </cell>
          <cell r="E20308" t="str">
            <v>2002</v>
          </cell>
          <cell r="F20308">
            <v>2590</v>
          </cell>
        </row>
        <row r="20309">
          <cell r="A20309" t="str">
            <v>Tairawhiti</v>
          </cell>
          <cell r="D20309" t="str">
            <v>Other</v>
          </cell>
          <cell r="E20309" t="str">
            <v>2002</v>
          </cell>
          <cell r="F20309">
            <v>1640</v>
          </cell>
        </row>
        <row r="20310">
          <cell r="A20310" t="str">
            <v>Tairawhiti</v>
          </cell>
          <cell r="D20310" t="str">
            <v>Pacific</v>
          </cell>
          <cell r="E20310" t="str">
            <v>2002</v>
          </cell>
          <cell r="F20310">
            <v>80</v>
          </cell>
        </row>
        <row r="20311">
          <cell r="A20311" t="str">
            <v>Tairawhiti</v>
          </cell>
          <cell r="D20311" t="str">
            <v>Māori</v>
          </cell>
          <cell r="E20311" t="str">
            <v>2002/2003</v>
          </cell>
          <cell r="F20311">
            <v>2605</v>
          </cell>
          <cell r="G20311">
            <v>1</v>
          </cell>
        </row>
        <row r="20312">
          <cell r="A20312" t="str">
            <v>Tairawhiti</v>
          </cell>
          <cell r="D20312" t="str">
            <v>Other</v>
          </cell>
          <cell r="E20312" t="str">
            <v>2002/2003</v>
          </cell>
          <cell r="F20312">
            <v>1642.5</v>
          </cell>
        </row>
        <row r="20313">
          <cell r="A20313" t="str">
            <v>Tairawhiti</v>
          </cell>
          <cell r="D20313" t="str">
            <v>Pacific</v>
          </cell>
          <cell r="E20313" t="str">
            <v>2002/2003</v>
          </cell>
          <cell r="F20313">
            <v>80</v>
          </cell>
        </row>
        <row r="20314">
          <cell r="A20314" t="str">
            <v>Tairawhiti</v>
          </cell>
          <cell r="D20314" t="str">
            <v>Māori</v>
          </cell>
          <cell r="E20314" t="str">
            <v>2003</v>
          </cell>
          <cell r="F20314">
            <v>2620</v>
          </cell>
          <cell r="G20314">
            <v>1</v>
          </cell>
        </row>
        <row r="20315">
          <cell r="A20315" t="str">
            <v>Tairawhiti</v>
          </cell>
          <cell r="D20315" t="str">
            <v>Other</v>
          </cell>
          <cell r="E20315" t="str">
            <v>2003</v>
          </cell>
          <cell r="F20315">
            <v>1645</v>
          </cell>
          <cell r="G20315">
            <v>1</v>
          </cell>
        </row>
        <row r="20316">
          <cell r="A20316" t="str">
            <v>Tairawhiti</v>
          </cell>
          <cell r="D20316" t="str">
            <v>Pacific</v>
          </cell>
          <cell r="E20316" t="str">
            <v>2003</v>
          </cell>
          <cell r="F20316">
            <v>80</v>
          </cell>
        </row>
        <row r="20317">
          <cell r="A20317" t="str">
            <v>Tairawhiti</v>
          </cell>
          <cell r="D20317" t="str">
            <v>Māori</v>
          </cell>
          <cell r="E20317" t="str">
            <v>2003/2004</v>
          </cell>
          <cell r="F20317">
            <v>2600</v>
          </cell>
          <cell r="G20317">
            <v>2</v>
          </cell>
        </row>
        <row r="20318">
          <cell r="A20318" t="str">
            <v>Tairawhiti</v>
          </cell>
          <cell r="D20318" t="str">
            <v>Other</v>
          </cell>
          <cell r="E20318" t="str">
            <v>2003/2004</v>
          </cell>
          <cell r="F20318">
            <v>1630</v>
          </cell>
          <cell r="G20318">
            <v>1</v>
          </cell>
        </row>
        <row r="20319">
          <cell r="A20319" t="str">
            <v>Tairawhiti</v>
          </cell>
          <cell r="D20319" t="str">
            <v>Pacific</v>
          </cell>
          <cell r="E20319" t="str">
            <v>2003/2004</v>
          </cell>
          <cell r="F20319">
            <v>82.5</v>
          </cell>
        </row>
        <row r="20320">
          <cell r="A20320" t="str">
            <v>Tairawhiti</v>
          </cell>
          <cell r="D20320" t="str">
            <v>Māori</v>
          </cell>
          <cell r="E20320" t="str">
            <v>2004</v>
          </cell>
          <cell r="F20320">
            <v>2580</v>
          </cell>
          <cell r="G20320">
            <v>3</v>
          </cell>
        </row>
        <row r="20321">
          <cell r="A20321" t="str">
            <v>Tairawhiti</v>
          </cell>
          <cell r="D20321" t="str">
            <v>Other</v>
          </cell>
          <cell r="E20321" t="str">
            <v>2004</v>
          </cell>
          <cell r="F20321">
            <v>1615</v>
          </cell>
        </row>
        <row r="20322">
          <cell r="A20322" t="str">
            <v>Tairawhiti</v>
          </cell>
          <cell r="D20322" t="str">
            <v>Pacific</v>
          </cell>
          <cell r="E20322" t="str">
            <v>2004</v>
          </cell>
          <cell r="F20322">
            <v>85</v>
          </cell>
        </row>
        <row r="20323">
          <cell r="A20323" t="str">
            <v>Tairawhiti</v>
          </cell>
          <cell r="D20323" t="str">
            <v>Māori</v>
          </cell>
          <cell r="E20323" t="str">
            <v>2004/2005</v>
          </cell>
          <cell r="F20323">
            <v>2560</v>
          </cell>
          <cell r="G20323">
            <v>2</v>
          </cell>
        </row>
        <row r="20324">
          <cell r="A20324" t="str">
            <v>Tairawhiti</v>
          </cell>
          <cell r="D20324" t="str">
            <v>Other</v>
          </cell>
          <cell r="E20324" t="str">
            <v>2004/2005</v>
          </cell>
          <cell r="F20324">
            <v>1587.5</v>
          </cell>
        </row>
        <row r="20325">
          <cell r="A20325" t="str">
            <v>Tairawhiti</v>
          </cell>
          <cell r="D20325" t="str">
            <v>Pacific</v>
          </cell>
          <cell r="E20325" t="str">
            <v>2004/2005</v>
          </cell>
          <cell r="F20325">
            <v>85</v>
          </cell>
        </row>
        <row r="20326">
          <cell r="A20326" t="str">
            <v>Tairawhiti</v>
          </cell>
          <cell r="D20326" t="str">
            <v>Māori</v>
          </cell>
          <cell r="E20326" t="str">
            <v>2005</v>
          </cell>
          <cell r="F20326">
            <v>2540</v>
          </cell>
          <cell r="G20326">
            <v>1</v>
          </cell>
        </row>
        <row r="20327">
          <cell r="A20327" t="str">
            <v>Tairawhiti</v>
          </cell>
          <cell r="D20327" t="str">
            <v>Other</v>
          </cell>
          <cell r="E20327" t="str">
            <v>2005</v>
          </cell>
          <cell r="F20327">
            <v>1560</v>
          </cell>
        </row>
        <row r="20328">
          <cell r="A20328" t="str">
            <v>Tairawhiti</v>
          </cell>
          <cell r="D20328" t="str">
            <v>Pacific</v>
          </cell>
          <cell r="E20328" t="str">
            <v>2005</v>
          </cell>
          <cell r="F20328">
            <v>85</v>
          </cell>
        </row>
        <row r="20329">
          <cell r="A20329" t="str">
            <v>Tairawhiti</v>
          </cell>
          <cell r="D20329" t="str">
            <v>Māori</v>
          </cell>
          <cell r="E20329" t="str">
            <v>2005/2006</v>
          </cell>
          <cell r="F20329">
            <v>2520</v>
          </cell>
        </row>
        <row r="20330">
          <cell r="A20330" t="str">
            <v>Tairawhiti</v>
          </cell>
          <cell r="D20330" t="str">
            <v>Other</v>
          </cell>
          <cell r="E20330" t="str">
            <v>2005/2006</v>
          </cell>
          <cell r="F20330">
            <v>1555</v>
          </cell>
        </row>
        <row r="20331">
          <cell r="A20331" t="str">
            <v>Tairawhiti</v>
          </cell>
          <cell r="D20331" t="str">
            <v>Pacific</v>
          </cell>
          <cell r="E20331" t="str">
            <v>2005/2006</v>
          </cell>
          <cell r="F20331">
            <v>87.5</v>
          </cell>
        </row>
        <row r="20332">
          <cell r="A20332" t="str">
            <v>Tairawhiti</v>
          </cell>
          <cell r="D20332" t="str">
            <v>Māori</v>
          </cell>
          <cell r="E20332" t="str">
            <v>2006</v>
          </cell>
          <cell r="F20332">
            <v>2500</v>
          </cell>
          <cell r="G20332">
            <v>1</v>
          </cell>
        </row>
        <row r="20333">
          <cell r="A20333" t="str">
            <v>Tairawhiti</v>
          </cell>
          <cell r="D20333" t="str">
            <v>Other</v>
          </cell>
          <cell r="E20333" t="str">
            <v>2006</v>
          </cell>
          <cell r="F20333">
            <v>1550</v>
          </cell>
        </row>
        <row r="20334">
          <cell r="A20334" t="str">
            <v>Tairawhiti</v>
          </cell>
          <cell r="D20334" t="str">
            <v>Pacific</v>
          </cell>
          <cell r="E20334" t="str">
            <v>2006</v>
          </cell>
          <cell r="F20334">
            <v>90</v>
          </cell>
        </row>
        <row r="20335">
          <cell r="A20335" t="str">
            <v>Tairawhiti</v>
          </cell>
          <cell r="D20335" t="str">
            <v>Māori</v>
          </cell>
          <cell r="E20335" t="str">
            <v>2006/2007</v>
          </cell>
          <cell r="F20335">
            <v>2480</v>
          </cell>
          <cell r="G20335">
            <v>2</v>
          </cell>
        </row>
        <row r="20336">
          <cell r="A20336" t="str">
            <v>Tairawhiti</v>
          </cell>
          <cell r="D20336" t="str">
            <v>Other</v>
          </cell>
          <cell r="E20336" t="str">
            <v>2006/2007</v>
          </cell>
          <cell r="F20336">
            <v>1507.5</v>
          </cell>
        </row>
        <row r="20337">
          <cell r="A20337" t="str">
            <v>Tairawhiti</v>
          </cell>
          <cell r="D20337" t="str">
            <v>Pacific</v>
          </cell>
          <cell r="E20337" t="str">
            <v>2006/2007</v>
          </cell>
          <cell r="F20337">
            <v>90</v>
          </cell>
        </row>
        <row r="20338">
          <cell r="A20338" t="str">
            <v>Tairawhiti</v>
          </cell>
          <cell r="D20338" t="str">
            <v>Māori</v>
          </cell>
          <cell r="E20338" t="str">
            <v>2007</v>
          </cell>
          <cell r="F20338">
            <v>2460</v>
          </cell>
          <cell r="G20338">
            <v>1</v>
          </cell>
        </row>
        <row r="20339">
          <cell r="A20339" t="str">
            <v>Tairawhiti</v>
          </cell>
          <cell r="D20339" t="str">
            <v>Other</v>
          </cell>
          <cell r="E20339" t="str">
            <v>2007</v>
          </cell>
          <cell r="F20339">
            <v>1465</v>
          </cell>
        </row>
        <row r="20340">
          <cell r="A20340" t="str">
            <v>Tairawhiti</v>
          </cell>
          <cell r="D20340" t="str">
            <v>Pacific</v>
          </cell>
          <cell r="E20340" t="str">
            <v>2007</v>
          </cell>
          <cell r="F20340">
            <v>90</v>
          </cell>
        </row>
        <row r="20341">
          <cell r="A20341" t="str">
            <v>Tairawhiti</v>
          </cell>
          <cell r="D20341" t="str">
            <v>Māori</v>
          </cell>
          <cell r="E20341" t="str">
            <v>2007/2008</v>
          </cell>
          <cell r="F20341">
            <v>2450</v>
          </cell>
        </row>
        <row r="20342">
          <cell r="A20342" t="str">
            <v>Tairawhiti</v>
          </cell>
          <cell r="D20342" t="str">
            <v>Other</v>
          </cell>
          <cell r="E20342" t="str">
            <v>2007/2008</v>
          </cell>
          <cell r="F20342">
            <v>1450</v>
          </cell>
          <cell r="G20342">
            <v>1</v>
          </cell>
        </row>
        <row r="20343">
          <cell r="A20343" t="str">
            <v>Tairawhiti</v>
          </cell>
          <cell r="D20343" t="str">
            <v>Pacific</v>
          </cell>
          <cell r="E20343" t="str">
            <v>2007/2008</v>
          </cell>
          <cell r="F20343">
            <v>92.5</v>
          </cell>
        </row>
        <row r="20344">
          <cell r="A20344" t="str">
            <v>Tairawhiti</v>
          </cell>
          <cell r="D20344" t="str">
            <v>Māori</v>
          </cell>
          <cell r="E20344" t="str">
            <v>2008</v>
          </cell>
          <cell r="F20344">
            <v>2440</v>
          </cell>
          <cell r="G20344">
            <v>1</v>
          </cell>
        </row>
        <row r="20345">
          <cell r="A20345" t="str">
            <v>Tairawhiti</v>
          </cell>
          <cell r="D20345" t="str">
            <v>Other</v>
          </cell>
          <cell r="E20345" t="str">
            <v>2008</v>
          </cell>
          <cell r="F20345">
            <v>1435</v>
          </cell>
          <cell r="G20345">
            <v>1</v>
          </cell>
        </row>
        <row r="20346">
          <cell r="A20346" t="str">
            <v>Tairawhiti</v>
          </cell>
          <cell r="D20346" t="str">
            <v>Pacific</v>
          </cell>
          <cell r="E20346" t="str">
            <v>2008</v>
          </cell>
          <cell r="F20346">
            <v>95</v>
          </cell>
        </row>
        <row r="20347">
          <cell r="A20347" t="str">
            <v>Tairawhiti</v>
          </cell>
          <cell r="D20347" t="str">
            <v>Māori</v>
          </cell>
          <cell r="E20347" t="str">
            <v>2008/2009</v>
          </cell>
          <cell r="F20347">
            <v>2455</v>
          </cell>
          <cell r="G20347">
            <v>3</v>
          </cell>
        </row>
        <row r="20348">
          <cell r="A20348" t="str">
            <v>Tairawhiti</v>
          </cell>
          <cell r="D20348" t="str">
            <v>Other</v>
          </cell>
          <cell r="E20348" t="str">
            <v>2008/2009</v>
          </cell>
          <cell r="F20348">
            <v>1427.5</v>
          </cell>
        </row>
        <row r="20349">
          <cell r="A20349" t="str">
            <v>Tairawhiti</v>
          </cell>
          <cell r="D20349" t="str">
            <v>Pacific</v>
          </cell>
          <cell r="E20349" t="str">
            <v>2008/2009</v>
          </cell>
          <cell r="F20349">
            <v>100</v>
          </cell>
        </row>
        <row r="20350">
          <cell r="A20350" t="str">
            <v>Tairawhiti</v>
          </cell>
          <cell r="D20350" t="str">
            <v>Māori</v>
          </cell>
          <cell r="E20350" t="str">
            <v>2009</v>
          </cell>
          <cell r="F20350">
            <v>2470</v>
          </cell>
          <cell r="G20350">
            <v>2</v>
          </cell>
        </row>
        <row r="20351">
          <cell r="A20351" t="str">
            <v>Tairawhiti</v>
          </cell>
          <cell r="D20351" t="str">
            <v>Other</v>
          </cell>
          <cell r="E20351" t="str">
            <v>2009</v>
          </cell>
          <cell r="F20351">
            <v>1420</v>
          </cell>
        </row>
        <row r="20352">
          <cell r="A20352" t="str">
            <v>Tairawhiti</v>
          </cell>
          <cell r="D20352" t="str">
            <v>Pacific</v>
          </cell>
          <cell r="E20352" t="str">
            <v>2009</v>
          </cell>
          <cell r="F20352">
            <v>105</v>
          </cell>
        </row>
        <row r="20353">
          <cell r="A20353" t="str">
            <v>Tairawhiti</v>
          </cell>
          <cell r="D20353" t="str">
            <v>Māori</v>
          </cell>
          <cell r="E20353" t="str">
            <v>2009/2010</v>
          </cell>
          <cell r="F20353">
            <v>2475</v>
          </cell>
        </row>
        <row r="20354">
          <cell r="A20354" t="str">
            <v>Tairawhiti</v>
          </cell>
          <cell r="D20354" t="str">
            <v>Other</v>
          </cell>
          <cell r="E20354" t="str">
            <v>2009/2010</v>
          </cell>
          <cell r="F20354">
            <v>1422.5</v>
          </cell>
        </row>
        <row r="20355">
          <cell r="A20355" t="str">
            <v>Tairawhiti</v>
          </cell>
          <cell r="D20355" t="str">
            <v>Pacific</v>
          </cell>
          <cell r="E20355" t="str">
            <v>2009/2010</v>
          </cell>
          <cell r="F20355">
            <v>107.5</v>
          </cell>
        </row>
        <row r="20356">
          <cell r="A20356" t="str">
            <v>Tairawhiti</v>
          </cell>
          <cell r="D20356" t="str">
            <v>Māori</v>
          </cell>
          <cell r="E20356" t="str">
            <v>2010</v>
          </cell>
          <cell r="F20356">
            <v>2480</v>
          </cell>
        </row>
        <row r="20357">
          <cell r="A20357" t="str">
            <v>Tairawhiti</v>
          </cell>
          <cell r="D20357" t="str">
            <v>Other</v>
          </cell>
          <cell r="E20357" t="str">
            <v>2010</v>
          </cell>
          <cell r="F20357">
            <v>1425</v>
          </cell>
        </row>
        <row r="20358">
          <cell r="A20358" t="str">
            <v>Tairawhiti</v>
          </cell>
          <cell r="D20358" t="str">
            <v>Pacific</v>
          </cell>
          <cell r="E20358" t="str">
            <v>2010</v>
          </cell>
          <cell r="F20358">
            <v>110</v>
          </cell>
        </row>
        <row r="20359">
          <cell r="A20359" t="str">
            <v>Tairawhiti</v>
          </cell>
          <cell r="D20359" t="str">
            <v>Māori</v>
          </cell>
          <cell r="E20359" t="str">
            <v>2010/2011</v>
          </cell>
          <cell r="F20359">
            <v>2485</v>
          </cell>
          <cell r="G20359">
            <v>2</v>
          </cell>
        </row>
        <row r="20360">
          <cell r="A20360" t="str">
            <v>Tairawhiti</v>
          </cell>
          <cell r="D20360" t="str">
            <v>Other</v>
          </cell>
          <cell r="E20360" t="str">
            <v>2010/2011</v>
          </cell>
          <cell r="F20360">
            <v>1422.5</v>
          </cell>
        </row>
        <row r="20361">
          <cell r="A20361" t="str">
            <v>Tairawhiti</v>
          </cell>
          <cell r="D20361" t="str">
            <v>Pacific</v>
          </cell>
          <cell r="E20361" t="str">
            <v>2010/2011</v>
          </cell>
          <cell r="F20361">
            <v>107.5</v>
          </cell>
          <cell r="G20361">
            <v>1</v>
          </cell>
        </row>
        <row r="20362">
          <cell r="A20362" t="str">
            <v>Tairawhiti</v>
          </cell>
          <cell r="D20362" t="str">
            <v>Māori</v>
          </cell>
          <cell r="E20362" t="str">
            <v>2011</v>
          </cell>
          <cell r="F20362">
            <v>2490</v>
          </cell>
          <cell r="G20362">
            <v>4</v>
          </cell>
        </row>
        <row r="20363">
          <cell r="A20363" t="str">
            <v>Tairawhiti</v>
          </cell>
          <cell r="D20363" t="str">
            <v>Other</v>
          </cell>
          <cell r="E20363" t="str">
            <v>2011</v>
          </cell>
          <cell r="F20363">
            <v>1420</v>
          </cell>
        </row>
        <row r="20364">
          <cell r="A20364" t="str">
            <v>Tairawhiti</v>
          </cell>
          <cell r="D20364" t="str">
            <v>Pacific</v>
          </cell>
          <cell r="E20364" t="str">
            <v>2011</v>
          </cell>
          <cell r="F20364">
            <v>105</v>
          </cell>
          <cell r="G20364">
            <v>1</v>
          </cell>
        </row>
        <row r="20365">
          <cell r="A20365" t="str">
            <v>Tairawhiti</v>
          </cell>
          <cell r="D20365" t="str">
            <v>Māori</v>
          </cell>
          <cell r="E20365" t="str">
            <v>2011/2012</v>
          </cell>
          <cell r="F20365">
            <v>2520</v>
          </cell>
          <cell r="G20365">
            <v>4</v>
          </cell>
        </row>
        <row r="20366">
          <cell r="A20366" t="str">
            <v>Tairawhiti</v>
          </cell>
          <cell r="D20366" t="str">
            <v>Other</v>
          </cell>
          <cell r="E20366" t="str">
            <v>2011/2012</v>
          </cell>
          <cell r="F20366">
            <v>1417.5</v>
          </cell>
        </row>
        <row r="20367">
          <cell r="A20367" t="str">
            <v>Tairawhiti</v>
          </cell>
          <cell r="D20367" t="str">
            <v>Pacific</v>
          </cell>
          <cell r="E20367" t="str">
            <v>2011/2012</v>
          </cell>
          <cell r="F20367">
            <v>107.5</v>
          </cell>
        </row>
        <row r="20368">
          <cell r="A20368" t="str">
            <v>Tairawhiti</v>
          </cell>
          <cell r="D20368" t="str">
            <v>Māori</v>
          </cell>
          <cell r="E20368" t="str">
            <v>2012</v>
          </cell>
          <cell r="F20368">
            <v>2550</v>
          </cell>
          <cell r="G20368">
            <v>2</v>
          </cell>
        </row>
        <row r="20369">
          <cell r="A20369" t="str">
            <v>Tairawhiti</v>
          </cell>
          <cell r="D20369" t="str">
            <v>Other</v>
          </cell>
          <cell r="E20369" t="str">
            <v>2012</v>
          </cell>
          <cell r="F20369">
            <v>1415</v>
          </cell>
        </row>
        <row r="20370">
          <cell r="A20370" t="str">
            <v>Tairawhiti</v>
          </cell>
          <cell r="D20370" t="str">
            <v>Pacific</v>
          </cell>
          <cell r="E20370" t="str">
            <v>2012</v>
          </cell>
          <cell r="F20370">
            <v>110</v>
          </cell>
        </row>
        <row r="20371">
          <cell r="A20371" t="str">
            <v>Tairawhiti</v>
          </cell>
          <cell r="D20371" t="str">
            <v>Māori</v>
          </cell>
          <cell r="E20371" t="str">
            <v>2012/2013</v>
          </cell>
          <cell r="F20371">
            <v>2575</v>
          </cell>
          <cell r="G20371">
            <v>1</v>
          </cell>
        </row>
        <row r="20372">
          <cell r="A20372" t="str">
            <v>Tairawhiti</v>
          </cell>
          <cell r="D20372" t="str">
            <v>Other</v>
          </cell>
          <cell r="E20372" t="str">
            <v>2012/2013</v>
          </cell>
          <cell r="F20372">
            <v>1392.5</v>
          </cell>
        </row>
        <row r="20373">
          <cell r="A20373" t="str">
            <v>Tairawhiti</v>
          </cell>
          <cell r="D20373" t="str">
            <v>Pacific</v>
          </cell>
          <cell r="E20373" t="str">
            <v>2012/2013</v>
          </cell>
          <cell r="F20373">
            <v>110</v>
          </cell>
        </row>
        <row r="20374">
          <cell r="A20374" t="str">
            <v>Tairawhiti</v>
          </cell>
          <cell r="D20374" t="str">
            <v>Māori</v>
          </cell>
          <cell r="E20374" t="str">
            <v>2013</v>
          </cell>
          <cell r="F20374">
            <v>2600</v>
          </cell>
          <cell r="G20374">
            <v>3</v>
          </cell>
        </row>
        <row r="20375">
          <cell r="A20375" t="str">
            <v>Tairawhiti</v>
          </cell>
          <cell r="D20375" t="str">
            <v>Other</v>
          </cell>
          <cell r="E20375" t="str">
            <v>2013</v>
          </cell>
          <cell r="F20375">
            <v>1370</v>
          </cell>
        </row>
        <row r="20376">
          <cell r="A20376" t="str">
            <v>Tairawhiti</v>
          </cell>
          <cell r="D20376" t="str">
            <v>Pacific</v>
          </cell>
          <cell r="E20376" t="str">
            <v>2013</v>
          </cell>
          <cell r="F20376">
            <v>110</v>
          </cell>
        </row>
        <row r="20377">
          <cell r="A20377" t="str">
            <v>Tairawhiti</v>
          </cell>
          <cell r="D20377" t="str">
            <v>Māori</v>
          </cell>
          <cell r="E20377" t="str">
            <v>2013/2014</v>
          </cell>
          <cell r="F20377">
            <v>2630</v>
          </cell>
          <cell r="G20377">
            <v>5</v>
          </cell>
        </row>
        <row r="20378">
          <cell r="A20378" t="str">
            <v>Tairawhiti</v>
          </cell>
          <cell r="D20378" t="str">
            <v>Other</v>
          </cell>
          <cell r="E20378" t="str">
            <v>2013/2014</v>
          </cell>
          <cell r="F20378">
            <v>1355</v>
          </cell>
        </row>
        <row r="20379">
          <cell r="A20379" t="str">
            <v>Tairawhiti</v>
          </cell>
          <cell r="D20379" t="str">
            <v>Pacific</v>
          </cell>
          <cell r="E20379" t="str">
            <v>2013/2014</v>
          </cell>
          <cell r="F20379">
            <v>110</v>
          </cell>
        </row>
        <row r="20380">
          <cell r="A20380" t="str">
            <v>Tairawhiti</v>
          </cell>
          <cell r="D20380" t="str">
            <v>Māori</v>
          </cell>
          <cell r="E20380" t="str">
            <v>2014</v>
          </cell>
          <cell r="F20380">
            <v>2660</v>
          </cell>
          <cell r="G20380">
            <v>6</v>
          </cell>
        </row>
        <row r="20381">
          <cell r="A20381" t="str">
            <v>Tairawhiti</v>
          </cell>
          <cell r="D20381" t="str">
            <v>Other</v>
          </cell>
          <cell r="E20381" t="str">
            <v>2014</v>
          </cell>
          <cell r="F20381">
            <v>1340</v>
          </cell>
        </row>
        <row r="20382">
          <cell r="A20382" t="str">
            <v>Tairawhiti</v>
          </cell>
          <cell r="D20382" t="str">
            <v>Pacific</v>
          </cell>
          <cell r="E20382" t="str">
            <v>2014</v>
          </cell>
          <cell r="F20382">
            <v>110</v>
          </cell>
        </row>
        <row r="20383">
          <cell r="A20383" t="str">
            <v>Tairawhiti</v>
          </cell>
          <cell r="D20383" t="str">
            <v>Māori</v>
          </cell>
          <cell r="E20383" t="str">
            <v>2014/2015</v>
          </cell>
          <cell r="F20383">
            <v>2695</v>
          </cell>
          <cell r="G20383">
            <v>3</v>
          </cell>
        </row>
        <row r="20384">
          <cell r="A20384" t="str">
            <v>Tairawhiti</v>
          </cell>
          <cell r="D20384" t="str">
            <v>Other</v>
          </cell>
          <cell r="E20384" t="str">
            <v>2014/2015</v>
          </cell>
          <cell r="F20384">
            <v>1305</v>
          </cell>
        </row>
        <row r="20385">
          <cell r="A20385" t="str">
            <v>Tairawhiti</v>
          </cell>
          <cell r="D20385" t="str">
            <v>Pacific</v>
          </cell>
          <cell r="E20385" t="str">
            <v>2014/2015</v>
          </cell>
          <cell r="F20385">
            <v>107.5</v>
          </cell>
        </row>
        <row r="20386">
          <cell r="A20386" t="str">
            <v>Tairawhiti</v>
          </cell>
          <cell r="D20386" t="str">
            <v>Māori</v>
          </cell>
          <cell r="E20386" t="str">
            <v>2015</v>
          </cell>
          <cell r="F20386">
            <v>2730</v>
          </cell>
        </row>
        <row r="20387">
          <cell r="A20387" t="str">
            <v>Tairawhiti</v>
          </cell>
          <cell r="D20387" t="str">
            <v>Other</v>
          </cell>
          <cell r="E20387" t="str">
            <v>2015</v>
          </cell>
          <cell r="F20387">
            <v>1270</v>
          </cell>
        </row>
        <row r="20388">
          <cell r="A20388" t="str">
            <v>Tairawhiti</v>
          </cell>
          <cell r="D20388" t="str">
            <v>Pacific</v>
          </cell>
          <cell r="E20388" t="str">
            <v>2015</v>
          </cell>
          <cell r="F20388">
            <v>105</v>
          </cell>
        </row>
        <row r="20389">
          <cell r="A20389" t="str">
            <v>Tairawhiti</v>
          </cell>
          <cell r="D20389" t="str">
            <v>Māori</v>
          </cell>
          <cell r="E20389" t="str">
            <v>2015/2016</v>
          </cell>
          <cell r="F20389">
            <v>2750</v>
          </cell>
        </row>
        <row r="20390">
          <cell r="A20390" t="str">
            <v>Tairawhiti</v>
          </cell>
          <cell r="D20390" t="str">
            <v>Other</v>
          </cell>
          <cell r="E20390" t="str">
            <v>2015/2016</v>
          </cell>
          <cell r="F20390">
            <v>1240</v>
          </cell>
        </row>
        <row r="20391">
          <cell r="A20391" t="str">
            <v>Tairawhiti</v>
          </cell>
          <cell r="D20391" t="str">
            <v>Pacific</v>
          </cell>
          <cell r="E20391" t="str">
            <v>2015/2016</v>
          </cell>
          <cell r="F20391">
            <v>110</v>
          </cell>
        </row>
        <row r="20392">
          <cell r="A20392" t="str">
            <v>Tairawhiti</v>
          </cell>
          <cell r="D20392" t="str">
            <v>Māori</v>
          </cell>
          <cell r="E20392" t="str">
            <v>2016</v>
          </cell>
          <cell r="F20392">
            <v>2770</v>
          </cell>
        </row>
        <row r="20393">
          <cell r="A20393" t="str">
            <v>Tairawhiti</v>
          </cell>
          <cell r="D20393" t="str">
            <v>Other</v>
          </cell>
          <cell r="E20393" t="str">
            <v>2016</v>
          </cell>
          <cell r="F20393">
            <v>1210</v>
          </cell>
        </row>
        <row r="20394">
          <cell r="A20394" t="str">
            <v>Tairawhiti</v>
          </cell>
          <cell r="D20394" t="str">
            <v>Pacific</v>
          </cell>
          <cell r="E20394" t="str">
            <v>2016</v>
          </cell>
          <cell r="F20394">
            <v>115</v>
          </cell>
        </row>
        <row r="20395">
          <cell r="A20395" t="str">
            <v>Tairawhiti</v>
          </cell>
          <cell r="D20395" t="str">
            <v>Māori</v>
          </cell>
          <cell r="E20395" t="str">
            <v>2016/2017</v>
          </cell>
          <cell r="F20395">
            <v>2790</v>
          </cell>
        </row>
        <row r="20396">
          <cell r="A20396" t="str">
            <v>Tairawhiti</v>
          </cell>
          <cell r="D20396" t="str">
            <v>Other</v>
          </cell>
          <cell r="E20396" t="str">
            <v>2016/2017</v>
          </cell>
          <cell r="F20396">
            <v>1187.5</v>
          </cell>
        </row>
        <row r="20397">
          <cell r="A20397" t="str">
            <v>Tairawhiti</v>
          </cell>
          <cell r="D20397" t="str">
            <v>Pacific</v>
          </cell>
          <cell r="E20397" t="str">
            <v>2016/2017</v>
          </cell>
          <cell r="F20397">
            <v>115</v>
          </cell>
        </row>
        <row r="20398">
          <cell r="A20398" t="str">
            <v>Tairawhiti</v>
          </cell>
          <cell r="D20398" t="str">
            <v>Māori</v>
          </cell>
          <cell r="E20398" t="str">
            <v>2017</v>
          </cell>
          <cell r="F20398">
            <v>2810</v>
          </cell>
        </row>
        <row r="20399">
          <cell r="A20399" t="str">
            <v>Tairawhiti</v>
          </cell>
          <cell r="D20399" t="str">
            <v>Other</v>
          </cell>
          <cell r="E20399" t="str">
            <v>2017</v>
          </cell>
          <cell r="F20399">
            <v>1165</v>
          </cell>
        </row>
        <row r="20400">
          <cell r="A20400" t="str">
            <v>Tairawhiti</v>
          </cell>
          <cell r="D20400" t="str">
            <v>Pacific</v>
          </cell>
          <cell r="E20400" t="str">
            <v>2017</v>
          </cell>
          <cell r="F20400">
            <v>115</v>
          </cell>
        </row>
        <row r="20401">
          <cell r="A20401" t="str">
            <v>Tairawhiti</v>
          </cell>
          <cell r="D20401" t="str">
            <v>Māori</v>
          </cell>
          <cell r="E20401" t="str">
            <v>2017/2018</v>
          </cell>
          <cell r="F20401">
            <v>2810</v>
          </cell>
          <cell r="G20401">
            <v>1</v>
          </cell>
        </row>
        <row r="20402">
          <cell r="A20402" t="str">
            <v>Tairawhiti</v>
          </cell>
          <cell r="D20402" t="str">
            <v>Other</v>
          </cell>
          <cell r="E20402" t="str">
            <v>2017/2018</v>
          </cell>
          <cell r="F20402">
            <v>1140</v>
          </cell>
        </row>
        <row r="20403">
          <cell r="A20403" t="str">
            <v>Tairawhiti</v>
          </cell>
          <cell r="D20403" t="str">
            <v>Pacific</v>
          </cell>
          <cell r="E20403" t="str">
            <v>2017/2018</v>
          </cell>
          <cell r="F20403">
            <v>115</v>
          </cell>
        </row>
        <row r="20404">
          <cell r="A20404" t="str">
            <v>Tairawhiti</v>
          </cell>
          <cell r="D20404" t="str">
            <v>Māori</v>
          </cell>
          <cell r="E20404" t="str">
            <v>2018</v>
          </cell>
          <cell r="F20404">
            <v>2810</v>
          </cell>
          <cell r="G20404">
            <v>2</v>
          </cell>
        </row>
        <row r="20405">
          <cell r="A20405" t="str">
            <v>Tairawhiti</v>
          </cell>
          <cell r="D20405" t="str">
            <v>Other</v>
          </cell>
          <cell r="E20405" t="str">
            <v>2018</v>
          </cell>
          <cell r="F20405">
            <v>1115</v>
          </cell>
        </row>
        <row r="20406">
          <cell r="A20406" t="str">
            <v>Tairawhiti</v>
          </cell>
          <cell r="D20406" t="str">
            <v>Pacific</v>
          </cell>
          <cell r="E20406" t="str">
            <v>2018</v>
          </cell>
          <cell r="F20406">
            <v>115</v>
          </cell>
        </row>
        <row r="20407">
          <cell r="A20407" t="str">
            <v>Tairawhiti</v>
          </cell>
          <cell r="D20407" t="str">
            <v>Māori</v>
          </cell>
          <cell r="E20407" t="str">
            <v>2018/2019</v>
          </cell>
          <cell r="F20407">
            <v>2800</v>
          </cell>
          <cell r="G20407">
            <v>2</v>
          </cell>
        </row>
        <row r="20408">
          <cell r="A20408" t="str">
            <v>Tairawhiti</v>
          </cell>
          <cell r="D20408" t="str">
            <v>Other</v>
          </cell>
          <cell r="E20408" t="str">
            <v>2018/2019</v>
          </cell>
          <cell r="F20408">
            <v>1119.9999999999998</v>
          </cell>
        </row>
        <row r="20409">
          <cell r="A20409" t="str">
            <v>Tairawhiti</v>
          </cell>
          <cell r="D20409" t="str">
            <v>Pacific</v>
          </cell>
          <cell r="E20409" t="str">
            <v>2018/2019</v>
          </cell>
          <cell r="F20409">
            <v>120</v>
          </cell>
        </row>
        <row r="20410">
          <cell r="A20410" t="str">
            <v>Tairawhiti</v>
          </cell>
          <cell r="D20410" t="str">
            <v>Māori</v>
          </cell>
          <cell r="E20410" t="str">
            <v>2019</v>
          </cell>
          <cell r="F20410">
            <v>2800</v>
          </cell>
          <cell r="G20410">
            <v>1</v>
          </cell>
        </row>
        <row r="20411">
          <cell r="A20411" t="str">
            <v>Tairawhiti</v>
          </cell>
          <cell r="D20411" t="str">
            <v>Other</v>
          </cell>
          <cell r="E20411" t="str">
            <v>2019</v>
          </cell>
          <cell r="F20411">
            <v>1120</v>
          </cell>
        </row>
        <row r="20412">
          <cell r="A20412" t="str">
            <v>Tairawhiti</v>
          </cell>
          <cell r="D20412" t="str">
            <v>Pacific</v>
          </cell>
          <cell r="E20412" t="str">
            <v>2019</v>
          </cell>
          <cell r="F20412">
            <v>125</v>
          </cell>
        </row>
        <row r="20413">
          <cell r="A20413" t="str">
            <v>Tairawhiti</v>
          </cell>
          <cell r="D20413" t="str">
            <v>Māori</v>
          </cell>
          <cell r="E20413" t="str">
            <v>2019/2020</v>
          </cell>
          <cell r="F20413">
            <v>2830</v>
          </cell>
        </row>
        <row r="20414">
          <cell r="A20414" t="str">
            <v>Tairawhiti</v>
          </cell>
          <cell r="D20414" t="str">
            <v>Other</v>
          </cell>
          <cell r="E20414" t="str">
            <v>2019/2020</v>
          </cell>
          <cell r="F20414">
            <v>1115</v>
          </cell>
        </row>
        <row r="20415">
          <cell r="A20415" t="str">
            <v>Tairawhiti</v>
          </cell>
          <cell r="D20415" t="str">
            <v>Pacific</v>
          </cell>
          <cell r="E20415" t="str">
            <v>2019/2020</v>
          </cell>
          <cell r="F20415">
            <v>130</v>
          </cell>
        </row>
        <row r="20416">
          <cell r="A20416" t="str">
            <v>Tairawhiti</v>
          </cell>
          <cell r="D20416" t="str">
            <v>Māori</v>
          </cell>
          <cell r="E20416" t="str">
            <v>2020</v>
          </cell>
          <cell r="F20416">
            <v>2850</v>
          </cell>
        </row>
        <row r="20417">
          <cell r="A20417" t="str">
            <v>Tairawhiti</v>
          </cell>
          <cell r="D20417" t="str">
            <v>Other</v>
          </cell>
          <cell r="E20417" t="str">
            <v>2020</v>
          </cell>
          <cell r="F20417">
            <v>1110</v>
          </cell>
        </row>
        <row r="20418">
          <cell r="A20418" t="str">
            <v>Tairawhiti</v>
          </cell>
          <cell r="D20418" t="str">
            <v>Pacific</v>
          </cell>
          <cell r="E20418" t="str">
            <v>2020</v>
          </cell>
          <cell r="F20418">
            <v>130</v>
          </cell>
        </row>
        <row r="20419">
          <cell r="A20419" t="str">
            <v>Tairawhiti</v>
          </cell>
          <cell r="D20419" t="str">
            <v>Māori</v>
          </cell>
          <cell r="E20419" t="str">
            <v>2020/2021</v>
          </cell>
          <cell r="F20419">
            <v>2850</v>
          </cell>
          <cell r="G20419">
            <v>2</v>
          </cell>
        </row>
        <row r="20420">
          <cell r="A20420" t="str">
            <v>Tairawhiti</v>
          </cell>
          <cell r="D20420" t="str">
            <v>Other</v>
          </cell>
          <cell r="E20420" t="str">
            <v>2020/2021</v>
          </cell>
          <cell r="F20420">
            <v>1105</v>
          </cell>
        </row>
        <row r="20421">
          <cell r="A20421" t="str">
            <v>Tairawhiti</v>
          </cell>
          <cell r="D20421" t="str">
            <v>Pacific</v>
          </cell>
          <cell r="E20421" t="str">
            <v>2020/2021</v>
          </cell>
          <cell r="F20421">
            <v>135</v>
          </cell>
        </row>
        <row r="20422">
          <cell r="A20422" t="str">
            <v>Tairawhiti</v>
          </cell>
          <cell r="D20422" t="str">
            <v>Māori</v>
          </cell>
          <cell r="E20422" t="str">
            <v>2021</v>
          </cell>
          <cell r="F20422">
            <v>2860</v>
          </cell>
          <cell r="G20422">
            <v>2</v>
          </cell>
        </row>
        <row r="20423">
          <cell r="A20423" t="str">
            <v>Tairawhiti</v>
          </cell>
          <cell r="D20423" t="str">
            <v>Other</v>
          </cell>
          <cell r="E20423" t="str">
            <v>2021</v>
          </cell>
          <cell r="F20423">
            <v>1090</v>
          </cell>
        </row>
        <row r="20424">
          <cell r="A20424" t="str">
            <v>Tairawhiti</v>
          </cell>
          <cell r="D20424" t="str">
            <v>Pacific</v>
          </cell>
          <cell r="E20424" t="str">
            <v>2021</v>
          </cell>
          <cell r="F20424">
            <v>140</v>
          </cell>
        </row>
        <row r="20425">
          <cell r="A20425" t="str">
            <v>Tairawhiti</v>
          </cell>
          <cell r="D20425" t="str">
            <v>Māori</v>
          </cell>
          <cell r="E20425" t="str">
            <v>2021/2022</v>
          </cell>
          <cell r="F20425">
            <v>2850</v>
          </cell>
        </row>
        <row r="20426">
          <cell r="A20426" t="str">
            <v>Tairawhiti</v>
          </cell>
          <cell r="D20426" t="str">
            <v>Other</v>
          </cell>
          <cell r="E20426" t="str">
            <v>2021/2022</v>
          </cell>
          <cell r="F20426">
            <v>1075</v>
          </cell>
        </row>
        <row r="20427">
          <cell r="A20427" t="str">
            <v>Tairawhiti</v>
          </cell>
          <cell r="D20427" t="str">
            <v>Pacific</v>
          </cell>
          <cell r="E20427" t="str">
            <v>2021/2022</v>
          </cell>
          <cell r="F20427">
            <v>140</v>
          </cell>
        </row>
        <row r="20428">
          <cell r="A20428" t="str">
            <v>Tairawhiti</v>
          </cell>
          <cell r="D20428" t="str">
            <v>Māori</v>
          </cell>
          <cell r="E20428" t="str">
            <v>2022</v>
          </cell>
          <cell r="F20428">
            <v>2840</v>
          </cell>
          <cell r="G20428">
            <v>2</v>
          </cell>
        </row>
        <row r="20429">
          <cell r="A20429" t="str">
            <v>Tairawhiti</v>
          </cell>
          <cell r="D20429" t="str">
            <v>Other</v>
          </cell>
          <cell r="E20429" t="str">
            <v>2022</v>
          </cell>
          <cell r="F20429">
            <v>1045</v>
          </cell>
        </row>
        <row r="20430">
          <cell r="A20430" t="str">
            <v>Tairawhiti</v>
          </cell>
          <cell r="D20430" t="str">
            <v>Pacific</v>
          </cell>
          <cell r="E20430" t="str">
            <v>2022</v>
          </cell>
          <cell r="F20430">
            <v>135</v>
          </cell>
        </row>
        <row r="20431">
          <cell r="A20431" t="str">
            <v>Tairawhiti</v>
          </cell>
          <cell r="D20431" t="str">
            <v>Māori</v>
          </cell>
          <cell r="E20431" t="str">
            <v>2022/2023</v>
          </cell>
          <cell r="F20431">
            <v>2810</v>
          </cell>
          <cell r="G20431">
            <v>2</v>
          </cell>
        </row>
        <row r="20432">
          <cell r="A20432" t="str">
            <v>Tairawhiti</v>
          </cell>
          <cell r="D20432" t="str">
            <v>Other</v>
          </cell>
          <cell r="E20432" t="str">
            <v>2022/2023</v>
          </cell>
          <cell r="F20432">
            <v>1060</v>
          </cell>
        </row>
        <row r="20433">
          <cell r="A20433" t="str">
            <v>Tairawhiti</v>
          </cell>
          <cell r="D20433" t="str">
            <v>Pacific</v>
          </cell>
          <cell r="E20433" t="str">
            <v>2022/2023</v>
          </cell>
          <cell r="F20433">
            <v>135</v>
          </cell>
        </row>
        <row r="20434">
          <cell r="A20434" t="str">
            <v>Tairawhiti</v>
          </cell>
          <cell r="D20434" t="str">
            <v>Māori</v>
          </cell>
          <cell r="E20434" t="str">
            <v>2023</v>
          </cell>
          <cell r="F20434">
            <v>2770</v>
          </cell>
          <cell r="G20434">
            <v>1</v>
          </cell>
        </row>
        <row r="20435">
          <cell r="A20435" t="str">
            <v>Tairawhiti</v>
          </cell>
          <cell r="D20435" t="str">
            <v>Other</v>
          </cell>
          <cell r="E20435" t="str">
            <v>2023</v>
          </cell>
          <cell r="F20435">
            <v>1090</v>
          </cell>
        </row>
        <row r="20436">
          <cell r="A20436" t="str">
            <v>Tairawhiti</v>
          </cell>
          <cell r="D20436" t="str">
            <v>Pacific</v>
          </cell>
          <cell r="E20436" t="str">
            <v>2023</v>
          </cell>
          <cell r="F20436">
            <v>135</v>
          </cell>
        </row>
        <row r="20437">
          <cell r="A20437" t="str">
            <v>Tairawhiti</v>
          </cell>
          <cell r="D20437" t="str">
            <v>Māori</v>
          </cell>
          <cell r="E20437" t="str">
            <v>2023/2024</v>
          </cell>
          <cell r="F20437">
            <v>2750</v>
          </cell>
          <cell r="G20437">
            <v>2</v>
          </cell>
        </row>
        <row r="20438">
          <cell r="A20438" t="str">
            <v>Tairawhiti</v>
          </cell>
          <cell r="D20438" t="str">
            <v>Other</v>
          </cell>
          <cell r="E20438" t="str">
            <v>2023/2024</v>
          </cell>
          <cell r="F20438">
            <v>1100</v>
          </cell>
        </row>
        <row r="20439">
          <cell r="A20439" t="str">
            <v>Tairawhiti</v>
          </cell>
          <cell r="D20439" t="str">
            <v>Pacific</v>
          </cell>
          <cell r="E20439" t="str">
            <v>2023/2024</v>
          </cell>
          <cell r="F20439">
            <v>135</v>
          </cell>
        </row>
        <row r="20440">
          <cell r="A20440" t="str">
            <v>Tairawhiti</v>
          </cell>
          <cell r="D20440" t="str">
            <v>Māori</v>
          </cell>
          <cell r="E20440" t="str">
            <v>2024</v>
          </cell>
          <cell r="G20440">
            <v>1</v>
          </cell>
        </row>
        <row r="20441">
          <cell r="A20441" t="str">
            <v>Tairawhiti</v>
          </cell>
          <cell r="D20441" t="str">
            <v>Māori</v>
          </cell>
          <cell r="E20441" t="str">
            <v>1989</v>
          </cell>
          <cell r="G20441">
            <v>2</v>
          </cell>
        </row>
        <row r="20442">
          <cell r="A20442" t="str">
            <v>Tairawhiti</v>
          </cell>
          <cell r="D20442" t="str">
            <v>Māori</v>
          </cell>
          <cell r="E20442" t="str">
            <v>1989/1990</v>
          </cell>
          <cell r="G20442">
            <v>2</v>
          </cell>
        </row>
        <row r="20443">
          <cell r="A20443" t="str">
            <v>Tairawhiti</v>
          </cell>
          <cell r="D20443" t="str">
            <v>Māori</v>
          </cell>
          <cell r="E20443" t="str">
            <v>1991</v>
          </cell>
          <cell r="G20443">
            <v>1</v>
          </cell>
        </row>
        <row r="20444">
          <cell r="A20444" t="str">
            <v>Tairawhiti</v>
          </cell>
          <cell r="D20444" t="str">
            <v>Māori</v>
          </cell>
          <cell r="E20444" t="str">
            <v>1991/1992</v>
          </cell>
          <cell r="G20444">
            <v>1</v>
          </cell>
        </row>
        <row r="20445">
          <cell r="A20445" t="str">
            <v>Tairawhiti</v>
          </cell>
          <cell r="D20445" t="str">
            <v>Māori</v>
          </cell>
          <cell r="E20445" t="str">
            <v>1993/1994</v>
          </cell>
          <cell r="G20445">
            <v>1</v>
          </cell>
        </row>
        <row r="20446">
          <cell r="A20446" t="str">
            <v>Tairawhiti</v>
          </cell>
          <cell r="D20446" t="str">
            <v>Māori</v>
          </cell>
          <cell r="E20446" t="str">
            <v>1994</v>
          </cell>
          <cell r="G20446">
            <v>2</v>
          </cell>
        </row>
        <row r="20447">
          <cell r="A20447" t="str">
            <v>Tairawhiti</v>
          </cell>
          <cell r="D20447" t="str">
            <v>Māori</v>
          </cell>
          <cell r="E20447" t="str">
            <v>1994/1995</v>
          </cell>
          <cell r="G20447">
            <v>1</v>
          </cell>
        </row>
        <row r="20448">
          <cell r="A20448" t="str">
            <v>Tairawhiti</v>
          </cell>
          <cell r="D20448" t="str">
            <v>Māori</v>
          </cell>
          <cell r="E20448" t="str">
            <v>1995/1996</v>
          </cell>
          <cell r="G20448">
            <v>1</v>
          </cell>
        </row>
        <row r="20449">
          <cell r="A20449" t="str">
            <v>Tairawhiti</v>
          </cell>
          <cell r="D20449" t="str">
            <v>Māori</v>
          </cell>
          <cell r="E20449" t="str">
            <v>1996</v>
          </cell>
          <cell r="G20449">
            <v>1</v>
          </cell>
        </row>
        <row r="20450">
          <cell r="A20450" t="str">
            <v>Tairawhiti</v>
          </cell>
          <cell r="D20450" t="str">
            <v>Other</v>
          </cell>
          <cell r="E20450" t="str">
            <v>1996</v>
          </cell>
          <cell r="G20450">
            <v>1</v>
          </cell>
        </row>
        <row r="20451">
          <cell r="A20451" t="str">
            <v>Tairawhiti</v>
          </cell>
          <cell r="D20451" t="str">
            <v>Other</v>
          </cell>
          <cell r="E20451" t="str">
            <v>1996/1997</v>
          </cell>
          <cell r="G20451">
            <v>2</v>
          </cell>
        </row>
        <row r="20452">
          <cell r="A20452" t="str">
            <v>Tairawhiti</v>
          </cell>
          <cell r="D20452" t="str">
            <v>Other</v>
          </cell>
          <cell r="E20452" t="str">
            <v>1997</v>
          </cell>
          <cell r="G20452">
            <v>2</v>
          </cell>
        </row>
        <row r="20453">
          <cell r="A20453" t="str">
            <v>Tairawhiti</v>
          </cell>
          <cell r="D20453" t="str">
            <v>Other</v>
          </cell>
          <cell r="E20453" t="str">
            <v>1997/1998</v>
          </cell>
          <cell r="G20453">
            <v>1</v>
          </cell>
        </row>
        <row r="20454">
          <cell r="A20454" t="str">
            <v>Tairawhiti</v>
          </cell>
          <cell r="D20454" t="str">
            <v>Māori</v>
          </cell>
          <cell r="E20454" t="str">
            <v>2001</v>
          </cell>
          <cell r="F20454">
            <v>1650</v>
          </cell>
        </row>
        <row r="20455">
          <cell r="A20455" t="str">
            <v>Tairawhiti</v>
          </cell>
          <cell r="D20455" t="str">
            <v>Other</v>
          </cell>
          <cell r="E20455" t="str">
            <v>2001</v>
          </cell>
          <cell r="F20455">
            <v>1145</v>
          </cell>
        </row>
        <row r="20456">
          <cell r="A20456" t="str">
            <v>Tairawhiti</v>
          </cell>
          <cell r="D20456" t="str">
            <v>Pacific</v>
          </cell>
          <cell r="E20456" t="str">
            <v>2001</v>
          </cell>
          <cell r="F20456">
            <v>50</v>
          </cell>
        </row>
        <row r="20457">
          <cell r="A20457" t="str">
            <v>Tairawhiti</v>
          </cell>
          <cell r="D20457" t="str">
            <v>Māori</v>
          </cell>
          <cell r="E20457" t="str">
            <v>2001/2002</v>
          </cell>
          <cell r="F20457">
            <v>1665</v>
          </cell>
        </row>
        <row r="20458">
          <cell r="A20458" t="str">
            <v>Tairawhiti</v>
          </cell>
          <cell r="D20458" t="str">
            <v>Other</v>
          </cell>
          <cell r="E20458" t="str">
            <v>2001/2002</v>
          </cell>
          <cell r="F20458">
            <v>1195</v>
          </cell>
        </row>
        <row r="20459">
          <cell r="A20459" t="str">
            <v>Tairawhiti</v>
          </cell>
          <cell r="D20459" t="str">
            <v>Pacific</v>
          </cell>
          <cell r="E20459" t="str">
            <v>2001/2002</v>
          </cell>
          <cell r="F20459">
            <v>45</v>
          </cell>
        </row>
        <row r="20460">
          <cell r="A20460" t="str">
            <v>Tairawhiti</v>
          </cell>
          <cell r="D20460" t="str">
            <v>Māori</v>
          </cell>
          <cell r="E20460" t="str">
            <v>2002</v>
          </cell>
          <cell r="F20460">
            <v>1680</v>
          </cell>
        </row>
        <row r="20461">
          <cell r="A20461" t="str">
            <v>Tairawhiti</v>
          </cell>
          <cell r="D20461" t="str">
            <v>Other</v>
          </cell>
          <cell r="E20461" t="str">
            <v>2002</v>
          </cell>
          <cell r="F20461">
            <v>1245</v>
          </cell>
        </row>
        <row r="20462">
          <cell r="A20462" t="str">
            <v>Tairawhiti</v>
          </cell>
          <cell r="D20462" t="str">
            <v>Pacific</v>
          </cell>
          <cell r="E20462" t="str">
            <v>2002</v>
          </cell>
          <cell r="F20462">
            <v>40</v>
          </cell>
        </row>
        <row r="20463">
          <cell r="A20463" t="str">
            <v>Tairawhiti</v>
          </cell>
          <cell r="D20463" t="str">
            <v>Māori</v>
          </cell>
          <cell r="E20463" t="str">
            <v>2002/2003</v>
          </cell>
          <cell r="F20463">
            <v>1675</v>
          </cell>
        </row>
        <row r="20464">
          <cell r="A20464" t="str">
            <v>Tairawhiti</v>
          </cell>
          <cell r="D20464" t="str">
            <v>Other</v>
          </cell>
          <cell r="E20464" t="str">
            <v>2002/2003</v>
          </cell>
          <cell r="F20464">
            <v>1267.5</v>
          </cell>
        </row>
        <row r="20465">
          <cell r="A20465" t="str">
            <v>Tairawhiti</v>
          </cell>
          <cell r="D20465" t="str">
            <v>Pacific</v>
          </cell>
          <cell r="E20465" t="str">
            <v>2002/2003</v>
          </cell>
          <cell r="F20465">
            <v>45</v>
          </cell>
        </row>
        <row r="20466">
          <cell r="A20466" t="str">
            <v>Tairawhiti</v>
          </cell>
          <cell r="D20466" t="str">
            <v>Māori</v>
          </cell>
          <cell r="E20466" t="str">
            <v>2003</v>
          </cell>
          <cell r="F20466">
            <v>1670</v>
          </cell>
        </row>
        <row r="20467">
          <cell r="A20467" t="str">
            <v>Tairawhiti</v>
          </cell>
          <cell r="D20467" t="str">
            <v>Other</v>
          </cell>
          <cell r="E20467" t="str">
            <v>2003</v>
          </cell>
          <cell r="F20467">
            <v>1290</v>
          </cell>
        </row>
        <row r="20468">
          <cell r="A20468" t="str">
            <v>Tairawhiti</v>
          </cell>
          <cell r="D20468" t="str">
            <v>Pacific</v>
          </cell>
          <cell r="E20468" t="str">
            <v>2003</v>
          </cell>
          <cell r="F20468">
            <v>50</v>
          </cell>
        </row>
        <row r="20469">
          <cell r="A20469" t="str">
            <v>Tairawhiti</v>
          </cell>
          <cell r="D20469" t="str">
            <v>Māori</v>
          </cell>
          <cell r="E20469" t="str">
            <v>2003/2004</v>
          </cell>
          <cell r="F20469">
            <v>1690</v>
          </cell>
        </row>
        <row r="20470">
          <cell r="A20470" t="str">
            <v>Tairawhiti</v>
          </cell>
          <cell r="D20470" t="str">
            <v>Other</v>
          </cell>
          <cell r="E20470" t="str">
            <v>2003/2004</v>
          </cell>
          <cell r="F20470">
            <v>1287.5</v>
          </cell>
        </row>
        <row r="20471">
          <cell r="A20471" t="str">
            <v>Tairawhiti</v>
          </cell>
          <cell r="D20471" t="str">
            <v>Pacific</v>
          </cell>
          <cell r="E20471" t="str">
            <v>2003/2004</v>
          </cell>
          <cell r="F20471">
            <v>50</v>
          </cell>
        </row>
        <row r="20472">
          <cell r="A20472" t="str">
            <v>Tairawhiti</v>
          </cell>
          <cell r="D20472" t="str">
            <v>Māori</v>
          </cell>
          <cell r="E20472" t="str">
            <v>2004</v>
          </cell>
          <cell r="F20472">
            <v>1710</v>
          </cell>
        </row>
        <row r="20473">
          <cell r="A20473" t="str">
            <v>Tairawhiti</v>
          </cell>
          <cell r="D20473" t="str">
            <v>Other</v>
          </cell>
          <cell r="E20473" t="str">
            <v>2004</v>
          </cell>
          <cell r="F20473">
            <v>1285</v>
          </cell>
        </row>
        <row r="20474">
          <cell r="A20474" t="str">
            <v>Tairawhiti</v>
          </cell>
          <cell r="D20474" t="str">
            <v>Pacific</v>
          </cell>
          <cell r="E20474" t="str">
            <v>2004</v>
          </cell>
          <cell r="F20474">
            <v>50</v>
          </cell>
        </row>
        <row r="20475">
          <cell r="A20475" t="str">
            <v>Tairawhiti</v>
          </cell>
          <cell r="D20475" t="str">
            <v>Māori</v>
          </cell>
          <cell r="E20475" t="str">
            <v>2004/2005</v>
          </cell>
          <cell r="F20475">
            <v>1720</v>
          </cell>
        </row>
        <row r="20476">
          <cell r="A20476" t="str">
            <v>Tairawhiti</v>
          </cell>
          <cell r="D20476" t="str">
            <v>Other</v>
          </cell>
          <cell r="E20476" t="str">
            <v>2004/2005</v>
          </cell>
          <cell r="F20476">
            <v>1277.5</v>
          </cell>
        </row>
        <row r="20477">
          <cell r="A20477" t="str">
            <v>Tairawhiti</v>
          </cell>
          <cell r="D20477" t="str">
            <v>Pacific</v>
          </cell>
          <cell r="E20477" t="str">
            <v>2004/2005</v>
          </cell>
          <cell r="F20477">
            <v>50</v>
          </cell>
        </row>
        <row r="20478">
          <cell r="A20478" t="str">
            <v>Tairawhiti</v>
          </cell>
          <cell r="D20478" t="str">
            <v>Māori</v>
          </cell>
          <cell r="E20478" t="str">
            <v>2005</v>
          </cell>
          <cell r="F20478">
            <v>1730</v>
          </cell>
        </row>
        <row r="20479">
          <cell r="A20479" t="str">
            <v>Tairawhiti</v>
          </cell>
          <cell r="D20479" t="str">
            <v>Other</v>
          </cell>
          <cell r="E20479" t="str">
            <v>2005</v>
          </cell>
          <cell r="F20479">
            <v>1270</v>
          </cell>
        </row>
        <row r="20480">
          <cell r="A20480" t="str">
            <v>Tairawhiti</v>
          </cell>
          <cell r="D20480" t="str">
            <v>Pacific</v>
          </cell>
          <cell r="E20480" t="str">
            <v>2005</v>
          </cell>
          <cell r="F20480">
            <v>50</v>
          </cell>
        </row>
        <row r="20481">
          <cell r="A20481" t="str">
            <v>Tairawhiti</v>
          </cell>
          <cell r="D20481" t="str">
            <v>Māori</v>
          </cell>
          <cell r="E20481" t="str">
            <v>2005/2006</v>
          </cell>
          <cell r="F20481">
            <v>1745</v>
          </cell>
        </row>
        <row r="20482">
          <cell r="A20482" t="str">
            <v>Tairawhiti</v>
          </cell>
          <cell r="D20482" t="str">
            <v>Other</v>
          </cell>
          <cell r="E20482" t="str">
            <v>2005/2006</v>
          </cell>
          <cell r="F20482">
            <v>1277.5</v>
          </cell>
        </row>
        <row r="20483">
          <cell r="A20483" t="str">
            <v>Tairawhiti</v>
          </cell>
          <cell r="D20483" t="str">
            <v>Pacific</v>
          </cell>
          <cell r="E20483" t="str">
            <v>2005/2006</v>
          </cell>
          <cell r="F20483">
            <v>55</v>
          </cell>
        </row>
        <row r="20484">
          <cell r="A20484" t="str">
            <v>Tairawhiti</v>
          </cell>
          <cell r="D20484" t="str">
            <v>Māori</v>
          </cell>
          <cell r="E20484" t="str">
            <v>2006</v>
          </cell>
          <cell r="F20484">
            <v>1760</v>
          </cell>
        </row>
        <row r="20485">
          <cell r="A20485" t="str">
            <v>Tairawhiti</v>
          </cell>
          <cell r="D20485" t="str">
            <v>Other</v>
          </cell>
          <cell r="E20485" t="str">
            <v>2006</v>
          </cell>
          <cell r="F20485">
            <v>1285</v>
          </cell>
        </row>
        <row r="20486">
          <cell r="A20486" t="str">
            <v>Tairawhiti</v>
          </cell>
          <cell r="D20486" t="str">
            <v>Pacific</v>
          </cell>
          <cell r="E20486" t="str">
            <v>2006</v>
          </cell>
          <cell r="F20486">
            <v>60</v>
          </cell>
        </row>
        <row r="20487">
          <cell r="A20487" t="str">
            <v>Tairawhiti</v>
          </cell>
          <cell r="D20487" t="str">
            <v>Māori</v>
          </cell>
          <cell r="E20487" t="str">
            <v>2006/2007</v>
          </cell>
          <cell r="F20487">
            <v>1780</v>
          </cell>
        </row>
        <row r="20488">
          <cell r="A20488" t="str">
            <v>Tairawhiti</v>
          </cell>
          <cell r="D20488" t="str">
            <v>Other</v>
          </cell>
          <cell r="E20488" t="str">
            <v>2006/2007</v>
          </cell>
          <cell r="F20488">
            <v>1275</v>
          </cell>
        </row>
        <row r="20489">
          <cell r="A20489" t="str">
            <v>Tairawhiti</v>
          </cell>
          <cell r="D20489" t="str">
            <v>Pacific</v>
          </cell>
          <cell r="E20489" t="str">
            <v>2006/2007</v>
          </cell>
          <cell r="F20489">
            <v>62.5</v>
          </cell>
        </row>
        <row r="20490">
          <cell r="A20490" t="str">
            <v>Tairawhiti</v>
          </cell>
          <cell r="D20490" t="str">
            <v>Māori</v>
          </cell>
          <cell r="E20490" t="str">
            <v>2007</v>
          </cell>
          <cell r="F20490">
            <v>1800</v>
          </cell>
        </row>
        <row r="20491">
          <cell r="A20491" t="str">
            <v>Tairawhiti</v>
          </cell>
          <cell r="D20491" t="str">
            <v>Other</v>
          </cell>
          <cell r="E20491" t="str">
            <v>2007</v>
          </cell>
          <cell r="F20491">
            <v>1265</v>
          </cell>
        </row>
        <row r="20492">
          <cell r="A20492" t="str">
            <v>Tairawhiti</v>
          </cell>
          <cell r="D20492" t="str">
            <v>Pacific</v>
          </cell>
          <cell r="E20492" t="str">
            <v>2007</v>
          </cell>
          <cell r="F20492">
            <v>65</v>
          </cell>
        </row>
        <row r="20493">
          <cell r="A20493" t="str">
            <v>Tairawhiti</v>
          </cell>
          <cell r="D20493" t="str">
            <v>Māori</v>
          </cell>
          <cell r="E20493" t="str">
            <v>2007/2008</v>
          </cell>
          <cell r="F20493">
            <v>1820</v>
          </cell>
        </row>
        <row r="20494">
          <cell r="A20494" t="str">
            <v>Tairawhiti</v>
          </cell>
          <cell r="D20494" t="str">
            <v>Other</v>
          </cell>
          <cell r="E20494" t="str">
            <v>2007/2008</v>
          </cell>
          <cell r="F20494">
            <v>1255</v>
          </cell>
        </row>
        <row r="20495">
          <cell r="A20495" t="str">
            <v>Tairawhiti</v>
          </cell>
          <cell r="D20495" t="str">
            <v>Pacific</v>
          </cell>
          <cell r="E20495" t="str">
            <v>2007/2008</v>
          </cell>
          <cell r="F20495">
            <v>70</v>
          </cell>
        </row>
        <row r="20496">
          <cell r="A20496" t="str">
            <v>Tairawhiti</v>
          </cell>
          <cell r="D20496" t="str">
            <v>Māori</v>
          </cell>
          <cell r="E20496" t="str">
            <v>2008</v>
          </cell>
          <cell r="F20496">
            <v>1840</v>
          </cell>
          <cell r="G20496">
            <v>1</v>
          </cell>
        </row>
        <row r="20497">
          <cell r="A20497" t="str">
            <v>Tairawhiti</v>
          </cell>
          <cell r="D20497" t="str">
            <v>Other</v>
          </cell>
          <cell r="E20497" t="str">
            <v>2008</v>
          </cell>
          <cell r="F20497">
            <v>1245</v>
          </cell>
        </row>
        <row r="20498">
          <cell r="A20498" t="str">
            <v>Tairawhiti</v>
          </cell>
          <cell r="D20498" t="str">
            <v>Pacific</v>
          </cell>
          <cell r="E20498" t="str">
            <v>2008</v>
          </cell>
          <cell r="F20498">
            <v>75</v>
          </cell>
        </row>
        <row r="20499">
          <cell r="A20499" t="str">
            <v>Tairawhiti</v>
          </cell>
          <cell r="D20499" t="str">
            <v>Māori</v>
          </cell>
          <cell r="E20499" t="str">
            <v>2008/2009</v>
          </cell>
          <cell r="F20499">
            <v>1845</v>
          </cell>
          <cell r="G20499">
            <v>1</v>
          </cell>
        </row>
        <row r="20500">
          <cell r="A20500" t="str">
            <v>Tairawhiti</v>
          </cell>
          <cell r="D20500" t="str">
            <v>Other</v>
          </cell>
          <cell r="E20500" t="str">
            <v>2008/2009</v>
          </cell>
          <cell r="F20500">
            <v>1235</v>
          </cell>
        </row>
        <row r="20501">
          <cell r="A20501" t="str">
            <v>Tairawhiti</v>
          </cell>
          <cell r="D20501" t="str">
            <v>Pacific</v>
          </cell>
          <cell r="E20501" t="str">
            <v>2008/2009</v>
          </cell>
          <cell r="F20501">
            <v>77.5</v>
          </cell>
        </row>
        <row r="20502">
          <cell r="A20502" t="str">
            <v>Tairawhiti</v>
          </cell>
          <cell r="D20502" t="str">
            <v>Māori</v>
          </cell>
          <cell r="E20502" t="str">
            <v>2009</v>
          </cell>
          <cell r="F20502">
            <v>1850</v>
          </cell>
        </row>
        <row r="20503">
          <cell r="A20503" t="str">
            <v>Tairawhiti</v>
          </cell>
          <cell r="D20503" t="str">
            <v>Other</v>
          </cell>
          <cell r="E20503" t="str">
            <v>2009</v>
          </cell>
          <cell r="F20503">
            <v>1225</v>
          </cell>
        </row>
        <row r="20504">
          <cell r="A20504" t="str">
            <v>Tairawhiti</v>
          </cell>
          <cell r="D20504" t="str">
            <v>Pacific</v>
          </cell>
          <cell r="E20504" t="str">
            <v>2009</v>
          </cell>
          <cell r="F20504">
            <v>80</v>
          </cell>
        </row>
        <row r="20505">
          <cell r="A20505" t="str">
            <v>Tairawhiti</v>
          </cell>
          <cell r="D20505" t="str">
            <v>Māori</v>
          </cell>
          <cell r="E20505" t="str">
            <v>2009/2010</v>
          </cell>
          <cell r="F20505">
            <v>1850</v>
          </cell>
        </row>
        <row r="20506">
          <cell r="A20506" t="str">
            <v>Tairawhiti</v>
          </cell>
          <cell r="D20506" t="str">
            <v>Other</v>
          </cell>
          <cell r="E20506" t="str">
            <v>2009/2010</v>
          </cell>
          <cell r="F20506">
            <v>1242.5</v>
          </cell>
        </row>
        <row r="20507">
          <cell r="A20507" t="str">
            <v>Tairawhiti</v>
          </cell>
          <cell r="D20507" t="str">
            <v>Pacific</v>
          </cell>
          <cell r="E20507" t="str">
            <v>2009/2010</v>
          </cell>
          <cell r="F20507">
            <v>82.5</v>
          </cell>
        </row>
        <row r="20508">
          <cell r="A20508" t="str">
            <v>Tairawhiti</v>
          </cell>
          <cell r="D20508" t="str">
            <v>Māori</v>
          </cell>
          <cell r="E20508" t="str">
            <v>2010</v>
          </cell>
          <cell r="F20508">
            <v>1850</v>
          </cell>
        </row>
        <row r="20509">
          <cell r="A20509" t="str">
            <v>Tairawhiti</v>
          </cell>
          <cell r="D20509" t="str">
            <v>Other</v>
          </cell>
          <cell r="E20509" t="str">
            <v>2010</v>
          </cell>
          <cell r="F20509">
            <v>1260</v>
          </cell>
        </row>
        <row r="20510">
          <cell r="A20510" t="str">
            <v>Tairawhiti</v>
          </cell>
          <cell r="D20510" t="str">
            <v>Pacific</v>
          </cell>
          <cell r="E20510" t="str">
            <v>2010</v>
          </cell>
          <cell r="F20510">
            <v>85</v>
          </cell>
        </row>
        <row r="20511">
          <cell r="A20511" t="str">
            <v>Tairawhiti</v>
          </cell>
          <cell r="D20511" t="str">
            <v>Māori</v>
          </cell>
          <cell r="E20511" t="str">
            <v>2010/2011</v>
          </cell>
          <cell r="F20511">
            <v>1870</v>
          </cell>
        </row>
        <row r="20512">
          <cell r="A20512" t="str">
            <v>Tairawhiti</v>
          </cell>
          <cell r="D20512" t="str">
            <v>Other</v>
          </cell>
          <cell r="E20512" t="str">
            <v>2010/2011</v>
          </cell>
          <cell r="F20512">
            <v>1250</v>
          </cell>
        </row>
        <row r="20513">
          <cell r="A20513" t="str">
            <v>Tairawhiti</v>
          </cell>
          <cell r="D20513" t="str">
            <v>Pacific</v>
          </cell>
          <cell r="E20513" t="str">
            <v>2010/2011</v>
          </cell>
          <cell r="F20513">
            <v>87.5</v>
          </cell>
        </row>
        <row r="20514">
          <cell r="A20514" t="str">
            <v>Tairawhiti</v>
          </cell>
          <cell r="D20514" t="str">
            <v>Māori</v>
          </cell>
          <cell r="E20514" t="str">
            <v>2011</v>
          </cell>
          <cell r="F20514">
            <v>1890</v>
          </cell>
        </row>
        <row r="20515">
          <cell r="A20515" t="str">
            <v>Tairawhiti</v>
          </cell>
          <cell r="D20515" t="str">
            <v>Other</v>
          </cell>
          <cell r="E20515" t="str">
            <v>2011</v>
          </cell>
          <cell r="F20515">
            <v>1240</v>
          </cell>
        </row>
        <row r="20516">
          <cell r="A20516" t="str">
            <v>Tairawhiti</v>
          </cell>
          <cell r="D20516" t="str">
            <v>Pacific</v>
          </cell>
          <cell r="E20516" t="str">
            <v>2011</v>
          </cell>
          <cell r="F20516">
            <v>90</v>
          </cell>
        </row>
        <row r="20517">
          <cell r="A20517" t="str">
            <v>Tairawhiti</v>
          </cell>
          <cell r="D20517" t="str">
            <v>Māori</v>
          </cell>
          <cell r="E20517" t="str">
            <v>2011/2012</v>
          </cell>
          <cell r="F20517">
            <v>1885</v>
          </cell>
        </row>
        <row r="20518">
          <cell r="A20518" t="str">
            <v>Tairawhiti</v>
          </cell>
          <cell r="D20518" t="str">
            <v>Other</v>
          </cell>
          <cell r="E20518" t="str">
            <v>2011/2012</v>
          </cell>
          <cell r="F20518">
            <v>1227.5</v>
          </cell>
        </row>
        <row r="20519">
          <cell r="A20519" t="str">
            <v>Tairawhiti</v>
          </cell>
          <cell r="D20519" t="str">
            <v>Pacific</v>
          </cell>
          <cell r="E20519" t="str">
            <v>2011/2012</v>
          </cell>
          <cell r="F20519">
            <v>95</v>
          </cell>
        </row>
        <row r="20520">
          <cell r="A20520" t="str">
            <v>Tairawhiti</v>
          </cell>
          <cell r="D20520" t="str">
            <v>Māori</v>
          </cell>
          <cell r="E20520" t="str">
            <v>2012</v>
          </cell>
          <cell r="F20520">
            <v>1880</v>
          </cell>
        </row>
        <row r="20521">
          <cell r="A20521" t="str">
            <v>Tairawhiti</v>
          </cell>
          <cell r="D20521" t="str">
            <v>Other</v>
          </cell>
          <cell r="E20521" t="str">
            <v>2012</v>
          </cell>
          <cell r="F20521">
            <v>1215</v>
          </cell>
        </row>
        <row r="20522">
          <cell r="A20522" t="str">
            <v>Tairawhiti</v>
          </cell>
          <cell r="D20522" t="str">
            <v>Pacific</v>
          </cell>
          <cell r="E20522" t="str">
            <v>2012</v>
          </cell>
          <cell r="F20522">
            <v>100</v>
          </cell>
        </row>
        <row r="20523">
          <cell r="A20523" t="str">
            <v>Tairawhiti</v>
          </cell>
          <cell r="D20523" t="str">
            <v>Māori</v>
          </cell>
          <cell r="E20523" t="str">
            <v>2012/2013</v>
          </cell>
          <cell r="F20523">
            <v>1885</v>
          </cell>
        </row>
        <row r="20524">
          <cell r="A20524" t="str">
            <v>Tairawhiti</v>
          </cell>
          <cell r="D20524" t="str">
            <v>Other</v>
          </cell>
          <cell r="E20524" t="str">
            <v>2012/2013</v>
          </cell>
          <cell r="F20524">
            <v>1222.5</v>
          </cell>
        </row>
        <row r="20525">
          <cell r="A20525" t="str">
            <v>Tairawhiti</v>
          </cell>
          <cell r="D20525" t="str">
            <v>Pacific</v>
          </cell>
          <cell r="E20525" t="str">
            <v>2012/2013</v>
          </cell>
          <cell r="F20525">
            <v>97.5</v>
          </cell>
        </row>
        <row r="20526">
          <cell r="A20526" t="str">
            <v>Tairawhiti</v>
          </cell>
          <cell r="D20526" t="str">
            <v>Māori</v>
          </cell>
          <cell r="E20526" t="str">
            <v>2013</v>
          </cell>
          <cell r="F20526">
            <v>1890</v>
          </cell>
        </row>
        <row r="20527">
          <cell r="A20527" t="str">
            <v>Tairawhiti</v>
          </cell>
          <cell r="D20527" t="str">
            <v>Other</v>
          </cell>
          <cell r="E20527" t="str">
            <v>2013</v>
          </cell>
          <cell r="F20527">
            <v>1230</v>
          </cell>
        </row>
        <row r="20528">
          <cell r="A20528" t="str">
            <v>Tairawhiti</v>
          </cell>
          <cell r="D20528" t="str">
            <v>Pacific</v>
          </cell>
          <cell r="E20528" t="str">
            <v>2013</v>
          </cell>
          <cell r="F20528">
            <v>95</v>
          </cell>
        </row>
        <row r="20529">
          <cell r="A20529" t="str">
            <v>Tairawhiti</v>
          </cell>
          <cell r="D20529" t="str">
            <v>Māori</v>
          </cell>
          <cell r="E20529" t="str">
            <v>2013/2014</v>
          </cell>
          <cell r="F20529">
            <v>1920</v>
          </cell>
        </row>
        <row r="20530">
          <cell r="A20530" t="str">
            <v>Tairawhiti</v>
          </cell>
          <cell r="D20530" t="str">
            <v>Other</v>
          </cell>
          <cell r="E20530" t="str">
            <v>2013/2014</v>
          </cell>
          <cell r="F20530">
            <v>1210</v>
          </cell>
        </row>
        <row r="20531">
          <cell r="A20531" t="str">
            <v>Tairawhiti</v>
          </cell>
          <cell r="D20531" t="str">
            <v>Pacific</v>
          </cell>
          <cell r="E20531" t="str">
            <v>2013/2014</v>
          </cell>
          <cell r="F20531">
            <v>95</v>
          </cell>
        </row>
        <row r="20532">
          <cell r="A20532" t="str">
            <v>Tairawhiti</v>
          </cell>
          <cell r="D20532" t="str">
            <v>Māori</v>
          </cell>
          <cell r="E20532" t="str">
            <v>2014</v>
          </cell>
          <cell r="F20532">
            <v>1950</v>
          </cell>
        </row>
        <row r="20533">
          <cell r="A20533" t="str">
            <v>Tairawhiti</v>
          </cell>
          <cell r="D20533" t="str">
            <v>Other</v>
          </cell>
          <cell r="E20533" t="str">
            <v>2014</v>
          </cell>
          <cell r="F20533">
            <v>1190</v>
          </cell>
        </row>
        <row r="20534">
          <cell r="A20534" t="str">
            <v>Tairawhiti</v>
          </cell>
          <cell r="D20534" t="str">
            <v>Pacific</v>
          </cell>
          <cell r="E20534" t="str">
            <v>2014</v>
          </cell>
          <cell r="F20534">
            <v>95</v>
          </cell>
        </row>
        <row r="20535">
          <cell r="A20535" t="str">
            <v>Tairawhiti</v>
          </cell>
          <cell r="D20535" t="str">
            <v>Māori</v>
          </cell>
          <cell r="E20535" t="str">
            <v>2014/2015</v>
          </cell>
          <cell r="F20535">
            <v>1975</v>
          </cell>
        </row>
        <row r="20536">
          <cell r="A20536" t="str">
            <v>Tairawhiti</v>
          </cell>
          <cell r="D20536" t="str">
            <v>Other</v>
          </cell>
          <cell r="E20536" t="str">
            <v>2014/2015</v>
          </cell>
          <cell r="F20536">
            <v>1192.5</v>
          </cell>
        </row>
        <row r="20537">
          <cell r="A20537" t="str">
            <v>Tairawhiti</v>
          </cell>
          <cell r="D20537" t="str">
            <v>Pacific</v>
          </cell>
          <cell r="E20537" t="str">
            <v>2014/2015</v>
          </cell>
          <cell r="F20537">
            <v>97.5</v>
          </cell>
        </row>
        <row r="20538">
          <cell r="A20538" t="str">
            <v>Tairawhiti</v>
          </cell>
          <cell r="D20538" t="str">
            <v>Māori</v>
          </cell>
          <cell r="E20538" t="str">
            <v>2015</v>
          </cell>
          <cell r="F20538">
            <v>2000</v>
          </cell>
        </row>
        <row r="20539">
          <cell r="A20539" t="str">
            <v>Tairawhiti</v>
          </cell>
          <cell r="D20539" t="str">
            <v>Other</v>
          </cell>
          <cell r="E20539" t="str">
            <v>2015</v>
          </cell>
          <cell r="F20539">
            <v>1195</v>
          </cell>
        </row>
        <row r="20540">
          <cell r="A20540" t="str">
            <v>Tairawhiti</v>
          </cell>
          <cell r="D20540" t="str">
            <v>Pacific</v>
          </cell>
          <cell r="E20540" t="str">
            <v>2015</v>
          </cell>
          <cell r="F20540">
            <v>100</v>
          </cell>
        </row>
        <row r="20541">
          <cell r="A20541" t="str">
            <v>Tairawhiti</v>
          </cell>
          <cell r="D20541" t="str">
            <v>Māori</v>
          </cell>
          <cell r="E20541" t="str">
            <v>2015/2016</v>
          </cell>
          <cell r="F20541">
            <v>2030</v>
          </cell>
        </row>
        <row r="20542">
          <cell r="A20542" t="str">
            <v>Tairawhiti</v>
          </cell>
          <cell r="D20542" t="str">
            <v>Other</v>
          </cell>
          <cell r="E20542" t="str">
            <v>2015/2016</v>
          </cell>
          <cell r="F20542">
            <v>1202.5</v>
          </cell>
        </row>
        <row r="20543">
          <cell r="A20543" t="str">
            <v>Tairawhiti</v>
          </cell>
          <cell r="D20543" t="str">
            <v>Pacific</v>
          </cell>
          <cell r="E20543" t="str">
            <v>2015/2016</v>
          </cell>
          <cell r="F20543">
            <v>97.5</v>
          </cell>
        </row>
        <row r="20544">
          <cell r="A20544" t="str">
            <v>Tairawhiti</v>
          </cell>
          <cell r="D20544" t="str">
            <v>Māori</v>
          </cell>
          <cell r="E20544" t="str">
            <v>2016</v>
          </cell>
          <cell r="F20544">
            <v>2060</v>
          </cell>
        </row>
        <row r="20545">
          <cell r="A20545" t="str">
            <v>Tairawhiti</v>
          </cell>
          <cell r="D20545" t="str">
            <v>Other</v>
          </cell>
          <cell r="E20545" t="str">
            <v>2016</v>
          </cell>
          <cell r="F20545">
            <v>1210</v>
          </cell>
        </row>
        <row r="20546">
          <cell r="A20546" t="str">
            <v>Tairawhiti</v>
          </cell>
          <cell r="D20546" t="str">
            <v>Pacific</v>
          </cell>
          <cell r="E20546" t="str">
            <v>2016</v>
          </cell>
          <cell r="F20546">
            <v>95</v>
          </cell>
        </row>
        <row r="20547">
          <cell r="A20547" t="str">
            <v>Tairawhiti</v>
          </cell>
          <cell r="D20547" t="str">
            <v>Māori</v>
          </cell>
          <cell r="E20547" t="str">
            <v>2016/2017</v>
          </cell>
          <cell r="F20547">
            <v>2070</v>
          </cell>
        </row>
        <row r="20548">
          <cell r="A20548" t="str">
            <v>Tairawhiti</v>
          </cell>
          <cell r="D20548" t="str">
            <v>Other</v>
          </cell>
          <cell r="E20548" t="str">
            <v>2016/2017</v>
          </cell>
          <cell r="F20548">
            <v>1167.5</v>
          </cell>
        </row>
        <row r="20549">
          <cell r="A20549" t="str">
            <v>Tairawhiti</v>
          </cell>
          <cell r="D20549" t="str">
            <v>Pacific</v>
          </cell>
          <cell r="E20549" t="str">
            <v>2016/2017</v>
          </cell>
          <cell r="F20549">
            <v>92.5</v>
          </cell>
        </row>
        <row r="20550">
          <cell r="A20550" t="str">
            <v>Tairawhiti</v>
          </cell>
          <cell r="D20550" t="str">
            <v>Māori</v>
          </cell>
          <cell r="E20550" t="str">
            <v>2017</v>
          </cell>
          <cell r="F20550">
            <v>2080</v>
          </cell>
          <cell r="G20550">
            <v>1</v>
          </cell>
        </row>
        <row r="20551">
          <cell r="A20551" t="str">
            <v>Tairawhiti</v>
          </cell>
          <cell r="D20551" t="str">
            <v>Other</v>
          </cell>
          <cell r="E20551" t="str">
            <v>2017</v>
          </cell>
          <cell r="F20551">
            <v>1125</v>
          </cell>
        </row>
        <row r="20552">
          <cell r="A20552" t="str">
            <v>Tairawhiti</v>
          </cell>
          <cell r="D20552" t="str">
            <v>Pacific</v>
          </cell>
          <cell r="E20552" t="str">
            <v>2017</v>
          </cell>
          <cell r="F20552">
            <v>90</v>
          </cell>
        </row>
        <row r="20553">
          <cell r="A20553" t="str">
            <v>Tairawhiti</v>
          </cell>
          <cell r="D20553" t="str">
            <v>Māori</v>
          </cell>
          <cell r="E20553" t="str">
            <v>2017/2018</v>
          </cell>
          <cell r="F20553">
            <v>2105</v>
          </cell>
          <cell r="G20553">
            <v>1</v>
          </cell>
        </row>
        <row r="20554">
          <cell r="A20554" t="str">
            <v>Tairawhiti</v>
          </cell>
          <cell r="D20554" t="str">
            <v>Other</v>
          </cell>
          <cell r="E20554" t="str">
            <v>2017/2018</v>
          </cell>
          <cell r="F20554">
            <v>1082.5</v>
          </cell>
        </row>
        <row r="20555">
          <cell r="A20555" t="str">
            <v>Tairawhiti</v>
          </cell>
          <cell r="D20555" t="str">
            <v>Pacific</v>
          </cell>
          <cell r="E20555" t="str">
            <v>2017/2018</v>
          </cell>
          <cell r="F20555">
            <v>90</v>
          </cell>
        </row>
        <row r="20556">
          <cell r="A20556" t="str">
            <v>Tairawhiti</v>
          </cell>
          <cell r="D20556" t="str">
            <v>Māori</v>
          </cell>
          <cell r="E20556" t="str">
            <v>2018</v>
          </cell>
          <cell r="F20556">
            <v>2130</v>
          </cell>
        </row>
        <row r="20557">
          <cell r="A20557" t="str">
            <v>Tairawhiti</v>
          </cell>
          <cell r="D20557" t="str">
            <v>Other</v>
          </cell>
          <cell r="E20557" t="str">
            <v>2018</v>
          </cell>
          <cell r="F20557">
            <v>1040</v>
          </cell>
        </row>
        <row r="20558">
          <cell r="A20558" t="str">
            <v>Tairawhiti</v>
          </cell>
          <cell r="D20558" t="str">
            <v>Pacific</v>
          </cell>
          <cell r="E20558" t="str">
            <v>2018</v>
          </cell>
          <cell r="F20558">
            <v>90</v>
          </cell>
        </row>
        <row r="20559">
          <cell r="A20559" t="str">
            <v>Tairawhiti</v>
          </cell>
          <cell r="D20559" t="str">
            <v>Māori</v>
          </cell>
          <cell r="E20559" t="str">
            <v>2018/2019</v>
          </cell>
          <cell r="F20559">
            <v>2150</v>
          </cell>
        </row>
        <row r="20560">
          <cell r="A20560" t="str">
            <v>Tairawhiti</v>
          </cell>
          <cell r="D20560" t="str">
            <v>Other</v>
          </cell>
          <cell r="E20560" t="str">
            <v>2018/2019</v>
          </cell>
          <cell r="F20560">
            <v>1050</v>
          </cell>
        </row>
        <row r="20561">
          <cell r="A20561" t="str">
            <v>Tairawhiti</v>
          </cell>
          <cell r="D20561" t="str">
            <v>Pacific</v>
          </cell>
          <cell r="E20561" t="str">
            <v>2018/2019</v>
          </cell>
          <cell r="F20561">
            <v>85</v>
          </cell>
        </row>
        <row r="20562">
          <cell r="A20562" t="str">
            <v>Tairawhiti</v>
          </cell>
          <cell r="D20562" t="str">
            <v>Māori</v>
          </cell>
          <cell r="E20562" t="str">
            <v>2019</v>
          </cell>
          <cell r="F20562">
            <v>2170</v>
          </cell>
        </row>
        <row r="20563">
          <cell r="A20563" t="str">
            <v>Tairawhiti</v>
          </cell>
          <cell r="D20563" t="str">
            <v>Other</v>
          </cell>
          <cell r="E20563" t="str">
            <v>2019</v>
          </cell>
          <cell r="F20563">
            <v>1050</v>
          </cell>
        </row>
        <row r="20564">
          <cell r="A20564" t="str">
            <v>Tairawhiti</v>
          </cell>
          <cell r="D20564" t="str">
            <v>Pacific</v>
          </cell>
          <cell r="E20564" t="str">
            <v>2019</v>
          </cell>
          <cell r="F20564">
            <v>85</v>
          </cell>
        </row>
        <row r="20565">
          <cell r="A20565" t="str">
            <v>Tairawhiti</v>
          </cell>
          <cell r="D20565" t="str">
            <v>Māori</v>
          </cell>
          <cell r="E20565" t="str">
            <v>2019/2020</v>
          </cell>
          <cell r="F20565">
            <v>2180</v>
          </cell>
        </row>
        <row r="20566">
          <cell r="A20566" t="str">
            <v>Tairawhiti</v>
          </cell>
          <cell r="D20566" t="str">
            <v>Other</v>
          </cell>
          <cell r="E20566" t="str">
            <v>2019/2020</v>
          </cell>
          <cell r="F20566">
            <v>1060</v>
          </cell>
        </row>
        <row r="20567">
          <cell r="A20567" t="str">
            <v>Tairawhiti</v>
          </cell>
          <cell r="D20567" t="str">
            <v>Pacific</v>
          </cell>
          <cell r="E20567" t="str">
            <v>2019/2020</v>
          </cell>
          <cell r="F20567">
            <v>85</v>
          </cell>
        </row>
        <row r="20568">
          <cell r="A20568" t="str">
            <v>Tairawhiti</v>
          </cell>
          <cell r="D20568" t="str">
            <v>Māori</v>
          </cell>
          <cell r="E20568" t="str">
            <v>2020</v>
          </cell>
          <cell r="F20568">
            <v>2180</v>
          </cell>
        </row>
        <row r="20569">
          <cell r="A20569" t="str">
            <v>Tairawhiti</v>
          </cell>
          <cell r="D20569" t="str">
            <v>Other</v>
          </cell>
          <cell r="E20569" t="str">
            <v>2020</v>
          </cell>
          <cell r="F20569">
            <v>1085</v>
          </cell>
        </row>
        <row r="20570">
          <cell r="A20570" t="str">
            <v>Tairawhiti</v>
          </cell>
          <cell r="D20570" t="str">
            <v>Pacific</v>
          </cell>
          <cell r="E20570" t="str">
            <v>2020</v>
          </cell>
          <cell r="F20570">
            <v>85</v>
          </cell>
        </row>
        <row r="20571">
          <cell r="A20571" t="str">
            <v>Tairawhiti</v>
          </cell>
          <cell r="D20571" t="str">
            <v>Māori</v>
          </cell>
          <cell r="E20571" t="str">
            <v>2020/2021</v>
          </cell>
          <cell r="F20571">
            <v>2200</v>
          </cell>
        </row>
        <row r="20572">
          <cell r="A20572" t="str">
            <v>Tairawhiti</v>
          </cell>
          <cell r="D20572" t="str">
            <v>Other</v>
          </cell>
          <cell r="E20572" t="str">
            <v>2020/2021</v>
          </cell>
          <cell r="F20572">
            <v>1080</v>
          </cell>
        </row>
        <row r="20573">
          <cell r="A20573" t="str">
            <v>Tairawhiti</v>
          </cell>
          <cell r="D20573" t="str">
            <v>Pacific</v>
          </cell>
          <cell r="E20573" t="str">
            <v>2020/2021</v>
          </cell>
          <cell r="F20573">
            <v>85</v>
          </cell>
        </row>
        <row r="20574">
          <cell r="A20574" t="str">
            <v>Tairawhiti</v>
          </cell>
          <cell r="D20574" t="str">
            <v>Māori</v>
          </cell>
          <cell r="E20574" t="str">
            <v>2021</v>
          </cell>
          <cell r="F20574">
            <v>2240</v>
          </cell>
          <cell r="G20574">
            <v>1</v>
          </cell>
        </row>
        <row r="20575">
          <cell r="A20575" t="str">
            <v>Tairawhiti</v>
          </cell>
          <cell r="D20575" t="str">
            <v>Other</v>
          </cell>
          <cell r="E20575" t="str">
            <v>2021</v>
          </cell>
          <cell r="F20575">
            <v>1065</v>
          </cell>
        </row>
        <row r="20576">
          <cell r="A20576" t="str">
            <v>Tairawhiti</v>
          </cell>
          <cell r="D20576" t="str">
            <v>Pacific</v>
          </cell>
          <cell r="E20576" t="str">
            <v>2021</v>
          </cell>
          <cell r="F20576">
            <v>85</v>
          </cell>
        </row>
        <row r="20577">
          <cell r="A20577" t="str">
            <v>Tairawhiti</v>
          </cell>
          <cell r="D20577" t="str">
            <v>Māori</v>
          </cell>
          <cell r="E20577" t="str">
            <v>2021/2022</v>
          </cell>
          <cell r="F20577">
            <v>2270</v>
          </cell>
          <cell r="G20577">
            <v>1</v>
          </cell>
        </row>
        <row r="20578">
          <cell r="A20578" t="str">
            <v>Tairawhiti</v>
          </cell>
          <cell r="D20578" t="str">
            <v>Other</v>
          </cell>
          <cell r="E20578" t="str">
            <v>2021/2022</v>
          </cell>
          <cell r="F20578">
            <v>1055</v>
          </cell>
        </row>
        <row r="20579">
          <cell r="A20579" t="str">
            <v>Tairawhiti</v>
          </cell>
          <cell r="D20579" t="str">
            <v>Pacific</v>
          </cell>
          <cell r="E20579" t="str">
            <v>2021/2022</v>
          </cell>
          <cell r="F20579">
            <v>90</v>
          </cell>
        </row>
        <row r="20580">
          <cell r="A20580" t="str">
            <v>Tairawhiti</v>
          </cell>
          <cell r="D20580" t="str">
            <v>Māori</v>
          </cell>
          <cell r="E20580" t="str">
            <v>2022</v>
          </cell>
          <cell r="F20580">
            <v>2300</v>
          </cell>
        </row>
        <row r="20581">
          <cell r="A20581" t="str">
            <v>Tairawhiti</v>
          </cell>
          <cell r="D20581" t="str">
            <v>Other</v>
          </cell>
          <cell r="E20581" t="str">
            <v>2022</v>
          </cell>
          <cell r="F20581">
            <v>1025</v>
          </cell>
        </row>
        <row r="20582">
          <cell r="A20582" t="str">
            <v>Tairawhiti</v>
          </cell>
          <cell r="D20582" t="str">
            <v>Pacific</v>
          </cell>
          <cell r="E20582" t="str">
            <v>2022</v>
          </cell>
          <cell r="F20582">
            <v>90</v>
          </cell>
        </row>
        <row r="20583">
          <cell r="A20583" t="str">
            <v>Tairawhiti</v>
          </cell>
          <cell r="D20583" t="str">
            <v>Māori</v>
          </cell>
          <cell r="E20583" t="str">
            <v>2022/2023</v>
          </cell>
          <cell r="F20583">
            <v>2320</v>
          </cell>
        </row>
        <row r="20584">
          <cell r="A20584" t="str">
            <v>Tairawhiti</v>
          </cell>
          <cell r="D20584" t="str">
            <v>Other</v>
          </cell>
          <cell r="E20584" t="str">
            <v>2022/2023</v>
          </cell>
          <cell r="F20584">
            <v>1050</v>
          </cell>
        </row>
        <row r="20585">
          <cell r="A20585" t="str">
            <v>Tairawhiti</v>
          </cell>
          <cell r="D20585" t="str">
            <v>Pacific</v>
          </cell>
          <cell r="E20585" t="str">
            <v>2022/2023</v>
          </cell>
          <cell r="F20585">
            <v>95</v>
          </cell>
        </row>
        <row r="20586">
          <cell r="A20586" t="str">
            <v>Tairawhiti</v>
          </cell>
          <cell r="D20586" t="str">
            <v>Māori</v>
          </cell>
          <cell r="E20586" t="str">
            <v>2023</v>
          </cell>
          <cell r="F20586">
            <v>2350</v>
          </cell>
        </row>
        <row r="20587">
          <cell r="A20587" t="str">
            <v>Tairawhiti</v>
          </cell>
          <cell r="D20587" t="str">
            <v>Other</v>
          </cell>
          <cell r="E20587" t="str">
            <v>2023</v>
          </cell>
          <cell r="F20587">
            <v>1064.9999999999998</v>
          </cell>
        </row>
        <row r="20588">
          <cell r="A20588" t="str">
            <v>Tairawhiti</v>
          </cell>
          <cell r="D20588" t="str">
            <v>Pacific</v>
          </cell>
          <cell r="E20588" t="str">
            <v>2023</v>
          </cell>
          <cell r="F20588">
            <v>100</v>
          </cell>
        </row>
        <row r="20589">
          <cell r="A20589" t="str">
            <v>Tairawhiti</v>
          </cell>
          <cell r="D20589" t="str">
            <v>Māori</v>
          </cell>
          <cell r="E20589" t="str">
            <v>2023/2024</v>
          </cell>
          <cell r="F20589">
            <v>2370</v>
          </cell>
        </row>
        <row r="20590">
          <cell r="A20590" t="str">
            <v>Tairawhiti</v>
          </cell>
          <cell r="D20590" t="str">
            <v>Other</v>
          </cell>
          <cell r="E20590" t="str">
            <v>2023/2024</v>
          </cell>
          <cell r="F20590">
            <v>1070</v>
          </cell>
        </row>
        <row r="20591">
          <cell r="A20591" t="str">
            <v>Tairawhiti</v>
          </cell>
          <cell r="D20591" t="str">
            <v>Pacific</v>
          </cell>
          <cell r="E20591" t="str">
            <v>2023/2024</v>
          </cell>
          <cell r="F20591">
            <v>100</v>
          </cell>
        </row>
        <row r="20592">
          <cell r="A20592" t="str">
            <v>Tairawhiti</v>
          </cell>
          <cell r="D20592" t="str">
            <v>Māori</v>
          </cell>
          <cell r="E20592" t="str">
            <v>2001</v>
          </cell>
          <cell r="F20592">
            <v>2720</v>
          </cell>
        </row>
        <row r="20593">
          <cell r="A20593" t="str">
            <v>Tairawhiti</v>
          </cell>
          <cell r="D20593" t="str">
            <v>Other</v>
          </cell>
          <cell r="E20593" t="str">
            <v>2001</v>
          </cell>
          <cell r="F20593">
            <v>3050</v>
          </cell>
        </row>
        <row r="20594">
          <cell r="A20594" t="str">
            <v>Tairawhiti</v>
          </cell>
          <cell r="D20594" t="str">
            <v>Pacific</v>
          </cell>
          <cell r="E20594" t="str">
            <v>2001</v>
          </cell>
          <cell r="F20594">
            <v>150</v>
          </cell>
        </row>
        <row r="20595">
          <cell r="A20595" t="str">
            <v>Tairawhiti</v>
          </cell>
          <cell r="D20595" t="str">
            <v>Māori</v>
          </cell>
          <cell r="E20595" t="str">
            <v>2001/2002</v>
          </cell>
          <cell r="F20595">
            <v>2695</v>
          </cell>
        </row>
        <row r="20596">
          <cell r="A20596" t="str">
            <v>Tairawhiti</v>
          </cell>
          <cell r="D20596" t="str">
            <v>Other</v>
          </cell>
          <cell r="E20596" t="str">
            <v>2001/2002</v>
          </cell>
          <cell r="F20596">
            <v>3010</v>
          </cell>
        </row>
        <row r="20597">
          <cell r="A20597" t="str">
            <v>Tairawhiti</v>
          </cell>
          <cell r="D20597" t="str">
            <v>Pacific</v>
          </cell>
          <cell r="E20597" t="str">
            <v>2001/2002</v>
          </cell>
          <cell r="F20597">
            <v>152.5</v>
          </cell>
        </row>
        <row r="20598">
          <cell r="A20598" t="str">
            <v>Tairawhiti</v>
          </cell>
          <cell r="D20598" t="str">
            <v>Māori</v>
          </cell>
          <cell r="E20598" t="str">
            <v>2002</v>
          </cell>
          <cell r="F20598">
            <v>2670</v>
          </cell>
        </row>
        <row r="20599">
          <cell r="A20599" t="str">
            <v>Tairawhiti</v>
          </cell>
          <cell r="D20599" t="str">
            <v>Other</v>
          </cell>
          <cell r="E20599" t="str">
            <v>2002</v>
          </cell>
          <cell r="F20599">
            <v>2970</v>
          </cell>
        </row>
        <row r="20600">
          <cell r="A20600" t="str">
            <v>Tairawhiti</v>
          </cell>
          <cell r="D20600" t="str">
            <v>Pacific</v>
          </cell>
          <cell r="E20600" t="str">
            <v>2002</v>
          </cell>
          <cell r="F20600">
            <v>155</v>
          </cell>
        </row>
        <row r="20601">
          <cell r="A20601" t="str">
            <v>Tairawhiti</v>
          </cell>
          <cell r="D20601" t="str">
            <v>Māori</v>
          </cell>
          <cell r="E20601" t="str">
            <v>2002/2003</v>
          </cell>
          <cell r="F20601">
            <v>2650</v>
          </cell>
        </row>
        <row r="20602">
          <cell r="A20602" t="str">
            <v>Tairawhiti</v>
          </cell>
          <cell r="D20602" t="str">
            <v>Other</v>
          </cell>
          <cell r="E20602" t="str">
            <v>2002/2003</v>
          </cell>
          <cell r="F20602">
            <v>2955</v>
          </cell>
        </row>
        <row r="20603">
          <cell r="A20603" t="str">
            <v>Tairawhiti</v>
          </cell>
          <cell r="D20603" t="str">
            <v>Pacific</v>
          </cell>
          <cell r="E20603" t="str">
            <v>2002/2003</v>
          </cell>
          <cell r="F20603">
            <v>155</v>
          </cell>
        </row>
        <row r="20604">
          <cell r="A20604" t="str">
            <v>Tairawhiti</v>
          </cell>
          <cell r="D20604" t="str">
            <v>Māori</v>
          </cell>
          <cell r="E20604" t="str">
            <v>2003</v>
          </cell>
          <cell r="F20604">
            <v>2630</v>
          </cell>
        </row>
        <row r="20605">
          <cell r="A20605" t="str">
            <v>Tairawhiti</v>
          </cell>
          <cell r="D20605" t="str">
            <v>Other</v>
          </cell>
          <cell r="E20605" t="str">
            <v>2003</v>
          </cell>
          <cell r="F20605">
            <v>2940</v>
          </cell>
        </row>
        <row r="20606">
          <cell r="A20606" t="str">
            <v>Tairawhiti</v>
          </cell>
          <cell r="D20606" t="str">
            <v>Pacific</v>
          </cell>
          <cell r="E20606" t="str">
            <v>2003</v>
          </cell>
          <cell r="F20606">
            <v>155</v>
          </cell>
        </row>
        <row r="20607">
          <cell r="A20607" t="str">
            <v>Tairawhiti</v>
          </cell>
          <cell r="D20607" t="str">
            <v>Māori</v>
          </cell>
          <cell r="E20607" t="str">
            <v>2003/2004</v>
          </cell>
          <cell r="F20607">
            <v>2605</v>
          </cell>
        </row>
        <row r="20608">
          <cell r="A20608" t="str">
            <v>Tairawhiti</v>
          </cell>
          <cell r="D20608" t="str">
            <v>Other</v>
          </cell>
          <cell r="E20608" t="str">
            <v>2003/2004</v>
          </cell>
          <cell r="F20608">
            <v>2917.5</v>
          </cell>
        </row>
        <row r="20609">
          <cell r="A20609" t="str">
            <v>Tairawhiti</v>
          </cell>
          <cell r="D20609" t="str">
            <v>Pacific</v>
          </cell>
          <cell r="E20609" t="str">
            <v>2003/2004</v>
          </cell>
          <cell r="F20609">
            <v>157.5</v>
          </cell>
        </row>
        <row r="20610">
          <cell r="A20610" t="str">
            <v>Tairawhiti</v>
          </cell>
          <cell r="D20610" t="str">
            <v>Māori</v>
          </cell>
          <cell r="E20610" t="str">
            <v>2004</v>
          </cell>
          <cell r="F20610">
            <v>2580</v>
          </cell>
        </row>
        <row r="20611">
          <cell r="A20611" t="str">
            <v>Tairawhiti</v>
          </cell>
          <cell r="D20611" t="str">
            <v>Other</v>
          </cell>
          <cell r="E20611" t="str">
            <v>2004</v>
          </cell>
          <cell r="F20611">
            <v>2895</v>
          </cell>
        </row>
        <row r="20612">
          <cell r="A20612" t="str">
            <v>Tairawhiti</v>
          </cell>
          <cell r="D20612" t="str">
            <v>Pacific</v>
          </cell>
          <cell r="E20612" t="str">
            <v>2004</v>
          </cell>
          <cell r="F20612">
            <v>160</v>
          </cell>
        </row>
        <row r="20613">
          <cell r="A20613" t="str">
            <v>Tairawhiti</v>
          </cell>
          <cell r="D20613" t="str">
            <v>Māori</v>
          </cell>
          <cell r="E20613" t="str">
            <v>2004/2005</v>
          </cell>
          <cell r="F20613">
            <v>2560</v>
          </cell>
        </row>
        <row r="20614">
          <cell r="A20614" t="str">
            <v>Tairawhiti</v>
          </cell>
          <cell r="D20614" t="str">
            <v>Other</v>
          </cell>
          <cell r="E20614" t="str">
            <v>2004/2005</v>
          </cell>
          <cell r="F20614">
            <v>2860</v>
          </cell>
        </row>
        <row r="20615">
          <cell r="A20615" t="str">
            <v>Tairawhiti</v>
          </cell>
          <cell r="D20615" t="str">
            <v>Pacific</v>
          </cell>
          <cell r="E20615" t="str">
            <v>2004/2005</v>
          </cell>
          <cell r="F20615">
            <v>162.5</v>
          </cell>
        </row>
        <row r="20616">
          <cell r="A20616" t="str">
            <v>Tairawhiti</v>
          </cell>
          <cell r="D20616" t="str">
            <v>Māori</v>
          </cell>
          <cell r="E20616" t="str">
            <v>2005</v>
          </cell>
          <cell r="F20616">
            <v>2540</v>
          </cell>
        </row>
        <row r="20617">
          <cell r="A20617" t="str">
            <v>Tairawhiti</v>
          </cell>
          <cell r="D20617" t="str">
            <v>Other</v>
          </cell>
          <cell r="E20617" t="str">
            <v>2005</v>
          </cell>
          <cell r="F20617">
            <v>2825</v>
          </cell>
        </row>
        <row r="20618">
          <cell r="A20618" t="str">
            <v>Tairawhiti</v>
          </cell>
          <cell r="D20618" t="str">
            <v>Pacific</v>
          </cell>
          <cell r="E20618" t="str">
            <v>2005</v>
          </cell>
          <cell r="F20618">
            <v>165</v>
          </cell>
        </row>
        <row r="20619">
          <cell r="A20619" t="str">
            <v>Tairawhiti</v>
          </cell>
          <cell r="D20619" t="str">
            <v>Māori</v>
          </cell>
          <cell r="E20619" t="str">
            <v>2005/2006</v>
          </cell>
          <cell r="F20619">
            <v>2525</v>
          </cell>
        </row>
        <row r="20620">
          <cell r="A20620" t="str">
            <v>Tairawhiti</v>
          </cell>
          <cell r="D20620" t="str">
            <v>Other</v>
          </cell>
          <cell r="E20620" t="str">
            <v>2005/2006</v>
          </cell>
          <cell r="F20620">
            <v>2792.5</v>
          </cell>
        </row>
        <row r="20621">
          <cell r="A20621" t="str">
            <v>Tairawhiti</v>
          </cell>
          <cell r="D20621" t="str">
            <v>Pacific</v>
          </cell>
          <cell r="E20621" t="str">
            <v>2005/2006</v>
          </cell>
          <cell r="F20621">
            <v>162.5</v>
          </cell>
        </row>
        <row r="20622">
          <cell r="A20622" t="str">
            <v>Tairawhiti</v>
          </cell>
          <cell r="D20622" t="str">
            <v>Māori</v>
          </cell>
          <cell r="E20622" t="str">
            <v>2006</v>
          </cell>
          <cell r="F20622">
            <v>2510</v>
          </cell>
        </row>
        <row r="20623">
          <cell r="A20623" t="str">
            <v>Tairawhiti</v>
          </cell>
          <cell r="D20623" t="str">
            <v>Other</v>
          </cell>
          <cell r="E20623" t="str">
            <v>2006</v>
          </cell>
          <cell r="F20623">
            <v>2760</v>
          </cell>
        </row>
        <row r="20624">
          <cell r="A20624" t="str">
            <v>Tairawhiti</v>
          </cell>
          <cell r="D20624" t="str">
            <v>Pacific</v>
          </cell>
          <cell r="E20624" t="str">
            <v>2006</v>
          </cell>
          <cell r="F20624">
            <v>160</v>
          </cell>
        </row>
        <row r="20625">
          <cell r="A20625" t="str">
            <v>Tairawhiti</v>
          </cell>
          <cell r="D20625" t="str">
            <v>Māori</v>
          </cell>
          <cell r="E20625" t="str">
            <v>2006/2007</v>
          </cell>
          <cell r="F20625">
            <v>2505</v>
          </cell>
        </row>
        <row r="20626">
          <cell r="A20626" t="str">
            <v>Tairawhiti</v>
          </cell>
          <cell r="D20626" t="str">
            <v>Other</v>
          </cell>
          <cell r="E20626" t="str">
            <v>2006/2007</v>
          </cell>
          <cell r="F20626">
            <v>2717.5</v>
          </cell>
        </row>
        <row r="20627">
          <cell r="A20627" t="str">
            <v>Tairawhiti</v>
          </cell>
          <cell r="D20627" t="str">
            <v>Pacific</v>
          </cell>
          <cell r="E20627" t="str">
            <v>2006/2007</v>
          </cell>
          <cell r="F20627">
            <v>160</v>
          </cell>
        </row>
        <row r="20628">
          <cell r="A20628" t="str">
            <v>Tairawhiti</v>
          </cell>
          <cell r="D20628" t="str">
            <v>Māori</v>
          </cell>
          <cell r="E20628" t="str">
            <v>2007</v>
          </cell>
          <cell r="F20628">
            <v>2500</v>
          </cell>
        </row>
        <row r="20629">
          <cell r="A20629" t="str">
            <v>Tairawhiti</v>
          </cell>
          <cell r="D20629" t="str">
            <v>Other</v>
          </cell>
          <cell r="E20629" t="str">
            <v>2007</v>
          </cell>
          <cell r="F20629">
            <v>2675</v>
          </cell>
        </row>
        <row r="20630">
          <cell r="A20630" t="str">
            <v>Tairawhiti</v>
          </cell>
          <cell r="D20630" t="str">
            <v>Pacific</v>
          </cell>
          <cell r="E20630" t="str">
            <v>2007</v>
          </cell>
          <cell r="F20630">
            <v>160</v>
          </cell>
        </row>
        <row r="20631">
          <cell r="A20631" t="str">
            <v>Tairawhiti</v>
          </cell>
          <cell r="D20631" t="str">
            <v>Māori</v>
          </cell>
          <cell r="E20631" t="str">
            <v>2007/2008</v>
          </cell>
          <cell r="F20631">
            <v>2470</v>
          </cell>
        </row>
        <row r="20632">
          <cell r="A20632" t="str">
            <v>Tairawhiti</v>
          </cell>
          <cell r="D20632" t="str">
            <v>Other</v>
          </cell>
          <cell r="E20632" t="str">
            <v>2007/2008</v>
          </cell>
          <cell r="F20632">
            <v>2640</v>
          </cell>
        </row>
        <row r="20633">
          <cell r="A20633" t="str">
            <v>Tairawhiti</v>
          </cell>
          <cell r="D20633" t="str">
            <v>Pacific</v>
          </cell>
          <cell r="E20633" t="str">
            <v>2007/2008</v>
          </cell>
          <cell r="F20633">
            <v>162.5</v>
          </cell>
        </row>
        <row r="20634">
          <cell r="A20634" t="str">
            <v>Tairawhiti</v>
          </cell>
          <cell r="D20634" t="str">
            <v>Māori</v>
          </cell>
          <cell r="E20634" t="str">
            <v>2008</v>
          </cell>
          <cell r="F20634">
            <v>2440</v>
          </cell>
          <cell r="G20634">
            <v>1</v>
          </cell>
        </row>
        <row r="20635">
          <cell r="A20635" t="str">
            <v>Tairawhiti</v>
          </cell>
          <cell r="D20635" t="str">
            <v>Other</v>
          </cell>
          <cell r="E20635" t="str">
            <v>2008</v>
          </cell>
          <cell r="F20635">
            <v>2605</v>
          </cell>
        </row>
        <row r="20636">
          <cell r="A20636" t="str">
            <v>Tairawhiti</v>
          </cell>
          <cell r="D20636" t="str">
            <v>Pacific</v>
          </cell>
          <cell r="E20636" t="str">
            <v>2008</v>
          </cell>
          <cell r="F20636">
            <v>165</v>
          </cell>
        </row>
        <row r="20637">
          <cell r="A20637" t="str">
            <v>Tairawhiti</v>
          </cell>
          <cell r="D20637" t="str">
            <v>Māori</v>
          </cell>
          <cell r="E20637" t="str">
            <v>2008/2009</v>
          </cell>
          <cell r="F20637">
            <v>2430</v>
          </cell>
          <cell r="G20637">
            <v>1</v>
          </cell>
        </row>
        <row r="20638">
          <cell r="A20638" t="str">
            <v>Tairawhiti</v>
          </cell>
          <cell r="D20638" t="str">
            <v>Other</v>
          </cell>
          <cell r="E20638" t="str">
            <v>2008/2009</v>
          </cell>
          <cell r="F20638">
            <v>2590</v>
          </cell>
        </row>
        <row r="20639">
          <cell r="A20639" t="str">
            <v>Tairawhiti</v>
          </cell>
          <cell r="D20639" t="str">
            <v>Pacific</v>
          </cell>
          <cell r="E20639" t="str">
            <v>2008/2009</v>
          </cell>
          <cell r="F20639">
            <v>167.5</v>
          </cell>
        </row>
        <row r="20640">
          <cell r="A20640" t="str">
            <v>Tairawhiti</v>
          </cell>
          <cell r="D20640" t="str">
            <v>Māori</v>
          </cell>
          <cell r="E20640" t="str">
            <v>2009</v>
          </cell>
          <cell r="F20640">
            <v>2420</v>
          </cell>
        </row>
        <row r="20641">
          <cell r="A20641" t="str">
            <v>Tairawhiti</v>
          </cell>
          <cell r="D20641" t="str">
            <v>Other</v>
          </cell>
          <cell r="E20641" t="str">
            <v>2009</v>
          </cell>
          <cell r="F20641">
            <v>2575</v>
          </cell>
        </row>
        <row r="20642">
          <cell r="A20642" t="str">
            <v>Tairawhiti</v>
          </cell>
          <cell r="D20642" t="str">
            <v>Pacific</v>
          </cell>
          <cell r="E20642" t="str">
            <v>2009</v>
          </cell>
          <cell r="F20642">
            <v>170</v>
          </cell>
        </row>
        <row r="20643">
          <cell r="A20643" t="str">
            <v>Tairawhiti</v>
          </cell>
          <cell r="D20643" t="str">
            <v>Māori</v>
          </cell>
          <cell r="E20643" t="str">
            <v>2009/2010</v>
          </cell>
          <cell r="F20643">
            <v>2415</v>
          </cell>
        </row>
        <row r="20644">
          <cell r="A20644" t="str">
            <v>Tairawhiti</v>
          </cell>
          <cell r="D20644" t="str">
            <v>Other</v>
          </cell>
          <cell r="E20644" t="str">
            <v>2009/2010</v>
          </cell>
          <cell r="F20644">
            <v>2557.5</v>
          </cell>
        </row>
        <row r="20645">
          <cell r="A20645" t="str">
            <v>Tairawhiti</v>
          </cell>
          <cell r="D20645" t="str">
            <v>Pacific</v>
          </cell>
          <cell r="E20645" t="str">
            <v>2009/2010</v>
          </cell>
          <cell r="F20645">
            <v>175</v>
          </cell>
        </row>
        <row r="20646">
          <cell r="A20646" t="str">
            <v>Tairawhiti</v>
          </cell>
          <cell r="D20646" t="str">
            <v>Māori</v>
          </cell>
          <cell r="E20646" t="str">
            <v>2010</v>
          </cell>
          <cell r="F20646">
            <v>2410</v>
          </cell>
        </row>
        <row r="20647">
          <cell r="A20647" t="str">
            <v>Tairawhiti</v>
          </cell>
          <cell r="D20647" t="str">
            <v>Other</v>
          </cell>
          <cell r="E20647" t="str">
            <v>2010</v>
          </cell>
          <cell r="F20647">
            <v>2540</v>
          </cell>
        </row>
        <row r="20648">
          <cell r="A20648" t="str">
            <v>Tairawhiti</v>
          </cell>
          <cell r="D20648" t="str">
            <v>Pacific</v>
          </cell>
          <cell r="E20648" t="str">
            <v>2010</v>
          </cell>
          <cell r="F20648">
            <v>180</v>
          </cell>
        </row>
        <row r="20649">
          <cell r="A20649" t="str">
            <v>Tairawhiti</v>
          </cell>
          <cell r="D20649" t="str">
            <v>Māori</v>
          </cell>
          <cell r="E20649" t="str">
            <v>2010/2011</v>
          </cell>
          <cell r="F20649">
            <v>2400</v>
          </cell>
        </row>
        <row r="20650">
          <cell r="A20650" t="str">
            <v>Tairawhiti</v>
          </cell>
          <cell r="D20650" t="str">
            <v>Other</v>
          </cell>
          <cell r="E20650" t="str">
            <v>2010/2011</v>
          </cell>
          <cell r="F20650">
            <v>2517.5</v>
          </cell>
          <cell r="G20650">
            <v>1</v>
          </cell>
        </row>
        <row r="20651">
          <cell r="A20651" t="str">
            <v>Tairawhiti</v>
          </cell>
          <cell r="D20651" t="str">
            <v>Pacific</v>
          </cell>
          <cell r="E20651" t="str">
            <v>2010/2011</v>
          </cell>
          <cell r="F20651">
            <v>180</v>
          </cell>
        </row>
        <row r="20652">
          <cell r="A20652" t="str">
            <v>Tairawhiti</v>
          </cell>
          <cell r="D20652" t="str">
            <v>Māori</v>
          </cell>
          <cell r="E20652" t="str">
            <v>2011</v>
          </cell>
          <cell r="F20652">
            <v>2390</v>
          </cell>
        </row>
        <row r="20653">
          <cell r="A20653" t="str">
            <v>Tairawhiti</v>
          </cell>
          <cell r="D20653" t="str">
            <v>Other</v>
          </cell>
          <cell r="E20653" t="str">
            <v>2011</v>
          </cell>
          <cell r="F20653">
            <v>2495</v>
          </cell>
          <cell r="G20653">
            <v>1</v>
          </cell>
        </row>
        <row r="20654">
          <cell r="A20654" t="str">
            <v>Tairawhiti</v>
          </cell>
          <cell r="D20654" t="str">
            <v>Pacific</v>
          </cell>
          <cell r="E20654" t="str">
            <v>2011</v>
          </cell>
          <cell r="F20654">
            <v>180</v>
          </cell>
        </row>
        <row r="20655">
          <cell r="A20655" t="str">
            <v>Tairawhiti</v>
          </cell>
          <cell r="D20655" t="str">
            <v>Māori</v>
          </cell>
          <cell r="E20655" t="str">
            <v>2011/2012</v>
          </cell>
          <cell r="F20655">
            <v>2385</v>
          </cell>
        </row>
        <row r="20656">
          <cell r="A20656" t="str">
            <v>Tairawhiti</v>
          </cell>
          <cell r="D20656" t="str">
            <v>Other</v>
          </cell>
          <cell r="E20656" t="str">
            <v>2011/2012</v>
          </cell>
          <cell r="F20656">
            <v>2487.5</v>
          </cell>
        </row>
        <row r="20657">
          <cell r="A20657" t="str">
            <v>Tairawhiti</v>
          </cell>
          <cell r="D20657" t="str">
            <v>Pacific</v>
          </cell>
          <cell r="E20657" t="str">
            <v>2011/2012</v>
          </cell>
          <cell r="F20657">
            <v>182.5</v>
          </cell>
        </row>
        <row r="20658">
          <cell r="A20658" t="str">
            <v>Tairawhiti</v>
          </cell>
          <cell r="D20658" t="str">
            <v>Māori</v>
          </cell>
          <cell r="E20658" t="str">
            <v>2012</v>
          </cell>
          <cell r="F20658">
            <v>2380</v>
          </cell>
        </row>
        <row r="20659">
          <cell r="A20659" t="str">
            <v>Tairawhiti</v>
          </cell>
          <cell r="D20659" t="str">
            <v>Other</v>
          </cell>
          <cell r="E20659" t="str">
            <v>2012</v>
          </cell>
          <cell r="F20659">
            <v>2480</v>
          </cell>
        </row>
        <row r="20660">
          <cell r="A20660" t="str">
            <v>Tairawhiti</v>
          </cell>
          <cell r="D20660" t="str">
            <v>Pacific</v>
          </cell>
          <cell r="E20660" t="str">
            <v>2012</v>
          </cell>
          <cell r="F20660">
            <v>185</v>
          </cell>
        </row>
        <row r="20661">
          <cell r="A20661" t="str">
            <v>Tairawhiti</v>
          </cell>
          <cell r="D20661" t="str">
            <v>Māori</v>
          </cell>
          <cell r="E20661" t="str">
            <v>2012/2013</v>
          </cell>
          <cell r="F20661">
            <v>2365</v>
          </cell>
        </row>
        <row r="20662">
          <cell r="A20662" t="str">
            <v>Tairawhiti</v>
          </cell>
          <cell r="D20662" t="str">
            <v>Other</v>
          </cell>
          <cell r="E20662" t="str">
            <v>2012/2013</v>
          </cell>
          <cell r="F20662">
            <v>2455</v>
          </cell>
        </row>
        <row r="20663">
          <cell r="A20663" t="str">
            <v>Tairawhiti</v>
          </cell>
          <cell r="D20663" t="str">
            <v>Pacific</v>
          </cell>
          <cell r="E20663" t="str">
            <v>2012/2013</v>
          </cell>
          <cell r="F20663">
            <v>187.5</v>
          </cell>
        </row>
        <row r="20664">
          <cell r="A20664" t="str">
            <v>Tairawhiti</v>
          </cell>
          <cell r="D20664" t="str">
            <v>Māori</v>
          </cell>
          <cell r="E20664" t="str">
            <v>2013</v>
          </cell>
          <cell r="F20664">
            <v>2350</v>
          </cell>
        </row>
        <row r="20665">
          <cell r="A20665" t="str">
            <v>Tairawhiti</v>
          </cell>
          <cell r="D20665" t="str">
            <v>Other</v>
          </cell>
          <cell r="E20665" t="str">
            <v>2013</v>
          </cell>
          <cell r="F20665">
            <v>2430</v>
          </cell>
        </row>
        <row r="20666">
          <cell r="A20666" t="str">
            <v>Tairawhiti</v>
          </cell>
          <cell r="D20666" t="str">
            <v>Pacific</v>
          </cell>
          <cell r="E20666" t="str">
            <v>2013</v>
          </cell>
          <cell r="F20666">
            <v>190</v>
          </cell>
        </row>
        <row r="20667">
          <cell r="A20667" t="str">
            <v>Tairawhiti</v>
          </cell>
          <cell r="D20667" t="str">
            <v>Māori</v>
          </cell>
          <cell r="E20667" t="str">
            <v>2013/2014</v>
          </cell>
          <cell r="F20667">
            <v>2395</v>
          </cell>
        </row>
        <row r="20668">
          <cell r="A20668" t="str">
            <v>Tairawhiti</v>
          </cell>
          <cell r="D20668" t="str">
            <v>Other</v>
          </cell>
          <cell r="E20668" t="str">
            <v>2013/2014</v>
          </cell>
          <cell r="F20668">
            <v>2442.5</v>
          </cell>
        </row>
        <row r="20669">
          <cell r="A20669" t="str">
            <v>Tairawhiti</v>
          </cell>
          <cell r="D20669" t="str">
            <v>Pacific</v>
          </cell>
          <cell r="E20669" t="str">
            <v>2013/2014</v>
          </cell>
          <cell r="F20669">
            <v>192.5</v>
          </cell>
        </row>
        <row r="20670">
          <cell r="A20670" t="str">
            <v>Tairawhiti</v>
          </cell>
          <cell r="D20670" t="str">
            <v>Māori</v>
          </cell>
          <cell r="E20670" t="str">
            <v>2014</v>
          </cell>
          <cell r="F20670">
            <v>2440</v>
          </cell>
        </row>
        <row r="20671">
          <cell r="A20671" t="str">
            <v>Tairawhiti</v>
          </cell>
          <cell r="D20671" t="str">
            <v>Other</v>
          </cell>
          <cell r="E20671" t="str">
            <v>2014</v>
          </cell>
          <cell r="F20671">
            <v>2455</v>
          </cell>
        </row>
        <row r="20672">
          <cell r="A20672" t="str">
            <v>Tairawhiti</v>
          </cell>
          <cell r="D20672" t="str">
            <v>Pacific</v>
          </cell>
          <cell r="E20672" t="str">
            <v>2014</v>
          </cell>
          <cell r="F20672">
            <v>195</v>
          </cell>
        </row>
        <row r="20673">
          <cell r="A20673" t="str">
            <v>Tairawhiti</v>
          </cell>
          <cell r="D20673" t="str">
            <v>Māori</v>
          </cell>
          <cell r="E20673" t="str">
            <v>2014/2015</v>
          </cell>
          <cell r="F20673">
            <v>2515</v>
          </cell>
        </row>
        <row r="20674">
          <cell r="A20674" t="str">
            <v>Tairawhiti</v>
          </cell>
          <cell r="D20674" t="str">
            <v>Other</v>
          </cell>
          <cell r="E20674" t="str">
            <v>2014/2015</v>
          </cell>
          <cell r="F20674">
            <v>2462.5</v>
          </cell>
        </row>
        <row r="20675">
          <cell r="A20675" t="str">
            <v>Tairawhiti</v>
          </cell>
          <cell r="D20675" t="str">
            <v>Pacific</v>
          </cell>
          <cell r="E20675" t="str">
            <v>2014/2015</v>
          </cell>
          <cell r="F20675">
            <v>195</v>
          </cell>
        </row>
        <row r="20676">
          <cell r="A20676" t="str">
            <v>Tairawhiti</v>
          </cell>
          <cell r="D20676" t="str">
            <v>Māori</v>
          </cell>
          <cell r="E20676" t="str">
            <v>2015</v>
          </cell>
          <cell r="F20676">
            <v>2590</v>
          </cell>
        </row>
        <row r="20677">
          <cell r="A20677" t="str">
            <v>Tairawhiti</v>
          </cell>
          <cell r="D20677" t="str">
            <v>Other</v>
          </cell>
          <cell r="E20677" t="str">
            <v>2015</v>
          </cell>
          <cell r="F20677">
            <v>2470</v>
          </cell>
        </row>
        <row r="20678">
          <cell r="A20678" t="str">
            <v>Tairawhiti</v>
          </cell>
          <cell r="D20678" t="str">
            <v>Pacific</v>
          </cell>
          <cell r="E20678" t="str">
            <v>2015</v>
          </cell>
          <cell r="F20678">
            <v>195</v>
          </cell>
        </row>
        <row r="20679">
          <cell r="A20679" t="str">
            <v>Tairawhiti</v>
          </cell>
          <cell r="D20679" t="str">
            <v>Māori</v>
          </cell>
          <cell r="E20679" t="str">
            <v>2015/2016</v>
          </cell>
          <cell r="F20679">
            <v>2665</v>
          </cell>
        </row>
        <row r="20680">
          <cell r="A20680" t="str">
            <v>Tairawhiti</v>
          </cell>
          <cell r="D20680" t="str">
            <v>Other</v>
          </cell>
          <cell r="E20680" t="str">
            <v>2015/2016</v>
          </cell>
          <cell r="F20680">
            <v>2480</v>
          </cell>
        </row>
        <row r="20681">
          <cell r="A20681" t="str">
            <v>Tairawhiti</v>
          </cell>
          <cell r="D20681" t="str">
            <v>Pacific</v>
          </cell>
          <cell r="E20681" t="str">
            <v>2015/2016</v>
          </cell>
          <cell r="F20681">
            <v>195</v>
          </cell>
        </row>
        <row r="20682">
          <cell r="A20682" t="str">
            <v>Tairawhiti</v>
          </cell>
          <cell r="D20682" t="str">
            <v>Māori</v>
          </cell>
          <cell r="E20682" t="str">
            <v>2016</v>
          </cell>
          <cell r="F20682">
            <v>2740</v>
          </cell>
        </row>
        <row r="20683">
          <cell r="A20683" t="str">
            <v>Tairawhiti</v>
          </cell>
          <cell r="D20683" t="str">
            <v>Other</v>
          </cell>
          <cell r="E20683" t="str">
            <v>2016</v>
          </cell>
          <cell r="F20683">
            <v>2490</v>
          </cell>
        </row>
        <row r="20684">
          <cell r="A20684" t="str">
            <v>Tairawhiti</v>
          </cell>
          <cell r="D20684" t="str">
            <v>Pacific</v>
          </cell>
          <cell r="E20684" t="str">
            <v>2016</v>
          </cell>
          <cell r="F20684">
            <v>195</v>
          </cell>
        </row>
        <row r="20685">
          <cell r="A20685" t="str">
            <v>Tairawhiti</v>
          </cell>
          <cell r="D20685" t="str">
            <v>Māori</v>
          </cell>
          <cell r="E20685" t="str">
            <v>2016/2017</v>
          </cell>
          <cell r="F20685">
            <v>2815</v>
          </cell>
          <cell r="G20685">
            <v>1</v>
          </cell>
        </row>
        <row r="20686">
          <cell r="A20686" t="str">
            <v>Tairawhiti</v>
          </cell>
          <cell r="D20686" t="str">
            <v>Other</v>
          </cell>
          <cell r="E20686" t="str">
            <v>2016/2017</v>
          </cell>
          <cell r="F20686">
            <v>2497.5</v>
          </cell>
        </row>
        <row r="20687">
          <cell r="A20687" t="str">
            <v>Tairawhiti</v>
          </cell>
          <cell r="D20687" t="str">
            <v>Pacific</v>
          </cell>
          <cell r="E20687" t="str">
            <v>2016/2017</v>
          </cell>
          <cell r="F20687">
            <v>197.5</v>
          </cell>
        </row>
        <row r="20688">
          <cell r="A20688" t="str">
            <v>Tairawhiti</v>
          </cell>
          <cell r="D20688" t="str">
            <v>Māori</v>
          </cell>
          <cell r="E20688" t="str">
            <v>2017</v>
          </cell>
          <cell r="F20688">
            <v>2890</v>
          </cell>
          <cell r="G20688">
            <v>1</v>
          </cell>
        </row>
        <row r="20689">
          <cell r="A20689" t="str">
            <v>Tairawhiti</v>
          </cell>
          <cell r="D20689" t="str">
            <v>Other</v>
          </cell>
          <cell r="E20689" t="str">
            <v>2017</v>
          </cell>
          <cell r="F20689">
            <v>2505</v>
          </cell>
        </row>
        <row r="20690">
          <cell r="A20690" t="str">
            <v>Tairawhiti</v>
          </cell>
          <cell r="D20690" t="str">
            <v>Pacific</v>
          </cell>
          <cell r="E20690" t="str">
            <v>2017</v>
          </cell>
          <cell r="F20690">
            <v>200</v>
          </cell>
        </row>
        <row r="20691">
          <cell r="A20691" t="str">
            <v>Tairawhiti</v>
          </cell>
          <cell r="D20691" t="str">
            <v>Māori</v>
          </cell>
          <cell r="E20691" t="str">
            <v>2017/2018</v>
          </cell>
          <cell r="F20691">
            <v>2960</v>
          </cell>
        </row>
        <row r="20692">
          <cell r="A20692" t="str">
            <v>Tairawhiti</v>
          </cell>
          <cell r="D20692" t="str">
            <v>Other</v>
          </cell>
          <cell r="E20692" t="str">
            <v>2017/2018</v>
          </cell>
          <cell r="F20692">
            <v>2472.5</v>
          </cell>
        </row>
        <row r="20693">
          <cell r="A20693" t="str">
            <v>Tairawhiti</v>
          </cell>
          <cell r="D20693" t="str">
            <v>Pacific</v>
          </cell>
          <cell r="E20693" t="str">
            <v>2017/2018</v>
          </cell>
          <cell r="F20693">
            <v>202.5</v>
          </cell>
        </row>
        <row r="20694">
          <cell r="A20694" t="str">
            <v>Tairawhiti</v>
          </cell>
          <cell r="D20694" t="str">
            <v>Māori</v>
          </cell>
          <cell r="E20694" t="str">
            <v>2018</v>
          </cell>
          <cell r="F20694">
            <v>3030</v>
          </cell>
        </row>
        <row r="20695">
          <cell r="A20695" t="str">
            <v>Tairawhiti</v>
          </cell>
          <cell r="D20695" t="str">
            <v>Other</v>
          </cell>
          <cell r="E20695" t="str">
            <v>2018</v>
          </cell>
          <cell r="F20695">
            <v>2440</v>
          </cell>
        </row>
        <row r="20696">
          <cell r="A20696" t="str">
            <v>Tairawhiti</v>
          </cell>
          <cell r="D20696" t="str">
            <v>Pacific</v>
          </cell>
          <cell r="E20696" t="str">
            <v>2018</v>
          </cell>
          <cell r="F20696">
            <v>205</v>
          </cell>
        </row>
        <row r="20697">
          <cell r="A20697" t="str">
            <v>Tairawhiti</v>
          </cell>
          <cell r="D20697" t="str">
            <v>Māori</v>
          </cell>
          <cell r="E20697" t="str">
            <v>2018/2019</v>
          </cell>
          <cell r="F20697">
            <v>3080</v>
          </cell>
        </row>
        <row r="20698">
          <cell r="A20698" t="str">
            <v>Tairawhiti</v>
          </cell>
          <cell r="D20698" t="str">
            <v>Other</v>
          </cell>
          <cell r="E20698" t="str">
            <v>2018/2019</v>
          </cell>
          <cell r="F20698">
            <v>2530</v>
          </cell>
        </row>
        <row r="20699">
          <cell r="A20699" t="str">
            <v>Tairawhiti</v>
          </cell>
          <cell r="D20699" t="str">
            <v>Pacific</v>
          </cell>
          <cell r="E20699" t="str">
            <v>2018/2019</v>
          </cell>
          <cell r="F20699">
            <v>199.99999999999997</v>
          </cell>
        </row>
        <row r="20700">
          <cell r="A20700" t="str">
            <v>Tairawhiti</v>
          </cell>
          <cell r="D20700" t="str">
            <v>Māori</v>
          </cell>
          <cell r="E20700" t="str">
            <v>2019</v>
          </cell>
          <cell r="F20700">
            <v>3139.9999999999995</v>
          </cell>
        </row>
        <row r="20701">
          <cell r="A20701" t="str">
            <v>Tairawhiti</v>
          </cell>
          <cell r="D20701" t="str">
            <v>Other</v>
          </cell>
          <cell r="E20701" t="str">
            <v>2019</v>
          </cell>
          <cell r="F20701">
            <v>2605</v>
          </cell>
        </row>
        <row r="20702">
          <cell r="A20702" t="str">
            <v>Tairawhiti</v>
          </cell>
          <cell r="D20702" t="str">
            <v>Pacific</v>
          </cell>
          <cell r="E20702" t="str">
            <v>2019</v>
          </cell>
          <cell r="F20702">
            <v>195.00000000000003</v>
          </cell>
        </row>
        <row r="20703">
          <cell r="A20703" t="str">
            <v>Tairawhiti</v>
          </cell>
          <cell r="D20703" t="str">
            <v>Māori</v>
          </cell>
          <cell r="E20703" t="str">
            <v>2019/2020</v>
          </cell>
          <cell r="F20703">
            <v>3189.9999999999995</v>
          </cell>
          <cell r="G20703">
            <v>1</v>
          </cell>
        </row>
        <row r="20704">
          <cell r="A20704" t="str">
            <v>Tairawhiti</v>
          </cell>
          <cell r="D20704" t="str">
            <v>Other</v>
          </cell>
          <cell r="E20704" t="str">
            <v>2019/2020</v>
          </cell>
          <cell r="F20704">
            <v>2659.9999999999995</v>
          </cell>
        </row>
        <row r="20705">
          <cell r="A20705" t="str">
            <v>Tairawhiti</v>
          </cell>
          <cell r="D20705" t="str">
            <v>Pacific</v>
          </cell>
          <cell r="E20705" t="str">
            <v>2019/2020</v>
          </cell>
          <cell r="F20705">
            <v>205</v>
          </cell>
        </row>
        <row r="20706">
          <cell r="A20706" t="str">
            <v>Tairawhiti</v>
          </cell>
          <cell r="D20706" t="str">
            <v>Māori</v>
          </cell>
          <cell r="E20706" t="str">
            <v>2020</v>
          </cell>
          <cell r="F20706">
            <v>3250.0000000000005</v>
          </cell>
          <cell r="G20706">
            <v>1</v>
          </cell>
        </row>
        <row r="20707">
          <cell r="A20707" t="str">
            <v>Tairawhiti</v>
          </cell>
          <cell r="D20707" t="str">
            <v>Other</v>
          </cell>
          <cell r="E20707" t="str">
            <v>2020</v>
          </cell>
          <cell r="F20707">
            <v>2719.9999999999995</v>
          </cell>
        </row>
        <row r="20708">
          <cell r="A20708" t="str">
            <v>Tairawhiti</v>
          </cell>
          <cell r="D20708" t="str">
            <v>Pacific</v>
          </cell>
          <cell r="E20708" t="str">
            <v>2020</v>
          </cell>
          <cell r="F20708">
            <v>205</v>
          </cell>
        </row>
        <row r="20709">
          <cell r="A20709" t="str">
            <v>Tairawhiti</v>
          </cell>
          <cell r="D20709" t="str">
            <v>Māori</v>
          </cell>
          <cell r="E20709" t="str">
            <v>2020/2021</v>
          </cell>
          <cell r="F20709">
            <v>3290</v>
          </cell>
          <cell r="G20709">
            <v>1</v>
          </cell>
        </row>
        <row r="20710">
          <cell r="A20710" t="str">
            <v>Tairawhiti</v>
          </cell>
          <cell r="D20710" t="str">
            <v>Other</v>
          </cell>
          <cell r="E20710" t="str">
            <v>2020/2021</v>
          </cell>
          <cell r="F20710">
            <v>2780</v>
          </cell>
        </row>
        <row r="20711">
          <cell r="A20711" t="str">
            <v>Tairawhiti</v>
          </cell>
          <cell r="D20711" t="str">
            <v>Pacific</v>
          </cell>
          <cell r="E20711" t="str">
            <v>2020/2021</v>
          </cell>
          <cell r="F20711">
            <v>200</v>
          </cell>
        </row>
        <row r="20712">
          <cell r="A20712" t="str">
            <v>Tairawhiti</v>
          </cell>
          <cell r="D20712" t="str">
            <v>Māori</v>
          </cell>
          <cell r="E20712" t="str">
            <v>2021</v>
          </cell>
          <cell r="F20712">
            <v>3339.9999999999995</v>
          </cell>
          <cell r="G20712">
            <v>2</v>
          </cell>
        </row>
        <row r="20713">
          <cell r="A20713" t="str">
            <v>Tairawhiti</v>
          </cell>
          <cell r="D20713" t="str">
            <v>Other</v>
          </cell>
          <cell r="E20713" t="str">
            <v>2021</v>
          </cell>
          <cell r="F20713">
            <v>2849.9999999999995</v>
          </cell>
        </row>
        <row r="20714">
          <cell r="A20714" t="str">
            <v>Tairawhiti</v>
          </cell>
          <cell r="D20714" t="str">
            <v>Pacific</v>
          </cell>
          <cell r="E20714" t="str">
            <v>2021</v>
          </cell>
          <cell r="F20714">
            <v>200</v>
          </cell>
        </row>
        <row r="20715">
          <cell r="A20715" t="str">
            <v>Tairawhiti</v>
          </cell>
          <cell r="D20715" t="str">
            <v>Māori</v>
          </cell>
          <cell r="E20715" t="str">
            <v>2021/2022</v>
          </cell>
          <cell r="F20715">
            <v>3370</v>
          </cell>
          <cell r="G20715">
            <v>1</v>
          </cell>
        </row>
        <row r="20716">
          <cell r="A20716" t="str">
            <v>Tairawhiti</v>
          </cell>
          <cell r="D20716" t="str">
            <v>Other</v>
          </cell>
          <cell r="E20716" t="str">
            <v>2021/2022</v>
          </cell>
          <cell r="F20716">
            <v>2854.9999999999995</v>
          </cell>
        </row>
        <row r="20717">
          <cell r="A20717" t="str">
            <v>Tairawhiti</v>
          </cell>
          <cell r="D20717" t="str">
            <v>Pacific</v>
          </cell>
          <cell r="E20717" t="str">
            <v>2021/2022</v>
          </cell>
          <cell r="F20717">
            <v>195</v>
          </cell>
        </row>
        <row r="20718">
          <cell r="A20718" t="str">
            <v>Tairawhiti</v>
          </cell>
          <cell r="D20718" t="str">
            <v>Māori</v>
          </cell>
          <cell r="E20718" t="str">
            <v>2022</v>
          </cell>
          <cell r="F20718">
            <v>3430.0000000000005</v>
          </cell>
          <cell r="G20718">
            <v>1</v>
          </cell>
        </row>
        <row r="20719">
          <cell r="A20719" t="str">
            <v>Tairawhiti</v>
          </cell>
          <cell r="D20719" t="str">
            <v>Other</v>
          </cell>
          <cell r="E20719" t="str">
            <v>2022</v>
          </cell>
          <cell r="F20719">
            <v>2869.9999999999991</v>
          </cell>
        </row>
        <row r="20720">
          <cell r="A20720" t="str">
            <v>Tairawhiti</v>
          </cell>
          <cell r="D20720" t="str">
            <v>Pacific</v>
          </cell>
          <cell r="E20720" t="str">
            <v>2022</v>
          </cell>
          <cell r="F20720">
            <v>195.00000000000003</v>
          </cell>
        </row>
        <row r="20721">
          <cell r="A20721" t="str">
            <v>Tairawhiti</v>
          </cell>
          <cell r="D20721" t="str">
            <v>Māori</v>
          </cell>
          <cell r="E20721" t="str">
            <v>2022/2023</v>
          </cell>
          <cell r="F20721">
            <v>3480</v>
          </cell>
          <cell r="G20721">
            <v>1</v>
          </cell>
        </row>
        <row r="20722">
          <cell r="A20722" t="str">
            <v>Tairawhiti</v>
          </cell>
          <cell r="D20722" t="str">
            <v>Other</v>
          </cell>
          <cell r="E20722" t="str">
            <v>2022/2023</v>
          </cell>
          <cell r="F20722">
            <v>2945</v>
          </cell>
        </row>
        <row r="20723">
          <cell r="A20723" t="str">
            <v>Tairawhiti</v>
          </cell>
          <cell r="D20723" t="str">
            <v>Pacific</v>
          </cell>
          <cell r="E20723" t="str">
            <v>2022/2023</v>
          </cell>
          <cell r="F20723">
            <v>195</v>
          </cell>
        </row>
        <row r="20724">
          <cell r="A20724" t="str">
            <v>Tairawhiti</v>
          </cell>
          <cell r="D20724" t="str">
            <v>Māori</v>
          </cell>
          <cell r="E20724" t="str">
            <v>2023</v>
          </cell>
          <cell r="F20724">
            <v>3529.9999999999995</v>
          </cell>
        </row>
        <row r="20725">
          <cell r="A20725" t="str">
            <v>Tairawhiti</v>
          </cell>
          <cell r="D20725" t="str">
            <v>Other</v>
          </cell>
          <cell r="E20725" t="str">
            <v>2023</v>
          </cell>
          <cell r="F20725">
            <v>3005</v>
          </cell>
        </row>
        <row r="20726">
          <cell r="A20726" t="str">
            <v>Tairawhiti</v>
          </cell>
          <cell r="D20726" t="str">
            <v>Pacific</v>
          </cell>
          <cell r="E20726" t="str">
            <v>2023</v>
          </cell>
          <cell r="F20726">
            <v>190</v>
          </cell>
        </row>
        <row r="20727">
          <cell r="A20727" t="str">
            <v>Tairawhiti</v>
          </cell>
          <cell r="D20727" t="str">
            <v>Māori</v>
          </cell>
          <cell r="E20727" t="str">
            <v>2023/2024</v>
          </cell>
          <cell r="F20727">
            <v>3560</v>
          </cell>
        </row>
        <row r="20728">
          <cell r="A20728" t="str">
            <v>Tairawhiti</v>
          </cell>
          <cell r="D20728" t="str">
            <v>Other</v>
          </cell>
          <cell r="E20728" t="str">
            <v>2023/2024</v>
          </cell>
          <cell r="F20728">
            <v>3049.9999999999995</v>
          </cell>
        </row>
        <row r="20729">
          <cell r="A20729" t="str">
            <v>Tairawhiti</v>
          </cell>
          <cell r="D20729" t="str">
            <v>Pacific</v>
          </cell>
          <cell r="E20729" t="str">
            <v>2023/2024</v>
          </cell>
          <cell r="F20729">
            <v>190</v>
          </cell>
        </row>
        <row r="20730">
          <cell r="A20730" t="str">
            <v>Tairawhiti</v>
          </cell>
          <cell r="D20730" t="str">
            <v>Māori</v>
          </cell>
          <cell r="E20730" t="str">
            <v>1994</v>
          </cell>
          <cell r="G20730">
            <v>1</v>
          </cell>
        </row>
        <row r="20731">
          <cell r="A20731" t="str">
            <v>Tairawhiti</v>
          </cell>
          <cell r="D20731" t="str">
            <v>Māori</v>
          </cell>
          <cell r="E20731" t="str">
            <v>1994/1995</v>
          </cell>
          <cell r="G20731">
            <v>1</v>
          </cell>
        </row>
        <row r="20732">
          <cell r="A20732" t="str">
            <v>Tairawhiti</v>
          </cell>
          <cell r="D20732" t="str">
            <v>Māori</v>
          </cell>
          <cell r="E20732" t="str">
            <v>2001</v>
          </cell>
          <cell r="F20732">
            <v>2130</v>
          </cell>
        </row>
        <row r="20733">
          <cell r="A20733" t="str">
            <v>Tairawhiti</v>
          </cell>
          <cell r="D20733" t="str">
            <v>Other</v>
          </cell>
          <cell r="E20733" t="str">
            <v>2001</v>
          </cell>
          <cell r="F20733">
            <v>4885</v>
          </cell>
        </row>
        <row r="20734">
          <cell r="A20734" t="str">
            <v>Tairawhiti</v>
          </cell>
          <cell r="D20734" t="str">
            <v>Pacific</v>
          </cell>
          <cell r="E20734" t="str">
            <v>2001</v>
          </cell>
          <cell r="F20734">
            <v>70</v>
          </cell>
        </row>
        <row r="20735">
          <cell r="A20735" t="str">
            <v>Tairawhiti</v>
          </cell>
          <cell r="D20735" t="str">
            <v>Māori</v>
          </cell>
          <cell r="E20735" t="str">
            <v>2001/2002</v>
          </cell>
          <cell r="F20735">
            <v>2140</v>
          </cell>
        </row>
        <row r="20736">
          <cell r="A20736" t="str">
            <v>Tairawhiti</v>
          </cell>
          <cell r="D20736" t="str">
            <v>Other</v>
          </cell>
          <cell r="E20736" t="str">
            <v>2001/2002</v>
          </cell>
          <cell r="F20736">
            <v>4925</v>
          </cell>
        </row>
        <row r="20737">
          <cell r="A20737" t="str">
            <v>Tairawhiti</v>
          </cell>
          <cell r="D20737" t="str">
            <v>Pacific</v>
          </cell>
          <cell r="E20737" t="str">
            <v>2001/2002</v>
          </cell>
          <cell r="F20737">
            <v>72.5</v>
          </cell>
        </row>
        <row r="20738">
          <cell r="A20738" t="str">
            <v>Tairawhiti</v>
          </cell>
          <cell r="D20738" t="str">
            <v>Māori</v>
          </cell>
          <cell r="E20738" t="str">
            <v>2002</v>
          </cell>
          <cell r="F20738">
            <v>2150</v>
          </cell>
        </row>
        <row r="20739">
          <cell r="A20739" t="str">
            <v>Tairawhiti</v>
          </cell>
          <cell r="D20739" t="str">
            <v>Other</v>
          </cell>
          <cell r="E20739" t="str">
            <v>2002</v>
          </cell>
          <cell r="F20739">
            <v>4965</v>
          </cell>
        </row>
        <row r="20740">
          <cell r="A20740" t="str">
            <v>Tairawhiti</v>
          </cell>
          <cell r="D20740" t="str">
            <v>Pacific</v>
          </cell>
          <cell r="E20740" t="str">
            <v>2002</v>
          </cell>
          <cell r="F20740">
            <v>75</v>
          </cell>
        </row>
        <row r="20741">
          <cell r="A20741" t="str">
            <v>Tairawhiti</v>
          </cell>
          <cell r="D20741" t="str">
            <v>Māori</v>
          </cell>
          <cell r="E20741" t="str">
            <v>2002/2003</v>
          </cell>
          <cell r="F20741">
            <v>2180</v>
          </cell>
        </row>
        <row r="20742">
          <cell r="A20742" t="str">
            <v>Tairawhiti</v>
          </cell>
          <cell r="D20742" t="str">
            <v>Other</v>
          </cell>
          <cell r="E20742" t="str">
            <v>2002/2003</v>
          </cell>
          <cell r="F20742">
            <v>5010</v>
          </cell>
        </row>
        <row r="20743">
          <cell r="A20743" t="str">
            <v>Tairawhiti</v>
          </cell>
          <cell r="D20743" t="str">
            <v>Pacific</v>
          </cell>
          <cell r="E20743" t="str">
            <v>2002/2003</v>
          </cell>
          <cell r="F20743">
            <v>77.5</v>
          </cell>
        </row>
        <row r="20744">
          <cell r="A20744" t="str">
            <v>Tairawhiti</v>
          </cell>
          <cell r="D20744" t="str">
            <v>Māori</v>
          </cell>
          <cell r="E20744" t="str">
            <v>2003</v>
          </cell>
          <cell r="F20744">
            <v>2210</v>
          </cell>
        </row>
        <row r="20745">
          <cell r="A20745" t="str">
            <v>Tairawhiti</v>
          </cell>
          <cell r="D20745" t="str">
            <v>Other</v>
          </cell>
          <cell r="E20745" t="str">
            <v>2003</v>
          </cell>
          <cell r="F20745">
            <v>5055</v>
          </cell>
        </row>
        <row r="20746">
          <cell r="A20746" t="str">
            <v>Tairawhiti</v>
          </cell>
          <cell r="D20746" t="str">
            <v>Pacific</v>
          </cell>
          <cell r="E20746" t="str">
            <v>2003</v>
          </cell>
          <cell r="F20746">
            <v>80</v>
          </cell>
        </row>
        <row r="20747">
          <cell r="A20747" t="str">
            <v>Tairawhiti</v>
          </cell>
          <cell r="D20747" t="str">
            <v>Māori</v>
          </cell>
          <cell r="E20747" t="str">
            <v>2003/2004</v>
          </cell>
          <cell r="F20747">
            <v>2240</v>
          </cell>
        </row>
        <row r="20748">
          <cell r="A20748" t="str">
            <v>Tairawhiti</v>
          </cell>
          <cell r="D20748" t="str">
            <v>Other</v>
          </cell>
          <cell r="E20748" t="str">
            <v>2003/2004</v>
          </cell>
          <cell r="F20748">
            <v>5095</v>
          </cell>
        </row>
        <row r="20749">
          <cell r="A20749" t="str">
            <v>Tairawhiti</v>
          </cell>
          <cell r="D20749" t="str">
            <v>Pacific</v>
          </cell>
          <cell r="E20749" t="str">
            <v>2003/2004</v>
          </cell>
          <cell r="F20749">
            <v>82.5</v>
          </cell>
        </row>
        <row r="20750">
          <cell r="A20750" t="str">
            <v>Tairawhiti</v>
          </cell>
          <cell r="D20750" t="str">
            <v>Māori</v>
          </cell>
          <cell r="E20750" t="str">
            <v>2004</v>
          </cell>
          <cell r="F20750">
            <v>2270</v>
          </cell>
        </row>
        <row r="20751">
          <cell r="A20751" t="str">
            <v>Tairawhiti</v>
          </cell>
          <cell r="D20751" t="str">
            <v>Other</v>
          </cell>
          <cell r="E20751" t="str">
            <v>2004</v>
          </cell>
          <cell r="F20751">
            <v>5135</v>
          </cell>
        </row>
        <row r="20752">
          <cell r="A20752" t="str">
            <v>Tairawhiti</v>
          </cell>
          <cell r="D20752" t="str">
            <v>Pacific</v>
          </cell>
          <cell r="E20752" t="str">
            <v>2004</v>
          </cell>
          <cell r="F20752">
            <v>85</v>
          </cell>
        </row>
        <row r="20753">
          <cell r="A20753" t="str">
            <v>Tairawhiti</v>
          </cell>
          <cell r="D20753" t="str">
            <v>Māori</v>
          </cell>
          <cell r="E20753" t="str">
            <v>2004/2005</v>
          </cell>
          <cell r="F20753">
            <v>2305</v>
          </cell>
        </row>
        <row r="20754">
          <cell r="A20754" t="str">
            <v>Tairawhiti</v>
          </cell>
          <cell r="D20754" t="str">
            <v>Other</v>
          </cell>
          <cell r="E20754" t="str">
            <v>2004/2005</v>
          </cell>
          <cell r="F20754">
            <v>5182.5</v>
          </cell>
        </row>
        <row r="20755">
          <cell r="A20755" t="str">
            <v>Tairawhiti</v>
          </cell>
          <cell r="D20755" t="str">
            <v>Pacific</v>
          </cell>
          <cell r="E20755" t="str">
            <v>2004/2005</v>
          </cell>
          <cell r="F20755">
            <v>85</v>
          </cell>
        </row>
        <row r="20756">
          <cell r="A20756" t="str">
            <v>Tairawhiti</v>
          </cell>
          <cell r="D20756" t="str">
            <v>Māori</v>
          </cell>
          <cell r="E20756" t="str">
            <v>2005</v>
          </cell>
          <cell r="F20756">
            <v>2340</v>
          </cell>
        </row>
        <row r="20757">
          <cell r="A20757" t="str">
            <v>Tairawhiti</v>
          </cell>
          <cell r="D20757" t="str">
            <v>Other</v>
          </cell>
          <cell r="E20757" t="str">
            <v>2005</v>
          </cell>
          <cell r="F20757">
            <v>5230</v>
          </cell>
        </row>
        <row r="20758">
          <cell r="A20758" t="str">
            <v>Tairawhiti</v>
          </cell>
          <cell r="D20758" t="str">
            <v>Pacific</v>
          </cell>
          <cell r="E20758" t="str">
            <v>2005</v>
          </cell>
          <cell r="F20758">
            <v>85</v>
          </cell>
        </row>
        <row r="20759">
          <cell r="A20759" t="str">
            <v>Tairawhiti</v>
          </cell>
          <cell r="D20759" t="str">
            <v>Māori</v>
          </cell>
          <cell r="E20759" t="str">
            <v>2005/2006</v>
          </cell>
          <cell r="F20759">
            <v>2365</v>
          </cell>
        </row>
        <row r="20760">
          <cell r="A20760" t="str">
            <v>Tairawhiti</v>
          </cell>
          <cell r="D20760" t="str">
            <v>Other</v>
          </cell>
          <cell r="E20760" t="str">
            <v>2005/2006</v>
          </cell>
          <cell r="F20760">
            <v>5282.5</v>
          </cell>
        </row>
        <row r="20761">
          <cell r="A20761" t="str">
            <v>Tairawhiti</v>
          </cell>
          <cell r="D20761" t="str">
            <v>Pacific</v>
          </cell>
          <cell r="E20761" t="str">
            <v>2005/2006</v>
          </cell>
          <cell r="F20761">
            <v>90</v>
          </cell>
        </row>
        <row r="20762">
          <cell r="A20762" t="str">
            <v>Tairawhiti</v>
          </cell>
          <cell r="D20762" t="str">
            <v>Māori</v>
          </cell>
          <cell r="E20762" t="str">
            <v>2006</v>
          </cell>
          <cell r="F20762">
            <v>2390</v>
          </cell>
        </row>
        <row r="20763">
          <cell r="A20763" t="str">
            <v>Tairawhiti</v>
          </cell>
          <cell r="D20763" t="str">
            <v>Other</v>
          </cell>
          <cell r="E20763" t="str">
            <v>2006</v>
          </cell>
          <cell r="F20763">
            <v>5335</v>
          </cell>
        </row>
        <row r="20764">
          <cell r="A20764" t="str">
            <v>Tairawhiti</v>
          </cell>
          <cell r="D20764" t="str">
            <v>Pacific</v>
          </cell>
          <cell r="E20764" t="str">
            <v>2006</v>
          </cell>
          <cell r="F20764">
            <v>95</v>
          </cell>
        </row>
        <row r="20765">
          <cell r="A20765" t="str">
            <v>Tairawhiti</v>
          </cell>
          <cell r="D20765" t="str">
            <v>Māori</v>
          </cell>
          <cell r="E20765" t="str">
            <v>2006/2007</v>
          </cell>
          <cell r="F20765">
            <v>2410</v>
          </cell>
        </row>
        <row r="20766">
          <cell r="A20766" t="str">
            <v>Tairawhiti</v>
          </cell>
          <cell r="D20766" t="str">
            <v>Other</v>
          </cell>
          <cell r="E20766" t="str">
            <v>2006/2007</v>
          </cell>
          <cell r="F20766">
            <v>5360</v>
          </cell>
        </row>
        <row r="20767">
          <cell r="A20767" t="str">
            <v>Tairawhiti</v>
          </cell>
          <cell r="D20767" t="str">
            <v>Pacific</v>
          </cell>
          <cell r="E20767" t="str">
            <v>2006/2007</v>
          </cell>
          <cell r="F20767">
            <v>97.5</v>
          </cell>
        </row>
        <row r="20768">
          <cell r="A20768" t="str">
            <v>Tairawhiti</v>
          </cell>
          <cell r="D20768" t="str">
            <v>Māori</v>
          </cell>
          <cell r="E20768" t="str">
            <v>2007</v>
          </cell>
          <cell r="F20768">
            <v>2430</v>
          </cell>
        </row>
        <row r="20769">
          <cell r="A20769" t="str">
            <v>Tairawhiti</v>
          </cell>
          <cell r="D20769" t="str">
            <v>Other</v>
          </cell>
          <cell r="E20769" t="str">
            <v>2007</v>
          </cell>
          <cell r="F20769">
            <v>5385</v>
          </cell>
        </row>
        <row r="20770">
          <cell r="A20770" t="str">
            <v>Tairawhiti</v>
          </cell>
          <cell r="D20770" t="str">
            <v>Pacific</v>
          </cell>
          <cell r="E20770" t="str">
            <v>2007</v>
          </cell>
          <cell r="F20770">
            <v>100</v>
          </cell>
        </row>
        <row r="20771">
          <cell r="A20771" t="str">
            <v>Tairawhiti</v>
          </cell>
          <cell r="D20771" t="str">
            <v>Māori</v>
          </cell>
          <cell r="E20771" t="str">
            <v>2007/2008</v>
          </cell>
          <cell r="F20771">
            <v>2480</v>
          </cell>
        </row>
        <row r="20772">
          <cell r="A20772" t="str">
            <v>Tairawhiti</v>
          </cell>
          <cell r="D20772" t="str">
            <v>Other</v>
          </cell>
          <cell r="E20772" t="str">
            <v>2007/2008</v>
          </cell>
          <cell r="F20772">
            <v>5410</v>
          </cell>
        </row>
        <row r="20773">
          <cell r="A20773" t="str">
            <v>Tairawhiti</v>
          </cell>
          <cell r="D20773" t="str">
            <v>Pacific</v>
          </cell>
          <cell r="E20773" t="str">
            <v>2007/2008</v>
          </cell>
          <cell r="F20773">
            <v>102.5</v>
          </cell>
        </row>
        <row r="20774">
          <cell r="A20774" t="str">
            <v>Tairawhiti</v>
          </cell>
          <cell r="D20774" t="str">
            <v>Māori</v>
          </cell>
          <cell r="E20774" t="str">
            <v>2008</v>
          </cell>
          <cell r="F20774">
            <v>2530</v>
          </cell>
        </row>
        <row r="20775">
          <cell r="A20775" t="str">
            <v>Tairawhiti</v>
          </cell>
          <cell r="D20775" t="str">
            <v>Other</v>
          </cell>
          <cell r="E20775" t="str">
            <v>2008</v>
          </cell>
          <cell r="F20775">
            <v>5435</v>
          </cell>
        </row>
        <row r="20776">
          <cell r="A20776" t="str">
            <v>Tairawhiti</v>
          </cell>
          <cell r="D20776" t="str">
            <v>Pacific</v>
          </cell>
          <cell r="E20776" t="str">
            <v>2008</v>
          </cell>
          <cell r="F20776">
            <v>105</v>
          </cell>
        </row>
        <row r="20777">
          <cell r="A20777" t="str">
            <v>Tairawhiti</v>
          </cell>
          <cell r="D20777" t="str">
            <v>Māori</v>
          </cell>
          <cell r="E20777" t="str">
            <v>2008/2009</v>
          </cell>
          <cell r="F20777">
            <v>2550</v>
          </cell>
        </row>
        <row r="20778">
          <cell r="A20778" t="str">
            <v>Tairawhiti</v>
          </cell>
          <cell r="D20778" t="str">
            <v>Other</v>
          </cell>
          <cell r="E20778" t="str">
            <v>2008/2009</v>
          </cell>
          <cell r="F20778">
            <v>5477.5</v>
          </cell>
        </row>
        <row r="20779">
          <cell r="A20779" t="str">
            <v>Tairawhiti</v>
          </cell>
          <cell r="D20779" t="str">
            <v>Pacific</v>
          </cell>
          <cell r="E20779" t="str">
            <v>2008/2009</v>
          </cell>
          <cell r="F20779">
            <v>112.5</v>
          </cell>
        </row>
        <row r="20780">
          <cell r="A20780" t="str">
            <v>Tairawhiti</v>
          </cell>
          <cell r="D20780" t="str">
            <v>Māori</v>
          </cell>
          <cell r="E20780" t="str">
            <v>2009</v>
          </cell>
          <cell r="F20780">
            <v>2570</v>
          </cell>
        </row>
        <row r="20781">
          <cell r="A20781" t="str">
            <v>Tairawhiti</v>
          </cell>
          <cell r="D20781" t="str">
            <v>Other</v>
          </cell>
          <cell r="E20781" t="str">
            <v>2009</v>
          </cell>
          <cell r="F20781">
            <v>5520</v>
          </cell>
        </row>
        <row r="20782">
          <cell r="A20782" t="str">
            <v>Tairawhiti</v>
          </cell>
          <cell r="D20782" t="str">
            <v>Pacific</v>
          </cell>
          <cell r="E20782" t="str">
            <v>2009</v>
          </cell>
          <cell r="F20782">
            <v>120</v>
          </cell>
        </row>
        <row r="20783">
          <cell r="A20783" t="str">
            <v>Tairawhiti</v>
          </cell>
          <cell r="D20783" t="str">
            <v>Māori</v>
          </cell>
          <cell r="E20783" t="str">
            <v>2009/2010</v>
          </cell>
          <cell r="F20783">
            <v>2605</v>
          </cell>
        </row>
        <row r="20784">
          <cell r="A20784" t="str">
            <v>Tairawhiti</v>
          </cell>
          <cell r="D20784" t="str">
            <v>Other</v>
          </cell>
          <cell r="E20784" t="str">
            <v>2009/2010</v>
          </cell>
          <cell r="F20784">
            <v>5547.5</v>
          </cell>
        </row>
        <row r="20785">
          <cell r="A20785" t="str">
            <v>Tairawhiti</v>
          </cell>
          <cell r="D20785" t="str">
            <v>Pacific</v>
          </cell>
          <cell r="E20785" t="str">
            <v>2009/2010</v>
          </cell>
          <cell r="F20785">
            <v>125</v>
          </cell>
        </row>
        <row r="20786">
          <cell r="A20786" t="str">
            <v>Tairawhiti</v>
          </cell>
          <cell r="D20786" t="str">
            <v>Māori</v>
          </cell>
          <cell r="E20786" t="str">
            <v>2010</v>
          </cell>
          <cell r="F20786">
            <v>2640</v>
          </cell>
        </row>
        <row r="20787">
          <cell r="A20787" t="str">
            <v>Tairawhiti</v>
          </cell>
          <cell r="D20787" t="str">
            <v>Other</v>
          </cell>
          <cell r="E20787" t="str">
            <v>2010</v>
          </cell>
          <cell r="F20787">
            <v>5575</v>
          </cell>
        </row>
        <row r="20788">
          <cell r="A20788" t="str">
            <v>Tairawhiti</v>
          </cell>
          <cell r="D20788" t="str">
            <v>Pacific</v>
          </cell>
          <cell r="E20788" t="str">
            <v>2010</v>
          </cell>
          <cell r="F20788">
            <v>130</v>
          </cell>
        </row>
        <row r="20789">
          <cell r="A20789" t="str">
            <v>Tairawhiti</v>
          </cell>
          <cell r="D20789" t="str">
            <v>Māori</v>
          </cell>
          <cell r="E20789" t="str">
            <v>2010/2011</v>
          </cell>
          <cell r="F20789">
            <v>2690</v>
          </cell>
        </row>
        <row r="20790">
          <cell r="A20790" t="str">
            <v>Tairawhiti</v>
          </cell>
          <cell r="D20790" t="str">
            <v>Other</v>
          </cell>
          <cell r="E20790" t="str">
            <v>2010/2011</v>
          </cell>
          <cell r="F20790">
            <v>5575</v>
          </cell>
        </row>
        <row r="20791">
          <cell r="A20791" t="str">
            <v>Tairawhiti</v>
          </cell>
          <cell r="D20791" t="str">
            <v>Pacific</v>
          </cell>
          <cell r="E20791" t="str">
            <v>2010/2011</v>
          </cell>
          <cell r="F20791">
            <v>130</v>
          </cell>
        </row>
        <row r="20792">
          <cell r="A20792" t="str">
            <v>Tairawhiti</v>
          </cell>
          <cell r="D20792" t="str">
            <v>Māori</v>
          </cell>
          <cell r="E20792" t="str">
            <v>2011</v>
          </cell>
          <cell r="F20792">
            <v>2740</v>
          </cell>
        </row>
        <row r="20793">
          <cell r="A20793" t="str">
            <v>Tairawhiti</v>
          </cell>
          <cell r="D20793" t="str">
            <v>Other</v>
          </cell>
          <cell r="E20793" t="str">
            <v>2011</v>
          </cell>
          <cell r="F20793">
            <v>5575</v>
          </cell>
        </row>
        <row r="20794">
          <cell r="A20794" t="str">
            <v>Tairawhiti</v>
          </cell>
          <cell r="D20794" t="str">
            <v>Pacific</v>
          </cell>
          <cell r="E20794" t="str">
            <v>2011</v>
          </cell>
          <cell r="F20794">
            <v>130</v>
          </cell>
        </row>
        <row r="20795">
          <cell r="A20795" t="str">
            <v>Tairawhiti</v>
          </cell>
          <cell r="D20795" t="str">
            <v>Māori</v>
          </cell>
          <cell r="E20795" t="str">
            <v>2011/2012</v>
          </cell>
          <cell r="F20795">
            <v>2770</v>
          </cell>
        </row>
        <row r="20796">
          <cell r="A20796" t="str">
            <v>Tairawhiti</v>
          </cell>
          <cell r="D20796" t="str">
            <v>Other</v>
          </cell>
          <cell r="E20796" t="str">
            <v>2011/2012</v>
          </cell>
          <cell r="F20796">
            <v>5600</v>
          </cell>
        </row>
        <row r="20797">
          <cell r="A20797" t="str">
            <v>Tairawhiti</v>
          </cell>
          <cell r="D20797" t="str">
            <v>Pacific</v>
          </cell>
          <cell r="E20797" t="str">
            <v>2011/2012</v>
          </cell>
          <cell r="F20797">
            <v>130</v>
          </cell>
        </row>
        <row r="20798">
          <cell r="A20798" t="str">
            <v>Tairawhiti</v>
          </cell>
          <cell r="D20798" t="str">
            <v>Māori</v>
          </cell>
          <cell r="E20798" t="str">
            <v>2012</v>
          </cell>
          <cell r="F20798">
            <v>2800</v>
          </cell>
        </row>
        <row r="20799">
          <cell r="A20799" t="str">
            <v>Tairawhiti</v>
          </cell>
          <cell r="D20799" t="str">
            <v>Other</v>
          </cell>
          <cell r="E20799" t="str">
            <v>2012</v>
          </cell>
          <cell r="F20799">
            <v>5625</v>
          </cell>
        </row>
        <row r="20800">
          <cell r="A20800" t="str">
            <v>Tairawhiti</v>
          </cell>
          <cell r="D20800" t="str">
            <v>Pacific</v>
          </cell>
          <cell r="E20800" t="str">
            <v>2012</v>
          </cell>
          <cell r="F20800">
            <v>130</v>
          </cell>
        </row>
        <row r="20801">
          <cell r="A20801" t="str">
            <v>Tairawhiti</v>
          </cell>
          <cell r="D20801" t="str">
            <v>Māori</v>
          </cell>
          <cell r="E20801" t="str">
            <v>2012/2013</v>
          </cell>
          <cell r="F20801">
            <v>2830</v>
          </cell>
        </row>
        <row r="20802">
          <cell r="A20802" t="str">
            <v>Tairawhiti</v>
          </cell>
          <cell r="D20802" t="str">
            <v>Other</v>
          </cell>
          <cell r="E20802" t="str">
            <v>2012/2013</v>
          </cell>
          <cell r="F20802">
            <v>5625</v>
          </cell>
        </row>
        <row r="20803">
          <cell r="A20803" t="str">
            <v>Tairawhiti</v>
          </cell>
          <cell r="D20803" t="str">
            <v>Pacific</v>
          </cell>
          <cell r="E20803" t="str">
            <v>2012/2013</v>
          </cell>
          <cell r="F20803">
            <v>137.5</v>
          </cell>
        </row>
        <row r="20804">
          <cell r="A20804" t="str">
            <v>Tairawhiti</v>
          </cell>
          <cell r="D20804" t="str">
            <v>Māori</v>
          </cell>
          <cell r="E20804" t="str">
            <v>2013</v>
          </cell>
          <cell r="F20804">
            <v>2860</v>
          </cell>
        </row>
        <row r="20805">
          <cell r="A20805" t="str">
            <v>Tairawhiti</v>
          </cell>
          <cell r="D20805" t="str">
            <v>Other</v>
          </cell>
          <cell r="E20805" t="str">
            <v>2013</v>
          </cell>
          <cell r="F20805">
            <v>5625</v>
          </cell>
        </row>
        <row r="20806">
          <cell r="A20806" t="str">
            <v>Tairawhiti</v>
          </cell>
          <cell r="D20806" t="str">
            <v>Pacific</v>
          </cell>
          <cell r="E20806" t="str">
            <v>2013</v>
          </cell>
          <cell r="F20806">
            <v>145</v>
          </cell>
        </row>
        <row r="20807">
          <cell r="A20807" t="str">
            <v>Tairawhiti</v>
          </cell>
          <cell r="D20807" t="str">
            <v>Māori</v>
          </cell>
          <cell r="E20807" t="str">
            <v>2013/2014</v>
          </cell>
          <cell r="F20807">
            <v>2920</v>
          </cell>
        </row>
        <row r="20808">
          <cell r="A20808" t="str">
            <v>Tairawhiti</v>
          </cell>
          <cell r="D20808" t="str">
            <v>Other</v>
          </cell>
          <cell r="E20808" t="str">
            <v>2013/2014</v>
          </cell>
          <cell r="F20808">
            <v>5655</v>
          </cell>
        </row>
        <row r="20809">
          <cell r="A20809" t="str">
            <v>Tairawhiti</v>
          </cell>
          <cell r="D20809" t="str">
            <v>Pacific</v>
          </cell>
          <cell r="E20809" t="str">
            <v>2013/2014</v>
          </cell>
          <cell r="F20809">
            <v>147.5</v>
          </cell>
        </row>
        <row r="20810">
          <cell r="A20810" t="str">
            <v>Tairawhiti</v>
          </cell>
          <cell r="D20810" t="str">
            <v>Māori</v>
          </cell>
          <cell r="E20810" t="str">
            <v>2014</v>
          </cell>
          <cell r="F20810">
            <v>2980</v>
          </cell>
        </row>
        <row r="20811">
          <cell r="A20811" t="str">
            <v>Tairawhiti</v>
          </cell>
          <cell r="D20811" t="str">
            <v>Other</v>
          </cell>
          <cell r="E20811" t="str">
            <v>2014</v>
          </cell>
          <cell r="F20811">
            <v>5685</v>
          </cell>
        </row>
        <row r="20812">
          <cell r="A20812" t="str">
            <v>Tairawhiti</v>
          </cell>
          <cell r="D20812" t="str">
            <v>Pacific</v>
          </cell>
          <cell r="E20812" t="str">
            <v>2014</v>
          </cell>
          <cell r="F20812">
            <v>150</v>
          </cell>
        </row>
        <row r="20813">
          <cell r="A20813" t="str">
            <v>Tairawhiti</v>
          </cell>
          <cell r="D20813" t="str">
            <v>Māori</v>
          </cell>
          <cell r="E20813" t="str">
            <v>2014/2015</v>
          </cell>
          <cell r="F20813">
            <v>3055</v>
          </cell>
        </row>
        <row r="20814">
          <cell r="A20814" t="str">
            <v>Tairawhiti</v>
          </cell>
          <cell r="D20814" t="str">
            <v>Other</v>
          </cell>
          <cell r="E20814" t="str">
            <v>2014/2015</v>
          </cell>
          <cell r="F20814">
            <v>5702.5</v>
          </cell>
        </row>
        <row r="20815">
          <cell r="A20815" t="str">
            <v>Tairawhiti</v>
          </cell>
          <cell r="D20815" t="str">
            <v>Pacific</v>
          </cell>
          <cell r="E20815" t="str">
            <v>2014/2015</v>
          </cell>
          <cell r="F20815">
            <v>157.5</v>
          </cell>
        </row>
        <row r="20816">
          <cell r="A20816" t="str">
            <v>Tairawhiti</v>
          </cell>
          <cell r="D20816" t="str">
            <v>Māori</v>
          </cell>
          <cell r="E20816" t="str">
            <v>2015</v>
          </cell>
          <cell r="F20816">
            <v>3130</v>
          </cell>
        </row>
        <row r="20817">
          <cell r="A20817" t="str">
            <v>Tairawhiti</v>
          </cell>
          <cell r="D20817" t="str">
            <v>Other</v>
          </cell>
          <cell r="E20817" t="str">
            <v>2015</v>
          </cell>
          <cell r="F20817">
            <v>5720</v>
          </cell>
        </row>
        <row r="20818">
          <cell r="A20818" t="str">
            <v>Tairawhiti</v>
          </cell>
          <cell r="D20818" t="str">
            <v>Pacific</v>
          </cell>
          <cell r="E20818" t="str">
            <v>2015</v>
          </cell>
          <cell r="F20818">
            <v>165</v>
          </cell>
        </row>
        <row r="20819">
          <cell r="A20819" t="str">
            <v>Tairawhiti</v>
          </cell>
          <cell r="D20819" t="str">
            <v>Māori</v>
          </cell>
          <cell r="E20819" t="str">
            <v>2015/2016</v>
          </cell>
          <cell r="F20819">
            <v>3210</v>
          </cell>
        </row>
        <row r="20820">
          <cell r="A20820" t="str">
            <v>Tairawhiti</v>
          </cell>
          <cell r="D20820" t="str">
            <v>Other</v>
          </cell>
          <cell r="E20820" t="str">
            <v>2015/2016</v>
          </cell>
          <cell r="F20820">
            <v>5725</v>
          </cell>
        </row>
        <row r="20821">
          <cell r="A20821" t="str">
            <v>Tairawhiti</v>
          </cell>
          <cell r="D20821" t="str">
            <v>Pacific</v>
          </cell>
          <cell r="E20821" t="str">
            <v>2015/2016</v>
          </cell>
          <cell r="F20821">
            <v>167.5</v>
          </cell>
        </row>
        <row r="20822">
          <cell r="A20822" t="str">
            <v>Tairawhiti</v>
          </cell>
          <cell r="D20822" t="str">
            <v>Māori</v>
          </cell>
          <cell r="E20822" t="str">
            <v>2016</v>
          </cell>
          <cell r="F20822">
            <v>3290</v>
          </cell>
        </row>
        <row r="20823">
          <cell r="A20823" t="str">
            <v>Tairawhiti</v>
          </cell>
          <cell r="D20823" t="str">
            <v>Other</v>
          </cell>
          <cell r="E20823" t="str">
            <v>2016</v>
          </cell>
          <cell r="F20823">
            <v>5730</v>
          </cell>
        </row>
        <row r="20824">
          <cell r="A20824" t="str">
            <v>Tairawhiti</v>
          </cell>
          <cell r="D20824" t="str">
            <v>Pacific</v>
          </cell>
          <cell r="E20824" t="str">
            <v>2016</v>
          </cell>
          <cell r="F20824">
            <v>170</v>
          </cell>
        </row>
        <row r="20825">
          <cell r="A20825" t="str">
            <v>Tairawhiti</v>
          </cell>
          <cell r="D20825" t="str">
            <v>Māori</v>
          </cell>
          <cell r="E20825" t="str">
            <v>2016/2017</v>
          </cell>
          <cell r="F20825">
            <v>3400</v>
          </cell>
        </row>
        <row r="20826">
          <cell r="A20826" t="str">
            <v>Tairawhiti</v>
          </cell>
          <cell r="D20826" t="str">
            <v>Other</v>
          </cell>
          <cell r="E20826" t="str">
            <v>2016/2017</v>
          </cell>
          <cell r="F20826">
            <v>5732.5</v>
          </cell>
        </row>
        <row r="20827">
          <cell r="A20827" t="str">
            <v>Tairawhiti</v>
          </cell>
          <cell r="D20827" t="str">
            <v>Pacific</v>
          </cell>
          <cell r="E20827" t="str">
            <v>2016/2017</v>
          </cell>
          <cell r="F20827">
            <v>170</v>
          </cell>
        </row>
        <row r="20828">
          <cell r="A20828" t="str">
            <v>Tairawhiti</v>
          </cell>
          <cell r="D20828" t="str">
            <v>Māori</v>
          </cell>
          <cell r="E20828" t="str">
            <v>2017</v>
          </cell>
          <cell r="F20828">
            <v>3510</v>
          </cell>
        </row>
        <row r="20829">
          <cell r="A20829" t="str">
            <v>Tairawhiti</v>
          </cell>
          <cell r="D20829" t="str">
            <v>Other</v>
          </cell>
          <cell r="E20829" t="str">
            <v>2017</v>
          </cell>
          <cell r="F20829">
            <v>5735</v>
          </cell>
        </row>
        <row r="20830">
          <cell r="A20830" t="str">
            <v>Tairawhiti</v>
          </cell>
          <cell r="D20830" t="str">
            <v>Pacific</v>
          </cell>
          <cell r="E20830" t="str">
            <v>2017</v>
          </cell>
          <cell r="F20830">
            <v>170</v>
          </cell>
        </row>
        <row r="20831">
          <cell r="A20831" t="str">
            <v>Tairawhiti</v>
          </cell>
          <cell r="D20831" t="str">
            <v>Māori</v>
          </cell>
          <cell r="E20831" t="str">
            <v>2017/2018</v>
          </cell>
          <cell r="F20831">
            <v>3610</v>
          </cell>
        </row>
        <row r="20832">
          <cell r="A20832" t="str">
            <v>Tairawhiti</v>
          </cell>
          <cell r="D20832" t="str">
            <v>Other</v>
          </cell>
          <cell r="E20832" t="str">
            <v>2017/2018</v>
          </cell>
          <cell r="F20832">
            <v>5732.5</v>
          </cell>
        </row>
        <row r="20833">
          <cell r="A20833" t="str">
            <v>Tairawhiti</v>
          </cell>
          <cell r="D20833" t="str">
            <v>Pacific</v>
          </cell>
          <cell r="E20833" t="str">
            <v>2017/2018</v>
          </cell>
          <cell r="F20833">
            <v>180</v>
          </cell>
        </row>
        <row r="20834">
          <cell r="A20834" t="str">
            <v>Tairawhiti</v>
          </cell>
          <cell r="D20834" t="str">
            <v>Māori</v>
          </cell>
          <cell r="E20834" t="str">
            <v>2018</v>
          </cell>
          <cell r="F20834">
            <v>3710</v>
          </cell>
        </row>
        <row r="20835">
          <cell r="A20835" t="str">
            <v>Tairawhiti</v>
          </cell>
          <cell r="D20835" t="str">
            <v>Other</v>
          </cell>
          <cell r="E20835" t="str">
            <v>2018</v>
          </cell>
          <cell r="F20835">
            <v>5730</v>
          </cell>
        </row>
        <row r="20836">
          <cell r="A20836" t="str">
            <v>Tairawhiti</v>
          </cell>
          <cell r="D20836" t="str">
            <v>Pacific</v>
          </cell>
          <cell r="E20836" t="str">
            <v>2018</v>
          </cell>
          <cell r="F20836">
            <v>190</v>
          </cell>
        </row>
        <row r="20837">
          <cell r="A20837" t="str">
            <v>Tairawhiti</v>
          </cell>
          <cell r="D20837" t="str">
            <v>Māori</v>
          </cell>
          <cell r="E20837" t="str">
            <v>2018/2019</v>
          </cell>
          <cell r="F20837">
            <v>3759.9999999999995</v>
          </cell>
        </row>
        <row r="20838">
          <cell r="A20838" t="str">
            <v>Tairawhiti</v>
          </cell>
          <cell r="D20838" t="str">
            <v>Other</v>
          </cell>
          <cell r="E20838" t="str">
            <v>2018/2019</v>
          </cell>
          <cell r="F20838">
            <v>5720</v>
          </cell>
        </row>
        <row r="20839">
          <cell r="A20839" t="str">
            <v>Tairawhiti</v>
          </cell>
          <cell r="D20839" t="str">
            <v>Pacific</v>
          </cell>
          <cell r="E20839" t="str">
            <v>2018/2019</v>
          </cell>
          <cell r="F20839">
            <v>185</v>
          </cell>
        </row>
        <row r="20840">
          <cell r="A20840" t="str">
            <v>Tairawhiti</v>
          </cell>
          <cell r="D20840" t="str">
            <v>Māori</v>
          </cell>
          <cell r="E20840" t="str">
            <v>2019</v>
          </cell>
          <cell r="F20840">
            <v>3830.0000000000009</v>
          </cell>
        </row>
        <row r="20841">
          <cell r="A20841" t="str">
            <v>Tairawhiti</v>
          </cell>
          <cell r="D20841" t="str">
            <v>Other</v>
          </cell>
          <cell r="E20841" t="str">
            <v>2019</v>
          </cell>
          <cell r="F20841">
            <v>5710</v>
          </cell>
        </row>
        <row r="20842">
          <cell r="A20842" t="str">
            <v>Tairawhiti</v>
          </cell>
          <cell r="D20842" t="str">
            <v>Pacific</v>
          </cell>
          <cell r="E20842" t="str">
            <v>2019</v>
          </cell>
          <cell r="F20842">
            <v>200</v>
          </cell>
        </row>
        <row r="20843">
          <cell r="A20843" t="str">
            <v>Tairawhiti</v>
          </cell>
          <cell r="D20843" t="str">
            <v>Māori</v>
          </cell>
          <cell r="E20843" t="str">
            <v>2019/2020</v>
          </cell>
          <cell r="F20843">
            <v>3900.0000000000005</v>
          </cell>
        </row>
        <row r="20844">
          <cell r="A20844" t="str">
            <v>Tairawhiti</v>
          </cell>
          <cell r="D20844" t="str">
            <v>Other</v>
          </cell>
          <cell r="E20844" t="str">
            <v>2019/2020</v>
          </cell>
          <cell r="F20844">
            <v>5725</v>
          </cell>
        </row>
        <row r="20845">
          <cell r="A20845" t="str">
            <v>Tairawhiti</v>
          </cell>
          <cell r="D20845" t="str">
            <v>Pacific</v>
          </cell>
          <cell r="E20845" t="str">
            <v>2019/2020</v>
          </cell>
          <cell r="F20845">
            <v>190</v>
          </cell>
        </row>
        <row r="20846">
          <cell r="A20846" t="str">
            <v>Tairawhiti</v>
          </cell>
          <cell r="D20846" t="str">
            <v>Māori</v>
          </cell>
          <cell r="E20846" t="str">
            <v>2020</v>
          </cell>
          <cell r="F20846">
            <v>4000.0000000000014</v>
          </cell>
        </row>
        <row r="20847">
          <cell r="A20847" t="str">
            <v>Tairawhiti</v>
          </cell>
          <cell r="D20847" t="str">
            <v>Other</v>
          </cell>
          <cell r="E20847" t="str">
            <v>2020</v>
          </cell>
          <cell r="F20847">
            <v>5735</v>
          </cell>
        </row>
        <row r="20848">
          <cell r="A20848" t="str">
            <v>Tairawhiti</v>
          </cell>
          <cell r="D20848" t="str">
            <v>Pacific</v>
          </cell>
          <cell r="E20848" t="str">
            <v>2020</v>
          </cell>
          <cell r="F20848">
            <v>190</v>
          </cell>
        </row>
        <row r="20849">
          <cell r="A20849" t="str">
            <v>Tairawhiti</v>
          </cell>
          <cell r="D20849" t="str">
            <v>Māori</v>
          </cell>
          <cell r="E20849" t="str">
            <v>2020/2021</v>
          </cell>
          <cell r="F20849">
            <v>4079.9999999999995</v>
          </cell>
        </row>
        <row r="20850">
          <cell r="A20850" t="str">
            <v>Tairawhiti</v>
          </cell>
          <cell r="D20850" t="str">
            <v>Other</v>
          </cell>
          <cell r="E20850" t="str">
            <v>2020/2021</v>
          </cell>
          <cell r="F20850">
            <v>5715</v>
          </cell>
        </row>
        <row r="20851">
          <cell r="A20851" t="str">
            <v>Tairawhiti</v>
          </cell>
          <cell r="D20851" t="str">
            <v>Pacific</v>
          </cell>
          <cell r="E20851" t="str">
            <v>2020/2021</v>
          </cell>
          <cell r="F20851">
            <v>200</v>
          </cell>
        </row>
        <row r="20852">
          <cell r="A20852" t="str">
            <v>Tairawhiti</v>
          </cell>
          <cell r="D20852" t="str">
            <v>Māori</v>
          </cell>
          <cell r="E20852" t="str">
            <v>2021</v>
          </cell>
          <cell r="F20852">
            <v>4160</v>
          </cell>
        </row>
        <row r="20853">
          <cell r="A20853" t="str">
            <v>Tairawhiti</v>
          </cell>
          <cell r="D20853" t="str">
            <v>Other</v>
          </cell>
          <cell r="E20853" t="str">
            <v>2021</v>
          </cell>
          <cell r="F20853">
            <v>5705.0000000000018</v>
          </cell>
        </row>
        <row r="20854">
          <cell r="A20854" t="str">
            <v>Tairawhiti</v>
          </cell>
          <cell r="D20854" t="str">
            <v>Pacific</v>
          </cell>
          <cell r="E20854" t="str">
            <v>2021</v>
          </cell>
          <cell r="F20854">
            <v>205</v>
          </cell>
        </row>
        <row r="20855">
          <cell r="A20855" t="str">
            <v>Tairawhiti</v>
          </cell>
          <cell r="D20855" t="str">
            <v>Māori</v>
          </cell>
          <cell r="E20855" t="str">
            <v>2021/2022</v>
          </cell>
          <cell r="F20855">
            <v>4230</v>
          </cell>
        </row>
        <row r="20856">
          <cell r="A20856" t="str">
            <v>Tairawhiti</v>
          </cell>
          <cell r="D20856" t="str">
            <v>Other</v>
          </cell>
          <cell r="E20856" t="str">
            <v>2021/2022</v>
          </cell>
          <cell r="F20856">
            <v>5660</v>
          </cell>
        </row>
        <row r="20857">
          <cell r="A20857" t="str">
            <v>Tairawhiti</v>
          </cell>
          <cell r="D20857" t="str">
            <v>Pacific</v>
          </cell>
          <cell r="E20857" t="str">
            <v>2021/2022</v>
          </cell>
          <cell r="F20857">
            <v>210</v>
          </cell>
        </row>
        <row r="20858">
          <cell r="A20858" t="str">
            <v>Tairawhiti</v>
          </cell>
          <cell r="D20858" t="str">
            <v>Māori</v>
          </cell>
          <cell r="E20858" t="str">
            <v>2022</v>
          </cell>
          <cell r="F20858">
            <v>4290</v>
          </cell>
        </row>
        <row r="20859">
          <cell r="A20859" t="str">
            <v>Tairawhiti</v>
          </cell>
          <cell r="D20859" t="str">
            <v>Other</v>
          </cell>
          <cell r="E20859" t="str">
            <v>2022</v>
          </cell>
          <cell r="F20859">
            <v>5625</v>
          </cell>
        </row>
        <row r="20860">
          <cell r="A20860" t="str">
            <v>Tairawhiti</v>
          </cell>
          <cell r="D20860" t="str">
            <v>Pacific</v>
          </cell>
          <cell r="E20860" t="str">
            <v>2022</v>
          </cell>
          <cell r="F20860">
            <v>210</v>
          </cell>
        </row>
        <row r="20861">
          <cell r="A20861" t="str">
            <v>Tairawhiti</v>
          </cell>
          <cell r="D20861" t="str">
            <v>Māori</v>
          </cell>
          <cell r="E20861" t="str">
            <v>2022/2023</v>
          </cell>
          <cell r="F20861">
            <v>4359.9999999999991</v>
          </cell>
        </row>
        <row r="20862">
          <cell r="A20862" t="str">
            <v>Tairawhiti</v>
          </cell>
          <cell r="D20862" t="str">
            <v>Other</v>
          </cell>
          <cell r="E20862" t="str">
            <v>2022/2023</v>
          </cell>
          <cell r="F20862">
            <v>5669.9999999999973</v>
          </cell>
        </row>
        <row r="20863">
          <cell r="A20863" t="str">
            <v>Tairawhiti</v>
          </cell>
          <cell r="D20863" t="str">
            <v>Pacific</v>
          </cell>
          <cell r="E20863" t="str">
            <v>2022/2023</v>
          </cell>
          <cell r="F20863">
            <v>210</v>
          </cell>
        </row>
        <row r="20864">
          <cell r="A20864" t="str">
            <v>Tairawhiti</v>
          </cell>
          <cell r="D20864" t="str">
            <v>Māori</v>
          </cell>
          <cell r="E20864" t="str">
            <v>2023</v>
          </cell>
          <cell r="F20864">
            <v>4410.0000000000009</v>
          </cell>
        </row>
        <row r="20865">
          <cell r="A20865" t="str">
            <v>Tairawhiti</v>
          </cell>
          <cell r="D20865" t="str">
            <v>Other</v>
          </cell>
          <cell r="E20865" t="str">
            <v>2023</v>
          </cell>
          <cell r="F20865">
            <v>5714.9999999999991</v>
          </cell>
        </row>
        <row r="20866">
          <cell r="A20866" t="str">
            <v>Tairawhiti</v>
          </cell>
          <cell r="D20866" t="str">
            <v>Pacific</v>
          </cell>
          <cell r="E20866" t="str">
            <v>2023</v>
          </cell>
          <cell r="F20866">
            <v>225</v>
          </cell>
        </row>
        <row r="20867">
          <cell r="A20867" t="str">
            <v>Tairawhiti</v>
          </cell>
          <cell r="D20867" t="str">
            <v>Māori</v>
          </cell>
          <cell r="E20867" t="str">
            <v>2023/2024</v>
          </cell>
          <cell r="F20867">
            <v>4490.0000000000009</v>
          </cell>
        </row>
        <row r="20868">
          <cell r="A20868" t="str">
            <v>Tairawhiti</v>
          </cell>
          <cell r="D20868" t="str">
            <v>Other</v>
          </cell>
          <cell r="E20868" t="str">
            <v>2023/2024</v>
          </cell>
          <cell r="F20868">
            <v>5709.9999999999982</v>
          </cell>
        </row>
        <row r="20869">
          <cell r="A20869" t="str">
            <v>Tairawhiti</v>
          </cell>
          <cell r="D20869" t="str">
            <v>Pacific</v>
          </cell>
          <cell r="E20869" t="str">
            <v>2023/2024</v>
          </cell>
          <cell r="F20869">
            <v>225</v>
          </cell>
        </row>
        <row r="20870">
          <cell r="A20870" t="str">
            <v>Taranaki</v>
          </cell>
          <cell r="D20870" t="str">
            <v>Māori</v>
          </cell>
          <cell r="E20870" t="str">
            <v>2001</v>
          </cell>
          <cell r="F20870">
            <v>990</v>
          </cell>
        </row>
        <row r="20871">
          <cell r="A20871" t="str">
            <v>Taranaki</v>
          </cell>
          <cell r="D20871" t="str">
            <v>Other</v>
          </cell>
          <cell r="E20871" t="str">
            <v>2001</v>
          </cell>
          <cell r="F20871">
            <v>2555</v>
          </cell>
        </row>
        <row r="20872">
          <cell r="A20872" t="str">
            <v>Taranaki</v>
          </cell>
          <cell r="D20872" t="str">
            <v>Pacific</v>
          </cell>
          <cell r="E20872" t="str">
            <v>2001</v>
          </cell>
          <cell r="F20872">
            <v>35</v>
          </cell>
        </row>
        <row r="20873">
          <cell r="A20873" t="str">
            <v>Taranaki</v>
          </cell>
          <cell r="D20873" t="str">
            <v>Māori</v>
          </cell>
          <cell r="E20873" t="str">
            <v>2001/2002</v>
          </cell>
          <cell r="F20873">
            <v>990</v>
          </cell>
        </row>
        <row r="20874">
          <cell r="A20874" t="str">
            <v>Taranaki</v>
          </cell>
          <cell r="D20874" t="str">
            <v>Other</v>
          </cell>
          <cell r="E20874" t="str">
            <v>2001/2002</v>
          </cell>
          <cell r="F20874">
            <v>2535</v>
          </cell>
        </row>
        <row r="20875">
          <cell r="A20875" t="str">
            <v>Taranaki</v>
          </cell>
          <cell r="D20875" t="str">
            <v>Pacific</v>
          </cell>
          <cell r="E20875" t="str">
            <v>2001/2002</v>
          </cell>
          <cell r="F20875">
            <v>40</v>
          </cell>
        </row>
        <row r="20876">
          <cell r="A20876" t="str">
            <v>Taranaki</v>
          </cell>
          <cell r="D20876" t="str">
            <v>Māori</v>
          </cell>
          <cell r="E20876" t="str">
            <v>2002</v>
          </cell>
          <cell r="F20876">
            <v>990</v>
          </cell>
        </row>
        <row r="20877">
          <cell r="A20877" t="str">
            <v>Taranaki</v>
          </cell>
          <cell r="D20877" t="str">
            <v>Other</v>
          </cell>
          <cell r="E20877" t="str">
            <v>2002</v>
          </cell>
          <cell r="F20877">
            <v>2515</v>
          </cell>
        </row>
        <row r="20878">
          <cell r="A20878" t="str">
            <v>Taranaki</v>
          </cell>
          <cell r="D20878" t="str">
            <v>Pacific</v>
          </cell>
          <cell r="E20878" t="str">
            <v>2002</v>
          </cell>
          <cell r="F20878">
            <v>45</v>
          </cell>
        </row>
        <row r="20879">
          <cell r="A20879" t="str">
            <v>Taranaki</v>
          </cell>
          <cell r="D20879" t="str">
            <v>Māori</v>
          </cell>
          <cell r="E20879" t="str">
            <v>2002/2003</v>
          </cell>
          <cell r="F20879">
            <v>985</v>
          </cell>
        </row>
        <row r="20880">
          <cell r="A20880" t="str">
            <v>Taranaki</v>
          </cell>
          <cell r="D20880" t="str">
            <v>Other</v>
          </cell>
          <cell r="E20880" t="str">
            <v>2002/2003</v>
          </cell>
          <cell r="F20880">
            <v>2475</v>
          </cell>
        </row>
        <row r="20881">
          <cell r="A20881" t="str">
            <v>Taranaki</v>
          </cell>
          <cell r="D20881" t="str">
            <v>Pacific</v>
          </cell>
          <cell r="E20881" t="str">
            <v>2002/2003</v>
          </cell>
          <cell r="F20881">
            <v>45</v>
          </cell>
        </row>
        <row r="20882">
          <cell r="A20882" t="str">
            <v>Taranaki</v>
          </cell>
          <cell r="D20882" t="str">
            <v>Māori</v>
          </cell>
          <cell r="E20882" t="str">
            <v>2003</v>
          </cell>
          <cell r="F20882">
            <v>980</v>
          </cell>
        </row>
        <row r="20883">
          <cell r="A20883" t="str">
            <v>Taranaki</v>
          </cell>
          <cell r="D20883" t="str">
            <v>Other</v>
          </cell>
          <cell r="E20883" t="str">
            <v>2003</v>
          </cell>
          <cell r="F20883">
            <v>2435</v>
          </cell>
          <cell r="G20883">
            <v>1</v>
          </cell>
        </row>
        <row r="20884">
          <cell r="A20884" t="str">
            <v>Taranaki</v>
          </cell>
          <cell r="D20884" t="str">
            <v>Pacific</v>
          </cell>
          <cell r="E20884" t="str">
            <v>2003</v>
          </cell>
          <cell r="F20884">
            <v>45</v>
          </cell>
        </row>
        <row r="20885">
          <cell r="A20885" t="str">
            <v>Taranaki</v>
          </cell>
          <cell r="D20885" t="str">
            <v>Māori</v>
          </cell>
          <cell r="E20885" t="str">
            <v>2003/2004</v>
          </cell>
          <cell r="F20885">
            <v>980</v>
          </cell>
        </row>
        <row r="20886">
          <cell r="A20886" t="str">
            <v>Taranaki</v>
          </cell>
          <cell r="D20886" t="str">
            <v>Other</v>
          </cell>
          <cell r="E20886" t="str">
            <v>2003/2004</v>
          </cell>
          <cell r="F20886">
            <v>2387.5</v>
          </cell>
          <cell r="G20886">
            <v>1</v>
          </cell>
        </row>
        <row r="20887">
          <cell r="A20887" t="str">
            <v>Taranaki</v>
          </cell>
          <cell r="D20887" t="str">
            <v>Pacific</v>
          </cell>
          <cell r="E20887" t="str">
            <v>2003/2004</v>
          </cell>
          <cell r="F20887">
            <v>45</v>
          </cell>
        </row>
        <row r="20888">
          <cell r="A20888" t="str">
            <v>Taranaki</v>
          </cell>
          <cell r="D20888" t="str">
            <v>Māori</v>
          </cell>
          <cell r="E20888" t="str">
            <v>2004</v>
          </cell>
          <cell r="F20888">
            <v>980</v>
          </cell>
        </row>
        <row r="20889">
          <cell r="A20889" t="str">
            <v>Taranaki</v>
          </cell>
          <cell r="D20889" t="str">
            <v>Other</v>
          </cell>
          <cell r="E20889" t="str">
            <v>2004</v>
          </cell>
          <cell r="F20889">
            <v>2340</v>
          </cell>
        </row>
        <row r="20890">
          <cell r="A20890" t="str">
            <v>Taranaki</v>
          </cell>
          <cell r="D20890" t="str">
            <v>Pacific</v>
          </cell>
          <cell r="E20890" t="str">
            <v>2004</v>
          </cell>
          <cell r="F20890">
            <v>45</v>
          </cell>
        </row>
        <row r="20891">
          <cell r="A20891" t="str">
            <v>Taranaki</v>
          </cell>
          <cell r="D20891" t="str">
            <v>Māori</v>
          </cell>
          <cell r="E20891" t="str">
            <v>2004/2005</v>
          </cell>
          <cell r="F20891">
            <v>985</v>
          </cell>
        </row>
        <row r="20892">
          <cell r="A20892" t="str">
            <v>Taranaki</v>
          </cell>
          <cell r="D20892" t="str">
            <v>Other</v>
          </cell>
          <cell r="E20892" t="str">
            <v>2004/2005</v>
          </cell>
          <cell r="F20892">
            <v>2340</v>
          </cell>
        </row>
        <row r="20893">
          <cell r="A20893" t="str">
            <v>Taranaki</v>
          </cell>
          <cell r="D20893" t="str">
            <v>Pacific</v>
          </cell>
          <cell r="E20893" t="str">
            <v>2004/2005</v>
          </cell>
          <cell r="F20893">
            <v>47.5</v>
          </cell>
        </row>
        <row r="20894">
          <cell r="A20894" t="str">
            <v>Taranaki</v>
          </cell>
          <cell r="D20894" t="str">
            <v>Māori</v>
          </cell>
          <cell r="E20894" t="str">
            <v>2005</v>
          </cell>
          <cell r="F20894">
            <v>990</v>
          </cell>
        </row>
        <row r="20895">
          <cell r="A20895" t="str">
            <v>Taranaki</v>
          </cell>
          <cell r="D20895" t="str">
            <v>Other</v>
          </cell>
          <cell r="E20895" t="str">
            <v>2005</v>
          </cell>
          <cell r="F20895">
            <v>2340</v>
          </cell>
        </row>
        <row r="20896">
          <cell r="A20896" t="str">
            <v>Taranaki</v>
          </cell>
          <cell r="D20896" t="str">
            <v>Pacific</v>
          </cell>
          <cell r="E20896" t="str">
            <v>2005</v>
          </cell>
          <cell r="F20896">
            <v>50</v>
          </cell>
        </row>
        <row r="20897">
          <cell r="A20897" t="str">
            <v>Taranaki</v>
          </cell>
          <cell r="D20897" t="str">
            <v>Māori</v>
          </cell>
          <cell r="E20897" t="str">
            <v>2005/2006</v>
          </cell>
          <cell r="F20897">
            <v>985</v>
          </cell>
        </row>
        <row r="20898">
          <cell r="A20898" t="str">
            <v>Taranaki</v>
          </cell>
          <cell r="D20898" t="str">
            <v>Other</v>
          </cell>
          <cell r="E20898" t="str">
            <v>2005/2006</v>
          </cell>
          <cell r="F20898">
            <v>2350</v>
          </cell>
        </row>
        <row r="20899">
          <cell r="A20899" t="str">
            <v>Taranaki</v>
          </cell>
          <cell r="D20899" t="str">
            <v>Pacific</v>
          </cell>
          <cell r="E20899" t="str">
            <v>2005/2006</v>
          </cell>
          <cell r="F20899">
            <v>50</v>
          </cell>
        </row>
        <row r="20900">
          <cell r="A20900" t="str">
            <v>Taranaki</v>
          </cell>
          <cell r="D20900" t="str">
            <v>Māori</v>
          </cell>
          <cell r="E20900" t="str">
            <v>2006</v>
          </cell>
          <cell r="F20900">
            <v>980</v>
          </cell>
        </row>
        <row r="20901">
          <cell r="A20901" t="str">
            <v>Taranaki</v>
          </cell>
          <cell r="D20901" t="str">
            <v>Other</v>
          </cell>
          <cell r="E20901" t="str">
            <v>2006</v>
          </cell>
          <cell r="F20901">
            <v>2360</v>
          </cell>
        </row>
        <row r="20902">
          <cell r="A20902" t="str">
            <v>Taranaki</v>
          </cell>
          <cell r="D20902" t="str">
            <v>Pacific</v>
          </cell>
          <cell r="E20902" t="str">
            <v>2006</v>
          </cell>
          <cell r="F20902">
            <v>50</v>
          </cell>
        </row>
        <row r="20903">
          <cell r="A20903" t="str">
            <v>Taranaki</v>
          </cell>
          <cell r="D20903" t="str">
            <v>Māori</v>
          </cell>
          <cell r="E20903" t="str">
            <v>2006/2007</v>
          </cell>
          <cell r="F20903">
            <v>1015</v>
          </cell>
        </row>
        <row r="20904">
          <cell r="A20904" t="str">
            <v>Taranaki</v>
          </cell>
          <cell r="D20904" t="str">
            <v>Other</v>
          </cell>
          <cell r="E20904" t="str">
            <v>2006/2007</v>
          </cell>
          <cell r="F20904">
            <v>2365</v>
          </cell>
        </row>
        <row r="20905">
          <cell r="A20905" t="str">
            <v>Taranaki</v>
          </cell>
          <cell r="D20905" t="str">
            <v>Pacific</v>
          </cell>
          <cell r="E20905" t="str">
            <v>2006/2007</v>
          </cell>
          <cell r="F20905">
            <v>52.5</v>
          </cell>
        </row>
        <row r="20906">
          <cell r="A20906" t="str">
            <v>Taranaki</v>
          </cell>
          <cell r="D20906" t="str">
            <v>Māori</v>
          </cell>
          <cell r="E20906" t="str">
            <v>2007</v>
          </cell>
          <cell r="F20906">
            <v>1050</v>
          </cell>
        </row>
        <row r="20907">
          <cell r="A20907" t="str">
            <v>Taranaki</v>
          </cell>
          <cell r="D20907" t="str">
            <v>Other</v>
          </cell>
          <cell r="E20907" t="str">
            <v>2007</v>
          </cell>
          <cell r="F20907">
            <v>2370</v>
          </cell>
        </row>
        <row r="20908">
          <cell r="A20908" t="str">
            <v>Taranaki</v>
          </cell>
          <cell r="D20908" t="str">
            <v>Pacific</v>
          </cell>
          <cell r="E20908" t="str">
            <v>2007</v>
          </cell>
          <cell r="F20908">
            <v>55</v>
          </cell>
        </row>
        <row r="20909">
          <cell r="A20909" t="str">
            <v>Taranaki</v>
          </cell>
          <cell r="D20909" t="str">
            <v>Māori</v>
          </cell>
          <cell r="E20909" t="str">
            <v>2007/2008</v>
          </cell>
          <cell r="F20909">
            <v>1090</v>
          </cell>
        </row>
        <row r="20910">
          <cell r="A20910" t="str">
            <v>Taranaki</v>
          </cell>
          <cell r="D20910" t="str">
            <v>Other</v>
          </cell>
          <cell r="E20910" t="str">
            <v>2007/2008</v>
          </cell>
          <cell r="F20910">
            <v>2400</v>
          </cell>
        </row>
        <row r="20911">
          <cell r="A20911" t="str">
            <v>Taranaki</v>
          </cell>
          <cell r="D20911" t="str">
            <v>Pacific</v>
          </cell>
          <cell r="E20911" t="str">
            <v>2007/2008</v>
          </cell>
          <cell r="F20911">
            <v>55</v>
          </cell>
        </row>
        <row r="20912">
          <cell r="A20912" t="str">
            <v>Taranaki</v>
          </cell>
          <cell r="D20912" t="str">
            <v>Māori</v>
          </cell>
          <cell r="E20912" t="str">
            <v>2008</v>
          </cell>
          <cell r="F20912">
            <v>1130</v>
          </cell>
        </row>
        <row r="20913">
          <cell r="A20913" t="str">
            <v>Taranaki</v>
          </cell>
          <cell r="D20913" t="str">
            <v>Other</v>
          </cell>
          <cell r="E20913" t="str">
            <v>2008</v>
          </cell>
          <cell r="F20913">
            <v>2430</v>
          </cell>
        </row>
        <row r="20914">
          <cell r="A20914" t="str">
            <v>Taranaki</v>
          </cell>
          <cell r="D20914" t="str">
            <v>Pacific</v>
          </cell>
          <cell r="E20914" t="str">
            <v>2008</v>
          </cell>
          <cell r="F20914">
            <v>55</v>
          </cell>
        </row>
        <row r="20915">
          <cell r="A20915" t="str">
            <v>Taranaki</v>
          </cell>
          <cell r="D20915" t="str">
            <v>Māori</v>
          </cell>
          <cell r="E20915" t="str">
            <v>2008/2009</v>
          </cell>
          <cell r="F20915">
            <v>1160</v>
          </cell>
        </row>
        <row r="20916">
          <cell r="A20916" t="str">
            <v>Taranaki</v>
          </cell>
          <cell r="D20916" t="str">
            <v>Other</v>
          </cell>
          <cell r="E20916" t="str">
            <v>2008/2009</v>
          </cell>
          <cell r="F20916">
            <v>2465</v>
          </cell>
        </row>
        <row r="20917">
          <cell r="A20917" t="str">
            <v>Taranaki</v>
          </cell>
          <cell r="D20917" t="str">
            <v>Pacific</v>
          </cell>
          <cell r="E20917" t="str">
            <v>2008/2009</v>
          </cell>
          <cell r="F20917">
            <v>57.5</v>
          </cell>
        </row>
        <row r="20918">
          <cell r="A20918" t="str">
            <v>Taranaki</v>
          </cell>
          <cell r="D20918" t="str">
            <v>Māori</v>
          </cell>
          <cell r="E20918" t="str">
            <v>2009</v>
          </cell>
          <cell r="F20918">
            <v>1190</v>
          </cell>
        </row>
        <row r="20919">
          <cell r="A20919" t="str">
            <v>Taranaki</v>
          </cell>
          <cell r="D20919" t="str">
            <v>Other</v>
          </cell>
          <cell r="E20919" t="str">
            <v>2009</v>
          </cell>
          <cell r="F20919">
            <v>2500</v>
          </cell>
        </row>
        <row r="20920">
          <cell r="A20920" t="str">
            <v>Taranaki</v>
          </cell>
          <cell r="D20920" t="str">
            <v>Pacific</v>
          </cell>
          <cell r="E20920" t="str">
            <v>2009</v>
          </cell>
          <cell r="F20920">
            <v>60</v>
          </cell>
        </row>
        <row r="20921">
          <cell r="A20921" t="str">
            <v>Taranaki</v>
          </cell>
          <cell r="D20921" t="str">
            <v>Māori</v>
          </cell>
          <cell r="E20921" t="str">
            <v>2009/2010</v>
          </cell>
          <cell r="F20921">
            <v>1220</v>
          </cell>
        </row>
        <row r="20922">
          <cell r="A20922" t="str">
            <v>Taranaki</v>
          </cell>
          <cell r="D20922" t="str">
            <v>Other</v>
          </cell>
          <cell r="E20922" t="str">
            <v>2009/2010</v>
          </cell>
          <cell r="F20922">
            <v>2545</v>
          </cell>
        </row>
        <row r="20923">
          <cell r="A20923" t="str">
            <v>Taranaki</v>
          </cell>
          <cell r="D20923" t="str">
            <v>Pacific</v>
          </cell>
          <cell r="E20923" t="str">
            <v>2009/2010</v>
          </cell>
          <cell r="F20923">
            <v>62.5</v>
          </cell>
        </row>
        <row r="20924">
          <cell r="A20924" t="str">
            <v>Taranaki</v>
          </cell>
          <cell r="D20924" t="str">
            <v>Māori</v>
          </cell>
          <cell r="E20924" t="str">
            <v>2010</v>
          </cell>
          <cell r="F20924">
            <v>1250</v>
          </cell>
        </row>
        <row r="20925">
          <cell r="A20925" t="str">
            <v>Taranaki</v>
          </cell>
          <cell r="D20925" t="str">
            <v>Other</v>
          </cell>
          <cell r="E20925" t="str">
            <v>2010</v>
          </cell>
          <cell r="F20925">
            <v>2590</v>
          </cell>
        </row>
        <row r="20926">
          <cell r="A20926" t="str">
            <v>Taranaki</v>
          </cell>
          <cell r="D20926" t="str">
            <v>Pacific</v>
          </cell>
          <cell r="E20926" t="str">
            <v>2010</v>
          </cell>
          <cell r="F20926">
            <v>65</v>
          </cell>
        </row>
        <row r="20927">
          <cell r="A20927" t="str">
            <v>Taranaki</v>
          </cell>
          <cell r="D20927" t="str">
            <v>Māori</v>
          </cell>
          <cell r="E20927" t="str">
            <v>2010/2011</v>
          </cell>
          <cell r="F20927">
            <v>1275</v>
          </cell>
        </row>
        <row r="20928">
          <cell r="A20928" t="str">
            <v>Taranaki</v>
          </cell>
          <cell r="D20928" t="str">
            <v>Other</v>
          </cell>
          <cell r="E20928" t="str">
            <v>2010/2011</v>
          </cell>
          <cell r="F20928">
            <v>2615</v>
          </cell>
        </row>
        <row r="20929">
          <cell r="A20929" t="str">
            <v>Taranaki</v>
          </cell>
          <cell r="D20929" t="str">
            <v>Pacific</v>
          </cell>
          <cell r="E20929" t="str">
            <v>2010/2011</v>
          </cell>
          <cell r="F20929">
            <v>65</v>
          </cell>
        </row>
        <row r="20930">
          <cell r="A20930" t="str">
            <v>Taranaki</v>
          </cell>
          <cell r="D20930" t="str">
            <v>Māori</v>
          </cell>
          <cell r="E20930" t="str">
            <v>2011</v>
          </cell>
          <cell r="F20930">
            <v>1300</v>
          </cell>
        </row>
        <row r="20931">
          <cell r="A20931" t="str">
            <v>Taranaki</v>
          </cell>
          <cell r="D20931" t="str">
            <v>Other</v>
          </cell>
          <cell r="E20931" t="str">
            <v>2011</v>
          </cell>
          <cell r="F20931">
            <v>2640</v>
          </cell>
        </row>
        <row r="20932">
          <cell r="A20932" t="str">
            <v>Taranaki</v>
          </cell>
          <cell r="D20932" t="str">
            <v>Pacific</v>
          </cell>
          <cell r="E20932" t="str">
            <v>2011</v>
          </cell>
          <cell r="F20932">
            <v>65</v>
          </cell>
        </row>
        <row r="20933">
          <cell r="A20933" t="str">
            <v>Taranaki</v>
          </cell>
          <cell r="D20933" t="str">
            <v>Māori</v>
          </cell>
          <cell r="E20933" t="str">
            <v>2011/2012</v>
          </cell>
          <cell r="F20933">
            <v>1285</v>
          </cell>
        </row>
        <row r="20934">
          <cell r="A20934" t="str">
            <v>Taranaki</v>
          </cell>
          <cell r="D20934" t="str">
            <v>Other</v>
          </cell>
          <cell r="E20934" t="str">
            <v>2011/2012</v>
          </cell>
          <cell r="F20934">
            <v>2680</v>
          </cell>
        </row>
        <row r="20935">
          <cell r="A20935" t="str">
            <v>Taranaki</v>
          </cell>
          <cell r="D20935" t="str">
            <v>Pacific</v>
          </cell>
          <cell r="E20935" t="str">
            <v>2011/2012</v>
          </cell>
          <cell r="F20935">
            <v>62.5</v>
          </cell>
        </row>
        <row r="20936">
          <cell r="A20936" t="str">
            <v>Taranaki</v>
          </cell>
          <cell r="D20936" t="str">
            <v>Māori</v>
          </cell>
          <cell r="E20936" t="str">
            <v>2012</v>
          </cell>
          <cell r="F20936">
            <v>1270</v>
          </cell>
        </row>
        <row r="20937">
          <cell r="A20937" t="str">
            <v>Taranaki</v>
          </cell>
          <cell r="D20937" t="str">
            <v>Other</v>
          </cell>
          <cell r="E20937" t="str">
            <v>2012</v>
          </cell>
          <cell r="F20937">
            <v>2720</v>
          </cell>
        </row>
        <row r="20938">
          <cell r="A20938" t="str">
            <v>Taranaki</v>
          </cell>
          <cell r="D20938" t="str">
            <v>Pacific</v>
          </cell>
          <cell r="E20938" t="str">
            <v>2012</v>
          </cell>
          <cell r="F20938">
            <v>60</v>
          </cell>
        </row>
        <row r="20939">
          <cell r="A20939" t="str">
            <v>Taranaki</v>
          </cell>
          <cell r="D20939" t="str">
            <v>Māori</v>
          </cell>
          <cell r="E20939" t="str">
            <v>2012/2013</v>
          </cell>
          <cell r="F20939">
            <v>1260</v>
          </cell>
        </row>
        <row r="20940">
          <cell r="A20940" t="str">
            <v>Taranaki</v>
          </cell>
          <cell r="D20940" t="str">
            <v>Other</v>
          </cell>
          <cell r="E20940" t="str">
            <v>2012/2013</v>
          </cell>
          <cell r="F20940">
            <v>2715</v>
          </cell>
        </row>
        <row r="20941">
          <cell r="A20941" t="str">
            <v>Taranaki</v>
          </cell>
          <cell r="D20941" t="str">
            <v>Pacific</v>
          </cell>
          <cell r="E20941" t="str">
            <v>2012/2013</v>
          </cell>
          <cell r="F20941">
            <v>62.5</v>
          </cell>
        </row>
        <row r="20942">
          <cell r="A20942" t="str">
            <v>Taranaki</v>
          </cell>
          <cell r="D20942" t="str">
            <v>Māori</v>
          </cell>
          <cell r="E20942" t="str">
            <v>2013</v>
          </cell>
          <cell r="F20942">
            <v>1250</v>
          </cell>
        </row>
        <row r="20943">
          <cell r="A20943" t="str">
            <v>Taranaki</v>
          </cell>
          <cell r="D20943" t="str">
            <v>Other</v>
          </cell>
          <cell r="E20943" t="str">
            <v>2013</v>
          </cell>
          <cell r="F20943">
            <v>2710</v>
          </cell>
        </row>
        <row r="20944">
          <cell r="A20944" t="str">
            <v>Taranaki</v>
          </cell>
          <cell r="D20944" t="str">
            <v>Pacific</v>
          </cell>
          <cell r="E20944" t="str">
            <v>2013</v>
          </cell>
          <cell r="F20944">
            <v>65</v>
          </cell>
        </row>
        <row r="20945">
          <cell r="A20945" t="str">
            <v>Taranaki</v>
          </cell>
          <cell r="D20945" t="str">
            <v>Māori</v>
          </cell>
          <cell r="E20945" t="str">
            <v>2013/2014</v>
          </cell>
          <cell r="F20945">
            <v>1255</v>
          </cell>
        </row>
        <row r="20946">
          <cell r="A20946" t="str">
            <v>Taranaki</v>
          </cell>
          <cell r="D20946" t="str">
            <v>Other</v>
          </cell>
          <cell r="E20946" t="str">
            <v>2013/2014</v>
          </cell>
          <cell r="F20946">
            <v>2675</v>
          </cell>
        </row>
        <row r="20947">
          <cell r="A20947" t="str">
            <v>Taranaki</v>
          </cell>
          <cell r="D20947" t="str">
            <v>Pacific</v>
          </cell>
          <cell r="E20947" t="str">
            <v>2013/2014</v>
          </cell>
          <cell r="F20947">
            <v>65</v>
          </cell>
        </row>
        <row r="20948">
          <cell r="A20948" t="str">
            <v>Taranaki</v>
          </cell>
          <cell r="D20948" t="str">
            <v>Māori</v>
          </cell>
          <cell r="E20948" t="str">
            <v>2014</v>
          </cell>
          <cell r="F20948">
            <v>1260</v>
          </cell>
        </row>
        <row r="20949">
          <cell r="A20949" t="str">
            <v>Taranaki</v>
          </cell>
          <cell r="D20949" t="str">
            <v>Other</v>
          </cell>
          <cell r="E20949" t="str">
            <v>2014</v>
          </cell>
          <cell r="F20949">
            <v>2640</v>
          </cell>
        </row>
        <row r="20950">
          <cell r="A20950" t="str">
            <v>Taranaki</v>
          </cell>
          <cell r="D20950" t="str">
            <v>Pacific</v>
          </cell>
          <cell r="E20950" t="str">
            <v>2014</v>
          </cell>
          <cell r="F20950">
            <v>65</v>
          </cell>
        </row>
        <row r="20951">
          <cell r="A20951" t="str">
            <v>Taranaki</v>
          </cell>
          <cell r="D20951" t="str">
            <v>Māori</v>
          </cell>
          <cell r="E20951" t="str">
            <v>2014/2015</v>
          </cell>
          <cell r="F20951">
            <v>1250</v>
          </cell>
        </row>
        <row r="20952">
          <cell r="A20952" t="str">
            <v>Taranaki</v>
          </cell>
          <cell r="D20952" t="str">
            <v>Other</v>
          </cell>
          <cell r="E20952" t="str">
            <v>2014/2015</v>
          </cell>
          <cell r="F20952">
            <v>2630</v>
          </cell>
        </row>
        <row r="20953">
          <cell r="A20953" t="str">
            <v>Taranaki</v>
          </cell>
          <cell r="D20953" t="str">
            <v>Pacific</v>
          </cell>
          <cell r="E20953" t="str">
            <v>2014/2015</v>
          </cell>
          <cell r="F20953">
            <v>65</v>
          </cell>
        </row>
        <row r="20954">
          <cell r="A20954" t="str">
            <v>Taranaki</v>
          </cell>
          <cell r="D20954" t="str">
            <v>Māori</v>
          </cell>
          <cell r="E20954" t="str">
            <v>2015</v>
          </cell>
          <cell r="F20954">
            <v>1240</v>
          </cell>
        </row>
        <row r="20955">
          <cell r="A20955" t="str">
            <v>Taranaki</v>
          </cell>
          <cell r="D20955" t="str">
            <v>Other</v>
          </cell>
          <cell r="E20955" t="str">
            <v>2015</v>
          </cell>
          <cell r="F20955">
            <v>2620</v>
          </cell>
        </row>
        <row r="20956">
          <cell r="A20956" t="str">
            <v>Taranaki</v>
          </cell>
          <cell r="D20956" t="str">
            <v>Pacific</v>
          </cell>
          <cell r="E20956" t="str">
            <v>2015</v>
          </cell>
          <cell r="F20956">
            <v>65</v>
          </cell>
        </row>
        <row r="20957">
          <cell r="A20957" t="str">
            <v>Taranaki</v>
          </cell>
          <cell r="D20957" t="str">
            <v>Māori</v>
          </cell>
          <cell r="E20957" t="str">
            <v>2015/2016</v>
          </cell>
          <cell r="F20957">
            <v>1255</v>
          </cell>
        </row>
        <row r="20958">
          <cell r="A20958" t="str">
            <v>Taranaki</v>
          </cell>
          <cell r="D20958" t="str">
            <v>Other</v>
          </cell>
          <cell r="E20958" t="str">
            <v>2015/2016</v>
          </cell>
          <cell r="F20958">
            <v>2595</v>
          </cell>
        </row>
        <row r="20959">
          <cell r="A20959" t="str">
            <v>Taranaki</v>
          </cell>
          <cell r="D20959" t="str">
            <v>Pacific</v>
          </cell>
          <cell r="E20959" t="str">
            <v>2015/2016</v>
          </cell>
          <cell r="F20959">
            <v>65</v>
          </cell>
        </row>
        <row r="20960">
          <cell r="A20960" t="str">
            <v>Taranaki</v>
          </cell>
          <cell r="D20960" t="str">
            <v>Māori</v>
          </cell>
          <cell r="E20960" t="str">
            <v>2016</v>
          </cell>
          <cell r="F20960">
            <v>1270</v>
          </cell>
        </row>
        <row r="20961">
          <cell r="A20961" t="str">
            <v>Taranaki</v>
          </cell>
          <cell r="D20961" t="str">
            <v>Other</v>
          </cell>
          <cell r="E20961" t="str">
            <v>2016</v>
          </cell>
          <cell r="F20961">
            <v>2570</v>
          </cell>
        </row>
        <row r="20962">
          <cell r="A20962" t="str">
            <v>Taranaki</v>
          </cell>
          <cell r="D20962" t="str">
            <v>Pacific</v>
          </cell>
          <cell r="E20962" t="str">
            <v>2016</v>
          </cell>
          <cell r="F20962">
            <v>65</v>
          </cell>
        </row>
        <row r="20963">
          <cell r="A20963" t="str">
            <v>Taranaki</v>
          </cell>
          <cell r="D20963" t="str">
            <v>Māori</v>
          </cell>
          <cell r="E20963" t="str">
            <v>2016/2017</v>
          </cell>
          <cell r="F20963">
            <v>1280</v>
          </cell>
        </row>
        <row r="20964">
          <cell r="A20964" t="str">
            <v>Taranaki</v>
          </cell>
          <cell r="D20964" t="str">
            <v>Other</v>
          </cell>
          <cell r="E20964" t="str">
            <v>2016/2017</v>
          </cell>
          <cell r="F20964">
            <v>2525</v>
          </cell>
        </row>
        <row r="20965">
          <cell r="A20965" t="str">
            <v>Taranaki</v>
          </cell>
          <cell r="D20965" t="str">
            <v>Pacific</v>
          </cell>
          <cell r="E20965" t="str">
            <v>2016/2017</v>
          </cell>
          <cell r="F20965">
            <v>67.5</v>
          </cell>
        </row>
        <row r="20966">
          <cell r="A20966" t="str">
            <v>Taranaki</v>
          </cell>
          <cell r="D20966" t="str">
            <v>Māori</v>
          </cell>
          <cell r="E20966" t="str">
            <v>2017</v>
          </cell>
          <cell r="F20966">
            <v>1290</v>
          </cell>
        </row>
        <row r="20967">
          <cell r="A20967" t="str">
            <v>Taranaki</v>
          </cell>
          <cell r="D20967" t="str">
            <v>Other</v>
          </cell>
          <cell r="E20967" t="str">
            <v>2017</v>
          </cell>
          <cell r="F20967">
            <v>2480</v>
          </cell>
        </row>
        <row r="20968">
          <cell r="A20968" t="str">
            <v>Taranaki</v>
          </cell>
          <cell r="D20968" t="str">
            <v>Pacific</v>
          </cell>
          <cell r="E20968" t="str">
            <v>2017</v>
          </cell>
          <cell r="F20968">
            <v>70</v>
          </cell>
        </row>
        <row r="20969">
          <cell r="A20969" t="str">
            <v>Taranaki</v>
          </cell>
          <cell r="D20969" t="str">
            <v>Māori</v>
          </cell>
          <cell r="E20969" t="str">
            <v>2017/2018</v>
          </cell>
          <cell r="F20969">
            <v>1300</v>
          </cell>
        </row>
        <row r="20970">
          <cell r="A20970" t="str">
            <v>Taranaki</v>
          </cell>
          <cell r="D20970" t="str">
            <v>Other</v>
          </cell>
          <cell r="E20970" t="str">
            <v>2017/2018</v>
          </cell>
          <cell r="F20970">
            <v>2495</v>
          </cell>
        </row>
        <row r="20971">
          <cell r="A20971" t="str">
            <v>Taranaki</v>
          </cell>
          <cell r="D20971" t="str">
            <v>Pacific</v>
          </cell>
          <cell r="E20971" t="str">
            <v>2017/2018</v>
          </cell>
          <cell r="F20971">
            <v>72.5</v>
          </cell>
        </row>
        <row r="20972">
          <cell r="A20972" t="str">
            <v>Taranaki</v>
          </cell>
          <cell r="D20972" t="str">
            <v>Māori</v>
          </cell>
          <cell r="E20972" t="str">
            <v>2018</v>
          </cell>
          <cell r="F20972">
            <v>1310</v>
          </cell>
        </row>
        <row r="20973">
          <cell r="A20973" t="str">
            <v>Taranaki</v>
          </cell>
          <cell r="D20973" t="str">
            <v>Other</v>
          </cell>
          <cell r="E20973" t="str">
            <v>2018</v>
          </cell>
          <cell r="F20973">
            <v>2510</v>
          </cell>
        </row>
        <row r="20974">
          <cell r="A20974" t="str">
            <v>Taranaki</v>
          </cell>
          <cell r="D20974" t="str">
            <v>Pacific</v>
          </cell>
          <cell r="E20974" t="str">
            <v>2018</v>
          </cell>
          <cell r="F20974">
            <v>75</v>
          </cell>
        </row>
        <row r="20975">
          <cell r="A20975" t="str">
            <v>Taranaki</v>
          </cell>
          <cell r="D20975" t="str">
            <v>Māori</v>
          </cell>
          <cell r="E20975" t="str">
            <v>2018/2019</v>
          </cell>
          <cell r="F20975">
            <v>1320</v>
          </cell>
        </row>
        <row r="20976">
          <cell r="A20976" t="str">
            <v>Taranaki</v>
          </cell>
          <cell r="D20976" t="str">
            <v>Other</v>
          </cell>
          <cell r="E20976" t="str">
            <v>2018/2019</v>
          </cell>
          <cell r="F20976">
            <v>2470</v>
          </cell>
        </row>
        <row r="20977">
          <cell r="A20977" t="str">
            <v>Taranaki</v>
          </cell>
          <cell r="D20977" t="str">
            <v>Pacific</v>
          </cell>
          <cell r="E20977" t="str">
            <v>2018/2019</v>
          </cell>
          <cell r="F20977">
            <v>75</v>
          </cell>
        </row>
        <row r="20978">
          <cell r="A20978" t="str">
            <v>Taranaki</v>
          </cell>
          <cell r="D20978" t="str">
            <v>Māori</v>
          </cell>
          <cell r="E20978" t="str">
            <v>2019</v>
          </cell>
          <cell r="F20978">
            <v>1330</v>
          </cell>
        </row>
        <row r="20979">
          <cell r="A20979" t="str">
            <v>Taranaki</v>
          </cell>
          <cell r="D20979" t="str">
            <v>Other</v>
          </cell>
          <cell r="E20979" t="str">
            <v>2019</v>
          </cell>
          <cell r="F20979">
            <v>2450</v>
          </cell>
        </row>
        <row r="20980">
          <cell r="A20980" t="str">
            <v>Taranaki</v>
          </cell>
          <cell r="D20980" t="str">
            <v>Pacific</v>
          </cell>
          <cell r="E20980" t="str">
            <v>2019</v>
          </cell>
          <cell r="F20980">
            <v>75</v>
          </cell>
        </row>
        <row r="20981">
          <cell r="A20981" t="str">
            <v>Taranaki</v>
          </cell>
          <cell r="D20981" t="str">
            <v>Māori</v>
          </cell>
          <cell r="E20981" t="str">
            <v>2019/2020</v>
          </cell>
          <cell r="F20981">
            <v>1320</v>
          </cell>
        </row>
        <row r="20982">
          <cell r="A20982" t="str">
            <v>Taranaki</v>
          </cell>
          <cell r="D20982" t="str">
            <v>Other</v>
          </cell>
          <cell r="E20982" t="str">
            <v>2019/2020</v>
          </cell>
          <cell r="F20982">
            <v>2420</v>
          </cell>
        </row>
        <row r="20983">
          <cell r="A20983" t="str">
            <v>Taranaki</v>
          </cell>
          <cell r="D20983" t="str">
            <v>Pacific</v>
          </cell>
          <cell r="E20983" t="str">
            <v>2019/2020</v>
          </cell>
          <cell r="F20983">
            <v>75</v>
          </cell>
        </row>
        <row r="20984">
          <cell r="A20984" t="str">
            <v>Taranaki</v>
          </cell>
          <cell r="D20984" t="str">
            <v>Māori</v>
          </cell>
          <cell r="E20984" t="str">
            <v>2020</v>
          </cell>
          <cell r="F20984">
            <v>1320</v>
          </cell>
        </row>
        <row r="20985">
          <cell r="A20985" t="str">
            <v>Taranaki</v>
          </cell>
          <cell r="D20985" t="str">
            <v>Other</v>
          </cell>
          <cell r="E20985" t="str">
            <v>2020</v>
          </cell>
          <cell r="F20985">
            <v>2400</v>
          </cell>
        </row>
        <row r="20986">
          <cell r="A20986" t="str">
            <v>Taranaki</v>
          </cell>
          <cell r="D20986" t="str">
            <v>Pacific</v>
          </cell>
          <cell r="E20986" t="str">
            <v>2020</v>
          </cell>
          <cell r="F20986">
            <v>80</v>
          </cell>
        </row>
        <row r="20987">
          <cell r="A20987" t="str">
            <v>Taranaki</v>
          </cell>
          <cell r="D20987" t="str">
            <v>Māori</v>
          </cell>
          <cell r="E20987" t="str">
            <v>2020/2021</v>
          </cell>
          <cell r="F20987">
            <v>1320</v>
          </cell>
        </row>
        <row r="20988">
          <cell r="A20988" t="str">
            <v>Taranaki</v>
          </cell>
          <cell r="D20988" t="str">
            <v>Other</v>
          </cell>
          <cell r="E20988" t="str">
            <v>2020/2021</v>
          </cell>
          <cell r="F20988">
            <v>2380</v>
          </cell>
        </row>
        <row r="20989">
          <cell r="A20989" t="str">
            <v>Taranaki</v>
          </cell>
          <cell r="D20989" t="str">
            <v>Pacific</v>
          </cell>
          <cell r="E20989" t="str">
            <v>2020/2021</v>
          </cell>
          <cell r="F20989">
            <v>75</v>
          </cell>
        </row>
        <row r="20990">
          <cell r="A20990" t="str">
            <v>Taranaki</v>
          </cell>
          <cell r="D20990" t="str">
            <v>Māori</v>
          </cell>
          <cell r="E20990" t="str">
            <v>2021</v>
          </cell>
          <cell r="F20990">
            <v>1330</v>
          </cell>
        </row>
        <row r="20991">
          <cell r="A20991" t="str">
            <v>Taranaki</v>
          </cell>
          <cell r="D20991" t="str">
            <v>Other</v>
          </cell>
          <cell r="E20991" t="str">
            <v>2021</v>
          </cell>
          <cell r="F20991">
            <v>2350</v>
          </cell>
        </row>
        <row r="20992">
          <cell r="A20992" t="str">
            <v>Taranaki</v>
          </cell>
          <cell r="D20992" t="str">
            <v>Pacific</v>
          </cell>
          <cell r="E20992" t="str">
            <v>2021</v>
          </cell>
          <cell r="F20992">
            <v>70</v>
          </cell>
        </row>
        <row r="20993">
          <cell r="A20993" t="str">
            <v>Taranaki</v>
          </cell>
          <cell r="D20993" t="str">
            <v>Māori</v>
          </cell>
          <cell r="E20993" t="str">
            <v>2021/2022</v>
          </cell>
          <cell r="F20993">
            <v>1350</v>
          </cell>
        </row>
        <row r="20994">
          <cell r="A20994" t="str">
            <v>Taranaki</v>
          </cell>
          <cell r="D20994" t="str">
            <v>Other</v>
          </cell>
          <cell r="E20994" t="str">
            <v>2021/2022</v>
          </cell>
          <cell r="F20994">
            <v>2340.0000000000005</v>
          </cell>
        </row>
        <row r="20995">
          <cell r="A20995" t="str">
            <v>Taranaki</v>
          </cell>
          <cell r="D20995" t="str">
            <v>Pacific</v>
          </cell>
          <cell r="E20995" t="str">
            <v>2021/2022</v>
          </cell>
          <cell r="F20995">
            <v>70</v>
          </cell>
        </row>
        <row r="20996">
          <cell r="A20996" t="str">
            <v>Taranaki</v>
          </cell>
          <cell r="D20996" t="str">
            <v>Māori</v>
          </cell>
          <cell r="E20996" t="str">
            <v>2022</v>
          </cell>
          <cell r="F20996">
            <v>1370</v>
          </cell>
        </row>
        <row r="20997">
          <cell r="A20997" t="str">
            <v>Taranaki</v>
          </cell>
          <cell r="D20997" t="str">
            <v>Other</v>
          </cell>
          <cell r="E20997" t="str">
            <v>2022</v>
          </cell>
          <cell r="F20997">
            <v>2340.0000000000005</v>
          </cell>
        </row>
        <row r="20998">
          <cell r="A20998" t="str">
            <v>Taranaki</v>
          </cell>
          <cell r="D20998" t="str">
            <v>Pacific</v>
          </cell>
          <cell r="E20998" t="str">
            <v>2022</v>
          </cell>
          <cell r="F20998">
            <v>70</v>
          </cell>
        </row>
        <row r="20999">
          <cell r="A20999" t="str">
            <v>Taranaki</v>
          </cell>
          <cell r="D20999" t="str">
            <v>Māori</v>
          </cell>
          <cell r="E20999" t="str">
            <v>2022/2023</v>
          </cell>
          <cell r="F20999">
            <v>1380</v>
          </cell>
        </row>
        <row r="21000">
          <cell r="A21000" t="str">
            <v>Taranaki</v>
          </cell>
          <cell r="D21000" t="str">
            <v>Other</v>
          </cell>
          <cell r="E21000" t="str">
            <v>2022/2023</v>
          </cell>
          <cell r="F21000">
            <v>2330</v>
          </cell>
        </row>
        <row r="21001">
          <cell r="A21001" t="str">
            <v>Taranaki</v>
          </cell>
          <cell r="D21001" t="str">
            <v>Pacific</v>
          </cell>
          <cell r="E21001" t="str">
            <v>2022/2023</v>
          </cell>
          <cell r="F21001">
            <v>65</v>
          </cell>
        </row>
        <row r="21002">
          <cell r="A21002" t="str">
            <v>Taranaki</v>
          </cell>
          <cell r="D21002" t="str">
            <v>Māori</v>
          </cell>
          <cell r="E21002" t="str">
            <v>2023</v>
          </cell>
          <cell r="F21002">
            <v>1390</v>
          </cell>
        </row>
        <row r="21003">
          <cell r="A21003" t="str">
            <v>Taranaki</v>
          </cell>
          <cell r="D21003" t="str">
            <v>Other</v>
          </cell>
          <cell r="E21003" t="str">
            <v>2023</v>
          </cell>
          <cell r="F21003">
            <v>2320</v>
          </cell>
        </row>
        <row r="21004">
          <cell r="A21004" t="str">
            <v>Taranaki</v>
          </cell>
          <cell r="D21004" t="str">
            <v>Pacific</v>
          </cell>
          <cell r="E21004" t="str">
            <v>2023</v>
          </cell>
          <cell r="F21004">
            <v>65</v>
          </cell>
        </row>
        <row r="21005">
          <cell r="A21005" t="str">
            <v>Taranaki</v>
          </cell>
          <cell r="D21005" t="str">
            <v>Māori</v>
          </cell>
          <cell r="E21005" t="str">
            <v>2023/2024</v>
          </cell>
          <cell r="F21005">
            <v>1390</v>
          </cell>
        </row>
        <row r="21006">
          <cell r="A21006" t="str">
            <v>Taranaki</v>
          </cell>
          <cell r="D21006" t="str">
            <v>Other</v>
          </cell>
          <cell r="E21006" t="str">
            <v>2023/2024</v>
          </cell>
          <cell r="F21006">
            <v>2310</v>
          </cell>
        </row>
        <row r="21007">
          <cell r="A21007" t="str">
            <v>Taranaki</v>
          </cell>
          <cell r="D21007" t="str">
            <v>Pacific</v>
          </cell>
          <cell r="E21007" t="str">
            <v>2023/2024</v>
          </cell>
          <cell r="F21007">
            <v>60</v>
          </cell>
        </row>
        <row r="21008">
          <cell r="A21008" t="str">
            <v>Taranaki</v>
          </cell>
          <cell r="D21008" t="str">
            <v>Other</v>
          </cell>
          <cell r="E21008" t="str">
            <v>1988</v>
          </cell>
          <cell r="G21008">
            <v>1</v>
          </cell>
        </row>
        <row r="21009">
          <cell r="A21009" t="str">
            <v>Taranaki</v>
          </cell>
          <cell r="D21009" t="str">
            <v>Other</v>
          </cell>
          <cell r="E21009" t="str">
            <v>1988/1989</v>
          </cell>
          <cell r="G21009">
            <v>1</v>
          </cell>
        </row>
        <row r="21010">
          <cell r="A21010" t="str">
            <v>Taranaki</v>
          </cell>
          <cell r="D21010" t="str">
            <v>Māori</v>
          </cell>
          <cell r="E21010" t="str">
            <v>1989</v>
          </cell>
          <cell r="G21010">
            <v>1</v>
          </cell>
        </row>
        <row r="21011">
          <cell r="A21011" t="str">
            <v>Taranaki</v>
          </cell>
          <cell r="D21011" t="str">
            <v>Māori</v>
          </cell>
          <cell r="E21011" t="str">
            <v>1989/1990</v>
          </cell>
          <cell r="G21011">
            <v>1</v>
          </cell>
        </row>
        <row r="21012">
          <cell r="A21012" t="str">
            <v>Taranaki</v>
          </cell>
          <cell r="D21012" t="str">
            <v>Māori</v>
          </cell>
          <cell r="E21012" t="str">
            <v>1990</v>
          </cell>
          <cell r="G21012">
            <v>1</v>
          </cell>
        </row>
        <row r="21013">
          <cell r="A21013" t="str">
            <v>Taranaki</v>
          </cell>
          <cell r="D21013" t="str">
            <v>Māori</v>
          </cell>
          <cell r="E21013" t="str">
            <v>1990/1991</v>
          </cell>
          <cell r="G21013">
            <v>1</v>
          </cell>
        </row>
        <row r="21014">
          <cell r="A21014" t="str">
            <v>Taranaki</v>
          </cell>
          <cell r="D21014" t="str">
            <v>Māori</v>
          </cell>
          <cell r="E21014" t="str">
            <v>1999</v>
          </cell>
          <cell r="G21014">
            <v>1</v>
          </cell>
        </row>
        <row r="21015">
          <cell r="A21015" t="str">
            <v>Taranaki</v>
          </cell>
          <cell r="D21015" t="str">
            <v>Māori</v>
          </cell>
          <cell r="E21015" t="str">
            <v>1999/2000</v>
          </cell>
          <cell r="G21015">
            <v>2</v>
          </cell>
        </row>
        <row r="21016">
          <cell r="A21016" t="str">
            <v>Taranaki</v>
          </cell>
          <cell r="D21016" t="str">
            <v>Māori</v>
          </cell>
          <cell r="E21016" t="str">
            <v>2000</v>
          </cell>
          <cell r="G21016">
            <v>1</v>
          </cell>
        </row>
        <row r="21017">
          <cell r="A21017" t="str">
            <v>Taranaki</v>
          </cell>
          <cell r="D21017" t="str">
            <v>Māori</v>
          </cell>
          <cell r="E21017" t="str">
            <v>2001</v>
          </cell>
          <cell r="F21017">
            <v>1960</v>
          </cell>
        </row>
        <row r="21018">
          <cell r="A21018" t="str">
            <v>Taranaki</v>
          </cell>
          <cell r="D21018" t="str">
            <v>Other</v>
          </cell>
          <cell r="E21018" t="str">
            <v>2001</v>
          </cell>
          <cell r="F21018">
            <v>6485</v>
          </cell>
          <cell r="G21018">
            <v>1</v>
          </cell>
        </row>
        <row r="21019">
          <cell r="A21019" t="str">
            <v>Taranaki</v>
          </cell>
          <cell r="D21019" t="str">
            <v>Pacific</v>
          </cell>
          <cell r="E21019" t="str">
            <v>2001</v>
          </cell>
          <cell r="F21019">
            <v>100</v>
          </cell>
        </row>
        <row r="21020">
          <cell r="A21020" t="str">
            <v>Taranaki</v>
          </cell>
          <cell r="D21020" t="str">
            <v>Māori</v>
          </cell>
          <cell r="E21020" t="str">
            <v>2001/2002</v>
          </cell>
          <cell r="F21020">
            <v>1975</v>
          </cell>
        </row>
        <row r="21021">
          <cell r="A21021" t="str">
            <v>Taranaki</v>
          </cell>
          <cell r="D21021" t="str">
            <v>Other</v>
          </cell>
          <cell r="E21021" t="str">
            <v>2001/2002</v>
          </cell>
          <cell r="F21021">
            <v>6407.5</v>
          </cell>
          <cell r="G21021">
            <v>1</v>
          </cell>
        </row>
        <row r="21022">
          <cell r="A21022" t="str">
            <v>Taranaki</v>
          </cell>
          <cell r="D21022" t="str">
            <v>Pacific</v>
          </cell>
          <cell r="E21022" t="str">
            <v>2001/2002</v>
          </cell>
          <cell r="F21022">
            <v>100</v>
          </cell>
        </row>
        <row r="21023">
          <cell r="A21023" t="str">
            <v>Taranaki</v>
          </cell>
          <cell r="D21023" t="str">
            <v>Māori</v>
          </cell>
          <cell r="E21023" t="str">
            <v>2002</v>
          </cell>
          <cell r="F21023">
            <v>1990</v>
          </cell>
        </row>
        <row r="21024">
          <cell r="A21024" t="str">
            <v>Taranaki</v>
          </cell>
          <cell r="D21024" t="str">
            <v>Other</v>
          </cell>
          <cell r="E21024" t="str">
            <v>2002</v>
          </cell>
          <cell r="F21024">
            <v>6330</v>
          </cell>
        </row>
        <row r="21025">
          <cell r="A21025" t="str">
            <v>Taranaki</v>
          </cell>
          <cell r="D21025" t="str">
            <v>Pacific</v>
          </cell>
          <cell r="E21025" t="str">
            <v>2002</v>
          </cell>
          <cell r="F21025">
            <v>100</v>
          </cell>
        </row>
        <row r="21026">
          <cell r="A21026" t="str">
            <v>Taranaki</v>
          </cell>
          <cell r="D21026" t="str">
            <v>Māori</v>
          </cell>
          <cell r="E21026" t="str">
            <v>2002/2003</v>
          </cell>
          <cell r="F21026">
            <v>1985</v>
          </cell>
        </row>
        <row r="21027">
          <cell r="A21027" t="str">
            <v>Taranaki</v>
          </cell>
          <cell r="D21027" t="str">
            <v>Other</v>
          </cell>
          <cell r="E21027" t="str">
            <v>2002/2003</v>
          </cell>
          <cell r="F21027">
            <v>6267.5</v>
          </cell>
        </row>
        <row r="21028">
          <cell r="A21028" t="str">
            <v>Taranaki</v>
          </cell>
          <cell r="D21028" t="str">
            <v>Pacific</v>
          </cell>
          <cell r="E21028" t="str">
            <v>2002/2003</v>
          </cell>
          <cell r="F21028">
            <v>100</v>
          </cell>
        </row>
        <row r="21029">
          <cell r="A21029" t="str">
            <v>Taranaki</v>
          </cell>
          <cell r="D21029" t="str">
            <v>Māori</v>
          </cell>
          <cell r="E21029" t="str">
            <v>2003</v>
          </cell>
          <cell r="F21029">
            <v>1980</v>
          </cell>
        </row>
        <row r="21030">
          <cell r="A21030" t="str">
            <v>Taranaki</v>
          </cell>
          <cell r="D21030" t="str">
            <v>Other</v>
          </cell>
          <cell r="E21030" t="str">
            <v>2003</v>
          </cell>
          <cell r="F21030">
            <v>6205</v>
          </cell>
        </row>
        <row r="21031">
          <cell r="A21031" t="str">
            <v>Taranaki</v>
          </cell>
          <cell r="D21031" t="str">
            <v>Pacific</v>
          </cell>
          <cell r="E21031" t="str">
            <v>2003</v>
          </cell>
          <cell r="F21031">
            <v>100</v>
          </cell>
        </row>
        <row r="21032">
          <cell r="A21032" t="str">
            <v>Taranaki</v>
          </cell>
          <cell r="D21032" t="str">
            <v>Māori</v>
          </cell>
          <cell r="E21032" t="str">
            <v>2003/2004</v>
          </cell>
          <cell r="F21032">
            <v>1970</v>
          </cell>
          <cell r="G21032">
            <v>1</v>
          </cell>
        </row>
        <row r="21033">
          <cell r="A21033" t="str">
            <v>Taranaki</v>
          </cell>
          <cell r="D21033" t="str">
            <v>Other</v>
          </cell>
          <cell r="E21033" t="str">
            <v>2003/2004</v>
          </cell>
          <cell r="F21033">
            <v>6142.5</v>
          </cell>
        </row>
        <row r="21034">
          <cell r="A21034" t="str">
            <v>Taranaki</v>
          </cell>
          <cell r="D21034" t="str">
            <v>Pacific</v>
          </cell>
          <cell r="E21034" t="str">
            <v>2003/2004</v>
          </cell>
          <cell r="F21034">
            <v>102.5</v>
          </cell>
        </row>
        <row r="21035">
          <cell r="A21035" t="str">
            <v>Taranaki</v>
          </cell>
          <cell r="D21035" t="str">
            <v>Māori</v>
          </cell>
          <cell r="E21035" t="str">
            <v>2004</v>
          </cell>
          <cell r="F21035">
            <v>1960</v>
          </cell>
          <cell r="G21035">
            <v>1</v>
          </cell>
        </row>
        <row r="21036">
          <cell r="A21036" t="str">
            <v>Taranaki</v>
          </cell>
          <cell r="D21036" t="str">
            <v>Other</v>
          </cell>
          <cell r="E21036" t="str">
            <v>2004</v>
          </cell>
          <cell r="F21036">
            <v>6080</v>
          </cell>
        </row>
        <row r="21037">
          <cell r="A21037" t="str">
            <v>Taranaki</v>
          </cell>
          <cell r="D21037" t="str">
            <v>Pacific</v>
          </cell>
          <cell r="E21037" t="str">
            <v>2004</v>
          </cell>
          <cell r="F21037">
            <v>105</v>
          </cell>
        </row>
        <row r="21038">
          <cell r="A21038" t="str">
            <v>Taranaki</v>
          </cell>
          <cell r="D21038" t="str">
            <v>Māori</v>
          </cell>
          <cell r="E21038" t="str">
            <v>2004/2005</v>
          </cell>
          <cell r="F21038">
            <v>1955</v>
          </cell>
        </row>
        <row r="21039">
          <cell r="A21039" t="str">
            <v>Taranaki</v>
          </cell>
          <cell r="D21039" t="str">
            <v>Other</v>
          </cell>
          <cell r="E21039" t="str">
            <v>2004/2005</v>
          </cell>
          <cell r="F21039">
            <v>5990</v>
          </cell>
        </row>
        <row r="21040">
          <cell r="A21040" t="str">
            <v>Taranaki</v>
          </cell>
          <cell r="D21040" t="str">
            <v>Pacific</v>
          </cell>
          <cell r="E21040" t="str">
            <v>2004/2005</v>
          </cell>
          <cell r="F21040">
            <v>107.5</v>
          </cell>
        </row>
        <row r="21041">
          <cell r="A21041" t="str">
            <v>Taranaki</v>
          </cell>
          <cell r="D21041" t="str">
            <v>Māori</v>
          </cell>
          <cell r="E21041" t="str">
            <v>2005</v>
          </cell>
          <cell r="F21041">
            <v>1950</v>
          </cell>
        </row>
        <row r="21042">
          <cell r="A21042" t="str">
            <v>Taranaki</v>
          </cell>
          <cell r="D21042" t="str">
            <v>Other</v>
          </cell>
          <cell r="E21042" t="str">
            <v>2005</v>
          </cell>
          <cell r="F21042">
            <v>5900</v>
          </cell>
        </row>
        <row r="21043">
          <cell r="A21043" t="str">
            <v>Taranaki</v>
          </cell>
          <cell r="D21043" t="str">
            <v>Pacific</v>
          </cell>
          <cell r="E21043" t="str">
            <v>2005</v>
          </cell>
          <cell r="F21043">
            <v>110</v>
          </cell>
        </row>
        <row r="21044">
          <cell r="A21044" t="str">
            <v>Taranaki</v>
          </cell>
          <cell r="D21044" t="str">
            <v>Māori</v>
          </cell>
          <cell r="E21044" t="str">
            <v>2005/2006</v>
          </cell>
          <cell r="F21044">
            <v>1940</v>
          </cell>
        </row>
        <row r="21045">
          <cell r="A21045" t="str">
            <v>Taranaki</v>
          </cell>
          <cell r="D21045" t="str">
            <v>Other</v>
          </cell>
          <cell r="E21045" t="str">
            <v>2005/2006</v>
          </cell>
          <cell r="F21045">
            <v>5825</v>
          </cell>
        </row>
        <row r="21046">
          <cell r="A21046" t="str">
            <v>Taranaki</v>
          </cell>
          <cell r="D21046" t="str">
            <v>Pacific</v>
          </cell>
          <cell r="E21046" t="str">
            <v>2005/2006</v>
          </cell>
          <cell r="F21046">
            <v>115</v>
          </cell>
        </row>
        <row r="21047">
          <cell r="A21047" t="str">
            <v>Taranaki</v>
          </cell>
          <cell r="D21047" t="str">
            <v>Māori</v>
          </cell>
          <cell r="E21047" t="str">
            <v>2006</v>
          </cell>
          <cell r="F21047">
            <v>1930</v>
          </cell>
        </row>
        <row r="21048">
          <cell r="A21048" t="str">
            <v>Taranaki</v>
          </cell>
          <cell r="D21048" t="str">
            <v>Other</v>
          </cell>
          <cell r="E21048" t="str">
            <v>2006</v>
          </cell>
          <cell r="F21048">
            <v>5750</v>
          </cell>
        </row>
        <row r="21049">
          <cell r="A21049" t="str">
            <v>Taranaki</v>
          </cell>
          <cell r="D21049" t="str">
            <v>Pacific</v>
          </cell>
          <cell r="E21049" t="str">
            <v>2006</v>
          </cell>
          <cell r="F21049">
            <v>120</v>
          </cell>
        </row>
        <row r="21050">
          <cell r="A21050" t="str">
            <v>Taranaki</v>
          </cell>
          <cell r="D21050" t="str">
            <v>Māori</v>
          </cell>
          <cell r="E21050" t="str">
            <v>2006/2007</v>
          </cell>
          <cell r="F21050">
            <v>1945</v>
          </cell>
          <cell r="G21050">
            <v>1</v>
          </cell>
        </row>
        <row r="21051">
          <cell r="A21051" t="str">
            <v>Taranaki</v>
          </cell>
          <cell r="D21051" t="str">
            <v>Other</v>
          </cell>
          <cell r="E21051" t="str">
            <v>2006/2007</v>
          </cell>
          <cell r="F21051">
            <v>5645</v>
          </cell>
        </row>
        <row r="21052">
          <cell r="A21052" t="str">
            <v>Taranaki</v>
          </cell>
          <cell r="D21052" t="str">
            <v>Pacific</v>
          </cell>
          <cell r="E21052" t="str">
            <v>2006/2007</v>
          </cell>
          <cell r="F21052">
            <v>115</v>
          </cell>
        </row>
        <row r="21053">
          <cell r="A21053" t="str">
            <v>Taranaki</v>
          </cell>
          <cell r="D21053" t="str">
            <v>Māori</v>
          </cell>
          <cell r="E21053" t="str">
            <v>2007</v>
          </cell>
          <cell r="F21053">
            <v>1960</v>
          </cell>
          <cell r="G21053">
            <v>1</v>
          </cell>
        </row>
        <row r="21054">
          <cell r="A21054" t="str">
            <v>Taranaki</v>
          </cell>
          <cell r="D21054" t="str">
            <v>Other</v>
          </cell>
          <cell r="E21054" t="str">
            <v>2007</v>
          </cell>
          <cell r="F21054">
            <v>5540</v>
          </cell>
        </row>
        <row r="21055">
          <cell r="A21055" t="str">
            <v>Taranaki</v>
          </cell>
          <cell r="D21055" t="str">
            <v>Pacific</v>
          </cell>
          <cell r="E21055" t="str">
            <v>2007</v>
          </cell>
          <cell r="F21055">
            <v>110</v>
          </cell>
        </row>
        <row r="21056">
          <cell r="A21056" t="str">
            <v>Taranaki</v>
          </cell>
          <cell r="D21056" t="str">
            <v>Māori</v>
          </cell>
          <cell r="E21056" t="str">
            <v>2007/2008</v>
          </cell>
          <cell r="F21056">
            <v>1970</v>
          </cell>
        </row>
        <row r="21057">
          <cell r="A21057" t="str">
            <v>Taranaki</v>
          </cell>
          <cell r="D21057" t="str">
            <v>Other</v>
          </cell>
          <cell r="E21057" t="str">
            <v>2007/2008</v>
          </cell>
          <cell r="F21057">
            <v>5470</v>
          </cell>
        </row>
        <row r="21058">
          <cell r="A21058" t="str">
            <v>Taranaki</v>
          </cell>
          <cell r="D21058" t="str">
            <v>Pacific</v>
          </cell>
          <cell r="E21058" t="str">
            <v>2007/2008</v>
          </cell>
          <cell r="F21058">
            <v>112.5</v>
          </cell>
        </row>
        <row r="21059">
          <cell r="A21059" t="str">
            <v>Taranaki</v>
          </cell>
          <cell r="D21059" t="str">
            <v>Māori</v>
          </cell>
          <cell r="E21059" t="str">
            <v>2008</v>
          </cell>
          <cell r="F21059">
            <v>1980</v>
          </cell>
          <cell r="G21059">
            <v>1</v>
          </cell>
        </row>
        <row r="21060">
          <cell r="A21060" t="str">
            <v>Taranaki</v>
          </cell>
          <cell r="D21060" t="str">
            <v>Other</v>
          </cell>
          <cell r="E21060" t="str">
            <v>2008</v>
          </cell>
          <cell r="F21060">
            <v>5400</v>
          </cell>
        </row>
        <row r="21061">
          <cell r="A21061" t="str">
            <v>Taranaki</v>
          </cell>
          <cell r="D21061" t="str">
            <v>Pacific</v>
          </cell>
          <cell r="E21061" t="str">
            <v>2008</v>
          </cell>
          <cell r="F21061">
            <v>115</v>
          </cell>
        </row>
        <row r="21062">
          <cell r="A21062" t="str">
            <v>Taranaki</v>
          </cell>
          <cell r="D21062" t="str">
            <v>Māori</v>
          </cell>
          <cell r="E21062" t="str">
            <v>2008/2009</v>
          </cell>
          <cell r="F21062">
            <v>2010</v>
          </cell>
          <cell r="G21062">
            <v>1</v>
          </cell>
        </row>
        <row r="21063">
          <cell r="A21063" t="str">
            <v>Taranaki</v>
          </cell>
          <cell r="D21063" t="str">
            <v>Other</v>
          </cell>
          <cell r="E21063" t="str">
            <v>2008/2009</v>
          </cell>
          <cell r="F21063">
            <v>5345</v>
          </cell>
        </row>
        <row r="21064">
          <cell r="A21064" t="str">
            <v>Taranaki</v>
          </cell>
          <cell r="D21064" t="str">
            <v>Pacific</v>
          </cell>
          <cell r="E21064" t="str">
            <v>2008/2009</v>
          </cell>
          <cell r="F21064">
            <v>117.5</v>
          </cell>
        </row>
        <row r="21065">
          <cell r="A21065" t="str">
            <v>Taranaki</v>
          </cell>
          <cell r="D21065" t="str">
            <v>Māori</v>
          </cell>
          <cell r="E21065" t="str">
            <v>2009</v>
          </cell>
          <cell r="F21065">
            <v>2040</v>
          </cell>
        </row>
        <row r="21066">
          <cell r="A21066" t="str">
            <v>Taranaki</v>
          </cell>
          <cell r="D21066" t="str">
            <v>Other</v>
          </cell>
          <cell r="E21066" t="str">
            <v>2009</v>
          </cell>
          <cell r="F21066">
            <v>5290</v>
          </cell>
        </row>
        <row r="21067">
          <cell r="A21067" t="str">
            <v>Taranaki</v>
          </cell>
          <cell r="D21067" t="str">
            <v>Pacific</v>
          </cell>
          <cell r="E21067" t="str">
            <v>2009</v>
          </cell>
          <cell r="F21067">
            <v>120</v>
          </cell>
        </row>
        <row r="21068">
          <cell r="A21068" t="str">
            <v>Taranaki</v>
          </cell>
          <cell r="D21068" t="str">
            <v>Māori</v>
          </cell>
          <cell r="E21068" t="str">
            <v>2009/2010</v>
          </cell>
          <cell r="F21068">
            <v>2060</v>
          </cell>
          <cell r="G21068">
            <v>1</v>
          </cell>
        </row>
        <row r="21069">
          <cell r="A21069" t="str">
            <v>Taranaki</v>
          </cell>
          <cell r="D21069" t="str">
            <v>Other</v>
          </cell>
          <cell r="E21069" t="str">
            <v>2009/2010</v>
          </cell>
          <cell r="F21069">
            <v>5285</v>
          </cell>
        </row>
        <row r="21070">
          <cell r="A21070" t="str">
            <v>Taranaki</v>
          </cell>
          <cell r="D21070" t="str">
            <v>Pacific</v>
          </cell>
          <cell r="E21070" t="str">
            <v>2009/2010</v>
          </cell>
          <cell r="F21070">
            <v>120</v>
          </cell>
        </row>
        <row r="21071">
          <cell r="A21071" t="str">
            <v>Taranaki</v>
          </cell>
          <cell r="D21071" t="str">
            <v>Māori</v>
          </cell>
          <cell r="E21071" t="str">
            <v>2010</v>
          </cell>
          <cell r="F21071">
            <v>2080</v>
          </cell>
          <cell r="G21071">
            <v>1</v>
          </cell>
        </row>
        <row r="21072">
          <cell r="A21072" t="str">
            <v>Taranaki</v>
          </cell>
          <cell r="D21072" t="str">
            <v>Other</v>
          </cell>
          <cell r="E21072" t="str">
            <v>2010</v>
          </cell>
          <cell r="F21072">
            <v>5280</v>
          </cell>
        </row>
        <row r="21073">
          <cell r="A21073" t="str">
            <v>Taranaki</v>
          </cell>
          <cell r="D21073" t="str">
            <v>Pacific</v>
          </cell>
          <cell r="E21073" t="str">
            <v>2010</v>
          </cell>
          <cell r="F21073">
            <v>120</v>
          </cell>
        </row>
        <row r="21074">
          <cell r="A21074" t="str">
            <v>Taranaki</v>
          </cell>
          <cell r="D21074" t="str">
            <v>Māori</v>
          </cell>
          <cell r="E21074" t="str">
            <v>2010/2011</v>
          </cell>
          <cell r="F21074">
            <v>2105</v>
          </cell>
          <cell r="G21074">
            <v>1</v>
          </cell>
        </row>
        <row r="21075">
          <cell r="A21075" t="str">
            <v>Taranaki</v>
          </cell>
          <cell r="D21075" t="str">
            <v>Other</v>
          </cell>
          <cell r="E21075" t="str">
            <v>2010/2011</v>
          </cell>
          <cell r="F21075">
            <v>5270</v>
          </cell>
        </row>
        <row r="21076">
          <cell r="A21076" t="str">
            <v>Taranaki</v>
          </cell>
          <cell r="D21076" t="str">
            <v>Pacific</v>
          </cell>
          <cell r="E21076" t="str">
            <v>2010/2011</v>
          </cell>
          <cell r="F21076">
            <v>120</v>
          </cell>
        </row>
        <row r="21077">
          <cell r="A21077" t="str">
            <v>Taranaki</v>
          </cell>
          <cell r="D21077" t="str">
            <v>Māori</v>
          </cell>
          <cell r="E21077" t="str">
            <v>2011</v>
          </cell>
          <cell r="F21077">
            <v>2130</v>
          </cell>
          <cell r="G21077">
            <v>1</v>
          </cell>
        </row>
        <row r="21078">
          <cell r="A21078" t="str">
            <v>Taranaki</v>
          </cell>
          <cell r="D21078" t="str">
            <v>Other</v>
          </cell>
          <cell r="E21078" t="str">
            <v>2011</v>
          </cell>
          <cell r="F21078">
            <v>5260</v>
          </cell>
        </row>
        <row r="21079">
          <cell r="A21079" t="str">
            <v>Taranaki</v>
          </cell>
          <cell r="D21079" t="str">
            <v>Pacific</v>
          </cell>
          <cell r="E21079" t="str">
            <v>2011</v>
          </cell>
          <cell r="F21079">
            <v>120</v>
          </cell>
        </row>
        <row r="21080">
          <cell r="A21080" t="str">
            <v>Taranaki</v>
          </cell>
          <cell r="D21080" t="str">
            <v>Māori</v>
          </cell>
          <cell r="E21080" t="str">
            <v>2011/2012</v>
          </cell>
          <cell r="F21080">
            <v>2170</v>
          </cell>
        </row>
        <row r="21081">
          <cell r="A21081" t="str">
            <v>Taranaki</v>
          </cell>
          <cell r="D21081" t="str">
            <v>Other</v>
          </cell>
          <cell r="E21081" t="str">
            <v>2011/2012</v>
          </cell>
          <cell r="F21081">
            <v>5265</v>
          </cell>
        </row>
        <row r="21082">
          <cell r="A21082" t="str">
            <v>Taranaki</v>
          </cell>
          <cell r="D21082" t="str">
            <v>Pacific</v>
          </cell>
          <cell r="E21082" t="str">
            <v>2011/2012</v>
          </cell>
          <cell r="F21082">
            <v>125</v>
          </cell>
        </row>
        <row r="21083">
          <cell r="A21083" t="str">
            <v>Taranaki</v>
          </cell>
          <cell r="D21083" t="str">
            <v>Māori</v>
          </cell>
          <cell r="E21083" t="str">
            <v>2012</v>
          </cell>
          <cell r="F21083">
            <v>2210</v>
          </cell>
        </row>
        <row r="21084">
          <cell r="A21084" t="str">
            <v>Taranaki</v>
          </cell>
          <cell r="D21084" t="str">
            <v>Other</v>
          </cell>
          <cell r="E21084" t="str">
            <v>2012</v>
          </cell>
          <cell r="F21084">
            <v>5270</v>
          </cell>
        </row>
        <row r="21085">
          <cell r="A21085" t="str">
            <v>Taranaki</v>
          </cell>
          <cell r="D21085" t="str">
            <v>Pacific</v>
          </cell>
          <cell r="E21085" t="str">
            <v>2012</v>
          </cell>
          <cell r="F21085">
            <v>130</v>
          </cell>
        </row>
        <row r="21086">
          <cell r="A21086" t="str">
            <v>Taranaki</v>
          </cell>
          <cell r="D21086" t="str">
            <v>Māori</v>
          </cell>
          <cell r="E21086" t="str">
            <v>2012/2013</v>
          </cell>
          <cell r="F21086">
            <v>2230</v>
          </cell>
          <cell r="G21086">
            <v>1</v>
          </cell>
        </row>
        <row r="21087">
          <cell r="A21087" t="str">
            <v>Taranaki</v>
          </cell>
          <cell r="D21087" t="str">
            <v>Other</v>
          </cell>
          <cell r="E21087" t="str">
            <v>2012/2013</v>
          </cell>
          <cell r="F21087">
            <v>5295</v>
          </cell>
        </row>
        <row r="21088">
          <cell r="A21088" t="str">
            <v>Taranaki</v>
          </cell>
          <cell r="D21088" t="str">
            <v>Pacific</v>
          </cell>
          <cell r="E21088" t="str">
            <v>2012/2013</v>
          </cell>
          <cell r="F21088">
            <v>132.5</v>
          </cell>
        </row>
        <row r="21089">
          <cell r="A21089" t="str">
            <v>Taranaki</v>
          </cell>
          <cell r="D21089" t="str">
            <v>Māori</v>
          </cell>
          <cell r="E21089" t="str">
            <v>2013</v>
          </cell>
          <cell r="F21089">
            <v>2250</v>
          </cell>
          <cell r="G21089">
            <v>1</v>
          </cell>
        </row>
        <row r="21090">
          <cell r="A21090" t="str">
            <v>Taranaki</v>
          </cell>
          <cell r="D21090" t="str">
            <v>Other</v>
          </cell>
          <cell r="E21090" t="str">
            <v>2013</v>
          </cell>
          <cell r="F21090">
            <v>5320</v>
          </cell>
        </row>
        <row r="21091">
          <cell r="A21091" t="str">
            <v>Taranaki</v>
          </cell>
          <cell r="D21091" t="str">
            <v>Pacific</v>
          </cell>
          <cell r="E21091" t="str">
            <v>2013</v>
          </cell>
          <cell r="F21091">
            <v>135</v>
          </cell>
        </row>
        <row r="21092">
          <cell r="A21092" t="str">
            <v>Taranaki</v>
          </cell>
          <cell r="D21092" t="str">
            <v>Māori</v>
          </cell>
          <cell r="E21092" t="str">
            <v>2013/2014</v>
          </cell>
          <cell r="F21092">
            <v>2295</v>
          </cell>
        </row>
        <row r="21093">
          <cell r="A21093" t="str">
            <v>Taranaki</v>
          </cell>
          <cell r="D21093" t="str">
            <v>Other</v>
          </cell>
          <cell r="E21093" t="str">
            <v>2013/2014</v>
          </cell>
          <cell r="F21093">
            <v>5290</v>
          </cell>
        </row>
        <row r="21094">
          <cell r="A21094" t="str">
            <v>Taranaki</v>
          </cell>
          <cell r="D21094" t="str">
            <v>Pacific</v>
          </cell>
          <cell r="E21094" t="str">
            <v>2013/2014</v>
          </cell>
          <cell r="F21094">
            <v>140</v>
          </cell>
        </row>
        <row r="21095">
          <cell r="A21095" t="str">
            <v>Taranaki</v>
          </cell>
          <cell r="D21095" t="str">
            <v>Māori</v>
          </cell>
          <cell r="E21095" t="str">
            <v>2014</v>
          </cell>
          <cell r="F21095">
            <v>2340</v>
          </cell>
        </row>
        <row r="21096">
          <cell r="A21096" t="str">
            <v>Taranaki</v>
          </cell>
          <cell r="D21096" t="str">
            <v>Other</v>
          </cell>
          <cell r="E21096" t="str">
            <v>2014</v>
          </cell>
          <cell r="F21096">
            <v>5260</v>
          </cell>
        </row>
        <row r="21097">
          <cell r="A21097" t="str">
            <v>Taranaki</v>
          </cell>
          <cell r="D21097" t="str">
            <v>Pacific</v>
          </cell>
          <cell r="E21097" t="str">
            <v>2014</v>
          </cell>
          <cell r="F21097">
            <v>145</v>
          </cell>
        </row>
        <row r="21098">
          <cell r="A21098" t="str">
            <v>Taranaki</v>
          </cell>
          <cell r="D21098" t="str">
            <v>Māori</v>
          </cell>
          <cell r="E21098" t="str">
            <v>2014/2015</v>
          </cell>
          <cell r="F21098">
            <v>2395</v>
          </cell>
        </row>
        <row r="21099">
          <cell r="A21099" t="str">
            <v>Taranaki</v>
          </cell>
          <cell r="D21099" t="str">
            <v>Other</v>
          </cell>
          <cell r="E21099" t="str">
            <v>2014/2015</v>
          </cell>
          <cell r="F21099">
            <v>5260</v>
          </cell>
        </row>
        <row r="21100">
          <cell r="A21100" t="str">
            <v>Taranaki</v>
          </cell>
          <cell r="D21100" t="str">
            <v>Pacific</v>
          </cell>
          <cell r="E21100" t="str">
            <v>2014/2015</v>
          </cell>
          <cell r="F21100">
            <v>147.5</v>
          </cell>
        </row>
        <row r="21101">
          <cell r="A21101" t="str">
            <v>Taranaki</v>
          </cell>
          <cell r="D21101" t="str">
            <v>Māori</v>
          </cell>
          <cell r="E21101" t="str">
            <v>2015</v>
          </cell>
          <cell r="F21101">
            <v>2450</v>
          </cell>
          <cell r="G21101">
            <v>1</v>
          </cell>
        </row>
        <row r="21102">
          <cell r="A21102" t="str">
            <v>Taranaki</v>
          </cell>
          <cell r="D21102" t="str">
            <v>Other</v>
          </cell>
          <cell r="E21102" t="str">
            <v>2015</v>
          </cell>
          <cell r="F21102">
            <v>5260</v>
          </cell>
        </row>
        <row r="21103">
          <cell r="A21103" t="str">
            <v>Taranaki</v>
          </cell>
          <cell r="D21103" t="str">
            <v>Pacific</v>
          </cell>
          <cell r="E21103" t="str">
            <v>2015</v>
          </cell>
          <cell r="F21103">
            <v>150</v>
          </cell>
        </row>
        <row r="21104">
          <cell r="A21104" t="str">
            <v>Taranaki</v>
          </cell>
          <cell r="D21104" t="str">
            <v>Māori</v>
          </cell>
          <cell r="E21104" t="str">
            <v>2015/2016</v>
          </cell>
          <cell r="F21104">
            <v>2485</v>
          </cell>
          <cell r="G21104">
            <v>1</v>
          </cell>
        </row>
        <row r="21105">
          <cell r="A21105" t="str">
            <v>Taranaki</v>
          </cell>
          <cell r="D21105" t="str">
            <v>Other</v>
          </cell>
          <cell r="E21105" t="str">
            <v>2015/2016</v>
          </cell>
          <cell r="F21105">
            <v>5270</v>
          </cell>
        </row>
        <row r="21106">
          <cell r="A21106" t="str">
            <v>Taranaki</v>
          </cell>
          <cell r="D21106" t="str">
            <v>Pacific</v>
          </cell>
          <cell r="E21106" t="str">
            <v>2015/2016</v>
          </cell>
          <cell r="F21106">
            <v>150</v>
          </cell>
        </row>
        <row r="21107">
          <cell r="A21107" t="str">
            <v>Taranaki</v>
          </cell>
          <cell r="D21107" t="str">
            <v>Māori</v>
          </cell>
          <cell r="E21107" t="str">
            <v>2016</v>
          </cell>
          <cell r="F21107">
            <v>2520</v>
          </cell>
          <cell r="G21107">
            <v>1</v>
          </cell>
        </row>
        <row r="21108">
          <cell r="A21108" t="str">
            <v>Taranaki</v>
          </cell>
          <cell r="D21108" t="str">
            <v>Other</v>
          </cell>
          <cell r="E21108" t="str">
            <v>2016</v>
          </cell>
          <cell r="F21108">
            <v>5280</v>
          </cell>
        </row>
        <row r="21109">
          <cell r="A21109" t="str">
            <v>Taranaki</v>
          </cell>
          <cell r="D21109" t="str">
            <v>Pacific</v>
          </cell>
          <cell r="E21109" t="str">
            <v>2016</v>
          </cell>
          <cell r="F21109">
            <v>150</v>
          </cell>
        </row>
        <row r="21110">
          <cell r="A21110" t="str">
            <v>Taranaki</v>
          </cell>
          <cell r="D21110" t="str">
            <v>Māori</v>
          </cell>
          <cell r="E21110" t="str">
            <v>2016/2017</v>
          </cell>
          <cell r="F21110">
            <v>2555</v>
          </cell>
          <cell r="G21110">
            <v>1</v>
          </cell>
        </row>
        <row r="21111">
          <cell r="A21111" t="str">
            <v>Taranaki</v>
          </cell>
          <cell r="D21111" t="str">
            <v>Other</v>
          </cell>
          <cell r="E21111" t="str">
            <v>2016/2017</v>
          </cell>
          <cell r="F21111">
            <v>5305</v>
          </cell>
        </row>
        <row r="21112">
          <cell r="A21112" t="str">
            <v>Taranaki</v>
          </cell>
          <cell r="D21112" t="str">
            <v>Pacific</v>
          </cell>
          <cell r="E21112" t="str">
            <v>2016/2017</v>
          </cell>
          <cell r="F21112">
            <v>152.5</v>
          </cell>
        </row>
        <row r="21113">
          <cell r="A21113" t="str">
            <v>Taranaki</v>
          </cell>
          <cell r="D21113" t="str">
            <v>Māori</v>
          </cell>
          <cell r="E21113" t="str">
            <v>2017</v>
          </cell>
          <cell r="F21113">
            <v>2590</v>
          </cell>
        </row>
        <row r="21114">
          <cell r="A21114" t="str">
            <v>Taranaki</v>
          </cell>
          <cell r="D21114" t="str">
            <v>Other</v>
          </cell>
          <cell r="E21114" t="str">
            <v>2017</v>
          </cell>
          <cell r="F21114">
            <v>5330</v>
          </cell>
        </row>
        <row r="21115">
          <cell r="A21115" t="str">
            <v>Taranaki</v>
          </cell>
          <cell r="D21115" t="str">
            <v>Pacific</v>
          </cell>
          <cell r="E21115" t="str">
            <v>2017</v>
          </cell>
          <cell r="F21115">
            <v>155</v>
          </cell>
        </row>
        <row r="21116">
          <cell r="A21116" t="str">
            <v>Taranaki</v>
          </cell>
          <cell r="D21116" t="str">
            <v>Māori</v>
          </cell>
          <cell r="E21116" t="str">
            <v>2017/2018</v>
          </cell>
          <cell r="F21116">
            <v>2625</v>
          </cell>
        </row>
        <row r="21117">
          <cell r="A21117" t="str">
            <v>Taranaki</v>
          </cell>
          <cell r="D21117" t="str">
            <v>Other</v>
          </cell>
          <cell r="E21117" t="str">
            <v>2017/2018</v>
          </cell>
          <cell r="F21117">
            <v>5365</v>
          </cell>
        </row>
        <row r="21118">
          <cell r="A21118" t="str">
            <v>Taranaki</v>
          </cell>
          <cell r="D21118" t="str">
            <v>Pacific</v>
          </cell>
          <cell r="E21118" t="str">
            <v>2017/2018</v>
          </cell>
          <cell r="F21118">
            <v>162.5</v>
          </cell>
        </row>
        <row r="21119">
          <cell r="A21119" t="str">
            <v>Taranaki</v>
          </cell>
          <cell r="D21119" t="str">
            <v>Māori</v>
          </cell>
          <cell r="E21119" t="str">
            <v>2018</v>
          </cell>
          <cell r="F21119">
            <v>2660</v>
          </cell>
        </row>
        <row r="21120">
          <cell r="A21120" t="str">
            <v>Taranaki</v>
          </cell>
          <cell r="D21120" t="str">
            <v>Other</v>
          </cell>
          <cell r="E21120" t="str">
            <v>2018</v>
          </cell>
          <cell r="F21120">
            <v>5400</v>
          </cell>
        </row>
        <row r="21121">
          <cell r="A21121" t="str">
            <v>Taranaki</v>
          </cell>
          <cell r="D21121" t="str">
            <v>Pacific</v>
          </cell>
          <cell r="E21121" t="str">
            <v>2018</v>
          </cell>
          <cell r="F21121">
            <v>170</v>
          </cell>
        </row>
        <row r="21122">
          <cell r="A21122" t="str">
            <v>Taranaki</v>
          </cell>
          <cell r="D21122" t="str">
            <v>Māori</v>
          </cell>
          <cell r="E21122" t="str">
            <v>2018/2019</v>
          </cell>
          <cell r="F21122">
            <v>2670</v>
          </cell>
        </row>
        <row r="21123">
          <cell r="A21123" t="str">
            <v>Taranaki</v>
          </cell>
          <cell r="D21123" t="str">
            <v>Other</v>
          </cell>
          <cell r="E21123" t="str">
            <v>2018/2019</v>
          </cell>
          <cell r="F21123">
            <v>5450</v>
          </cell>
        </row>
        <row r="21124">
          <cell r="A21124" t="str">
            <v>Taranaki</v>
          </cell>
          <cell r="D21124" t="str">
            <v>Pacific</v>
          </cell>
          <cell r="E21124" t="str">
            <v>2018/2019</v>
          </cell>
          <cell r="F21124">
            <v>170</v>
          </cell>
        </row>
        <row r="21125">
          <cell r="A21125" t="str">
            <v>Taranaki</v>
          </cell>
          <cell r="D21125" t="str">
            <v>Māori</v>
          </cell>
          <cell r="E21125" t="str">
            <v>2019</v>
          </cell>
          <cell r="F21125">
            <v>2690</v>
          </cell>
        </row>
        <row r="21126">
          <cell r="A21126" t="str">
            <v>Taranaki</v>
          </cell>
          <cell r="D21126" t="str">
            <v>Other</v>
          </cell>
          <cell r="E21126" t="str">
            <v>2019</v>
          </cell>
          <cell r="F21126">
            <v>5509.9999999999991</v>
          </cell>
        </row>
        <row r="21127">
          <cell r="A21127" t="str">
            <v>Taranaki</v>
          </cell>
          <cell r="D21127" t="str">
            <v>Pacific</v>
          </cell>
          <cell r="E21127" t="str">
            <v>2019</v>
          </cell>
          <cell r="F21127">
            <v>170</v>
          </cell>
        </row>
        <row r="21128">
          <cell r="A21128" t="str">
            <v>Taranaki</v>
          </cell>
          <cell r="D21128" t="str">
            <v>Māori</v>
          </cell>
          <cell r="E21128" t="str">
            <v>2019/2020</v>
          </cell>
          <cell r="F21128">
            <v>2750</v>
          </cell>
        </row>
        <row r="21129">
          <cell r="A21129" t="str">
            <v>Taranaki</v>
          </cell>
          <cell r="D21129" t="str">
            <v>Other</v>
          </cell>
          <cell r="E21129" t="str">
            <v>2019/2020</v>
          </cell>
          <cell r="F21129">
            <v>5560</v>
          </cell>
        </row>
        <row r="21130">
          <cell r="A21130" t="str">
            <v>Taranaki</v>
          </cell>
          <cell r="D21130" t="str">
            <v>Pacific</v>
          </cell>
          <cell r="E21130" t="str">
            <v>2019/2020</v>
          </cell>
          <cell r="F21130">
            <v>175</v>
          </cell>
        </row>
        <row r="21131">
          <cell r="A21131" t="str">
            <v>Taranaki</v>
          </cell>
          <cell r="D21131" t="str">
            <v>Māori</v>
          </cell>
          <cell r="E21131" t="str">
            <v>2020</v>
          </cell>
          <cell r="F21131">
            <v>2800</v>
          </cell>
        </row>
        <row r="21132">
          <cell r="A21132" t="str">
            <v>Taranaki</v>
          </cell>
          <cell r="D21132" t="str">
            <v>Other</v>
          </cell>
          <cell r="E21132" t="str">
            <v>2020</v>
          </cell>
          <cell r="F21132">
            <v>5610</v>
          </cell>
        </row>
        <row r="21133">
          <cell r="A21133" t="str">
            <v>Taranaki</v>
          </cell>
          <cell r="D21133" t="str">
            <v>Pacific</v>
          </cell>
          <cell r="E21133" t="str">
            <v>2020</v>
          </cell>
          <cell r="F21133">
            <v>180</v>
          </cell>
        </row>
        <row r="21134">
          <cell r="A21134" t="str">
            <v>Taranaki</v>
          </cell>
          <cell r="D21134" t="str">
            <v>Māori</v>
          </cell>
          <cell r="E21134" t="str">
            <v>2020/2021</v>
          </cell>
          <cell r="F21134">
            <v>2830</v>
          </cell>
        </row>
        <row r="21135">
          <cell r="A21135" t="str">
            <v>Taranaki</v>
          </cell>
          <cell r="D21135" t="str">
            <v>Other</v>
          </cell>
          <cell r="E21135" t="str">
            <v>2020/2021</v>
          </cell>
          <cell r="F21135">
            <v>5620</v>
          </cell>
        </row>
        <row r="21136">
          <cell r="A21136" t="str">
            <v>Taranaki</v>
          </cell>
          <cell r="D21136" t="str">
            <v>Pacific</v>
          </cell>
          <cell r="E21136" t="str">
            <v>2020/2021</v>
          </cell>
          <cell r="F21136">
            <v>180</v>
          </cell>
        </row>
        <row r="21137">
          <cell r="A21137" t="str">
            <v>Taranaki</v>
          </cell>
          <cell r="D21137" t="str">
            <v>Māori</v>
          </cell>
          <cell r="E21137" t="str">
            <v>2021</v>
          </cell>
          <cell r="F21137">
            <v>2850</v>
          </cell>
        </row>
        <row r="21138">
          <cell r="A21138" t="str">
            <v>Taranaki</v>
          </cell>
          <cell r="D21138" t="str">
            <v>Other</v>
          </cell>
          <cell r="E21138" t="str">
            <v>2021</v>
          </cell>
          <cell r="F21138">
            <v>5640</v>
          </cell>
        </row>
        <row r="21139">
          <cell r="A21139" t="str">
            <v>Taranaki</v>
          </cell>
          <cell r="D21139" t="str">
            <v>Pacific</v>
          </cell>
          <cell r="E21139" t="str">
            <v>2021</v>
          </cell>
          <cell r="F21139">
            <v>185</v>
          </cell>
        </row>
        <row r="21140">
          <cell r="A21140" t="str">
            <v>Taranaki</v>
          </cell>
          <cell r="D21140" t="str">
            <v>Māori</v>
          </cell>
          <cell r="E21140" t="str">
            <v>2021/2022</v>
          </cell>
          <cell r="F21140">
            <v>2840</v>
          </cell>
          <cell r="G21140">
            <v>1</v>
          </cell>
        </row>
        <row r="21141">
          <cell r="A21141" t="str">
            <v>Taranaki</v>
          </cell>
          <cell r="D21141" t="str">
            <v>Other</v>
          </cell>
          <cell r="E21141" t="str">
            <v>2021/2022</v>
          </cell>
          <cell r="F21141">
            <v>5609.9999999999991</v>
          </cell>
        </row>
        <row r="21142">
          <cell r="A21142" t="str">
            <v>Taranaki</v>
          </cell>
          <cell r="D21142" t="str">
            <v>Pacific</v>
          </cell>
          <cell r="E21142" t="str">
            <v>2021/2022</v>
          </cell>
          <cell r="F21142">
            <v>180</v>
          </cell>
        </row>
        <row r="21143">
          <cell r="A21143" t="str">
            <v>Taranaki</v>
          </cell>
          <cell r="D21143" t="str">
            <v>Māori</v>
          </cell>
          <cell r="E21143" t="str">
            <v>2022</v>
          </cell>
          <cell r="F21143">
            <v>2830</v>
          </cell>
          <cell r="G21143">
            <v>1</v>
          </cell>
        </row>
        <row r="21144">
          <cell r="A21144" t="str">
            <v>Taranaki</v>
          </cell>
          <cell r="D21144" t="str">
            <v>Other</v>
          </cell>
          <cell r="E21144" t="str">
            <v>2022</v>
          </cell>
          <cell r="F21144">
            <v>5569.9999999999991</v>
          </cell>
        </row>
        <row r="21145">
          <cell r="A21145" t="str">
            <v>Taranaki</v>
          </cell>
          <cell r="D21145" t="str">
            <v>Pacific</v>
          </cell>
          <cell r="E21145" t="str">
            <v>2022</v>
          </cell>
          <cell r="F21145">
            <v>180</v>
          </cell>
        </row>
        <row r="21146">
          <cell r="A21146" t="str">
            <v>Taranaki</v>
          </cell>
          <cell r="D21146" t="str">
            <v>Māori</v>
          </cell>
          <cell r="E21146" t="str">
            <v>2022/2023</v>
          </cell>
          <cell r="F21146">
            <v>2820</v>
          </cell>
        </row>
        <row r="21147">
          <cell r="A21147" t="str">
            <v>Taranaki</v>
          </cell>
          <cell r="D21147" t="str">
            <v>Other</v>
          </cell>
          <cell r="E21147" t="str">
            <v>2022/2023</v>
          </cell>
          <cell r="F21147">
            <v>5550</v>
          </cell>
        </row>
        <row r="21148">
          <cell r="A21148" t="str">
            <v>Taranaki</v>
          </cell>
          <cell r="D21148" t="str">
            <v>Pacific</v>
          </cell>
          <cell r="E21148" t="str">
            <v>2022/2023</v>
          </cell>
          <cell r="F21148">
            <v>185</v>
          </cell>
        </row>
        <row r="21149">
          <cell r="A21149" t="str">
            <v>Taranaki</v>
          </cell>
          <cell r="D21149" t="str">
            <v>Māori</v>
          </cell>
          <cell r="E21149" t="str">
            <v>2023</v>
          </cell>
          <cell r="F21149">
            <v>2810</v>
          </cell>
          <cell r="G21149">
            <v>1</v>
          </cell>
        </row>
        <row r="21150">
          <cell r="A21150" t="str">
            <v>Taranaki</v>
          </cell>
          <cell r="D21150" t="str">
            <v>Other</v>
          </cell>
          <cell r="E21150" t="str">
            <v>2023</v>
          </cell>
          <cell r="F21150">
            <v>5530</v>
          </cell>
        </row>
        <row r="21151">
          <cell r="A21151" t="str">
            <v>Taranaki</v>
          </cell>
          <cell r="D21151" t="str">
            <v>Pacific</v>
          </cell>
          <cell r="E21151" t="str">
            <v>2023</v>
          </cell>
          <cell r="F21151">
            <v>185</v>
          </cell>
        </row>
        <row r="21152">
          <cell r="A21152" t="str">
            <v>Taranaki</v>
          </cell>
          <cell r="D21152" t="str">
            <v>Māori</v>
          </cell>
          <cell r="E21152" t="str">
            <v>2023/2024</v>
          </cell>
          <cell r="F21152">
            <v>2810</v>
          </cell>
          <cell r="G21152">
            <v>1</v>
          </cell>
        </row>
        <row r="21153">
          <cell r="A21153" t="str">
            <v>Taranaki</v>
          </cell>
          <cell r="D21153" t="str">
            <v>Other</v>
          </cell>
          <cell r="E21153" t="str">
            <v>2023/2024</v>
          </cell>
          <cell r="F21153">
            <v>5539.9999999999991</v>
          </cell>
        </row>
        <row r="21154">
          <cell r="A21154" t="str">
            <v>Taranaki</v>
          </cell>
          <cell r="D21154" t="str">
            <v>Pacific</v>
          </cell>
          <cell r="E21154" t="str">
            <v>2023/2024</v>
          </cell>
          <cell r="F21154">
            <v>185</v>
          </cell>
        </row>
        <row r="21155">
          <cell r="A21155" t="str">
            <v>Taranaki</v>
          </cell>
          <cell r="D21155" t="str">
            <v>Māori</v>
          </cell>
          <cell r="E21155" t="str">
            <v>2001</v>
          </cell>
          <cell r="F21155">
            <v>1350</v>
          </cell>
        </row>
        <row r="21156">
          <cell r="A21156" t="str">
            <v>Taranaki</v>
          </cell>
          <cell r="D21156" t="str">
            <v>Other</v>
          </cell>
          <cell r="E21156" t="str">
            <v>2001</v>
          </cell>
          <cell r="F21156">
            <v>4820</v>
          </cell>
        </row>
        <row r="21157">
          <cell r="A21157" t="str">
            <v>Taranaki</v>
          </cell>
          <cell r="D21157" t="str">
            <v>Pacific</v>
          </cell>
          <cell r="E21157" t="str">
            <v>2001</v>
          </cell>
          <cell r="F21157">
            <v>70</v>
          </cell>
        </row>
        <row r="21158">
          <cell r="A21158" t="str">
            <v>Taranaki</v>
          </cell>
          <cell r="D21158" t="str">
            <v>Māori</v>
          </cell>
          <cell r="E21158" t="str">
            <v>2001/2002</v>
          </cell>
          <cell r="F21158">
            <v>1350</v>
          </cell>
        </row>
        <row r="21159">
          <cell r="A21159" t="str">
            <v>Taranaki</v>
          </cell>
          <cell r="D21159" t="str">
            <v>Other</v>
          </cell>
          <cell r="E21159" t="str">
            <v>2001/2002</v>
          </cell>
          <cell r="F21159">
            <v>4875</v>
          </cell>
        </row>
        <row r="21160">
          <cell r="A21160" t="str">
            <v>Taranaki</v>
          </cell>
          <cell r="D21160" t="str">
            <v>Pacific</v>
          </cell>
          <cell r="E21160" t="str">
            <v>2001/2002</v>
          </cell>
          <cell r="F21160">
            <v>70</v>
          </cell>
        </row>
        <row r="21161">
          <cell r="A21161" t="str">
            <v>Taranaki</v>
          </cell>
          <cell r="D21161" t="str">
            <v>Māori</v>
          </cell>
          <cell r="E21161" t="str">
            <v>2002</v>
          </cell>
          <cell r="F21161">
            <v>1350</v>
          </cell>
        </row>
        <row r="21162">
          <cell r="A21162" t="str">
            <v>Taranaki</v>
          </cell>
          <cell r="D21162" t="str">
            <v>Other</v>
          </cell>
          <cell r="E21162" t="str">
            <v>2002</v>
          </cell>
          <cell r="F21162">
            <v>4930</v>
          </cell>
        </row>
        <row r="21163">
          <cell r="A21163" t="str">
            <v>Taranaki</v>
          </cell>
          <cell r="D21163" t="str">
            <v>Pacific</v>
          </cell>
          <cell r="E21163" t="str">
            <v>2002</v>
          </cell>
          <cell r="F21163">
            <v>70</v>
          </cell>
        </row>
        <row r="21164">
          <cell r="A21164" t="str">
            <v>Taranaki</v>
          </cell>
          <cell r="D21164" t="str">
            <v>Māori</v>
          </cell>
          <cell r="E21164" t="str">
            <v>2002/2003</v>
          </cell>
          <cell r="F21164">
            <v>1380</v>
          </cell>
        </row>
        <row r="21165">
          <cell r="A21165" t="str">
            <v>Taranaki</v>
          </cell>
          <cell r="D21165" t="str">
            <v>Other</v>
          </cell>
          <cell r="E21165" t="str">
            <v>2002/2003</v>
          </cell>
          <cell r="F21165">
            <v>5005</v>
          </cell>
        </row>
        <row r="21166">
          <cell r="A21166" t="str">
            <v>Taranaki</v>
          </cell>
          <cell r="D21166" t="str">
            <v>Pacific</v>
          </cell>
          <cell r="E21166" t="str">
            <v>2002/2003</v>
          </cell>
          <cell r="F21166">
            <v>70</v>
          </cell>
        </row>
        <row r="21167">
          <cell r="A21167" t="str">
            <v>Taranaki</v>
          </cell>
          <cell r="D21167" t="str">
            <v>Māori</v>
          </cell>
          <cell r="E21167" t="str">
            <v>2003</v>
          </cell>
          <cell r="F21167">
            <v>1410</v>
          </cell>
        </row>
        <row r="21168">
          <cell r="A21168" t="str">
            <v>Taranaki</v>
          </cell>
          <cell r="D21168" t="str">
            <v>Other</v>
          </cell>
          <cell r="E21168" t="str">
            <v>2003</v>
          </cell>
          <cell r="F21168">
            <v>5080</v>
          </cell>
        </row>
        <row r="21169">
          <cell r="A21169" t="str">
            <v>Taranaki</v>
          </cell>
          <cell r="D21169" t="str">
            <v>Pacific</v>
          </cell>
          <cell r="E21169" t="str">
            <v>2003</v>
          </cell>
          <cell r="F21169">
            <v>70</v>
          </cell>
        </row>
        <row r="21170">
          <cell r="A21170" t="str">
            <v>Taranaki</v>
          </cell>
          <cell r="D21170" t="str">
            <v>Māori</v>
          </cell>
          <cell r="E21170" t="str">
            <v>2003/2004</v>
          </cell>
          <cell r="F21170">
            <v>1440</v>
          </cell>
        </row>
        <row r="21171">
          <cell r="A21171" t="str">
            <v>Taranaki</v>
          </cell>
          <cell r="D21171" t="str">
            <v>Other</v>
          </cell>
          <cell r="E21171" t="str">
            <v>2003/2004</v>
          </cell>
          <cell r="F21171">
            <v>5090</v>
          </cell>
        </row>
        <row r="21172">
          <cell r="A21172" t="str">
            <v>Taranaki</v>
          </cell>
          <cell r="D21172" t="str">
            <v>Pacific</v>
          </cell>
          <cell r="E21172" t="str">
            <v>2003/2004</v>
          </cell>
          <cell r="F21172">
            <v>72.5</v>
          </cell>
        </row>
        <row r="21173">
          <cell r="A21173" t="str">
            <v>Taranaki</v>
          </cell>
          <cell r="D21173" t="str">
            <v>Māori</v>
          </cell>
          <cell r="E21173" t="str">
            <v>2004</v>
          </cell>
          <cell r="F21173">
            <v>1470</v>
          </cell>
        </row>
        <row r="21174">
          <cell r="A21174" t="str">
            <v>Taranaki</v>
          </cell>
          <cell r="D21174" t="str">
            <v>Other</v>
          </cell>
          <cell r="E21174" t="str">
            <v>2004</v>
          </cell>
          <cell r="F21174">
            <v>5100</v>
          </cell>
        </row>
        <row r="21175">
          <cell r="A21175" t="str">
            <v>Taranaki</v>
          </cell>
          <cell r="D21175" t="str">
            <v>Pacific</v>
          </cell>
          <cell r="E21175" t="str">
            <v>2004</v>
          </cell>
          <cell r="F21175">
            <v>75</v>
          </cell>
        </row>
        <row r="21176">
          <cell r="A21176" t="str">
            <v>Taranaki</v>
          </cell>
          <cell r="D21176" t="str">
            <v>Māori</v>
          </cell>
          <cell r="E21176" t="str">
            <v>2004/2005</v>
          </cell>
          <cell r="F21176">
            <v>1495</v>
          </cell>
        </row>
        <row r="21177">
          <cell r="A21177" t="str">
            <v>Taranaki</v>
          </cell>
          <cell r="D21177" t="str">
            <v>Other</v>
          </cell>
          <cell r="E21177" t="str">
            <v>2004/2005</v>
          </cell>
          <cell r="F21177">
            <v>5070</v>
          </cell>
        </row>
        <row r="21178">
          <cell r="A21178" t="str">
            <v>Taranaki</v>
          </cell>
          <cell r="D21178" t="str">
            <v>Pacific</v>
          </cell>
          <cell r="E21178" t="str">
            <v>2004/2005</v>
          </cell>
          <cell r="F21178">
            <v>80</v>
          </cell>
        </row>
        <row r="21179">
          <cell r="A21179" t="str">
            <v>Taranaki</v>
          </cell>
          <cell r="D21179" t="str">
            <v>Māori</v>
          </cell>
          <cell r="E21179" t="str">
            <v>2005</v>
          </cell>
          <cell r="F21179">
            <v>1520</v>
          </cell>
        </row>
        <row r="21180">
          <cell r="A21180" t="str">
            <v>Taranaki</v>
          </cell>
          <cell r="D21180" t="str">
            <v>Other</v>
          </cell>
          <cell r="E21180" t="str">
            <v>2005</v>
          </cell>
          <cell r="F21180">
            <v>5040</v>
          </cell>
        </row>
        <row r="21181">
          <cell r="A21181" t="str">
            <v>Taranaki</v>
          </cell>
          <cell r="D21181" t="str">
            <v>Pacific</v>
          </cell>
          <cell r="E21181" t="str">
            <v>2005</v>
          </cell>
          <cell r="F21181">
            <v>85</v>
          </cell>
        </row>
        <row r="21182">
          <cell r="A21182" t="str">
            <v>Taranaki</v>
          </cell>
          <cell r="D21182" t="str">
            <v>Māori</v>
          </cell>
          <cell r="E21182" t="str">
            <v>2005/2006</v>
          </cell>
          <cell r="F21182">
            <v>1525</v>
          </cell>
        </row>
        <row r="21183">
          <cell r="A21183" t="str">
            <v>Taranaki</v>
          </cell>
          <cell r="D21183" t="str">
            <v>Other</v>
          </cell>
          <cell r="E21183" t="str">
            <v>2005/2006</v>
          </cell>
          <cell r="F21183">
            <v>5025</v>
          </cell>
        </row>
        <row r="21184">
          <cell r="A21184" t="str">
            <v>Taranaki</v>
          </cell>
          <cell r="D21184" t="str">
            <v>Pacific</v>
          </cell>
          <cell r="E21184" t="str">
            <v>2005/2006</v>
          </cell>
          <cell r="F21184">
            <v>85</v>
          </cell>
        </row>
        <row r="21185">
          <cell r="A21185" t="str">
            <v>Taranaki</v>
          </cell>
          <cell r="D21185" t="str">
            <v>Māori</v>
          </cell>
          <cell r="E21185" t="str">
            <v>2006</v>
          </cell>
          <cell r="F21185">
            <v>1530</v>
          </cell>
        </row>
        <row r="21186">
          <cell r="A21186" t="str">
            <v>Taranaki</v>
          </cell>
          <cell r="D21186" t="str">
            <v>Other</v>
          </cell>
          <cell r="E21186" t="str">
            <v>2006</v>
          </cell>
          <cell r="F21186">
            <v>5010</v>
          </cell>
        </row>
        <row r="21187">
          <cell r="A21187" t="str">
            <v>Taranaki</v>
          </cell>
          <cell r="D21187" t="str">
            <v>Pacific</v>
          </cell>
          <cell r="E21187" t="str">
            <v>2006</v>
          </cell>
          <cell r="F21187">
            <v>85</v>
          </cell>
        </row>
        <row r="21188">
          <cell r="A21188" t="str">
            <v>Taranaki</v>
          </cell>
          <cell r="D21188" t="str">
            <v>Māori</v>
          </cell>
          <cell r="E21188" t="str">
            <v>2006/2007</v>
          </cell>
          <cell r="F21188">
            <v>1555</v>
          </cell>
        </row>
        <row r="21189">
          <cell r="A21189" t="str">
            <v>Taranaki</v>
          </cell>
          <cell r="D21189" t="str">
            <v>Other</v>
          </cell>
          <cell r="E21189" t="str">
            <v>2006/2007</v>
          </cell>
          <cell r="F21189">
            <v>5050</v>
          </cell>
        </row>
        <row r="21190">
          <cell r="A21190" t="str">
            <v>Taranaki</v>
          </cell>
          <cell r="D21190" t="str">
            <v>Pacific</v>
          </cell>
          <cell r="E21190" t="str">
            <v>2006/2007</v>
          </cell>
          <cell r="F21190">
            <v>87.5</v>
          </cell>
        </row>
        <row r="21191">
          <cell r="A21191" t="str">
            <v>Taranaki</v>
          </cell>
          <cell r="D21191" t="str">
            <v>Māori</v>
          </cell>
          <cell r="E21191" t="str">
            <v>2007</v>
          </cell>
          <cell r="F21191">
            <v>1580</v>
          </cell>
        </row>
        <row r="21192">
          <cell r="A21192" t="str">
            <v>Taranaki</v>
          </cell>
          <cell r="D21192" t="str">
            <v>Other</v>
          </cell>
          <cell r="E21192" t="str">
            <v>2007</v>
          </cell>
          <cell r="F21192">
            <v>5090</v>
          </cell>
        </row>
        <row r="21193">
          <cell r="A21193" t="str">
            <v>Taranaki</v>
          </cell>
          <cell r="D21193" t="str">
            <v>Pacific</v>
          </cell>
          <cell r="E21193" t="str">
            <v>2007</v>
          </cell>
          <cell r="F21193">
            <v>90</v>
          </cell>
        </row>
        <row r="21194">
          <cell r="A21194" t="str">
            <v>Taranaki</v>
          </cell>
          <cell r="D21194" t="str">
            <v>Māori</v>
          </cell>
          <cell r="E21194" t="str">
            <v>2007/2008</v>
          </cell>
          <cell r="F21194">
            <v>1595</v>
          </cell>
        </row>
        <row r="21195">
          <cell r="A21195" t="str">
            <v>Taranaki</v>
          </cell>
          <cell r="D21195" t="str">
            <v>Other</v>
          </cell>
          <cell r="E21195" t="str">
            <v>2007/2008</v>
          </cell>
          <cell r="F21195">
            <v>5095</v>
          </cell>
        </row>
        <row r="21196">
          <cell r="A21196" t="str">
            <v>Taranaki</v>
          </cell>
          <cell r="D21196" t="str">
            <v>Pacific</v>
          </cell>
          <cell r="E21196" t="str">
            <v>2007/2008</v>
          </cell>
          <cell r="F21196">
            <v>92.5</v>
          </cell>
          <cell r="G21196">
            <v>1</v>
          </cell>
        </row>
        <row r="21197">
          <cell r="A21197" t="str">
            <v>Taranaki</v>
          </cell>
          <cell r="D21197" t="str">
            <v>Māori</v>
          </cell>
          <cell r="E21197" t="str">
            <v>2008</v>
          </cell>
          <cell r="F21197">
            <v>1610</v>
          </cell>
        </row>
        <row r="21198">
          <cell r="A21198" t="str">
            <v>Taranaki</v>
          </cell>
          <cell r="D21198" t="str">
            <v>Other</v>
          </cell>
          <cell r="E21198" t="str">
            <v>2008</v>
          </cell>
          <cell r="F21198">
            <v>5100</v>
          </cell>
        </row>
        <row r="21199">
          <cell r="A21199" t="str">
            <v>Taranaki</v>
          </cell>
          <cell r="D21199" t="str">
            <v>Pacific</v>
          </cell>
          <cell r="E21199" t="str">
            <v>2008</v>
          </cell>
          <cell r="F21199">
            <v>95</v>
          </cell>
          <cell r="G21199">
            <v>1</v>
          </cell>
        </row>
        <row r="21200">
          <cell r="A21200" t="str">
            <v>Taranaki</v>
          </cell>
          <cell r="D21200" t="str">
            <v>Māori</v>
          </cell>
          <cell r="E21200" t="str">
            <v>2008/2009</v>
          </cell>
          <cell r="F21200">
            <v>1615</v>
          </cell>
          <cell r="G21200">
            <v>1</v>
          </cell>
        </row>
        <row r="21201">
          <cell r="A21201" t="str">
            <v>Taranaki</v>
          </cell>
          <cell r="D21201" t="str">
            <v>Other</v>
          </cell>
          <cell r="E21201" t="str">
            <v>2008/2009</v>
          </cell>
          <cell r="F21201">
            <v>5090</v>
          </cell>
        </row>
        <row r="21202">
          <cell r="A21202" t="str">
            <v>Taranaki</v>
          </cell>
          <cell r="D21202" t="str">
            <v>Pacific</v>
          </cell>
          <cell r="E21202" t="str">
            <v>2008/2009</v>
          </cell>
          <cell r="F21202">
            <v>95</v>
          </cell>
        </row>
        <row r="21203">
          <cell r="A21203" t="str">
            <v>Taranaki</v>
          </cell>
          <cell r="D21203" t="str">
            <v>Māori</v>
          </cell>
          <cell r="E21203" t="str">
            <v>2009</v>
          </cell>
          <cell r="F21203">
            <v>1620</v>
          </cell>
          <cell r="G21203">
            <v>1</v>
          </cell>
        </row>
        <row r="21204">
          <cell r="A21204" t="str">
            <v>Taranaki</v>
          </cell>
          <cell r="D21204" t="str">
            <v>Other</v>
          </cell>
          <cell r="E21204" t="str">
            <v>2009</v>
          </cell>
          <cell r="F21204">
            <v>5080</v>
          </cell>
        </row>
        <row r="21205">
          <cell r="A21205" t="str">
            <v>Taranaki</v>
          </cell>
          <cell r="D21205" t="str">
            <v>Pacific</v>
          </cell>
          <cell r="E21205" t="str">
            <v>2009</v>
          </cell>
          <cell r="F21205">
            <v>95</v>
          </cell>
        </row>
        <row r="21206">
          <cell r="A21206" t="str">
            <v>Taranaki</v>
          </cell>
          <cell r="D21206" t="str">
            <v>Māori</v>
          </cell>
          <cell r="E21206" t="str">
            <v>2009/2010</v>
          </cell>
          <cell r="F21206">
            <v>1635</v>
          </cell>
        </row>
        <row r="21207">
          <cell r="A21207" t="str">
            <v>Taranaki</v>
          </cell>
          <cell r="D21207" t="str">
            <v>Other</v>
          </cell>
          <cell r="E21207" t="str">
            <v>2009/2010</v>
          </cell>
          <cell r="F21207">
            <v>5085</v>
          </cell>
        </row>
        <row r="21208">
          <cell r="A21208" t="str">
            <v>Taranaki</v>
          </cell>
          <cell r="D21208" t="str">
            <v>Pacific</v>
          </cell>
          <cell r="E21208" t="str">
            <v>2009/2010</v>
          </cell>
          <cell r="F21208">
            <v>95</v>
          </cell>
        </row>
        <row r="21209">
          <cell r="A21209" t="str">
            <v>Taranaki</v>
          </cell>
          <cell r="D21209" t="str">
            <v>Māori</v>
          </cell>
          <cell r="E21209" t="str">
            <v>2010</v>
          </cell>
          <cell r="F21209">
            <v>1650</v>
          </cell>
        </row>
        <row r="21210">
          <cell r="A21210" t="str">
            <v>Taranaki</v>
          </cell>
          <cell r="D21210" t="str">
            <v>Other</v>
          </cell>
          <cell r="E21210" t="str">
            <v>2010</v>
          </cell>
          <cell r="F21210">
            <v>5090</v>
          </cell>
        </row>
        <row r="21211">
          <cell r="A21211" t="str">
            <v>Taranaki</v>
          </cell>
          <cell r="D21211" t="str">
            <v>Pacific</v>
          </cell>
          <cell r="E21211" t="str">
            <v>2010</v>
          </cell>
          <cell r="F21211">
            <v>95</v>
          </cell>
        </row>
        <row r="21212">
          <cell r="A21212" t="str">
            <v>Taranaki</v>
          </cell>
          <cell r="D21212" t="str">
            <v>Māori</v>
          </cell>
          <cell r="E21212" t="str">
            <v>2010/2011</v>
          </cell>
          <cell r="F21212">
            <v>1655</v>
          </cell>
        </row>
        <row r="21213">
          <cell r="A21213" t="str">
            <v>Taranaki</v>
          </cell>
          <cell r="D21213" t="str">
            <v>Other</v>
          </cell>
          <cell r="E21213" t="str">
            <v>2010/2011</v>
          </cell>
          <cell r="F21213">
            <v>5075</v>
          </cell>
        </row>
        <row r="21214">
          <cell r="A21214" t="str">
            <v>Taranaki</v>
          </cell>
          <cell r="D21214" t="str">
            <v>Pacific</v>
          </cell>
          <cell r="E21214" t="str">
            <v>2010/2011</v>
          </cell>
          <cell r="F21214">
            <v>95</v>
          </cell>
        </row>
        <row r="21215">
          <cell r="A21215" t="str">
            <v>Taranaki</v>
          </cell>
          <cell r="D21215" t="str">
            <v>Māori</v>
          </cell>
          <cell r="E21215" t="str">
            <v>2011</v>
          </cell>
          <cell r="F21215">
            <v>1660</v>
          </cell>
        </row>
        <row r="21216">
          <cell r="A21216" t="str">
            <v>Taranaki</v>
          </cell>
          <cell r="D21216" t="str">
            <v>Other</v>
          </cell>
          <cell r="E21216" t="str">
            <v>2011</v>
          </cell>
          <cell r="F21216">
            <v>5060</v>
          </cell>
        </row>
        <row r="21217">
          <cell r="A21217" t="str">
            <v>Taranaki</v>
          </cell>
          <cell r="D21217" t="str">
            <v>Pacific</v>
          </cell>
          <cell r="E21217" t="str">
            <v>2011</v>
          </cell>
          <cell r="F21217">
            <v>95</v>
          </cell>
        </row>
        <row r="21218">
          <cell r="A21218" t="str">
            <v>Taranaki</v>
          </cell>
          <cell r="D21218" t="str">
            <v>Māori</v>
          </cell>
          <cell r="E21218" t="str">
            <v>2011/2012</v>
          </cell>
          <cell r="F21218">
            <v>1675</v>
          </cell>
        </row>
        <row r="21219">
          <cell r="A21219" t="str">
            <v>Taranaki</v>
          </cell>
          <cell r="D21219" t="str">
            <v>Other</v>
          </cell>
          <cell r="E21219" t="str">
            <v>2011/2012</v>
          </cell>
          <cell r="F21219">
            <v>5015</v>
          </cell>
        </row>
        <row r="21220">
          <cell r="A21220" t="str">
            <v>Taranaki</v>
          </cell>
          <cell r="D21220" t="str">
            <v>Pacific</v>
          </cell>
          <cell r="E21220" t="str">
            <v>2011/2012</v>
          </cell>
          <cell r="F21220">
            <v>95</v>
          </cell>
        </row>
        <row r="21221">
          <cell r="A21221" t="str">
            <v>Taranaki</v>
          </cell>
          <cell r="D21221" t="str">
            <v>Māori</v>
          </cell>
          <cell r="E21221" t="str">
            <v>2012</v>
          </cell>
          <cell r="F21221">
            <v>1690</v>
          </cell>
        </row>
        <row r="21222">
          <cell r="A21222" t="str">
            <v>Taranaki</v>
          </cell>
          <cell r="D21222" t="str">
            <v>Other</v>
          </cell>
          <cell r="E21222" t="str">
            <v>2012</v>
          </cell>
          <cell r="F21222">
            <v>4970</v>
          </cell>
        </row>
        <row r="21223">
          <cell r="A21223" t="str">
            <v>Taranaki</v>
          </cell>
          <cell r="D21223" t="str">
            <v>Pacific</v>
          </cell>
          <cell r="E21223" t="str">
            <v>2012</v>
          </cell>
          <cell r="F21223">
            <v>95</v>
          </cell>
        </row>
        <row r="21224">
          <cell r="A21224" t="str">
            <v>Taranaki</v>
          </cell>
          <cell r="D21224" t="str">
            <v>Māori</v>
          </cell>
          <cell r="E21224" t="str">
            <v>2012/2013</v>
          </cell>
          <cell r="F21224">
            <v>1700</v>
          </cell>
        </row>
        <row r="21225">
          <cell r="A21225" t="str">
            <v>Taranaki</v>
          </cell>
          <cell r="D21225" t="str">
            <v>Other</v>
          </cell>
          <cell r="E21225" t="str">
            <v>2012/2013</v>
          </cell>
          <cell r="F21225">
            <v>4895</v>
          </cell>
        </row>
        <row r="21226">
          <cell r="A21226" t="str">
            <v>Taranaki</v>
          </cell>
          <cell r="D21226" t="str">
            <v>Pacific</v>
          </cell>
          <cell r="E21226" t="str">
            <v>2012/2013</v>
          </cell>
          <cell r="F21226">
            <v>92.5</v>
          </cell>
        </row>
        <row r="21227">
          <cell r="A21227" t="str">
            <v>Taranaki</v>
          </cell>
          <cell r="D21227" t="str">
            <v>Māori</v>
          </cell>
          <cell r="E21227" t="str">
            <v>2013</v>
          </cell>
          <cell r="F21227">
            <v>1710</v>
          </cell>
        </row>
        <row r="21228">
          <cell r="A21228" t="str">
            <v>Taranaki</v>
          </cell>
          <cell r="D21228" t="str">
            <v>Other</v>
          </cell>
          <cell r="E21228" t="str">
            <v>2013</v>
          </cell>
          <cell r="F21228">
            <v>4820</v>
          </cell>
        </row>
        <row r="21229">
          <cell r="A21229" t="str">
            <v>Taranaki</v>
          </cell>
          <cell r="D21229" t="str">
            <v>Pacific</v>
          </cell>
          <cell r="E21229" t="str">
            <v>2013</v>
          </cell>
          <cell r="F21229">
            <v>90</v>
          </cell>
        </row>
        <row r="21230">
          <cell r="A21230" t="str">
            <v>Taranaki</v>
          </cell>
          <cell r="D21230" t="str">
            <v>Māori</v>
          </cell>
          <cell r="E21230" t="str">
            <v>2013/2014</v>
          </cell>
          <cell r="F21230">
            <v>1735</v>
          </cell>
        </row>
        <row r="21231">
          <cell r="A21231" t="str">
            <v>Taranaki</v>
          </cell>
          <cell r="D21231" t="str">
            <v>Other</v>
          </cell>
          <cell r="E21231" t="str">
            <v>2013/2014</v>
          </cell>
          <cell r="F21231">
            <v>4805</v>
          </cell>
        </row>
        <row r="21232">
          <cell r="A21232" t="str">
            <v>Taranaki</v>
          </cell>
          <cell r="D21232" t="str">
            <v>Pacific</v>
          </cell>
          <cell r="E21232" t="str">
            <v>2013/2014</v>
          </cell>
          <cell r="F21232">
            <v>92.5</v>
          </cell>
        </row>
        <row r="21233">
          <cell r="A21233" t="str">
            <v>Taranaki</v>
          </cell>
          <cell r="D21233" t="str">
            <v>Māori</v>
          </cell>
          <cell r="E21233" t="str">
            <v>2014</v>
          </cell>
          <cell r="F21233">
            <v>1760</v>
          </cell>
        </row>
        <row r="21234">
          <cell r="A21234" t="str">
            <v>Taranaki</v>
          </cell>
          <cell r="D21234" t="str">
            <v>Other</v>
          </cell>
          <cell r="E21234" t="str">
            <v>2014</v>
          </cell>
          <cell r="F21234">
            <v>4790</v>
          </cell>
        </row>
        <row r="21235">
          <cell r="A21235" t="str">
            <v>Taranaki</v>
          </cell>
          <cell r="D21235" t="str">
            <v>Pacific</v>
          </cell>
          <cell r="E21235" t="str">
            <v>2014</v>
          </cell>
          <cell r="F21235">
            <v>95</v>
          </cell>
        </row>
        <row r="21236">
          <cell r="A21236" t="str">
            <v>Taranaki</v>
          </cell>
          <cell r="D21236" t="str">
            <v>Māori</v>
          </cell>
          <cell r="E21236" t="str">
            <v>2014/2015</v>
          </cell>
          <cell r="F21236">
            <v>1780</v>
          </cell>
        </row>
        <row r="21237">
          <cell r="A21237" t="str">
            <v>Taranaki</v>
          </cell>
          <cell r="D21237" t="str">
            <v>Other</v>
          </cell>
          <cell r="E21237" t="str">
            <v>2014/2015</v>
          </cell>
          <cell r="F21237">
            <v>4755</v>
          </cell>
        </row>
        <row r="21238">
          <cell r="A21238" t="str">
            <v>Taranaki</v>
          </cell>
          <cell r="D21238" t="str">
            <v>Pacific</v>
          </cell>
          <cell r="E21238" t="str">
            <v>2014/2015</v>
          </cell>
          <cell r="F21238">
            <v>100</v>
          </cell>
        </row>
        <row r="21239">
          <cell r="A21239" t="str">
            <v>Taranaki</v>
          </cell>
          <cell r="D21239" t="str">
            <v>Māori</v>
          </cell>
          <cell r="E21239" t="str">
            <v>2015</v>
          </cell>
          <cell r="F21239">
            <v>1800</v>
          </cell>
        </row>
        <row r="21240">
          <cell r="A21240" t="str">
            <v>Taranaki</v>
          </cell>
          <cell r="D21240" t="str">
            <v>Other</v>
          </cell>
          <cell r="E21240" t="str">
            <v>2015</v>
          </cell>
          <cell r="F21240">
            <v>4720</v>
          </cell>
        </row>
        <row r="21241">
          <cell r="A21241" t="str">
            <v>Taranaki</v>
          </cell>
          <cell r="D21241" t="str">
            <v>Pacific</v>
          </cell>
          <cell r="E21241" t="str">
            <v>2015</v>
          </cell>
          <cell r="F21241">
            <v>105</v>
          </cell>
        </row>
        <row r="21242">
          <cell r="A21242" t="str">
            <v>Taranaki</v>
          </cell>
          <cell r="D21242" t="str">
            <v>Māori</v>
          </cell>
          <cell r="E21242" t="str">
            <v>2015/2016</v>
          </cell>
          <cell r="F21242">
            <v>1825</v>
          </cell>
        </row>
        <row r="21243">
          <cell r="A21243" t="str">
            <v>Taranaki</v>
          </cell>
          <cell r="D21243" t="str">
            <v>Other</v>
          </cell>
          <cell r="E21243" t="str">
            <v>2015/2016</v>
          </cell>
          <cell r="F21243">
            <v>4680</v>
          </cell>
        </row>
        <row r="21244">
          <cell r="A21244" t="str">
            <v>Taranaki</v>
          </cell>
          <cell r="D21244" t="str">
            <v>Pacific</v>
          </cell>
          <cell r="E21244" t="str">
            <v>2015/2016</v>
          </cell>
          <cell r="F21244">
            <v>115</v>
          </cell>
        </row>
        <row r="21245">
          <cell r="A21245" t="str">
            <v>Taranaki</v>
          </cell>
          <cell r="D21245" t="str">
            <v>Māori</v>
          </cell>
          <cell r="E21245" t="str">
            <v>2016</v>
          </cell>
          <cell r="F21245">
            <v>1850</v>
          </cell>
        </row>
        <row r="21246">
          <cell r="A21246" t="str">
            <v>Taranaki</v>
          </cell>
          <cell r="D21246" t="str">
            <v>Other</v>
          </cell>
          <cell r="E21246" t="str">
            <v>2016</v>
          </cell>
          <cell r="F21246">
            <v>4640</v>
          </cell>
        </row>
        <row r="21247">
          <cell r="A21247" t="str">
            <v>Taranaki</v>
          </cell>
          <cell r="D21247" t="str">
            <v>Pacific</v>
          </cell>
          <cell r="E21247" t="str">
            <v>2016</v>
          </cell>
          <cell r="F21247">
            <v>125</v>
          </cell>
        </row>
        <row r="21248">
          <cell r="A21248" t="str">
            <v>Taranaki</v>
          </cell>
          <cell r="D21248" t="str">
            <v>Māori</v>
          </cell>
          <cell r="E21248" t="str">
            <v>2016/2017</v>
          </cell>
          <cell r="F21248">
            <v>1875</v>
          </cell>
        </row>
        <row r="21249">
          <cell r="A21249" t="str">
            <v>Taranaki</v>
          </cell>
          <cell r="D21249" t="str">
            <v>Other</v>
          </cell>
          <cell r="E21249" t="str">
            <v>2016/2017</v>
          </cell>
          <cell r="F21249">
            <v>4590</v>
          </cell>
        </row>
        <row r="21250">
          <cell r="A21250" t="str">
            <v>Taranaki</v>
          </cell>
          <cell r="D21250" t="str">
            <v>Pacific</v>
          </cell>
          <cell r="E21250" t="str">
            <v>2016/2017</v>
          </cell>
          <cell r="F21250">
            <v>127.5</v>
          </cell>
        </row>
        <row r="21251">
          <cell r="A21251" t="str">
            <v>Taranaki</v>
          </cell>
          <cell r="D21251" t="str">
            <v>Māori</v>
          </cell>
          <cell r="E21251" t="str">
            <v>2017</v>
          </cell>
          <cell r="F21251">
            <v>1900</v>
          </cell>
        </row>
        <row r="21252">
          <cell r="A21252" t="str">
            <v>Taranaki</v>
          </cell>
          <cell r="D21252" t="str">
            <v>Other</v>
          </cell>
          <cell r="E21252" t="str">
            <v>2017</v>
          </cell>
          <cell r="F21252">
            <v>4540</v>
          </cell>
        </row>
        <row r="21253">
          <cell r="A21253" t="str">
            <v>Taranaki</v>
          </cell>
          <cell r="D21253" t="str">
            <v>Pacific</v>
          </cell>
          <cell r="E21253" t="str">
            <v>2017</v>
          </cell>
          <cell r="F21253">
            <v>130</v>
          </cell>
        </row>
        <row r="21254">
          <cell r="A21254" t="str">
            <v>Taranaki</v>
          </cell>
          <cell r="D21254" t="str">
            <v>Māori</v>
          </cell>
          <cell r="E21254" t="str">
            <v>2017/2018</v>
          </cell>
          <cell r="F21254">
            <v>1920</v>
          </cell>
        </row>
        <row r="21255">
          <cell r="A21255" t="str">
            <v>Taranaki</v>
          </cell>
          <cell r="D21255" t="str">
            <v>Other</v>
          </cell>
          <cell r="E21255" t="str">
            <v>2017/2018</v>
          </cell>
          <cell r="F21255">
            <v>4435</v>
          </cell>
        </row>
        <row r="21256">
          <cell r="A21256" t="str">
            <v>Taranaki</v>
          </cell>
          <cell r="D21256" t="str">
            <v>Pacific</v>
          </cell>
          <cell r="E21256" t="str">
            <v>2017/2018</v>
          </cell>
          <cell r="F21256">
            <v>132.5</v>
          </cell>
        </row>
        <row r="21257">
          <cell r="A21257" t="str">
            <v>Taranaki</v>
          </cell>
          <cell r="D21257" t="str">
            <v>Māori</v>
          </cell>
          <cell r="E21257" t="str">
            <v>2018</v>
          </cell>
          <cell r="F21257">
            <v>1940</v>
          </cell>
        </row>
        <row r="21258">
          <cell r="A21258" t="str">
            <v>Taranaki</v>
          </cell>
          <cell r="D21258" t="str">
            <v>Other</v>
          </cell>
          <cell r="E21258" t="str">
            <v>2018</v>
          </cell>
          <cell r="F21258">
            <v>4330</v>
          </cell>
        </row>
        <row r="21259">
          <cell r="A21259" t="str">
            <v>Taranaki</v>
          </cell>
          <cell r="D21259" t="str">
            <v>Pacific</v>
          </cell>
          <cell r="E21259" t="str">
            <v>2018</v>
          </cell>
          <cell r="F21259">
            <v>135</v>
          </cell>
        </row>
        <row r="21260">
          <cell r="A21260" t="str">
            <v>Taranaki</v>
          </cell>
          <cell r="D21260" t="str">
            <v>Māori</v>
          </cell>
          <cell r="E21260" t="str">
            <v>2018/2019</v>
          </cell>
          <cell r="F21260">
            <v>1980.0000000000002</v>
          </cell>
        </row>
        <row r="21261">
          <cell r="A21261" t="str">
            <v>Taranaki</v>
          </cell>
          <cell r="D21261" t="str">
            <v>Other</v>
          </cell>
          <cell r="E21261" t="str">
            <v>2018/2019</v>
          </cell>
          <cell r="F21261">
            <v>4300</v>
          </cell>
        </row>
        <row r="21262">
          <cell r="A21262" t="str">
            <v>Taranaki</v>
          </cell>
          <cell r="D21262" t="str">
            <v>Pacific</v>
          </cell>
          <cell r="E21262" t="str">
            <v>2018/2019</v>
          </cell>
          <cell r="F21262">
            <v>140</v>
          </cell>
        </row>
        <row r="21263">
          <cell r="A21263" t="str">
            <v>Taranaki</v>
          </cell>
          <cell r="D21263" t="str">
            <v>Māori</v>
          </cell>
          <cell r="E21263" t="str">
            <v>2019</v>
          </cell>
          <cell r="F21263">
            <v>2020.0000000000002</v>
          </cell>
        </row>
        <row r="21264">
          <cell r="A21264" t="str">
            <v>Taranaki</v>
          </cell>
          <cell r="D21264" t="str">
            <v>Other</v>
          </cell>
          <cell r="E21264" t="str">
            <v>2019</v>
          </cell>
          <cell r="F21264">
            <v>4260</v>
          </cell>
        </row>
        <row r="21265">
          <cell r="A21265" t="str">
            <v>Taranaki</v>
          </cell>
          <cell r="D21265" t="str">
            <v>Pacific</v>
          </cell>
          <cell r="E21265" t="str">
            <v>2019</v>
          </cell>
          <cell r="F21265">
            <v>145</v>
          </cell>
        </row>
        <row r="21266">
          <cell r="A21266" t="str">
            <v>Taranaki</v>
          </cell>
          <cell r="D21266" t="str">
            <v>Māori</v>
          </cell>
          <cell r="E21266" t="str">
            <v>2019/2020</v>
          </cell>
          <cell r="F21266">
            <v>2070</v>
          </cell>
        </row>
        <row r="21267">
          <cell r="A21267" t="str">
            <v>Taranaki</v>
          </cell>
          <cell r="D21267" t="str">
            <v>Other</v>
          </cell>
          <cell r="E21267" t="str">
            <v>2019/2020</v>
          </cell>
          <cell r="F21267">
            <v>4220</v>
          </cell>
        </row>
        <row r="21268">
          <cell r="A21268" t="str">
            <v>Taranaki</v>
          </cell>
          <cell r="D21268" t="str">
            <v>Pacific</v>
          </cell>
          <cell r="E21268" t="str">
            <v>2019/2020</v>
          </cell>
          <cell r="F21268">
            <v>155</v>
          </cell>
        </row>
        <row r="21269">
          <cell r="A21269" t="str">
            <v>Taranaki</v>
          </cell>
          <cell r="D21269" t="str">
            <v>Māori</v>
          </cell>
          <cell r="E21269" t="str">
            <v>2020</v>
          </cell>
          <cell r="F21269">
            <v>2100</v>
          </cell>
        </row>
        <row r="21270">
          <cell r="A21270" t="str">
            <v>Taranaki</v>
          </cell>
          <cell r="D21270" t="str">
            <v>Other</v>
          </cell>
          <cell r="E21270" t="str">
            <v>2020</v>
          </cell>
          <cell r="F21270">
            <v>4170</v>
          </cell>
        </row>
        <row r="21271">
          <cell r="A21271" t="str">
            <v>Taranaki</v>
          </cell>
          <cell r="D21271" t="str">
            <v>Pacific</v>
          </cell>
          <cell r="E21271" t="str">
            <v>2020</v>
          </cell>
          <cell r="F21271">
            <v>155</v>
          </cell>
        </row>
        <row r="21272">
          <cell r="A21272" t="str">
            <v>Taranaki</v>
          </cell>
          <cell r="D21272" t="str">
            <v>Māori</v>
          </cell>
          <cell r="E21272" t="str">
            <v>2020/2021</v>
          </cell>
          <cell r="F21272">
            <v>2140</v>
          </cell>
        </row>
        <row r="21273">
          <cell r="A21273" t="str">
            <v>Taranaki</v>
          </cell>
          <cell r="D21273" t="str">
            <v>Other</v>
          </cell>
          <cell r="E21273" t="str">
            <v>2020/2021</v>
          </cell>
          <cell r="F21273">
            <v>4120</v>
          </cell>
        </row>
        <row r="21274">
          <cell r="A21274" t="str">
            <v>Taranaki</v>
          </cell>
          <cell r="D21274" t="str">
            <v>Pacific</v>
          </cell>
          <cell r="E21274" t="str">
            <v>2020/2021</v>
          </cell>
          <cell r="F21274">
            <v>155</v>
          </cell>
        </row>
        <row r="21275">
          <cell r="A21275" t="str">
            <v>Taranaki</v>
          </cell>
          <cell r="D21275" t="str">
            <v>Māori</v>
          </cell>
          <cell r="E21275" t="str">
            <v>2021</v>
          </cell>
          <cell r="F21275">
            <v>2180</v>
          </cell>
        </row>
        <row r="21276">
          <cell r="A21276" t="str">
            <v>Taranaki</v>
          </cell>
          <cell r="D21276" t="str">
            <v>Other</v>
          </cell>
          <cell r="E21276" t="str">
            <v>2021</v>
          </cell>
          <cell r="F21276">
            <v>4080</v>
          </cell>
        </row>
        <row r="21277">
          <cell r="A21277" t="str">
            <v>Taranaki</v>
          </cell>
          <cell r="D21277" t="str">
            <v>Pacific</v>
          </cell>
          <cell r="E21277" t="str">
            <v>2021</v>
          </cell>
          <cell r="F21277">
            <v>155</v>
          </cell>
        </row>
        <row r="21278">
          <cell r="A21278" t="str">
            <v>Taranaki</v>
          </cell>
          <cell r="D21278" t="str">
            <v>Māori</v>
          </cell>
          <cell r="E21278" t="str">
            <v>2021/2022</v>
          </cell>
          <cell r="F21278">
            <v>2250</v>
          </cell>
        </row>
        <row r="21279">
          <cell r="A21279" t="str">
            <v>Taranaki</v>
          </cell>
          <cell r="D21279" t="str">
            <v>Other</v>
          </cell>
          <cell r="E21279" t="str">
            <v>2021/2022</v>
          </cell>
          <cell r="F21279">
            <v>4050</v>
          </cell>
        </row>
        <row r="21280">
          <cell r="A21280" t="str">
            <v>Taranaki</v>
          </cell>
          <cell r="D21280" t="str">
            <v>Pacific</v>
          </cell>
          <cell r="E21280" t="str">
            <v>2021/2022</v>
          </cell>
          <cell r="F21280">
            <v>165</v>
          </cell>
        </row>
        <row r="21281">
          <cell r="A21281" t="str">
            <v>Taranaki</v>
          </cell>
          <cell r="D21281" t="str">
            <v>Māori</v>
          </cell>
          <cell r="E21281" t="str">
            <v>2022</v>
          </cell>
          <cell r="F21281">
            <v>2320</v>
          </cell>
        </row>
        <row r="21282">
          <cell r="A21282" t="str">
            <v>Taranaki</v>
          </cell>
          <cell r="D21282" t="str">
            <v>Other</v>
          </cell>
          <cell r="E21282" t="str">
            <v>2022</v>
          </cell>
          <cell r="F21282">
            <v>4009.9999999999995</v>
          </cell>
        </row>
        <row r="21283">
          <cell r="A21283" t="str">
            <v>Taranaki</v>
          </cell>
          <cell r="D21283" t="str">
            <v>Pacific</v>
          </cell>
          <cell r="E21283" t="str">
            <v>2022</v>
          </cell>
          <cell r="F21283">
            <v>170</v>
          </cell>
        </row>
        <row r="21284">
          <cell r="A21284" t="str">
            <v>Taranaki</v>
          </cell>
          <cell r="D21284" t="str">
            <v>Māori</v>
          </cell>
          <cell r="E21284" t="str">
            <v>2022/2023</v>
          </cell>
          <cell r="F21284">
            <v>2370</v>
          </cell>
        </row>
        <row r="21285">
          <cell r="A21285" t="str">
            <v>Taranaki</v>
          </cell>
          <cell r="D21285" t="str">
            <v>Other</v>
          </cell>
          <cell r="E21285" t="str">
            <v>2022/2023</v>
          </cell>
          <cell r="F21285">
            <v>4050</v>
          </cell>
        </row>
        <row r="21286">
          <cell r="A21286" t="str">
            <v>Taranaki</v>
          </cell>
          <cell r="D21286" t="str">
            <v>Pacific</v>
          </cell>
          <cell r="E21286" t="str">
            <v>2022/2023</v>
          </cell>
          <cell r="F21286">
            <v>175</v>
          </cell>
        </row>
        <row r="21287">
          <cell r="A21287" t="str">
            <v>Taranaki</v>
          </cell>
          <cell r="D21287" t="str">
            <v>Māori</v>
          </cell>
          <cell r="E21287" t="str">
            <v>2023</v>
          </cell>
          <cell r="F21287">
            <v>2430</v>
          </cell>
        </row>
        <row r="21288">
          <cell r="A21288" t="str">
            <v>Taranaki</v>
          </cell>
          <cell r="D21288" t="str">
            <v>Other</v>
          </cell>
          <cell r="E21288" t="str">
            <v>2023</v>
          </cell>
          <cell r="F21288">
            <v>4069.9999999999995</v>
          </cell>
        </row>
        <row r="21289">
          <cell r="A21289" t="str">
            <v>Taranaki</v>
          </cell>
          <cell r="D21289" t="str">
            <v>Pacific</v>
          </cell>
          <cell r="E21289" t="str">
            <v>2023</v>
          </cell>
          <cell r="F21289">
            <v>180</v>
          </cell>
        </row>
        <row r="21290">
          <cell r="A21290" t="str">
            <v>Taranaki</v>
          </cell>
          <cell r="D21290" t="str">
            <v>Māori</v>
          </cell>
          <cell r="E21290" t="str">
            <v>2023/2024</v>
          </cell>
          <cell r="F21290">
            <v>2500</v>
          </cell>
        </row>
        <row r="21291">
          <cell r="A21291" t="str">
            <v>Taranaki</v>
          </cell>
          <cell r="D21291" t="str">
            <v>Other</v>
          </cell>
          <cell r="E21291" t="str">
            <v>2023/2024</v>
          </cell>
          <cell r="F21291">
            <v>4050</v>
          </cell>
        </row>
        <row r="21292">
          <cell r="A21292" t="str">
            <v>Taranaki</v>
          </cell>
          <cell r="D21292" t="str">
            <v>Pacific</v>
          </cell>
          <cell r="E21292" t="str">
            <v>2023/2024</v>
          </cell>
          <cell r="F21292">
            <v>185</v>
          </cell>
        </row>
        <row r="21293">
          <cell r="A21293" t="str">
            <v>Taranaki</v>
          </cell>
          <cell r="D21293" t="str">
            <v>Māori</v>
          </cell>
          <cell r="E21293" t="str">
            <v>1988</v>
          </cell>
          <cell r="G21293">
            <v>1</v>
          </cell>
        </row>
        <row r="21294">
          <cell r="A21294" t="str">
            <v>Taranaki</v>
          </cell>
          <cell r="D21294" t="str">
            <v>Māori</v>
          </cell>
          <cell r="E21294" t="str">
            <v>1988/1989</v>
          </cell>
          <cell r="G21294">
            <v>1</v>
          </cell>
        </row>
        <row r="21295">
          <cell r="A21295" t="str">
            <v>Taranaki</v>
          </cell>
          <cell r="D21295" t="str">
            <v>Other</v>
          </cell>
          <cell r="E21295" t="str">
            <v>1990</v>
          </cell>
          <cell r="G21295">
            <v>1</v>
          </cell>
        </row>
        <row r="21296">
          <cell r="A21296" t="str">
            <v>Taranaki</v>
          </cell>
          <cell r="D21296" t="str">
            <v>Other</v>
          </cell>
          <cell r="E21296" t="str">
            <v>1990/1991</v>
          </cell>
          <cell r="G21296">
            <v>1</v>
          </cell>
        </row>
        <row r="21297">
          <cell r="A21297" t="str">
            <v>Taranaki</v>
          </cell>
          <cell r="D21297" t="str">
            <v>Māori</v>
          </cell>
          <cell r="E21297" t="str">
            <v>1998</v>
          </cell>
          <cell r="G21297">
            <v>1</v>
          </cell>
        </row>
        <row r="21298">
          <cell r="A21298" t="str">
            <v>Taranaki</v>
          </cell>
          <cell r="D21298" t="str">
            <v>Māori</v>
          </cell>
          <cell r="E21298" t="str">
            <v>1998/1999</v>
          </cell>
          <cell r="G21298">
            <v>1</v>
          </cell>
        </row>
        <row r="21299">
          <cell r="A21299" t="str">
            <v>Taranaki</v>
          </cell>
          <cell r="D21299" t="str">
            <v>Māori</v>
          </cell>
          <cell r="E21299" t="str">
            <v>2001</v>
          </cell>
          <cell r="F21299">
            <v>2270</v>
          </cell>
        </row>
        <row r="21300">
          <cell r="A21300" t="str">
            <v>Taranaki</v>
          </cell>
          <cell r="D21300" t="str">
            <v>Other</v>
          </cell>
          <cell r="E21300" t="str">
            <v>2001</v>
          </cell>
          <cell r="F21300">
            <v>12755</v>
          </cell>
        </row>
        <row r="21301">
          <cell r="A21301" t="str">
            <v>Taranaki</v>
          </cell>
          <cell r="D21301" t="str">
            <v>Pacific</v>
          </cell>
          <cell r="E21301" t="str">
            <v>2001</v>
          </cell>
          <cell r="F21301">
            <v>85</v>
          </cell>
        </row>
        <row r="21302">
          <cell r="A21302" t="str">
            <v>Taranaki</v>
          </cell>
          <cell r="D21302" t="str">
            <v>Māori</v>
          </cell>
          <cell r="E21302" t="str">
            <v>2001/2002</v>
          </cell>
          <cell r="F21302">
            <v>2270</v>
          </cell>
        </row>
        <row r="21303">
          <cell r="A21303" t="str">
            <v>Taranaki</v>
          </cell>
          <cell r="D21303" t="str">
            <v>Other</v>
          </cell>
          <cell r="E21303" t="str">
            <v>2001/2002</v>
          </cell>
          <cell r="F21303">
            <v>12630</v>
          </cell>
        </row>
        <row r="21304">
          <cell r="A21304" t="str">
            <v>Taranaki</v>
          </cell>
          <cell r="D21304" t="str">
            <v>Pacific</v>
          </cell>
          <cell r="E21304" t="str">
            <v>2001/2002</v>
          </cell>
          <cell r="F21304">
            <v>90</v>
          </cell>
        </row>
        <row r="21305">
          <cell r="A21305" t="str">
            <v>Taranaki</v>
          </cell>
          <cell r="D21305" t="str">
            <v>Māori</v>
          </cell>
          <cell r="E21305" t="str">
            <v>2002</v>
          </cell>
          <cell r="F21305">
            <v>2270</v>
          </cell>
        </row>
        <row r="21306">
          <cell r="A21306" t="str">
            <v>Taranaki</v>
          </cell>
          <cell r="D21306" t="str">
            <v>Other</v>
          </cell>
          <cell r="E21306" t="str">
            <v>2002</v>
          </cell>
          <cell r="F21306">
            <v>12505</v>
          </cell>
        </row>
        <row r="21307">
          <cell r="A21307" t="str">
            <v>Taranaki</v>
          </cell>
          <cell r="D21307" t="str">
            <v>Pacific</v>
          </cell>
          <cell r="E21307" t="str">
            <v>2002</v>
          </cell>
          <cell r="F21307">
            <v>95</v>
          </cell>
        </row>
        <row r="21308">
          <cell r="A21308" t="str">
            <v>Taranaki</v>
          </cell>
          <cell r="D21308" t="str">
            <v>Māori</v>
          </cell>
          <cell r="E21308" t="str">
            <v>2002/2003</v>
          </cell>
          <cell r="F21308">
            <v>2275</v>
          </cell>
        </row>
        <row r="21309">
          <cell r="A21309" t="str">
            <v>Taranaki</v>
          </cell>
          <cell r="D21309" t="str">
            <v>Other</v>
          </cell>
          <cell r="E21309" t="str">
            <v>2002/2003</v>
          </cell>
          <cell r="F21309">
            <v>12455</v>
          </cell>
        </row>
        <row r="21310">
          <cell r="A21310" t="str">
            <v>Taranaki</v>
          </cell>
          <cell r="D21310" t="str">
            <v>Pacific</v>
          </cell>
          <cell r="E21310" t="str">
            <v>2002/2003</v>
          </cell>
          <cell r="F21310">
            <v>100</v>
          </cell>
        </row>
        <row r="21311">
          <cell r="A21311" t="str">
            <v>Taranaki</v>
          </cell>
          <cell r="D21311" t="str">
            <v>Māori</v>
          </cell>
          <cell r="E21311" t="str">
            <v>2003</v>
          </cell>
          <cell r="F21311">
            <v>2280</v>
          </cell>
        </row>
        <row r="21312">
          <cell r="A21312" t="str">
            <v>Taranaki</v>
          </cell>
          <cell r="D21312" t="str">
            <v>Other</v>
          </cell>
          <cell r="E21312" t="str">
            <v>2003</v>
          </cell>
          <cell r="F21312">
            <v>12405</v>
          </cell>
        </row>
        <row r="21313">
          <cell r="A21313" t="str">
            <v>Taranaki</v>
          </cell>
          <cell r="D21313" t="str">
            <v>Pacific</v>
          </cell>
          <cell r="E21313" t="str">
            <v>2003</v>
          </cell>
          <cell r="F21313">
            <v>105</v>
          </cell>
        </row>
        <row r="21314">
          <cell r="A21314" t="str">
            <v>Taranaki</v>
          </cell>
          <cell r="D21314" t="str">
            <v>Māori</v>
          </cell>
          <cell r="E21314" t="str">
            <v>2003/2004</v>
          </cell>
          <cell r="F21314">
            <v>2280</v>
          </cell>
        </row>
        <row r="21315">
          <cell r="A21315" t="str">
            <v>Taranaki</v>
          </cell>
          <cell r="D21315" t="str">
            <v>Other</v>
          </cell>
          <cell r="E21315" t="str">
            <v>2003/2004</v>
          </cell>
          <cell r="F21315">
            <v>12342.5</v>
          </cell>
        </row>
        <row r="21316">
          <cell r="A21316" t="str">
            <v>Taranaki</v>
          </cell>
          <cell r="D21316" t="str">
            <v>Pacific</v>
          </cell>
          <cell r="E21316" t="str">
            <v>2003/2004</v>
          </cell>
          <cell r="F21316">
            <v>110</v>
          </cell>
        </row>
        <row r="21317">
          <cell r="A21317" t="str">
            <v>Taranaki</v>
          </cell>
          <cell r="D21317" t="str">
            <v>Māori</v>
          </cell>
          <cell r="E21317" t="str">
            <v>2004</v>
          </cell>
          <cell r="F21317">
            <v>2280</v>
          </cell>
        </row>
        <row r="21318">
          <cell r="A21318" t="str">
            <v>Taranaki</v>
          </cell>
          <cell r="D21318" t="str">
            <v>Other</v>
          </cell>
          <cell r="E21318" t="str">
            <v>2004</v>
          </cell>
          <cell r="F21318">
            <v>12280</v>
          </cell>
        </row>
        <row r="21319">
          <cell r="A21319" t="str">
            <v>Taranaki</v>
          </cell>
          <cell r="D21319" t="str">
            <v>Pacific</v>
          </cell>
          <cell r="E21319" t="str">
            <v>2004</v>
          </cell>
          <cell r="F21319">
            <v>115</v>
          </cell>
        </row>
        <row r="21320">
          <cell r="A21320" t="str">
            <v>Taranaki</v>
          </cell>
          <cell r="D21320" t="str">
            <v>Māori</v>
          </cell>
          <cell r="E21320" t="str">
            <v>2004/2005</v>
          </cell>
          <cell r="F21320">
            <v>2275</v>
          </cell>
        </row>
        <row r="21321">
          <cell r="A21321" t="str">
            <v>Taranaki</v>
          </cell>
          <cell r="D21321" t="str">
            <v>Other</v>
          </cell>
          <cell r="E21321" t="str">
            <v>2004/2005</v>
          </cell>
          <cell r="F21321">
            <v>12195</v>
          </cell>
        </row>
        <row r="21322">
          <cell r="A21322" t="str">
            <v>Taranaki</v>
          </cell>
          <cell r="D21322" t="str">
            <v>Pacific</v>
          </cell>
          <cell r="E21322" t="str">
            <v>2004/2005</v>
          </cell>
          <cell r="F21322">
            <v>117.5</v>
          </cell>
        </row>
        <row r="21323">
          <cell r="A21323" t="str">
            <v>Taranaki</v>
          </cell>
          <cell r="D21323" t="str">
            <v>Māori</v>
          </cell>
          <cell r="E21323" t="str">
            <v>2005</v>
          </cell>
          <cell r="F21323">
            <v>2270</v>
          </cell>
        </row>
        <row r="21324">
          <cell r="A21324" t="str">
            <v>Taranaki</v>
          </cell>
          <cell r="D21324" t="str">
            <v>Other</v>
          </cell>
          <cell r="E21324" t="str">
            <v>2005</v>
          </cell>
          <cell r="F21324">
            <v>12110</v>
          </cell>
        </row>
        <row r="21325">
          <cell r="A21325" t="str">
            <v>Taranaki</v>
          </cell>
          <cell r="D21325" t="str">
            <v>Pacific</v>
          </cell>
          <cell r="E21325" t="str">
            <v>2005</v>
          </cell>
          <cell r="F21325">
            <v>120</v>
          </cell>
        </row>
        <row r="21326">
          <cell r="A21326" t="str">
            <v>Taranaki</v>
          </cell>
          <cell r="D21326" t="str">
            <v>Māori</v>
          </cell>
          <cell r="E21326" t="str">
            <v>2005/2006</v>
          </cell>
          <cell r="F21326">
            <v>2265</v>
          </cell>
        </row>
        <row r="21327">
          <cell r="A21327" t="str">
            <v>Taranaki</v>
          </cell>
          <cell r="D21327" t="str">
            <v>Other</v>
          </cell>
          <cell r="E21327" t="str">
            <v>2005/2006</v>
          </cell>
          <cell r="F21327">
            <v>12060</v>
          </cell>
        </row>
        <row r="21328">
          <cell r="A21328" t="str">
            <v>Taranaki</v>
          </cell>
          <cell r="D21328" t="str">
            <v>Pacific</v>
          </cell>
          <cell r="E21328" t="str">
            <v>2005/2006</v>
          </cell>
          <cell r="F21328">
            <v>125</v>
          </cell>
        </row>
        <row r="21329">
          <cell r="A21329" t="str">
            <v>Taranaki</v>
          </cell>
          <cell r="D21329" t="str">
            <v>Māori</v>
          </cell>
          <cell r="E21329" t="str">
            <v>2006</v>
          </cell>
          <cell r="F21329">
            <v>2260</v>
          </cell>
        </row>
        <row r="21330">
          <cell r="A21330" t="str">
            <v>Taranaki</v>
          </cell>
          <cell r="D21330" t="str">
            <v>Other</v>
          </cell>
          <cell r="E21330" t="str">
            <v>2006</v>
          </cell>
          <cell r="F21330">
            <v>12010</v>
          </cell>
        </row>
        <row r="21331">
          <cell r="A21331" t="str">
            <v>Taranaki</v>
          </cell>
          <cell r="D21331" t="str">
            <v>Pacific</v>
          </cell>
          <cell r="E21331" t="str">
            <v>2006</v>
          </cell>
          <cell r="F21331">
            <v>130</v>
          </cell>
        </row>
        <row r="21332">
          <cell r="A21332" t="str">
            <v>Taranaki</v>
          </cell>
          <cell r="D21332" t="str">
            <v>Māori</v>
          </cell>
          <cell r="E21332" t="str">
            <v>2006/2007</v>
          </cell>
          <cell r="F21332">
            <v>2270</v>
          </cell>
        </row>
        <row r="21333">
          <cell r="A21333" t="str">
            <v>Taranaki</v>
          </cell>
          <cell r="D21333" t="str">
            <v>Other</v>
          </cell>
          <cell r="E21333" t="str">
            <v>2006/2007</v>
          </cell>
          <cell r="F21333">
            <v>11895</v>
          </cell>
        </row>
        <row r="21334">
          <cell r="A21334" t="str">
            <v>Taranaki</v>
          </cell>
          <cell r="D21334" t="str">
            <v>Pacific</v>
          </cell>
          <cell r="E21334" t="str">
            <v>2006/2007</v>
          </cell>
          <cell r="F21334">
            <v>132.5</v>
          </cell>
        </row>
        <row r="21335">
          <cell r="A21335" t="str">
            <v>Taranaki</v>
          </cell>
          <cell r="D21335" t="str">
            <v>Māori</v>
          </cell>
          <cell r="E21335" t="str">
            <v>2007</v>
          </cell>
          <cell r="F21335">
            <v>2280</v>
          </cell>
        </row>
        <row r="21336">
          <cell r="A21336" t="str">
            <v>Taranaki</v>
          </cell>
          <cell r="D21336" t="str">
            <v>Other</v>
          </cell>
          <cell r="E21336" t="str">
            <v>2007</v>
          </cell>
          <cell r="F21336">
            <v>11780</v>
          </cell>
        </row>
        <row r="21337">
          <cell r="A21337" t="str">
            <v>Taranaki</v>
          </cell>
          <cell r="D21337" t="str">
            <v>Pacific</v>
          </cell>
          <cell r="E21337" t="str">
            <v>2007</v>
          </cell>
          <cell r="F21337">
            <v>135</v>
          </cell>
        </row>
        <row r="21338">
          <cell r="A21338" t="str">
            <v>Taranaki</v>
          </cell>
          <cell r="D21338" t="str">
            <v>Māori</v>
          </cell>
          <cell r="E21338" t="str">
            <v>2007/2008</v>
          </cell>
          <cell r="F21338">
            <v>2290</v>
          </cell>
        </row>
        <row r="21339">
          <cell r="A21339" t="str">
            <v>Taranaki</v>
          </cell>
          <cell r="D21339" t="str">
            <v>Other</v>
          </cell>
          <cell r="E21339" t="str">
            <v>2007/2008</v>
          </cell>
          <cell r="F21339">
            <v>11705</v>
          </cell>
        </row>
        <row r="21340">
          <cell r="A21340" t="str">
            <v>Taranaki</v>
          </cell>
          <cell r="D21340" t="str">
            <v>Pacific</v>
          </cell>
          <cell r="E21340" t="str">
            <v>2007/2008</v>
          </cell>
          <cell r="F21340">
            <v>140</v>
          </cell>
        </row>
        <row r="21341">
          <cell r="A21341" t="str">
            <v>Taranaki</v>
          </cell>
          <cell r="D21341" t="str">
            <v>Māori</v>
          </cell>
          <cell r="E21341" t="str">
            <v>2008</v>
          </cell>
          <cell r="F21341">
            <v>2300</v>
          </cell>
        </row>
        <row r="21342">
          <cell r="A21342" t="str">
            <v>Taranaki</v>
          </cell>
          <cell r="D21342" t="str">
            <v>Other</v>
          </cell>
          <cell r="E21342" t="str">
            <v>2008</v>
          </cell>
          <cell r="F21342">
            <v>11630</v>
          </cell>
        </row>
        <row r="21343">
          <cell r="A21343" t="str">
            <v>Taranaki</v>
          </cell>
          <cell r="D21343" t="str">
            <v>Pacific</v>
          </cell>
          <cell r="E21343" t="str">
            <v>2008</v>
          </cell>
          <cell r="F21343">
            <v>145</v>
          </cell>
        </row>
        <row r="21344">
          <cell r="A21344" t="str">
            <v>Taranaki</v>
          </cell>
          <cell r="D21344" t="str">
            <v>Māori</v>
          </cell>
          <cell r="E21344" t="str">
            <v>2008/2009</v>
          </cell>
          <cell r="F21344">
            <v>2320</v>
          </cell>
        </row>
        <row r="21345">
          <cell r="A21345" t="str">
            <v>Taranaki</v>
          </cell>
          <cell r="D21345" t="str">
            <v>Other</v>
          </cell>
          <cell r="E21345" t="str">
            <v>2008/2009</v>
          </cell>
          <cell r="F21345">
            <v>11610</v>
          </cell>
        </row>
        <row r="21346">
          <cell r="A21346" t="str">
            <v>Taranaki</v>
          </cell>
          <cell r="D21346" t="str">
            <v>Pacific</v>
          </cell>
          <cell r="E21346" t="str">
            <v>2008/2009</v>
          </cell>
          <cell r="F21346">
            <v>150</v>
          </cell>
        </row>
        <row r="21347">
          <cell r="A21347" t="str">
            <v>Taranaki</v>
          </cell>
          <cell r="D21347" t="str">
            <v>Māori</v>
          </cell>
          <cell r="E21347" t="str">
            <v>2009</v>
          </cell>
          <cell r="F21347">
            <v>2340</v>
          </cell>
        </row>
        <row r="21348">
          <cell r="A21348" t="str">
            <v>Taranaki</v>
          </cell>
          <cell r="D21348" t="str">
            <v>Other</v>
          </cell>
          <cell r="E21348" t="str">
            <v>2009</v>
          </cell>
          <cell r="F21348">
            <v>11590</v>
          </cell>
        </row>
        <row r="21349">
          <cell r="A21349" t="str">
            <v>Taranaki</v>
          </cell>
          <cell r="D21349" t="str">
            <v>Pacific</v>
          </cell>
          <cell r="E21349" t="str">
            <v>2009</v>
          </cell>
          <cell r="F21349">
            <v>155</v>
          </cell>
        </row>
        <row r="21350">
          <cell r="A21350" t="str">
            <v>Taranaki</v>
          </cell>
          <cell r="D21350" t="str">
            <v>Māori</v>
          </cell>
          <cell r="E21350" t="str">
            <v>2009/2010</v>
          </cell>
          <cell r="F21350">
            <v>2370</v>
          </cell>
        </row>
        <row r="21351">
          <cell r="A21351" t="str">
            <v>Taranaki</v>
          </cell>
          <cell r="D21351" t="str">
            <v>Other</v>
          </cell>
          <cell r="E21351" t="str">
            <v>2009/2010</v>
          </cell>
          <cell r="F21351">
            <v>11600</v>
          </cell>
        </row>
        <row r="21352">
          <cell r="A21352" t="str">
            <v>Taranaki</v>
          </cell>
          <cell r="D21352" t="str">
            <v>Pacific</v>
          </cell>
          <cell r="E21352" t="str">
            <v>2009/2010</v>
          </cell>
          <cell r="F21352">
            <v>152.5</v>
          </cell>
        </row>
        <row r="21353">
          <cell r="A21353" t="str">
            <v>Taranaki</v>
          </cell>
          <cell r="D21353" t="str">
            <v>Māori</v>
          </cell>
          <cell r="E21353" t="str">
            <v>2010</v>
          </cell>
          <cell r="F21353">
            <v>2400</v>
          </cell>
        </row>
        <row r="21354">
          <cell r="A21354" t="str">
            <v>Taranaki</v>
          </cell>
          <cell r="D21354" t="str">
            <v>Other</v>
          </cell>
          <cell r="E21354" t="str">
            <v>2010</v>
          </cell>
          <cell r="F21354">
            <v>11610</v>
          </cell>
        </row>
        <row r="21355">
          <cell r="A21355" t="str">
            <v>Taranaki</v>
          </cell>
          <cell r="D21355" t="str">
            <v>Pacific</v>
          </cell>
          <cell r="E21355" t="str">
            <v>2010</v>
          </cell>
          <cell r="F21355">
            <v>150</v>
          </cell>
        </row>
        <row r="21356">
          <cell r="A21356" t="str">
            <v>Taranaki</v>
          </cell>
          <cell r="D21356" t="str">
            <v>Māori</v>
          </cell>
          <cell r="E21356" t="str">
            <v>2010/2011</v>
          </cell>
          <cell r="F21356">
            <v>2435</v>
          </cell>
        </row>
        <row r="21357">
          <cell r="A21357" t="str">
            <v>Taranaki</v>
          </cell>
          <cell r="D21357" t="str">
            <v>Other</v>
          </cell>
          <cell r="E21357" t="str">
            <v>2010/2011</v>
          </cell>
          <cell r="F21357">
            <v>11605</v>
          </cell>
        </row>
        <row r="21358">
          <cell r="A21358" t="str">
            <v>Taranaki</v>
          </cell>
          <cell r="D21358" t="str">
            <v>Pacific</v>
          </cell>
          <cell r="E21358" t="str">
            <v>2010/2011</v>
          </cell>
          <cell r="F21358">
            <v>155</v>
          </cell>
        </row>
        <row r="21359">
          <cell r="A21359" t="str">
            <v>Taranaki</v>
          </cell>
          <cell r="D21359" t="str">
            <v>Māori</v>
          </cell>
          <cell r="E21359" t="str">
            <v>2011</v>
          </cell>
          <cell r="F21359">
            <v>2470</v>
          </cell>
        </row>
        <row r="21360">
          <cell r="A21360" t="str">
            <v>Taranaki</v>
          </cell>
          <cell r="D21360" t="str">
            <v>Other</v>
          </cell>
          <cell r="E21360" t="str">
            <v>2011</v>
          </cell>
          <cell r="F21360">
            <v>11600</v>
          </cell>
        </row>
        <row r="21361">
          <cell r="A21361" t="str">
            <v>Taranaki</v>
          </cell>
          <cell r="D21361" t="str">
            <v>Pacific</v>
          </cell>
          <cell r="E21361" t="str">
            <v>2011</v>
          </cell>
          <cell r="F21361">
            <v>160</v>
          </cell>
        </row>
        <row r="21362">
          <cell r="A21362" t="str">
            <v>Taranaki</v>
          </cell>
          <cell r="D21362" t="str">
            <v>Māori</v>
          </cell>
          <cell r="E21362" t="str">
            <v>2011/2012</v>
          </cell>
          <cell r="F21362">
            <v>2480</v>
          </cell>
        </row>
        <row r="21363">
          <cell r="A21363" t="str">
            <v>Taranaki</v>
          </cell>
          <cell r="D21363" t="str">
            <v>Other</v>
          </cell>
          <cell r="E21363" t="str">
            <v>2011/2012</v>
          </cell>
          <cell r="F21363">
            <v>11560</v>
          </cell>
        </row>
        <row r="21364">
          <cell r="A21364" t="str">
            <v>Taranaki</v>
          </cell>
          <cell r="D21364" t="str">
            <v>Pacific</v>
          </cell>
          <cell r="E21364" t="str">
            <v>2011/2012</v>
          </cell>
          <cell r="F21364">
            <v>165</v>
          </cell>
        </row>
        <row r="21365">
          <cell r="A21365" t="str">
            <v>Taranaki</v>
          </cell>
          <cell r="D21365" t="str">
            <v>Māori</v>
          </cell>
          <cell r="E21365" t="str">
            <v>2012</v>
          </cell>
          <cell r="F21365">
            <v>2490</v>
          </cell>
        </row>
        <row r="21366">
          <cell r="A21366" t="str">
            <v>Taranaki</v>
          </cell>
          <cell r="D21366" t="str">
            <v>Other</v>
          </cell>
          <cell r="E21366" t="str">
            <v>2012</v>
          </cell>
          <cell r="F21366">
            <v>11520</v>
          </cell>
        </row>
        <row r="21367">
          <cell r="A21367" t="str">
            <v>Taranaki</v>
          </cell>
          <cell r="D21367" t="str">
            <v>Pacific</v>
          </cell>
          <cell r="E21367" t="str">
            <v>2012</v>
          </cell>
          <cell r="F21367">
            <v>170</v>
          </cell>
        </row>
        <row r="21368">
          <cell r="A21368" t="str">
            <v>Taranaki</v>
          </cell>
          <cell r="D21368" t="str">
            <v>Māori</v>
          </cell>
          <cell r="E21368" t="str">
            <v>2012/2013</v>
          </cell>
          <cell r="F21368">
            <v>2525</v>
          </cell>
        </row>
        <row r="21369">
          <cell r="A21369" t="str">
            <v>Taranaki</v>
          </cell>
          <cell r="D21369" t="str">
            <v>Other</v>
          </cell>
          <cell r="E21369" t="str">
            <v>2012/2013</v>
          </cell>
          <cell r="F21369">
            <v>11540</v>
          </cell>
        </row>
        <row r="21370">
          <cell r="A21370" t="str">
            <v>Taranaki</v>
          </cell>
          <cell r="D21370" t="str">
            <v>Pacific</v>
          </cell>
          <cell r="E21370" t="str">
            <v>2012/2013</v>
          </cell>
          <cell r="F21370">
            <v>175</v>
          </cell>
        </row>
        <row r="21371">
          <cell r="A21371" t="str">
            <v>Taranaki</v>
          </cell>
          <cell r="D21371" t="str">
            <v>Māori</v>
          </cell>
          <cell r="E21371" t="str">
            <v>2013</v>
          </cell>
          <cell r="F21371">
            <v>2560</v>
          </cell>
        </row>
        <row r="21372">
          <cell r="A21372" t="str">
            <v>Taranaki</v>
          </cell>
          <cell r="D21372" t="str">
            <v>Other</v>
          </cell>
          <cell r="E21372" t="str">
            <v>2013</v>
          </cell>
          <cell r="F21372">
            <v>11560</v>
          </cell>
        </row>
        <row r="21373">
          <cell r="A21373" t="str">
            <v>Taranaki</v>
          </cell>
          <cell r="D21373" t="str">
            <v>Pacific</v>
          </cell>
          <cell r="E21373" t="str">
            <v>2013</v>
          </cell>
          <cell r="F21373">
            <v>180</v>
          </cell>
        </row>
        <row r="21374">
          <cell r="A21374" t="str">
            <v>Taranaki</v>
          </cell>
          <cell r="D21374" t="str">
            <v>Māori</v>
          </cell>
          <cell r="E21374" t="str">
            <v>2013/2014</v>
          </cell>
          <cell r="F21374">
            <v>2600</v>
          </cell>
        </row>
        <row r="21375">
          <cell r="A21375" t="str">
            <v>Taranaki</v>
          </cell>
          <cell r="D21375" t="str">
            <v>Other</v>
          </cell>
          <cell r="E21375" t="str">
            <v>2013/2014</v>
          </cell>
          <cell r="F21375">
            <v>11550</v>
          </cell>
        </row>
        <row r="21376">
          <cell r="A21376" t="str">
            <v>Taranaki</v>
          </cell>
          <cell r="D21376" t="str">
            <v>Pacific</v>
          </cell>
          <cell r="E21376" t="str">
            <v>2013/2014</v>
          </cell>
          <cell r="F21376">
            <v>182.5</v>
          </cell>
        </row>
        <row r="21377">
          <cell r="A21377" t="str">
            <v>Taranaki</v>
          </cell>
          <cell r="D21377" t="str">
            <v>Māori</v>
          </cell>
          <cell r="E21377" t="str">
            <v>2014</v>
          </cell>
          <cell r="F21377">
            <v>2640</v>
          </cell>
        </row>
        <row r="21378">
          <cell r="A21378" t="str">
            <v>Taranaki</v>
          </cell>
          <cell r="D21378" t="str">
            <v>Other</v>
          </cell>
          <cell r="E21378" t="str">
            <v>2014</v>
          </cell>
          <cell r="F21378">
            <v>11540</v>
          </cell>
        </row>
        <row r="21379">
          <cell r="A21379" t="str">
            <v>Taranaki</v>
          </cell>
          <cell r="D21379" t="str">
            <v>Pacific</v>
          </cell>
          <cell r="E21379" t="str">
            <v>2014</v>
          </cell>
          <cell r="F21379">
            <v>185</v>
          </cell>
        </row>
        <row r="21380">
          <cell r="A21380" t="str">
            <v>Taranaki</v>
          </cell>
          <cell r="D21380" t="str">
            <v>Māori</v>
          </cell>
          <cell r="E21380" t="str">
            <v>2014/2015</v>
          </cell>
          <cell r="F21380">
            <v>2695</v>
          </cell>
          <cell r="G21380">
            <v>1</v>
          </cell>
        </row>
        <row r="21381">
          <cell r="A21381" t="str">
            <v>Taranaki</v>
          </cell>
          <cell r="D21381" t="str">
            <v>Other</v>
          </cell>
          <cell r="E21381" t="str">
            <v>2014/2015</v>
          </cell>
          <cell r="F21381">
            <v>11540</v>
          </cell>
        </row>
        <row r="21382">
          <cell r="A21382" t="str">
            <v>Taranaki</v>
          </cell>
          <cell r="D21382" t="str">
            <v>Pacific</v>
          </cell>
          <cell r="E21382" t="str">
            <v>2014/2015</v>
          </cell>
          <cell r="F21382">
            <v>190</v>
          </cell>
        </row>
        <row r="21383">
          <cell r="A21383" t="str">
            <v>Taranaki</v>
          </cell>
          <cell r="D21383" t="str">
            <v>Māori</v>
          </cell>
          <cell r="E21383" t="str">
            <v>2015</v>
          </cell>
          <cell r="F21383">
            <v>2750</v>
          </cell>
          <cell r="G21383">
            <v>1</v>
          </cell>
        </row>
        <row r="21384">
          <cell r="A21384" t="str">
            <v>Taranaki</v>
          </cell>
          <cell r="D21384" t="str">
            <v>Other</v>
          </cell>
          <cell r="E21384" t="str">
            <v>2015</v>
          </cell>
          <cell r="F21384">
            <v>11540</v>
          </cell>
        </row>
        <row r="21385">
          <cell r="A21385" t="str">
            <v>Taranaki</v>
          </cell>
          <cell r="D21385" t="str">
            <v>Pacific</v>
          </cell>
          <cell r="E21385" t="str">
            <v>2015</v>
          </cell>
          <cell r="F21385">
            <v>195</v>
          </cell>
        </row>
        <row r="21386">
          <cell r="A21386" t="str">
            <v>Taranaki</v>
          </cell>
          <cell r="D21386" t="str">
            <v>Māori</v>
          </cell>
          <cell r="E21386" t="str">
            <v>2015/2016</v>
          </cell>
          <cell r="F21386">
            <v>2815</v>
          </cell>
        </row>
        <row r="21387">
          <cell r="A21387" t="str">
            <v>Taranaki</v>
          </cell>
          <cell r="D21387" t="str">
            <v>Other</v>
          </cell>
          <cell r="E21387" t="str">
            <v>2015/2016</v>
          </cell>
          <cell r="F21387">
            <v>11580</v>
          </cell>
        </row>
        <row r="21388">
          <cell r="A21388" t="str">
            <v>Taranaki</v>
          </cell>
          <cell r="D21388" t="str">
            <v>Pacific</v>
          </cell>
          <cell r="E21388" t="str">
            <v>2015/2016</v>
          </cell>
          <cell r="F21388">
            <v>197.5</v>
          </cell>
        </row>
        <row r="21389">
          <cell r="A21389" t="str">
            <v>Taranaki</v>
          </cell>
          <cell r="D21389" t="str">
            <v>Māori</v>
          </cell>
          <cell r="E21389" t="str">
            <v>2016</v>
          </cell>
          <cell r="F21389">
            <v>2880</v>
          </cell>
        </row>
        <row r="21390">
          <cell r="A21390" t="str">
            <v>Taranaki</v>
          </cell>
          <cell r="D21390" t="str">
            <v>Other</v>
          </cell>
          <cell r="E21390" t="str">
            <v>2016</v>
          </cell>
          <cell r="F21390">
            <v>11620</v>
          </cell>
        </row>
        <row r="21391">
          <cell r="A21391" t="str">
            <v>Taranaki</v>
          </cell>
          <cell r="D21391" t="str">
            <v>Pacific</v>
          </cell>
          <cell r="E21391" t="str">
            <v>2016</v>
          </cell>
          <cell r="F21391">
            <v>200</v>
          </cell>
        </row>
        <row r="21392">
          <cell r="A21392" t="str">
            <v>Taranaki</v>
          </cell>
          <cell r="D21392" t="str">
            <v>Māori</v>
          </cell>
          <cell r="E21392" t="str">
            <v>2016/2017</v>
          </cell>
          <cell r="F21392">
            <v>2930</v>
          </cell>
        </row>
        <row r="21393">
          <cell r="A21393" t="str">
            <v>Taranaki</v>
          </cell>
          <cell r="D21393" t="str">
            <v>Other</v>
          </cell>
          <cell r="E21393" t="str">
            <v>2016/2017</v>
          </cell>
          <cell r="F21393">
            <v>11645</v>
          </cell>
        </row>
        <row r="21394">
          <cell r="A21394" t="str">
            <v>Taranaki</v>
          </cell>
          <cell r="D21394" t="str">
            <v>Pacific</v>
          </cell>
          <cell r="E21394" t="str">
            <v>2016/2017</v>
          </cell>
          <cell r="F21394">
            <v>205</v>
          </cell>
        </row>
        <row r="21395">
          <cell r="A21395" t="str">
            <v>Taranaki</v>
          </cell>
          <cell r="D21395" t="str">
            <v>Māori</v>
          </cell>
          <cell r="E21395" t="str">
            <v>2017</v>
          </cell>
          <cell r="F21395">
            <v>2980</v>
          </cell>
        </row>
        <row r="21396">
          <cell r="A21396" t="str">
            <v>Taranaki</v>
          </cell>
          <cell r="D21396" t="str">
            <v>Other</v>
          </cell>
          <cell r="E21396" t="str">
            <v>2017</v>
          </cell>
          <cell r="F21396">
            <v>11670</v>
          </cell>
        </row>
        <row r="21397">
          <cell r="A21397" t="str">
            <v>Taranaki</v>
          </cell>
          <cell r="D21397" t="str">
            <v>Pacific</v>
          </cell>
          <cell r="E21397" t="str">
            <v>2017</v>
          </cell>
          <cell r="F21397">
            <v>210</v>
          </cell>
        </row>
        <row r="21398">
          <cell r="A21398" t="str">
            <v>Taranaki</v>
          </cell>
          <cell r="D21398" t="str">
            <v>Māori</v>
          </cell>
          <cell r="E21398" t="str">
            <v>2017/2018</v>
          </cell>
          <cell r="F21398">
            <v>3045</v>
          </cell>
        </row>
        <row r="21399">
          <cell r="A21399" t="str">
            <v>Taranaki</v>
          </cell>
          <cell r="D21399" t="str">
            <v>Other</v>
          </cell>
          <cell r="E21399" t="str">
            <v>2017/2018</v>
          </cell>
          <cell r="F21399">
            <v>11670</v>
          </cell>
        </row>
        <row r="21400">
          <cell r="A21400" t="str">
            <v>Taranaki</v>
          </cell>
          <cell r="D21400" t="str">
            <v>Pacific</v>
          </cell>
          <cell r="E21400" t="str">
            <v>2017/2018</v>
          </cell>
          <cell r="F21400">
            <v>210</v>
          </cell>
        </row>
        <row r="21401">
          <cell r="A21401" t="str">
            <v>Taranaki</v>
          </cell>
          <cell r="D21401" t="str">
            <v>Māori</v>
          </cell>
          <cell r="E21401" t="str">
            <v>2018</v>
          </cell>
          <cell r="F21401">
            <v>3110</v>
          </cell>
        </row>
        <row r="21402">
          <cell r="A21402" t="str">
            <v>Taranaki</v>
          </cell>
          <cell r="D21402" t="str">
            <v>Other</v>
          </cell>
          <cell r="E21402" t="str">
            <v>2018</v>
          </cell>
          <cell r="F21402">
            <v>11670</v>
          </cell>
        </row>
        <row r="21403">
          <cell r="A21403" t="str">
            <v>Taranaki</v>
          </cell>
          <cell r="D21403" t="str">
            <v>Pacific</v>
          </cell>
          <cell r="E21403" t="str">
            <v>2018</v>
          </cell>
          <cell r="F21403">
            <v>210</v>
          </cell>
        </row>
        <row r="21404">
          <cell r="A21404" t="str">
            <v>Taranaki</v>
          </cell>
          <cell r="D21404" t="str">
            <v>Māori</v>
          </cell>
          <cell r="E21404" t="str">
            <v>2018/2019</v>
          </cell>
          <cell r="F21404">
            <v>3130</v>
          </cell>
        </row>
        <row r="21405">
          <cell r="A21405" t="str">
            <v>Taranaki</v>
          </cell>
          <cell r="D21405" t="str">
            <v>Other</v>
          </cell>
          <cell r="E21405" t="str">
            <v>2018/2019</v>
          </cell>
          <cell r="F21405">
            <v>11710</v>
          </cell>
        </row>
        <row r="21406">
          <cell r="A21406" t="str">
            <v>Taranaki</v>
          </cell>
          <cell r="D21406" t="str">
            <v>Pacific</v>
          </cell>
          <cell r="E21406" t="str">
            <v>2018/2019</v>
          </cell>
          <cell r="F21406">
            <v>219.99999999999994</v>
          </cell>
        </row>
        <row r="21407">
          <cell r="A21407" t="str">
            <v>Taranaki</v>
          </cell>
          <cell r="D21407" t="str">
            <v>Māori</v>
          </cell>
          <cell r="E21407" t="str">
            <v>2019</v>
          </cell>
          <cell r="F21407">
            <v>3139.9999999999995</v>
          </cell>
        </row>
        <row r="21408">
          <cell r="A21408" t="str">
            <v>Taranaki</v>
          </cell>
          <cell r="D21408" t="str">
            <v>Other</v>
          </cell>
          <cell r="E21408" t="str">
            <v>2019</v>
          </cell>
          <cell r="F21408">
            <v>11759.999999999998</v>
          </cell>
        </row>
        <row r="21409">
          <cell r="A21409" t="str">
            <v>Taranaki</v>
          </cell>
          <cell r="D21409" t="str">
            <v>Pacific</v>
          </cell>
          <cell r="E21409" t="str">
            <v>2019</v>
          </cell>
          <cell r="F21409">
            <v>219.99999999999994</v>
          </cell>
        </row>
        <row r="21410">
          <cell r="A21410" t="str">
            <v>Taranaki</v>
          </cell>
          <cell r="D21410" t="str">
            <v>Māori</v>
          </cell>
          <cell r="E21410" t="str">
            <v>2019/2020</v>
          </cell>
          <cell r="F21410">
            <v>3180.0000000000005</v>
          </cell>
        </row>
        <row r="21411">
          <cell r="A21411" t="str">
            <v>Taranaki</v>
          </cell>
          <cell r="D21411" t="str">
            <v>Other</v>
          </cell>
          <cell r="E21411" t="str">
            <v>2019/2020</v>
          </cell>
          <cell r="F21411">
            <v>11870</v>
          </cell>
        </row>
        <row r="21412">
          <cell r="A21412" t="str">
            <v>Taranaki</v>
          </cell>
          <cell r="D21412" t="str">
            <v>Pacific</v>
          </cell>
          <cell r="E21412" t="str">
            <v>2019/2020</v>
          </cell>
          <cell r="F21412">
            <v>224.99999999999994</v>
          </cell>
        </row>
        <row r="21413">
          <cell r="A21413" t="str">
            <v>Taranaki</v>
          </cell>
          <cell r="D21413" t="str">
            <v>Māori</v>
          </cell>
          <cell r="E21413" t="str">
            <v>2020</v>
          </cell>
          <cell r="F21413">
            <v>3220</v>
          </cell>
        </row>
        <row r="21414">
          <cell r="A21414" t="str">
            <v>Taranaki</v>
          </cell>
          <cell r="D21414" t="str">
            <v>Other</v>
          </cell>
          <cell r="E21414" t="str">
            <v>2020</v>
          </cell>
          <cell r="F21414">
            <v>12000.000000000004</v>
          </cell>
        </row>
        <row r="21415">
          <cell r="A21415" t="str">
            <v>Taranaki</v>
          </cell>
          <cell r="D21415" t="str">
            <v>Pacific</v>
          </cell>
          <cell r="E21415" t="str">
            <v>2020</v>
          </cell>
          <cell r="F21415">
            <v>234.99999999999997</v>
          </cell>
        </row>
        <row r="21416">
          <cell r="A21416" t="str">
            <v>Taranaki</v>
          </cell>
          <cell r="D21416" t="str">
            <v>Māori</v>
          </cell>
          <cell r="E21416" t="str">
            <v>2020/2021</v>
          </cell>
          <cell r="F21416">
            <v>3280</v>
          </cell>
        </row>
        <row r="21417">
          <cell r="A21417" t="str">
            <v>Taranaki</v>
          </cell>
          <cell r="D21417" t="str">
            <v>Other</v>
          </cell>
          <cell r="E21417" t="str">
            <v>2020/2021</v>
          </cell>
          <cell r="F21417">
            <v>12020</v>
          </cell>
        </row>
        <row r="21418">
          <cell r="A21418" t="str">
            <v>Taranaki</v>
          </cell>
          <cell r="D21418" t="str">
            <v>Pacific</v>
          </cell>
          <cell r="E21418" t="str">
            <v>2020/2021</v>
          </cell>
          <cell r="F21418">
            <v>234.99999999999997</v>
          </cell>
        </row>
        <row r="21419">
          <cell r="A21419" t="str">
            <v>Taranaki</v>
          </cell>
          <cell r="D21419" t="str">
            <v>Māori</v>
          </cell>
          <cell r="E21419" t="str">
            <v>2021</v>
          </cell>
          <cell r="F21419">
            <v>3310</v>
          </cell>
        </row>
        <row r="21420">
          <cell r="A21420" t="str">
            <v>Taranaki</v>
          </cell>
          <cell r="D21420" t="str">
            <v>Other</v>
          </cell>
          <cell r="E21420" t="str">
            <v>2021</v>
          </cell>
          <cell r="F21420">
            <v>12060</v>
          </cell>
        </row>
        <row r="21421">
          <cell r="A21421" t="str">
            <v>Taranaki</v>
          </cell>
          <cell r="D21421" t="str">
            <v>Pacific</v>
          </cell>
          <cell r="E21421" t="str">
            <v>2021</v>
          </cell>
          <cell r="F21421">
            <v>234.99999999999997</v>
          </cell>
        </row>
        <row r="21422">
          <cell r="A21422" t="str">
            <v>Taranaki</v>
          </cell>
          <cell r="D21422" t="str">
            <v>Māori</v>
          </cell>
          <cell r="E21422" t="str">
            <v>2021/2022</v>
          </cell>
          <cell r="F21422">
            <v>3330</v>
          </cell>
        </row>
        <row r="21423">
          <cell r="A21423" t="str">
            <v>Taranaki</v>
          </cell>
          <cell r="D21423" t="str">
            <v>Other</v>
          </cell>
          <cell r="E21423" t="str">
            <v>2021/2022</v>
          </cell>
          <cell r="F21423">
            <v>12020</v>
          </cell>
        </row>
        <row r="21424">
          <cell r="A21424" t="str">
            <v>Taranaki</v>
          </cell>
          <cell r="D21424" t="str">
            <v>Pacific</v>
          </cell>
          <cell r="E21424" t="str">
            <v>2021/2022</v>
          </cell>
          <cell r="F21424">
            <v>235</v>
          </cell>
        </row>
        <row r="21425">
          <cell r="A21425" t="str">
            <v>Taranaki</v>
          </cell>
          <cell r="D21425" t="str">
            <v>Māori</v>
          </cell>
          <cell r="E21425" t="str">
            <v>2022</v>
          </cell>
          <cell r="F21425">
            <v>3350</v>
          </cell>
        </row>
        <row r="21426">
          <cell r="A21426" t="str">
            <v>Taranaki</v>
          </cell>
          <cell r="D21426" t="str">
            <v>Other</v>
          </cell>
          <cell r="E21426" t="str">
            <v>2022</v>
          </cell>
          <cell r="F21426">
            <v>12000</v>
          </cell>
        </row>
        <row r="21427">
          <cell r="A21427" t="str">
            <v>Taranaki</v>
          </cell>
          <cell r="D21427" t="str">
            <v>Pacific</v>
          </cell>
          <cell r="E21427" t="str">
            <v>2022</v>
          </cell>
          <cell r="F21427">
            <v>230</v>
          </cell>
        </row>
        <row r="21428">
          <cell r="A21428" t="str">
            <v>Taranaki</v>
          </cell>
          <cell r="D21428" t="str">
            <v>Māori</v>
          </cell>
          <cell r="E21428" t="str">
            <v>2022/2023</v>
          </cell>
          <cell r="F21428">
            <v>3350</v>
          </cell>
        </row>
        <row r="21429">
          <cell r="A21429" t="str">
            <v>Taranaki</v>
          </cell>
          <cell r="D21429" t="str">
            <v>Other</v>
          </cell>
          <cell r="E21429" t="str">
            <v>2022/2023</v>
          </cell>
          <cell r="F21429">
            <v>12020.000000000002</v>
          </cell>
        </row>
        <row r="21430">
          <cell r="A21430" t="str">
            <v>Taranaki</v>
          </cell>
          <cell r="D21430" t="str">
            <v>Pacific</v>
          </cell>
          <cell r="E21430" t="str">
            <v>2022/2023</v>
          </cell>
          <cell r="F21430">
            <v>234.99999999999997</v>
          </cell>
        </row>
        <row r="21431">
          <cell r="A21431" t="str">
            <v>Taranaki</v>
          </cell>
          <cell r="D21431" t="str">
            <v>Māori</v>
          </cell>
          <cell r="E21431" t="str">
            <v>2023</v>
          </cell>
          <cell r="F21431">
            <v>3370.0000000000005</v>
          </cell>
        </row>
        <row r="21432">
          <cell r="A21432" t="str">
            <v>Taranaki</v>
          </cell>
          <cell r="D21432" t="str">
            <v>Other</v>
          </cell>
          <cell r="E21432" t="str">
            <v>2023</v>
          </cell>
          <cell r="F21432">
            <v>12060.000000000002</v>
          </cell>
        </row>
        <row r="21433">
          <cell r="A21433" t="str">
            <v>Taranaki</v>
          </cell>
          <cell r="D21433" t="str">
            <v>Pacific</v>
          </cell>
          <cell r="E21433" t="str">
            <v>2023</v>
          </cell>
          <cell r="F21433">
            <v>230</v>
          </cell>
        </row>
        <row r="21434">
          <cell r="A21434" t="str">
            <v>Taranaki</v>
          </cell>
          <cell r="D21434" t="str">
            <v>Māori</v>
          </cell>
          <cell r="E21434" t="str">
            <v>2023/2024</v>
          </cell>
          <cell r="F21434">
            <v>3390</v>
          </cell>
        </row>
        <row r="21435">
          <cell r="A21435" t="str">
            <v>Taranaki</v>
          </cell>
          <cell r="D21435" t="str">
            <v>Other</v>
          </cell>
          <cell r="E21435" t="str">
            <v>2023/2024</v>
          </cell>
          <cell r="F21435">
            <v>12060</v>
          </cell>
        </row>
        <row r="21436">
          <cell r="A21436" t="str">
            <v>Taranaki</v>
          </cell>
          <cell r="D21436" t="str">
            <v>Pacific</v>
          </cell>
          <cell r="E21436" t="str">
            <v>2023/2024</v>
          </cell>
          <cell r="F21436">
            <v>230</v>
          </cell>
        </row>
        <row r="21437">
          <cell r="A21437" t="str">
            <v>Taranaki</v>
          </cell>
          <cell r="D21437" t="str">
            <v>Other</v>
          </cell>
          <cell r="E21437" t="str">
            <v>1991</v>
          </cell>
          <cell r="G21437">
            <v>1</v>
          </cell>
        </row>
        <row r="21438">
          <cell r="A21438" t="str">
            <v>Taranaki</v>
          </cell>
          <cell r="D21438" t="str">
            <v>Other</v>
          </cell>
          <cell r="E21438" t="str">
            <v>1991/1992</v>
          </cell>
          <cell r="G21438">
            <v>1</v>
          </cell>
        </row>
        <row r="21439">
          <cell r="A21439" t="str">
            <v>Taranaki</v>
          </cell>
          <cell r="D21439" t="str">
            <v>Māori</v>
          </cell>
          <cell r="E21439" t="str">
            <v>2001</v>
          </cell>
          <cell r="F21439">
            <v>1370</v>
          </cell>
        </row>
        <row r="21440">
          <cell r="A21440" t="str">
            <v>Taranaki</v>
          </cell>
          <cell r="D21440" t="str">
            <v>Other</v>
          </cell>
          <cell r="E21440" t="str">
            <v>2001</v>
          </cell>
          <cell r="F21440">
            <v>18860</v>
          </cell>
        </row>
        <row r="21441">
          <cell r="A21441" t="str">
            <v>Taranaki</v>
          </cell>
          <cell r="D21441" t="str">
            <v>Pacific</v>
          </cell>
          <cell r="E21441" t="str">
            <v>2001</v>
          </cell>
          <cell r="F21441">
            <v>50</v>
          </cell>
        </row>
        <row r="21442">
          <cell r="A21442" t="str">
            <v>Taranaki</v>
          </cell>
          <cell r="D21442" t="str">
            <v>Māori</v>
          </cell>
          <cell r="E21442" t="str">
            <v>2001/2002</v>
          </cell>
          <cell r="F21442">
            <v>1405</v>
          </cell>
        </row>
        <row r="21443">
          <cell r="A21443" t="str">
            <v>Taranaki</v>
          </cell>
          <cell r="D21443" t="str">
            <v>Other</v>
          </cell>
          <cell r="E21443" t="str">
            <v>2001/2002</v>
          </cell>
          <cell r="F21443">
            <v>19000</v>
          </cell>
        </row>
        <row r="21444">
          <cell r="A21444" t="str">
            <v>Taranaki</v>
          </cell>
          <cell r="D21444" t="str">
            <v>Pacific</v>
          </cell>
          <cell r="E21444" t="str">
            <v>2001/2002</v>
          </cell>
          <cell r="F21444">
            <v>52.5</v>
          </cell>
        </row>
        <row r="21445">
          <cell r="A21445" t="str">
            <v>Taranaki</v>
          </cell>
          <cell r="D21445" t="str">
            <v>Māori</v>
          </cell>
          <cell r="E21445" t="str">
            <v>2002</v>
          </cell>
          <cell r="F21445">
            <v>1440</v>
          </cell>
        </row>
        <row r="21446">
          <cell r="A21446" t="str">
            <v>Taranaki</v>
          </cell>
          <cell r="D21446" t="str">
            <v>Other</v>
          </cell>
          <cell r="E21446" t="str">
            <v>2002</v>
          </cell>
          <cell r="F21446">
            <v>19140</v>
          </cell>
        </row>
        <row r="21447">
          <cell r="A21447" t="str">
            <v>Taranaki</v>
          </cell>
          <cell r="D21447" t="str">
            <v>Pacific</v>
          </cell>
          <cell r="E21447" t="str">
            <v>2002</v>
          </cell>
          <cell r="F21447">
            <v>55</v>
          </cell>
        </row>
        <row r="21448">
          <cell r="A21448" t="str">
            <v>Taranaki</v>
          </cell>
          <cell r="D21448" t="str">
            <v>Māori</v>
          </cell>
          <cell r="E21448" t="str">
            <v>2002/2003</v>
          </cell>
          <cell r="F21448">
            <v>1485</v>
          </cell>
        </row>
        <row r="21449">
          <cell r="A21449" t="str">
            <v>Taranaki</v>
          </cell>
          <cell r="D21449" t="str">
            <v>Other</v>
          </cell>
          <cell r="E21449" t="str">
            <v>2002/2003</v>
          </cell>
          <cell r="F21449">
            <v>19290</v>
          </cell>
        </row>
        <row r="21450">
          <cell r="A21450" t="str">
            <v>Taranaki</v>
          </cell>
          <cell r="D21450" t="str">
            <v>Pacific</v>
          </cell>
          <cell r="E21450" t="str">
            <v>2002/2003</v>
          </cell>
          <cell r="F21450">
            <v>60</v>
          </cell>
        </row>
        <row r="21451">
          <cell r="A21451" t="str">
            <v>Taranaki</v>
          </cell>
          <cell r="D21451" t="str">
            <v>Māori</v>
          </cell>
          <cell r="E21451" t="str">
            <v>2003</v>
          </cell>
          <cell r="F21451">
            <v>1530</v>
          </cell>
        </row>
        <row r="21452">
          <cell r="A21452" t="str">
            <v>Taranaki</v>
          </cell>
          <cell r="D21452" t="str">
            <v>Other</v>
          </cell>
          <cell r="E21452" t="str">
            <v>2003</v>
          </cell>
          <cell r="F21452">
            <v>19440</v>
          </cell>
        </row>
        <row r="21453">
          <cell r="A21453" t="str">
            <v>Taranaki</v>
          </cell>
          <cell r="D21453" t="str">
            <v>Pacific</v>
          </cell>
          <cell r="E21453" t="str">
            <v>2003</v>
          </cell>
          <cell r="F21453">
            <v>65</v>
          </cell>
        </row>
        <row r="21454">
          <cell r="A21454" t="str">
            <v>Taranaki</v>
          </cell>
          <cell r="D21454" t="str">
            <v>Māori</v>
          </cell>
          <cell r="E21454" t="str">
            <v>2003/2004</v>
          </cell>
          <cell r="F21454">
            <v>1570</v>
          </cell>
        </row>
        <row r="21455">
          <cell r="A21455" t="str">
            <v>Taranaki</v>
          </cell>
          <cell r="D21455" t="str">
            <v>Other</v>
          </cell>
          <cell r="E21455" t="str">
            <v>2003/2004</v>
          </cell>
          <cell r="F21455">
            <v>19605</v>
          </cell>
        </row>
        <row r="21456">
          <cell r="A21456" t="str">
            <v>Taranaki</v>
          </cell>
          <cell r="D21456" t="str">
            <v>Pacific</v>
          </cell>
          <cell r="E21456" t="str">
            <v>2003/2004</v>
          </cell>
          <cell r="F21456">
            <v>65</v>
          </cell>
        </row>
        <row r="21457">
          <cell r="A21457" t="str">
            <v>Taranaki</v>
          </cell>
          <cell r="D21457" t="str">
            <v>Māori</v>
          </cell>
          <cell r="E21457" t="str">
            <v>2004</v>
          </cell>
          <cell r="F21457">
            <v>1610</v>
          </cell>
        </row>
        <row r="21458">
          <cell r="A21458" t="str">
            <v>Taranaki</v>
          </cell>
          <cell r="D21458" t="str">
            <v>Other</v>
          </cell>
          <cell r="E21458" t="str">
            <v>2004</v>
          </cell>
          <cell r="F21458">
            <v>19770</v>
          </cell>
        </row>
        <row r="21459">
          <cell r="A21459" t="str">
            <v>Taranaki</v>
          </cell>
          <cell r="D21459" t="str">
            <v>Pacific</v>
          </cell>
          <cell r="E21459" t="str">
            <v>2004</v>
          </cell>
          <cell r="F21459">
            <v>65</v>
          </cell>
        </row>
        <row r="21460">
          <cell r="A21460" t="str">
            <v>Taranaki</v>
          </cell>
          <cell r="D21460" t="str">
            <v>Māori</v>
          </cell>
          <cell r="E21460" t="str">
            <v>2004/2005</v>
          </cell>
          <cell r="F21460">
            <v>1655</v>
          </cell>
        </row>
        <row r="21461">
          <cell r="A21461" t="str">
            <v>Taranaki</v>
          </cell>
          <cell r="D21461" t="str">
            <v>Other</v>
          </cell>
          <cell r="E21461" t="str">
            <v>2004/2005</v>
          </cell>
          <cell r="F21461">
            <v>19920</v>
          </cell>
        </row>
        <row r="21462">
          <cell r="A21462" t="str">
            <v>Taranaki</v>
          </cell>
          <cell r="D21462" t="str">
            <v>Pacific</v>
          </cell>
          <cell r="E21462" t="str">
            <v>2004/2005</v>
          </cell>
          <cell r="F21462">
            <v>62.5</v>
          </cell>
        </row>
        <row r="21463">
          <cell r="A21463" t="str">
            <v>Taranaki</v>
          </cell>
          <cell r="D21463" t="str">
            <v>Māori</v>
          </cell>
          <cell r="E21463" t="str">
            <v>2005</v>
          </cell>
          <cell r="F21463">
            <v>1700</v>
          </cell>
        </row>
        <row r="21464">
          <cell r="A21464" t="str">
            <v>Taranaki</v>
          </cell>
          <cell r="D21464" t="str">
            <v>Other</v>
          </cell>
          <cell r="E21464" t="str">
            <v>2005</v>
          </cell>
          <cell r="F21464">
            <v>20070</v>
          </cell>
        </row>
        <row r="21465">
          <cell r="A21465" t="str">
            <v>Taranaki</v>
          </cell>
          <cell r="D21465" t="str">
            <v>Pacific</v>
          </cell>
          <cell r="E21465" t="str">
            <v>2005</v>
          </cell>
          <cell r="F21465">
            <v>60</v>
          </cell>
        </row>
        <row r="21466">
          <cell r="A21466" t="str">
            <v>Taranaki</v>
          </cell>
          <cell r="D21466" t="str">
            <v>Māori</v>
          </cell>
          <cell r="E21466" t="str">
            <v>2005/2006</v>
          </cell>
          <cell r="F21466">
            <v>1745</v>
          </cell>
        </row>
        <row r="21467">
          <cell r="A21467" t="str">
            <v>Taranaki</v>
          </cell>
          <cell r="D21467" t="str">
            <v>Other</v>
          </cell>
          <cell r="E21467" t="str">
            <v>2005/2006</v>
          </cell>
          <cell r="F21467">
            <v>20265</v>
          </cell>
        </row>
        <row r="21468">
          <cell r="A21468" t="str">
            <v>Taranaki</v>
          </cell>
          <cell r="D21468" t="str">
            <v>Pacific</v>
          </cell>
          <cell r="E21468" t="str">
            <v>2005/2006</v>
          </cell>
          <cell r="F21468">
            <v>65</v>
          </cell>
        </row>
        <row r="21469">
          <cell r="A21469" t="str">
            <v>Taranaki</v>
          </cell>
          <cell r="D21469" t="str">
            <v>Māori</v>
          </cell>
          <cell r="E21469" t="str">
            <v>2006</v>
          </cell>
          <cell r="F21469">
            <v>1790</v>
          </cell>
        </row>
        <row r="21470">
          <cell r="A21470" t="str">
            <v>Taranaki</v>
          </cell>
          <cell r="D21470" t="str">
            <v>Other</v>
          </cell>
          <cell r="E21470" t="str">
            <v>2006</v>
          </cell>
          <cell r="F21470">
            <v>20460</v>
          </cell>
        </row>
        <row r="21471">
          <cell r="A21471" t="str">
            <v>Taranaki</v>
          </cell>
          <cell r="D21471" t="str">
            <v>Pacific</v>
          </cell>
          <cell r="E21471" t="str">
            <v>2006</v>
          </cell>
          <cell r="F21471">
            <v>70</v>
          </cell>
        </row>
        <row r="21472">
          <cell r="A21472" t="str">
            <v>Taranaki</v>
          </cell>
          <cell r="D21472" t="str">
            <v>Māori</v>
          </cell>
          <cell r="E21472" t="str">
            <v>2006/2007</v>
          </cell>
          <cell r="F21472">
            <v>1840</v>
          </cell>
        </row>
        <row r="21473">
          <cell r="A21473" t="str">
            <v>Taranaki</v>
          </cell>
          <cell r="D21473" t="str">
            <v>Other</v>
          </cell>
          <cell r="E21473" t="str">
            <v>2006/2007</v>
          </cell>
          <cell r="F21473">
            <v>20580</v>
          </cell>
        </row>
        <row r="21474">
          <cell r="A21474" t="str">
            <v>Taranaki</v>
          </cell>
          <cell r="D21474" t="str">
            <v>Pacific</v>
          </cell>
          <cell r="E21474" t="str">
            <v>2006/2007</v>
          </cell>
          <cell r="F21474">
            <v>72.5</v>
          </cell>
        </row>
        <row r="21475">
          <cell r="A21475" t="str">
            <v>Taranaki</v>
          </cell>
          <cell r="D21475" t="str">
            <v>Māori</v>
          </cell>
          <cell r="E21475" t="str">
            <v>2007</v>
          </cell>
          <cell r="F21475">
            <v>1890</v>
          </cell>
        </row>
        <row r="21476">
          <cell r="A21476" t="str">
            <v>Taranaki</v>
          </cell>
          <cell r="D21476" t="str">
            <v>Other</v>
          </cell>
          <cell r="E21476" t="str">
            <v>2007</v>
          </cell>
          <cell r="F21476">
            <v>20700</v>
          </cell>
        </row>
        <row r="21477">
          <cell r="A21477" t="str">
            <v>Taranaki</v>
          </cell>
          <cell r="D21477" t="str">
            <v>Pacific</v>
          </cell>
          <cell r="E21477" t="str">
            <v>2007</v>
          </cell>
          <cell r="F21477">
            <v>75</v>
          </cell>
        </row>
        <row r="21478">
          <cell r="A21478" t="str">
            <v>Taranaki</v>
          </cell>
          <cell r="D21478" t="str">
            <v>Māori</v>
          </cell>
          <cell r="E21478" t="str">
            <v>2007/2008</v>
          </cell>
          <cell r="F21478">
            <v>1940</v>
          </cell>
        </row>
        <row r="21479">
          <cell r="A21479" t="str">
            <v>Taranaki</v>
          </cell>
          <cell r="D21479" t="str">
            <v>Other</v>
          </cell>
          <cell r="E21479" t="str">
            <v>2007/2008</v>
          </cell>
          <cell r="F21479">
            <v>20875</v>
          </cell>
        </row>
        <row r="21480">
          <cell r="A21480" t="str">
            <v>Taranaki</v>
          </cell>
          <cell r="D21480" t="str">
            <v>Pacific</v>
          </cell>
          <cell r="E21480" t="str">
            <v>2007/2008</v>
          </cell>
          <cell r="F21480">
            <v>77.5</v>
          </cell>
        </row>
        <row r="21481">
          <cell r="A21481" t="str">
            <v>Taranaki</v>
          </cell>
          <cell r="D21481" t="str">
            <v>Māori</v>
          </cell>
          <cell r="E21481" t="str">
            <v>2008</v>
          </cell>
          <cell r="F21481">
            <v>1990</v>
          </cell>
        </row>
        <row r="21482">
          <cell r="A21482" t="str">
            <v>Taranaki</v>
          </cell>
          <cell r="D21482" t="str">
            <v>Other</v>
          </cell>
          <cell r="E21482" t="str">
            <v>2008</v>
          </cell>
          <cell r="F21482">
            <v>21050</v>
          </cell>
        </row>
        <row r="21483">
          <cell r="A21483" t="str">
            <v>Taranaki</v>
          </cell>
          <cell r="D21483" t="str">
            <v>Pacific</v>
          </cell>
          <cell r="E21483" t="str">
            <v>2008</v>
          </cell>
          <cell r="F21483">
            <v>80</v>
          </cell>
        </row>
        <row r="21484">
          <cell r="A21484" t="str">
            <v>Taranaki</v>
          </cell>
          <cell r="D21484" t="str">
            <v>Māori</v>
          </cell>
          <cell r="E21484" t="str">
            <v>2008/2009</v>
          </cell>
          <cell r="F21484">
            <v>2030</v>
          </cell>
        </row>
        <row r="21485">
          <cell r="A21485" t="str">
            <v>Taranaki</v>
          </cell>
          <cell r="D21485" t="str">
            <v>Other</v>
          </cell>
          <cell r="E21485" t="str">
            <v>2008/2009</v>
          </cell>
          <cell r="F21485">
            <v>21225</v>
          </cell>
        </row>
        <row r="21486">
          <cell r="A21486" t="str">
            <v>Taranaki</v>
          </cell>
          <cell r="D21486" t="str">
            <v>Pacific</v>
          </cell>
          <cell r="E21486" t="str">
            <v>2008/2009</v>
          </cell>
          <cell r="F21486">
            <v>82.5</v>
          </cell>
        </row>
        <row r="21487">
          <cell r="A21487" t="str">
            <v>Taranaki</v>
          </cell>
          <cell r="D21487" t="str">
            <v>Māori</v>
          </cell>
          <cell r="E21487" t="str">
            <v>2009</v>
          </cell>
          <cell r="F21487">
            <v>2070</v>
          </cell>
        </row>
        <row r="21488">
          <cell r="A21488" t="str">
            <v>Taranaki</v>
          </cell>
          <cell r="D21488" t="str">
            <v>Other</v>
          </cell>
          <cell r="E21488" t="str">
            <v>2009</v>
          </cell>
          <cell r="F21488">
            <v>21400</v>
          </cell>
        </row>
        <row r="21489">
          <cell r="A21489" t="str">
            <v>Taranaki</v>
          </cell>
          <cell r="D21489" t="str">
            <v>Pacific</v>
          </cell>
          <cell r="E21489" t="str">
            <v>2009</v>
          </cell>
          <cell r="F21489">
            <v>85</v>
          </cell>
        </row>
        <row r="21490">
          <cell r="A21490" t="str">
            <v>Taranaki</v>
          </cell>
          <cell r="D21490" t="str">
            <v>Māori</v>
          </cell>
          <cell r="E21490" t="str">
            <v>2009/2010</v>
          </cell>
          <cell r="F21490">
            <v>2115</v>
          </cell>
        </row>
        <row r="21491">
          <cell r="A21491" t="str">
            <v>Taranaki</v>
          </cell>
          <cell r="D21491" t="str">
            <v>Other</v>
          </cell>
          <cell r="E21491" t="str">
            <v>2009/2010</v>
          </cell>
          <cell r="F21491">
            <v>21550</v>
          </cell>
        </row>
        <row r="21492">
          <cell r="A21492" t="str">
            <v>Taranaki</v>
          </cell>
          <cell r="D21492" t="str">
            <v>Pacific</v>
          </cell>
          <cell r="E21492" t="str">
            <v>2009/2010</v>
          </cell>
          <cell r="F21492">
            <v>92.5</v>
          </cell>
        </row>
        <row r="21493">
          <cell r="A21493" t="str">
            <v>Taranaki</v>
          </cell>
          <cell r="D21493" t="str">
            <v>Māori</v>
          </cell>
          <cell r="E21493" t="str">
            <v>2010</v>
          </cell>
          <cell r="F21493">
            <v>2160</v>
          </cell>
        </row>
        <row r="21494">
          <cell r="A21494" t="str">
            <v>Taranaki</v>
          </cell>
          <cell r="D21494" t="str">
            <v>Other</v>
          </cell>
          <cell r="E21494" t="str">
            <v>2010</v>
          </cell>
          <cell r="F21494">
            <v>21700</v>
          </cell>
        </row>
        <row r="21495">
          <cell r="A21495" t="str">
            <v>Taranaki</v>
          </cell>
          <cell r="D21495" t="str">
            <v>Pacific</v>
          </cell>
          <cell r="E21495" t="str">
            <v>2010</v>
          </cell>
          <cell r="F21495">
            <v>100</v>
          </cell>
        </row>
        <row r="21496">
          <cell r="A21496" t="str">
            <v>Taranaki</v>
          </cell>
          <cell r="D21496" t="str">
            <v>Māori</v>
          </cell>
          <cell r="E21496" t="str">
            <v>2010/2011</v>
          </cell>
          <cell r="F21496">
            <v>2200</v>
          </cell>
        </row>
        <row r="21497">
          <cell r="A21497" t="str">
            <v>Taranaki</v>
          </cell>
          <cell r="D21497" t="str">
            <v>Other</v>
          </cell>
          <cell r="E21497" t="str">
            <v>2010/2011</v>
          </cell>
          <cell r="F21497">
            <v>21870</v>
          </cell>
        </row>
        <row r="21498">
          <cell r="A21498" t="str">
            <v>Taranaki</v>
          </cell>
          <cell r="D21498" t="str">
            <v>Pacific</v>
          </cell>
          <cell r="E21498" t="str">
            <v>2010/2011</v>
          </cell>
          <cell r="F21498">
            <v>97.5</v>
          </cell>
        </row>
        <row r="21499">
          <cell r="A21499" t="str">
            <v>Taranaki</v>
          </cell>
          <cell r="D21499" t="str">
            <v>Māori</v>
          </cell>
          <cell r="E21499" t="str">
            <v>2011</v>
          </cell>
          <cell r="F21499">
            <v>2240</v>
          </cell>
        </row>
        <row r="21500">
          <cell r="A21500" t="str">
            <v>Taranaki</v>
          </cell>
          <cell r="D21500" t="str">
            <v>Other</v>
          </cell>
          <cell r="E21500" t="str">
            <v>2011</v>
          </cell>
          <cell r="F21500">
            <v>22040</v>
          </cell>
        </row>
        <row r="21501">
          <cell r="A21501" t="str">
            <v>Taranaki</v>
          </cell>
          <cell r="D21501" t="str">
            <v>Pacific</v>
          </cell>
          <cell r="E21501" t="str">
            <v>2011</v>
          </cell>
          <cell r="F21501">
            <v>95</v>
          </cell>
        </row>
        <row r="21502">
          <cell r="A21502" t="str">
            <v>Taranaki</v>
          </cell>
          <cell r="D21502" t="str">
            <v>Māori</v>
          </cell>
          <cell r="E21502" t="str">
            <v>2011/2012</v>
          </cell>
          <cell r="F21502">
            <v>2295</v>
          </cell>
        </row>
        <row r="21503">
          <cell r="A21503" t="str">
            <v>Taranaki</v>
          </cell>
          <cell r="D21503" t="str">
            <v>Other</v>
          </cell>
          <cell r="E21503" t="str">
            <v>2011/2012</v>
          </cell>
          <cell r="F21503">
            <v>22205</v>
          </cell>
        </row>
        <row r="21504">
          <cell r="A21504" t="str">
            <v>Taranaki</v>
          </cell>
          <cell r="D21504" t="str">
            <v>Pacific</v>
          </cell>
          <cell r="E21504" t="str">
            <v>2011/2012</v>
          </cell>
          <cell r="F21504">
            <v>100</v>
          </cell>
        </row>
        <row r="21505">
          <cell r="A21505" t="str">
            <v>Taranaki</v>
          </cell>
          <cell r="D21505" t="str">
            <v>Māori</v>
          </cell>
          <cell r="E21505" t="str">
            <v>2012</v>
          </cell>
          <cell r="F21505">
            <v>2350</v>
          </cell>
        </row>
        <row r="21506">
          <cell r="A21506" t="str">
            <v>Taranaki</v>
          </cell>
          <cell r="D21506" t="str">
            <v>Other</v>
          </cell>
          <cell r="E21506" t="str">
            <v>2012</v>
          </cell>
          <cell r="F21506">
            <v>22370</v>
          </cell>
          <cell r="G21506">
            <v>1</v>
          </cell>
        </row>
        <row r="21507">
          <cell r="A21507" t="str">
            <v>Taranaki</v>
          </cell>
          <cell r="D21507" t="str">
            <v>Pacific</v>
          </cell>
          <cell r="E21507" t="str">
            <v>2012</v>
          </cell>
          <cell r="F21507">
            <v>105</v>
          </cell>
        </row>
        <row r="21508">
          <cell r="A21508" t="str">
            <v>Taranaki</v>
          </cell>
          <cell r="D21508" t="str">
            <v>Māori</v>
          </cell>
          <cell r="E21508" t="str">
            <v>2012/2013</v>
          </cell>
          <cell r="F21508">
            <v>2405</v>
          </cell>
        </row>
        <row r="21509">
          <cell r="A21509" t="str">
            <v>Taranaki</v>
          </cell>
          <cell r="D21509" t="str">
            <v>Other</v>
          </cell>
          <cell r="E21509" t="str">
            <v>2012/2013</v>
          </cell>
          <cell r="F21509">
            <v>22515</v>
          </cell>
          <cell r="G21509">
            <v>1</v>
          </cell>
        </row>
        <row r="21510">
          <cell r="A21510" t="str">
            <v>Taranaki</v>
          </cell>
          <cell r="D21510" t="str">
            <v>Pacific</v>
          </cell>
          <cell r="E21510" t="str">
            <v>2012/2013</v>
          </cell>
          <cell r="F21510">
            <v>110</v>
          </cell>
        </row>
        <row r="21511">
          <cell r="A21511" t="str">
            <v>Taranaki</v>
          </cell>
          <cell r="D21511" t="str">
            <v>Māori</v>
          </cell>
          <cell r="E21511" t="str">
            <v>2013</v>
          </cell>
          <cell r="F21511">
            <v>2460</v>
          </cell>
        </row>
        <row r="21512">
          <cell r="A21512" t="str">
            <v>Taranaki</v>
          </cell>
          <cell r="D21512" t="str">
            <v>Other</v>
          </cell>
          <cell r="E21512" t="str">
            <v>2013</v>
          </cell>
          <cell r="F21512">
            <v>22660</v>
          </cell>
        </row>
        <row r="21513">
          <cell r="A21513" t="str">
            <v>Taranaki</v>
          </cell>
          <cell r="D21513" t="str">
            <v>Pacific</v>
          </cell>
          <cell r="E21513" t="str">
            <v>2013</v>
          </cell>
          <cell r="F21513">
            <v>115</v>
          </cell>
        </row>
        <row r="21514">
          <cell r="A21514" t="str">
            <v>Taranaki</v>
          </cell>
          <cell r="D21514" t="str">
            <v>Māori</v>
          </cell>
          <cell r="E21514" t="str">
            <v>2013/2014</v>
          </cell>
          <cell r="F21514">
            <v>2515</v>
          </cell>
        </row>
        <row r="21515">
          <cell r="A21515" t="str">
            <v>Taranaki</v>
          </cell>
          <cell r="D21515" t="str">
            <v>Other</v>
          </cell>
          <cell r="E21515" t="str">
            <v>2013/2014</v>
          </cell>
          <cell r="F21515">
            <v>22795</v>
          </cell>
        </row>
        <row r="21516">
          <cell r="A21516" t="str">
            <v>Taranaki</v>
          </cell>
          <cell r="D21516" t="str">
            <v>Pacific</v>
          </cell>
          <cell r="E21516" t="str">
            <v>2013/2014</v>
          </cell>
          <cell r="F21516">
            <v>122.5</v>
          </cell>
        </row>
        <row r="21517">
          <cell r="A21517" t="str">
            <v>Taranaki</v>
          </cell>
          <cell r="D21517" t="str">
            <v>Māori</v>
          </cell>
          <cell r="E21517" t="str">
            <v>2014</v>
          </cell>
          <cell r="F21517">
            <v>2570</v>
          </cell>
        </row>
        <row r="21518">
          <cell r="A21518" t="str">
            <v>Taranaki</v>
          </cell>
          <cell r="D21518" t="str">
            <v>Other</v>
          </cell>
          <cell r="E21518" t="str">
            <v>2014</v>
          </cell>
          <cell r="F21518">
            <v>22930</v>
          </cell>
        </row>
        <row r="21519">
          <cell r="A21519" t="str">
            <v>Taranaki</v>
          </cell>
          <cell r="D21519" t="str">
            <v>Pacific</v>
          </cell>
          <cell r="E21519" t="str">
            <v>2014</v>
          </cell>
          <cell r="F21519">
            <v>130</v>
          </cell>
        </row>
        <row r="21520">
          <cell r="A21520" t="str">
            <v>Taranaki</v>
          </cell>
          <cell r="D21520" t="str">
            <v>Māori</v>
          </cell>
          <cell r="E21520" t="str">
            <v>2014/2015</v>
          </cell>
          <cell r="F21520">
            <v>2635</v>
          </cell>
        </row>
        <row r="21521">
          <cell r="A21521" t="str">
            <v>Taranaki</v>
          </cell>
          <cell r="D21521" t="str">
            <v>Other</v>
          </cell>
          <cell r="E21521" t="str">
            <v>2014/2015</v>
          </cell>
          <cell r="F21521">
            <v>23120</v>
          </cell>
        </row>
        <row r="21522">
          <cell r="A21522" t="str">
            <v>Taranaki</v>
          </cell>
          <cell r="D21522" t="str">
            <v>Pacific</v>
          </cell>
          <cell r="E21522" t="str">
            <v>2014/2015</v>
          </cell>
          <cell r="F21522">
            <v>135</v>
          </cell>
        </row>
        <row r="21523">
          <cell r="A21523" t="str">
            <v>Taranaki</v>
          </cell>
          <cell r="D21523" t="str">
            <v>Māori</v>
          </cell>
          <cell r="E21523" t="str">
            <v>2015</v>
          </cell>
          <cell r="F21523">
            <v>2700</v>
          </cell>
        </row>
        <row r="21524">
          <cell r="A21524" t="str">
            <v>Taranaki</v>
          </cell>
          <cell r="D21524" t="str">
            <v>Other</v>
          </cell>
          <cell r="E21524" t="str">
            <v>2015</v>
          </cell>
          <cell r="F21524">
            <v>23310</v>
          </cell>
        </row>
        <row r="21525">
          <cell r="A21525" t="str">
            <v>Taranaki</v>
          </cell>
          <cell r="D21525" t="str">
            <v>Pacific</v>
          </cell>
          <cell r="E21525" t="str">
            <v>2015</v>
          </cell>
          <cell r="F21525">
            <v>140</v>
          </cell>
        </row>
        <row r="21526">
          <cell r="A21526" t="str">
            <v>Taranaki</v>
          </cell>
          <cell r="D21526" t="str">
            <v>Māori</v>
          </cell>
          <cell r="E21526" t="str">
            <v>2015/2016</v>
          </cell>
          <cell r="F21526">
            <v>2780</v>
          </cell>
        </row>
        <row r="21527">
          <cell r="A21527" t="str">
            <v>Taranaki</v>
          </cell>
          <cell r="D21527" t="str">
            <v>Other</v>
          </cell>
          <cell r="E21527" t="str">
            <v>2015/2016</v>
          </cell>
          <cell r="F21527">
            <v>23470</v>
          </cell>
        </row>
        <row r="21528">
          <cell r="A21528" t="str">
            <v>Taranaki</v>
          </cell>
          <cell r="D21528" t="str">
            <v>Pacific</v>
          </cell>
          <cell r="E21528" t="str">
            <v>2015/2016</v>
          </cell>
          <cell r="F21528">
            <v>142.5</v>
          </cell>
        </row>
        <row r="21529">
          <cell r="A21529" t="str">
            <v>Taranaki</v>
          </cell>
          <cell r="D21529" t="str">
            <v>Māori</v>
          </cell>
          <cell r="E21529" t="str">
            <v>2016</v>
          </cell>
          <cell r="F21529">
            <v>2860</v>
          </cell>
        </row>
        <row r="21530">
          <cell r="A21530" t="str">
            <v>Taranaki</v>
          </cell>
          <cell r="D21530" t="str">
            <v>Other</v>
          </cell>
          <cell r="E21530" t="str">
            <v>2016</v>
          </cell>
          <cell r="F21530">
            <v>23630</v>
          </cell>
        </row>
        <row r="21531">
          <cell r="A21531" t="str">
            <v>Taranaki</v>
          </cell>
          <cell r="D21531" t="str">
            <v>Pacific</v>
          </cell>
          <cell r="E21531" t="str">
            <v>2016</v>
          </cell>
          <cell r="F21531">
            <v>145</v>
          </cell>
        </row>
        <row r="21532">
          <cell r="A21532" t="str">
            <v>Taranaki</v>
          </cell>
          <cell r="D21532" t="str">
            <v>Māori</v>
          </cell>
          <cell r="E21532" t="str">
            <v>2016/2017</v>
          </cell>
          <cell r="F21532">
            <v>2935</v>
          </cell>
        </row>
        <row r="21533">
          <cell r="A21533" t="str">
            <v>Taranaki</v>
          </cell>
          <cell r="D21533" t="str">
            <v>Other</v>
          </cell>
          <cell r="E21533" t="str">
            <v>2016/2017</v>
          </cell>
          <cell r="F21533">
            <v>23760</v>
          </cell>
        </row>
        <row r="21534">
          <cell r="A21534" t="str">
            <v>Taranaki</v>
          </cell>
          <cell r="D21534" t="str">
            <v>Pacific</v>
          </cell>
          <cell r="E21534" t="str">
            <v>2016/2017</v>
          </cell>
          <cell r="F21534">
            <v>155</v>
          </cell>
        </row>
        <row r="21535">
          <cell r="A21535" t="str">
            <v>Taranaki</v>
          </cell>
          <cell r="D21535" t="str">
            <v>Māori</v>
          </cell>
          <cell r="E21535" t="str">
            <v>2017</v>
          </cell>
          <cell r="F21535">
            <v>3010</v>
          </cell>
        </row>
        <row r="21536">
          <cell r="A21536" t="str">
            <v>Taranaki</v>
          </cell>
          <cell r="D21536" t="str">
            <v>Other</v>
          </cell>
          <cell r="E21536" t="str">
            <v>2017</v>
          </cell>
          <cell r="F21536">
            <v>23890</v>
          </cell>
        </row>
        <row r="21537">
          <cell r="A21537" t="str">
            <v>Taranaki</v>
          </cell>
          <cell r="D21537" t="str">
            <v>Pacific</v>
          </cell>
          <cell r="E21537" t="str">
            <v>2017</v>
          </cell>
          <cell r="F21537">
            <v>165</v>
          </cell>
        </row>
        <row r="21538">
          <cell r="A21538" t="str">
            <v>Taranaki</v>
          </cell>
          <cell r="D21538" t="str">
            <v>Māori</v>
          </cell>
          <cell r="E21538" t="str">
            <v>2017/2018</v>
          </cell>
          <cell r="F21538">
            <v>3075</v>
          </cell>
        </row>
        <row r="21539">
          <cell r="A21539" t="str">
            <v>Taranaki</v>
          </cell>
          <cell r="D21539" t="str">
            <v>Other</v>
          </cell>
          <cell r="E21539" t="str">
            <v>2017/2018</v>
          </cell>
          <cell r="F21539">
            <v>24005</v>
          </cell>
        </row>
        <row r="21540">
          <cell r="A21540" t="str">
            <v>Taranaki</v>
          </cell>
          <cell r="D21540" t="str">
            <v>Pacific</v>
          </cell>
          <cell r="E21540" t="str">
            <v>2017/2018</v>
          </cell>
          <cell r="F21540">
            <v>172.5</v>
          </cell>
        </row>
        <row r="21541">
          <cell r="A21541" t="str">
            <v>Taranaki</v>
          </cell>
          <cell r="D21541" t="str">
            <v>Māori</v>
          </cell>
          <cell r="E21541" t="str">
            <v>2018</v>
          </cell>
          <cell r="F21541">
            <v>3140</v>
          </cell>
        </row>
        <row r="21542">
          <cell r="A21542" t="str">
            <v>Taranaki</v>
          </cell>
          <cell r="D21542" t="str">
            <v>Other</v>
          </cell>
          <cell r="E21542" t="str">
            <v>2018</v>
          </cell>
          <cell r="F21542">
            <v>24120</v>
          </cell>
        </row>
        <row r="21543">
          <cell r="A21543" t="str">
            <v>Taranaki</v>
          </cell>
          <cell r="D21543" t="str">
            <v>Pacific</v>
          </cell>
          <cell r="E21543" t="str">
            <v>2018</v>
          </cell>
          <cell r="F21543">
            <v>180</v>
          </cell>
        </row>
        <row r="21544">
          <cell r="A21544" t="str">
            <v>Taranaki</v>
          </cell>
          <cell r="D21544" t="str">
            <v>Māori</v>
          </cell>
          <cell r="E21544" t="str">
            <v>2018/2019</v>
          </cell>
          <cell r="F21544">
            <v>3209.9999999999995</v>
          </cell>
        </row>
        <row r="21545">
          <cell r="A21545" t="str">
            <v>Taranaki</v>
          </cell>
          <cell r="D21545" t="str">
            <v>Other</v>
          </cell>
          <cell r="E21545" t="str">
            <v>2018/2019</v>
          </cell>
          <cell r="F21545">
            <v>24310.000000000007</v>
          </cell>
        </row>
        <row r="21546">
          <cell r="A21546" t="str">
            <v>Taranaki</v>
          </cell>
          <cell r="D21546" t="str">
            <v>Pacific</v>
          </cell>
          <cell r="E21546" t="str">
            <v>2018/2019</v>
          </cell>
          <cell r="F21546">
            <v>190</v>
          </cell>
        </row>
        <row r="21547">
          <cell r="A21547" t="str">
            <v>Taranaki</v>
          </cell>
          <cell r="D21547" t="str">
            <v>Māori</v>
          </cell>
          <cell r="E21547" t="str">
            <v>2019</v>
          </cell>
          <cell r="F21547">
            <v>3290</v>
          </cell>
        </row>
        <row r="21548">
          <cell r="A21548" t="str">
            <v>Taranaki</v>
          </cell>
          <cell r="D21548" t="str">
            <v>Other</v>
          </cell>
          <cell r="E21548" t="str">
            <v>2019</v>
          </cell>
          <cell r="F21548">
            <v>24480</v>
          </cell>
        </row>
        <row r="21549">
          <cell r="A21549" t="str">
            <v>Taranaki</v>
          </cell>
          <cell r="D21549" t="str">
            <v>Pacific</v>
          </cell>
          <cell r="E21549" t="str">
            <v>2019</v>
          </cell>
          <cell r="F21549">
            <v>195</v>
          </cell>
        </row>
        <row r="21550">
          <cell r="A21550" t="str">
            <v>Taranaki</v>
          </cell>
          <cell r="D21550" t="str">
            <v>Māori</v>
          </cell>
          <cell r="E21550" t="str">
            <v>2019/2020</v>
          </cell>
          <cell r="F21550">
            <v>3350.0000000000014</v>
          </cell>
        </row>
        <row r="21551">
          <cell r="A21551" t="str">
            <v>Taranaki</v>
          </cell>
          <cell r="D21551" t="str">
            <v>Other</v>
          </cell>
          <cell r="E21551" t="str">
            <v>2019/2020</v>
          </cell>
          <cell r="F21551">
            <v>24700.000000000004</v>
          </cell>
        </row>
        <row r="21552">
          <cell r="A21552" t="str">
            <v>Taranaki</v>
          </cell>
          <cell r="D21552" t="str">
            <v>Pacific</v>
          </cell>
          <cell r="E21552" t="str">
            <v>2019/2020</v>
          </cell>
          <cell r="F21552">
            <v>205</v>
          </cell>
        </row>
        <row r="21553">
          <cell r="A21553" t="str">
            <v>Taranaki</v>
          </cell>
          <cell r="D21553" t="str">
            <v>Māori</v>
          </cell>
          <cell r="E21553" t="str">
            <v>2020</v>
          </cell>
          <cell r="F21553">
            <v>3419.9999999999995</v>
          </cell>
        </row>
        <row r="21554">
          <cell r="A21554" t="str">
            <v>Taranaki</v>
          </cell>
          <cell r="D21554" t="str">
            <v>Other</v>
          </cell>
          <cell r="E21554" t="str">
            <v>2020</v>
          </cell>
          <cell r="F21554">
            <v>24929.999999999996</v>
          </cell>
        </row>
        <row r="21555">
          <cell r="A21555" t="str">
            <v>Taranaki</v>
          </cell>
          <cell r="D21555" t="str">
            <v>Pacific</v>
          </cell>
          <cell r="E21555" t="str">
            <v>2020</v>
          </cell>
          <cell r="F21555">
            <v>215</v>
          </cell>
        </row>
        <row r="21556">
          <cell r="A21556" t="str">
            <v>Taranaki</v>
          </cell>
          <cell r="D21556" t="str">
            <v>Māori</v>
          </cell>
          <cell r="E21556" t="str">
            <v>2020/2021</v>
          </cell>
          <cell r="F21556">
            <v>3460.0000000000005</v>
          </cell>
        </row>
        <row r="21557">
          <cell r="A21557" t="str">
            <v>Taranaki</v>
          </cell>
          <cell r="D21557" t="str">
            <v>Other</v>
          </cell>
          <cell r="E21557" t="str">
            <v>2020/2021</v>
          </cell>
          <cell r="F21557">
            <v>25040.000000000004</v>
          </cell>
        </row>
        <row r="21558">
          <cell r="A21558" t="str">
            <v>Taranaki</v>
          </cell>
          <cell r="D21558" t="str">
            <v>Pacific</v>
          </cell>
          <cell r="E21558" t="str">
            <v>2020/2021</v>
          </cell>
          <cell r="F21558">
            <v>225</v>
          </cell>
        </row>
        <row r="21559">
          <cell r="A21559" t="str">
            <v>Taranaki</v>
          </cell>
          <cell r="D21559" t="str">
            <v>Māori</v>
          </cell>
          <cell r="E21559" t="str">
            <v>2021</v>
          </cell>
          <cell r="F21559">
            <v>3520.0000000000005</v>
          </cell>
        </row>
        <row r="21560">
          <cell r="A21560" t="str">
            <v>Taranaki</v>
          </cell>
          <cell r="D21560" t="str">
            <v>Other</v>
          </cell>
          <cell r="E21560" t="str">
            <v>2021</v>
          </cell>
          <cell r="F21560">
            <v>25140</v>
          </cell>
        </row>
        <row r="21561">
          <cell r="A21561" t="str">
            <v>Taranaki</v>
          </cell>
          <cell r="D21561" t="str">
            <v>Pacific</v>
          </cell>
          <cell r="E21561" t="str">
            <v>2021</v>
          </cell>
          <cell r="F21561">
            <v>230</v>
          </cell>
        </row>
        <row r="21562">
          <cell r="A21562" t="str">
            <v>Taranaki</v>
          </cell>
          <cell r="D21562" t="str">
            <v>Māori</v>
          </cell>
          <cell r="E21562" t="str">
            <v>2021/2022</v>
          </cell>
          <cell r="F21562">
            <v>3590.0000000000009</v>
          </cell>
        </row>
        <row r="21563">
          <cell r="A21563" t="str">
            <v>Taranaki</v>
          </cell>
          <cell r="D21563" t="str">
            <v>Other</v>
          </cell>
          <cell r="E21563" t="str">
            <v>2021/2022</v>
          </cell>
          <cell r="F21563">
            <v>25220</v>
          </cell>
        </row>
        <row r="21564">
          <cell r="A21564" t="str">
            <v>Taranaki</v>
          </cell>
          <cell r="D21564" t="str">
            <v>Pacific</v>
          </cell>
          <cell r="E21564" t="str">
            <v>2021/2022</v>
          </cell>
          <cell r="F21564">
            <v>235</v>
          </cell>
        </row>
        <row r="21565">
          <cell r="A21565" t="str">
            <v>Taranaki</v>
          </cell>
          <cell r="D21565" t="str">
            <v>Māori</v>
          </cell>
          <cell r="E21565" t="str">
            <v>2022</v>
          </cell>
          <cell r="F21565">
            <v>3640.0000000000009</v>
          </cell>
        </row>
        <row r="21566">
          <cell r="A21566" t="str">
            <v>Taranaki</v>
          </cell>
          <cell r="D21566" t="str">
            <v>Other</v>
          </cell>
          <cell r="E21566" t="str">
            <v>2022</v>
          </cell>
          <cell r="F21566">
            <v>25319.999999999996</v>
          </cell>
        </row>
        <row r="21567">
          <cell r="A21567" t="str">
            <v>Taranaki</v>
          </cell>
          <cell r="D21567" t="str">
            <v>Pacific</v>
          </cell>
          <cell r="E21567" t="str">
            <v>2022</v>
          </cell>
          <cell r="F21567">
            <v>255</v>
          </cell>
        </row>
        <row r="21568">
          <cell r="A21568" t="str">
            <v>Taranaki</v>
          </cell>
          <cell r="D21568" t="str">
            <v>Māori</v>
          </cell>
          <cell r="E21568" t="str">
            <v>2022/2023</v>
          </cell>
          <cell r="F21568">
            <v>3680.0000000000005</v>
          </cell>
        </row>
        <row r="21569">
          <cell r="A21569" t="str">
            <v>Taranaki</v>
          </cell>
          <cell r="D21569" t="str">
            <v>Other</v>
          </cell>
          <cell r="E21569" t="str">
            <v>2022/2023</v>
          </cell>
          <cell r="F21569">
            <v>25450.000000000004</v>
          </cell>
        </row>
        <row r="21570">
          <cell r="A21570" t="str">
            <v>Taranaki</v>
          </cell>
          <cell r="D21570" t="str">
            <v>Pacific</v>
          </cell>
          <cell r="E21570" t="str">
            <v>2022/2023</v>
          </cell>
          <cell r="F21570">
            <v>260</v>
          </cell>
        </row>
        <row r="21571">
          <cell r="A21571" t="str">
            <v>Taranaki</v>
          </cell>
          <cell r="D21571" t="str">
            <v>Māori</v>
          </cell>
          <cell r="E21571" t="str">
            <v>2023</v>
          </cell>
          <cell r="F21571">
            <v>3720</v>
          </cell>
        </row>
        <row r="21572">
          <cell r="A21572" t="str">
            <v>Taranaki</v>
          </cell>
          <cell r="D21572" t="str">
            <v>Other</v>
          </cell>
          <cell r="E21572" t="str">
            <v>2023</v>
          </cell>
          <cell r="F21572">
            <v>25620</v>
          </cell>
        </row>
        <row r="21573">
          <cell r="A21573" t="str">
            <v>Taranaki</v>
          </cell>
          <cell r="D21573" t="str">
            <v>Pacific</v>
          </cell>
          <cell r="E21573" t="str">
            <v>2023</v>
          </cell>
          <cell r="F21573">
            <v>260</v>
          </cell>
        </row>
        <row r="21574">
          <cell r="A21574" t="str">
            <v>Taranaki</v>
          </cell>
          <cell r="D21574" t="str">
            <v>Māori</v>
          </cell>
          <cell r="E21574" t="str">
            <v>2023/2024</v>
          </cell>
          <cell r="F21574">
            <v>3780.0000000000009</v>
          </cell>
        </row>
        <row r="21575">
          <cell r="A21575" t="str">
            <v>Taranaki</v>
          </cell>
          <cell r="D21575" t="str">
            <v>Other</v>
          </cell>
          <cell r="E21575" t="str">
            <v>2023/2024</v>
          </cell>
          <cell r="F21575">
            <v>25779.999999999996</v>
          </cell>
        </row>
        <row r="21576">
          <cell r="A21576" t="str">
            <v>Taranaki</v>
          </cell>
          <cell r="D21576" t="str">
            <v>Pacific</v>
          </cell>
          <cell r="E21576" t="str">
            <v>2023/2024</v>
          </cell>
          <cell r="F21576">
            <v>275</v>
          </cell>
        </row>
        <row r="21577">
          <cell r="A21577" t="str">
            <v>Taranaki</v>
          </cell>
          <cell r="D21577" t="str">
            <v>Māori</v>
          </cell>
          <cell r="E21577" t="str">
            <v>2001</v>
          </cell>
          <cell r="F21577">
            <v>1040</v>
          </cell>
        </row>
        <row r="21578">
          <cell r="A21578" t="str">
            <v>Taranaki</v>
          </cell>
          <cell r="D21578" t="str">
            <v>Other</v>
          </cell>
          <cell r="E21578" t="str">
            <v>2001</v>
          </cell>
          <cell r="F21578">
            <v>2760</v>
          </cell>
        </row>
        <row r="21579">
          <cell r="A21579" t="str">
            <v>Taranaki</v>
          </cell>
          <cell r="D21579" t="str">
            <v>Pacific</v>
          </cell>
          <cell r="E21579" t="str">
            <v>2001</v>
          </cell>
          <cell r="F21579">
            <v>35</v>
          </cell>
        </row>
        <row r="21580">
          <cell r="A21580" t="str">
            <v>Taranaki</v>
          </cell>
          <cell r="D21580" t="str">
            <v>Māori</v>
          </cell>
          <cell r="E21580" t="str">
            <v>2001/2002</v>
          </cell>
          <cell r="F21580">
            <v>1055</v>
          </cell>
        </row>
        <row r="21581">
          <cell r="A21581" t="str">
            <v>Taranaki</v>
          </cell>
          <cell r="D21581" t="str">
            <v>Other</v>
          </cell>
          <cell r="E21581" t="str">
            <v>2001/2002</v>
          </cell>
          <cell r="F21581">
            <v>2715</v>
          </cell>
        </row>
        <row r="21582">
          <cell r="A21582" t="str">
            <v>Taranaki</v>
          </cell>
          <cell r="D21582" t="str">
            <v>Pacific</v>
          </cell>
          <cell r="E21582" t="str">
            <v>2001/2002</v>
          </cell>
          <cell r="F21582">
            <v>37.5</v>
          </cell>
        </row>
        <row r="21583">
          <cell r="A21583" t="str">
            <v>Taranaki</v>
          </cell>
          <cell r="D21583" t="str">
            <v>Māori</v>
          </cell>
          <cell r="E21583" t="str">
            <v>2002</v>
          </cell>
          <cell r="F21583">
            <v>1070</v>
          </cell>
        </row>
        <row r="21584">
          <cell r="A21584" t="str">
            <v>Taranaki</v>
          </cell>
          <cell r="D21584" t="str">
            <v>Other</v>
          </cell>
          <cell r="E21584" t="str">
            <v>2002</v>
          </cell>
          <cell r="F21584">
            <v>2670</v>
          </cell>
        </row>
        <row r="21585">
          <cell r="A21585" t="str">
            <v>Taranaki</v>
          </cell>
          <cell r="D21585" t="str">
            <v>Pacific</v>
          </cell>
          <cell r="E21585" t="str">
            <v>2002</v>
          </cell>
          <cell r="F21585">
            <v>40</v>
          </cell>
        </row>
        <row r="21586">
          <cell r="A21586" t="str">
            <v>Taranaki</v>
          </cell>
          <cell r="D21586" t="str">
            <v>Māori</v>
          </cell>
          <cell r="E21586" t="str">
            <v>2002/2003</v>
          </cell>
          <cell r="F21586">
            <v>1060</v>
          </cell>
        </row>
        <row r="21587">
          <cell r="A21587" t="str">
            <v>Taranaki</v>
          </cell>
          <cell r="D21587" t="str">
            <v>Other</v>
          </cell>
          <cell r="E21587" t="str">
            <v>2002/2003</v>
          </cell>
          <cell r="F21587">
            <v>2645</v>
          </cell>
        </row>
        <row r="21588">
          <cell r="A21588" t="str">
            <v>Taranaki</v>
          </cell>
          <cell r="D21588" t="str">
            <v>Pacific</v>
          </cell>
          <cell r="E21588" t="str">
            <v>2002/2003</v>
          </cell>
          <cell r="F21588">
            <v>42.5</v>
          </cell>
        </row>
        <row r="21589">
          <cell r="A21589" t="str">
            <v>Taranaki</v>
          </cell>
          <cell r="D21589" t="str">
            <v>Māori</v>
          </cell>
          <cell r="E21589" t="str">
            <v>2003</v>
          </cell>
          <cell r="F21589">
            <v>1050</v>
          </cell>
        </row>
        <row r="21590">
          <cell r="A21590" t="str">
            <v>Taranaki</v>
          </cell>
          <cell r="D21590" t="str">
            <v>Other</v>
          </cell>
          <cell r="E21590" t="str">
            <v>2003</v>
          </cell>
          <cell r="F21590">
            <v>2620</v>
          </cell>
        </row>
        <row r="21591">
          <cell r="A21591" t="str">
            <v>Taranaki</v>
          </cell>
          <cell r="D21591" t="str">
            <v>Pacific</v>
          </cell>
          <cell r="E21591" t="str">
            <v>2003</v>
          </cell>
          <cell r="F21591">
            <v>45</v>
          </cell>
        </row>
        <row r="21592">
          <cell r="A21592" t="str">
            <v>Taranaki</v>
          </cell>
          <cell r="D21592" t="str">
            <v>Māori</v>
          </cell>
          <cell r="E21592" t="str">
            <v>2003/2004</v>
          </cell>
          <cell r="F21592">
            <v>1040</v>
          </cell>
        </row>
        <row r="21593">
          <cell r="A21593" t="str">
            <v>Taranaki</v>
          </cell>
          <cell r="D21593" t="str">
            <v>Other</v>
          </cell>
          <cell r="E21593" t="str">
            <v>2003/2004</v>
          </cell>
          <cell r="F21593">
            <v>2605</v>
          </cell>
        </row>
        <row r="21594">
          <cell r="A21594" t="str">
            <v>Taranaki</v>
          </cell>
          <cell r="D21594" t="str">
            <v>Pacific</v>
          </cell>
          <cell r="E21594" t="str">
            <v>2003/2004</v>
          </cell>
          <cell r="F21594">
            <v>47.5</v>
          </cell>
        </row>
        <row r="21595">
          <cell r="A21595" t="str">
            <v>Taranaki</v>
          </cell>
          <cell r="D21595" t="str">
            <v>Māori</v>
          </cell>
          <cell r="E21595" t="str">
            <v>2004</v>
          </cell>
          <cell r="F21595">
            <v>1030</v>
          </cell>
        </row>
        <row r="21596">
          <cell r="A21596" t="str">
            <v>Taranaki</v>
          </cell>
          <cell r="D21596" t="str">
            <v>Other</v>
          </cell>
          <cell r="E21596" t="str">
            <v>2004</v>
          </cell>
          <cell r="F21596">
            <v>2590</v>
          </cell>
        </row>
        <row r="21597">
          <cell r="A21597" t="str">
            <v>Taranaki</v>
          </cell>
          <cell r="D21597" t="str">
            <v>Pacific</v>
          </cell>
          <cell r="E21597" t="str">
            <v>2004</v>
          </cell>
          <cell r="F21597">
            <v>50</v>
          </cell>
        </row>
        <row r="21598">
          <cell r="A21598" t="str">
            <v>Taranaki</v>
          </cell>
          <cell r="D21598" t="str">
            <v>Māori</v>
          </cell>
          <cell r="E21598" t="str">
            <v>2004/2005</v>
          </cell>
          <cell r="F21598">
            <v>1030</v>
          </cell>
        </row>
        <row r="21599">
          <cell r="A21599" t="str">
            <v>Taranaki</v>
          </cell>
          <cell r="D21599" t="str">
            <v>Other</v>
          </cell>
          <cell r="E21599" t="str">
            <v>2004/2005</v>
          </cell>
          <cell r="F21599">
            <v>2595</v>
          </cell>
        </row>
        <row r="21600">
          <cell r="A21600" t="str">
            <v>Taranaki</v>
          </cell>
          <cell r="D21600" t="str">
            <v>Pacific</v>
          </cell>
          <cell r="E21600" t="str">
            <v>2004/2005</v>
          </cell>
          <cell r="F21600">
            <v>50</v>
          </cell>
        </row>
        <row r="21601">
          <cell r="A21601" t="str">
            <v>Taranaki</v>
          </cell>
          <cell r="D21601" t="str">
            <v>Māori</v>
          </cell>
          <cell r="E21601" t="str">
            <v>2005</v>
          </cell>
          <cell r="F21601">
            <v>1030</v>
          </cell>
        </row>
        <row r="21602">
          <cell r="A21602" t="str">
            <v>Taranaki</v>
          </cell>
          <cell r="D21602" t="str">
            <v>Other</v>
          </cell>
          <cell r="E21602" t="str">
            <v>2005</v>
          </cell>
          <cell r="F21602">
            <v>2600</v>
          </cell>
        </row>
        <row r="21603">
          <cell r="A21603" t="str">
            <v>Taranaki</v>
          </cell>
          <cell r="D21603" t="str">
            <v>Pacific</v>
          </cell>
          <cell r="E21603" t="str">
            <v>2005</v>
          </cell>
          <cell r="F21603">
            <v>50</v>
          </cell>
        </row>
        <row r="21604">
          <cell r="A21604" t="str">
            <v>Taranaki</v>
          </cell>
          <cell r="D21604" t="str">
            <v>Māori</v>
          </cell>
          <cell r="E21604" t="str">
            <v>2005/2006</v>
          </cell>
          <cell r="F21604">
            <v>1020</v>
          </cell>
        </row>
        <row r="21605">
          <cell r="A21605" t="str">
            <v>Taranaki</v>
          </cell>
          <cell r="D21605" t="str">
            <v>Other</v>
          </cell>
          <cell r="E21605" t="str">
            <v>2005/2006</v>
          </cell>
          <cell r="F21605">
            <v>2605</v>
          </cell>
        </row>
        <row r="21606">
          <cell r="A21606" t="str">
            <v>Taranaki</v>
          </cell>
          <cell r="D21606" t="str">
            <v>Pacific</v>
          </cell>
          <cell r="E21606" t="str">
            <v>2005/2006</v>
          </cell>
          <cell r="F21606">
            <v>50</v>
          </cell>
        </row>
        <row r="21607">
          <cell r="A21607" t="str">
            <v>Taranaki</v>
          </cell>
          <cell r="D21607" t="str">
            <v>Māori</v>
          </cell>
          <cell r="E21607" t="str">
            <v>2006</v>
          </cell>
          <cell r="F21607">
            <v>1010</v>
          </cell>
        </row>
        <row r="21608">
          <cell r="A21608" t="str">
            <v>Taranaki</v>
          </cell>
          <cell r="D21608" t="str">
            <v>Other</v>
          </cell>
          <cell r="E21608" t="str">
            <v>2006</v>
          </cell>
          <cell r="F21608">
            <v>2610</v>
          </cell>
        </row>
        <row r="21609">
          <cell r="A21609" t="str">
            <v>Taranaki</v>
          </cell>
          <cell r="D21609" t="str">
            <v>Pacific</v>
          </cell>
          <cell r="E21609" t="str">
            <v>2006</v>
          </cell>
          <cell r="F21609">
            <v>50</v>
          </cell>
        </row>
        <row r="21610">
          <cell r="A21610" t="str">
            <v>Taranaki</v>
          </cell>
          <cell r="D21610" t="str">
            <v>Māori</v>
          </cell>
          <cell r="E21610" t="str">
            <v>2006/2007</v>
          </cell>
          <cell r="F21610">
            <v>1065</v>
          </cell>
        </row>
        <row r="21611">
          <cell r="A21611" t="str">
            <v>Taranaki</v>
          </cell>
          <cell r="D21611" t="str">
            <v>Other</v>
          </cell>
          <cell r="E21611" t="str">
            <v>2006/2007</v>
          </cell>
          <cell r="F21611">
            <v>2600</v>
          </cell>
        </row>
        <row r="21612">
          <cell r="A21612" t="str">
            <v>Taranaki</v>
          </cell>
          <cell r="D21612" t="str">
            <v>Pacific</v>
          </cell>
          <cell r="E21612" t="str">
            <v>2006/2007</v>
          </cell>
          <cell r="F21612">
            <v>50</v>
          </cell>
        </row>
        <row r="21613">
          <cell r="A21613" t="str">
            <v>Taranaki</v>
          </cell>
          <cell r="D21613" t="str">
            <v>Māori</v>
          </cell>
          <cell r="E21613" t="str">
            <v>2007</v>
          </cell>
          <cell r="F21613">
            <v>1120</v>
          </cell>
        </row>
        <row r="21614">
          <cell r="A21614" t="str">
            <v>Taranaki</v>
          </cell>
          <cell r="D21614" t="str">
            <v>Other</v>
          </cell>
          <cell r="E21614" t="str">
            <v>2007</v>
          </cell>
          <cell r="F21614">
            <v>2590</v>
          </cell>
        </row>
        <row r="21615">
          <cell r="A21615" t="str">
            <v>Taranaki</v>
          </cell>
          <cell r="D21615" t="str">
            <v>Pacific</v>
          </cell>
          <cell r="E21615" t="str">
            <v>2007</v>
          </cell>
          <cell r="F21615">
            <v>50</v>
          </cell>
        </row>
        <row r="21616">
          <cell r="A21616" t="str">
            <v>Taranaki</v>
          </cell>
          <cell r="D21616" t="str">
            <v>Māori</v>
          </cell>
          <cell r="E21616" t="str">
            <v>2007/2008</v>
          </cell>
          <cell r="F21616">
            <v>1170</v>
          </cell>
        </row>
        <row r="21617">
          <cell r="A21617" t="str">
            <v>Taranaki</v>
          </cell>
          <cell r="D21617" t="str">
            <v>Other</v>
          </cell>
          <cell r="E21617" t="str">
            <v>2007/2008</v>
          </cell>
          <cell r="F21617">
            <v>2590</v>
          </cell>
        </row>
        <row r="21618">
          <cell r="A21618" t="str">
            <v>Taranaki</v>
          </cell>
          <cell r="D21618" t="str">
            <v>Pacific</v>
          </cell>
          <cell r="E21618" t="str">
            <v>2007/2008</v>
          </cell>
          <cell r="F21618">
            <v>50</v>
          </cell>
        </row>
        <row r="21619">
          <cell r="A21619" t="str">
            <v>Taranaki</v>
          </cell>
          <cell r="D21619" t="str">
            <v>Māori</v>
          </cell>
          <cell r="E21619" t="str">
            <v>2008</v>
          </cell>
          <cell r="F21619">
            <v>1220</v>
          </cell>
        </row>
        <row r="21620">
          <cell r="A21620" t="str">
            <v>Taranaki</v>
          </cell>
          <cell r="D21620" t="str">
            <v>Other</v>
          </cell>
          <cell r="E21620" t="str">
            <v>2008</v>
          </cell>
          <cell r="F21620">
            <v>2590</v>
          </cell>
        </row>
        <row r="21621">
          <cell r="A21621" t="str">
            <v>Taranaki</v>
          </cell>
          <cell r="D21621" t="str">
            <v>Pacific</v>
          </cell>
          <cell r="E21621" t="str">
            <v>2008</v>
          </cell>
          <cell r="F21621">
            <v>50</v>
          </cell>
        </row>
        <row r="21622">
          <cell r="A21622" t="str">
            <v>Taranaki</v>
          </cell>
          <cell r="D21622" t="str">
            <v>Māori</v>
          </cell>
          <cell r="E21622" t="str">
            <v>2008/2009</v>
          </cell>
          <cell r="F21622">
            <v>1240</v>
          </cell>
        </row>
        <row r="21623">
          <cell r="A21623" t="str">
            <v>Taranaki</v>
          </cell>
          <cell r="D21623" t="str">
            <v>Other</v>
          </cell>
          <cell r="E21623" t="str">
            <v>2008/2009</v>
          </cell>
          <cell r="F21623">
            <v>2640</v>
          </cell>
        </row>
        <row r="21624">
          <cell r="A21624" t="str">
            <v>Taranaki</v>
          </cell>
          <cell r="D21624" t="str">
            <v>Pacific</v>
          </cell>
          <cell r="E21624" t="str">
            <v>2008/2009</v>
          </cell>
          <cell r="F21624">
            <v>55</v>
          </cell>
        </row>
        <row r="21625">
          <cell r="A21625" t="str">
            <v>Taranaki</v>
          </cell>
          <cell r="D21625" t="str">
            <v>Māori</v>
          </cell>
          <cell r="E21625" t="str">
            <v>2009</v>
          </cell>
          <cell r="F21625">
            <v>1260</v>
          </cell>
        </row>
        <row r="21626">
          <cell r="A21626" t="str">
            <v>Taranaki</v>
          </cell>
          <cell r="D21626" t="str">
            <v>Other</v>
          </cell>
          <cell r="E21626" t="str">
            <v>2009</v>
          </cell>
          <cell r="F21626">
            <v>2690</v>
          </cell>
        </row>
        <row r="21627">
          <cell r="A21627" t="str">
            <v>Taranaki</v>
          </cell>
          <cell r="D21627" t="str">
            <v>Pacific</v>
          </cell>
          <cell r="E21627" t="str">
            <v>2009</v>
          </cell>
          <cell r="F21627">
            <v>60</v>
          </cell>
        </row>
        <row r="21628">
          <cell r="A21628" t="str">
            <v>Taranaki</v>
          </cell>
          <cell r="D21628" t="str">
            <v>Māori</v>
          </cell>
          <cell r="E21628" t="str">
            <v>2009/2010</v>
          </cell>
          <cell r="F21628">
            <v>1285</v>
          </cell>
        </row>
        <row r="21629">
          <cell r="A21629" t="str">
            <v>Taranaki</v>
          </cell>
          <cell r="D21629" t="str">
            <v>Other</v>
          </cell>
          <cell r="E21629" t="str">
            <v>2009/2010</v>
          </cell>
          <cell r="F21629">
            <v>2725</v>
          </cell>
        </row>
        <row r="21630">
          <cell r="A21630" t="str">
            <v>Taranaki</v>
          </cell>
          <cell r="D21630" t="str">
            <v>Pacific</v>
          </cell>
          <cell r="E21630" t="str">
            <v>2009/2010</v>
          </cell>
          <cell r="F21630">
            <v>65</v>
          </cell>
        </row>
        <row r="21631">
          <cell r="A21631" t="str">
            <v>Taranaki</v>
          </cell>
          <cell r="D21631" t="str">
            <v>Māori</v>
          </cell>
          <cell r="E21631" t="str">
            <v>2010</v>
          </cell>
          <cell r="F21631">
            <v>1310</v>
          </cell>
        </row>
        <row r="21632">
          <cell r="A21632" t="str">
            <v>Taranaki</v>
          </cell>
          <cell r="D21632" t="str">
            <v>Other</v>
          </cell>
          <cell r="E21632" t="str">
            <v>2010</v>
          </cell>
          <cell r="F21632">
            <v>2760</v>
          </cell>
        </row>
        <row r="21633">
          <cell r="A21633" t="str">
            <v>Taranaki</v>
          </cell>
          <cell r="D21633" t="str">
            <v>Pacific</v>
          </cell>
          <cell r="E21633" t="str">
            <v>2010</v>
          </cell>
          <cell r="F21633">
            <v>70</v>
          </cell>
        </row>
        <row r="21634">
          <cell r="A21634" t="str">
            <v>Taranaki</v>
          </cell>
          <cell r="D21634" t="str">
            <v>Māori</v>
          </cell>
          <cell r="E21634" t="str">
            <v>2010/2011</v>
          </cell>
          <cell r="F21634">
            <v>1340</v>
          </cell>
        </row>
        <row r="21635">
          <cell r="A21635" t="str">
            <v>Taranaki</v>
          </cell>
          <cell r="D21635" t="str">
            <v>Other</v>
          </cell>
          <cell r="E21635" t="str">
            <v>2010/2011</v>
          </cell>
          <cell r="F21635">
            <v>2800</v>
          </cell>
        </row>
        <row r="21636">
          <cell r="A21636" t="str">
            <v>Taranaki</v>
          </cell>
          <cell r="D21636" t="str">
            <v>Pacific</v>
          </cell>
          <cell r="E21636" t="str">
            <v>2010/2011</v>
          </cell>
          <cell r="F21636">
            <v>67.5</v>
          </cell>
        </row>
        <row r="21637">
          <cell r="A21637" t="str">
            <v>Taranaki</v>
          </cell>
          <cell r="D21637" t="str">
            <v>Māori</v>
          </cell>
          <cell r="E21637" t="str">
            <v>2011</v>
          </cell>
          <cell r="F21637">
            <v>1370</v>
          </cell>
        </row>
        <row r="21638">
          <cell r="A21638" t="str">
            <v>Taranaki</v>
          </cell>
          <cell r="D21638" t="str">
            <v>Other</v>
          </cell>
          <cell r="E21638" t="str">
            <v>2011</v>
          </cell>
          <cell r="F21638">
            <v>2840</v>
          </cell>
        </row>
        <row r="21639">
          <cell r="A21639" t="str">
            <v>Taranaki</v>
          </cell>
          <cell r="D21639" t="str">
            <v>Pacific</v>
          </cell>
          <cell r="E21639" t="str">
            <v>2011</v>
          </cell>
          <cell r="F21639">
            <v>65</v>
          </cell>
        </row>
        <row r="21640">
          <cell r="A21640" t="str">
            <v>Taranaki</v>
          </cell>
          <cell r="D21640" t="str">
            <v>Māori</v>
          </cell>
          <cell r="E21640" t="str">
            <v>2011/2012</v>
          </cell>
          <cell r="F21640">
            <v>1365</v>
          </cell>
        </row>
        <row r="21641">
          <cell r="A21641" t="str">
            <v>Taranaki</v>
          </cell>
          <cell r="D21641" t="str">
            <v>Other</v>
          </cell>
          <cell r="E21641" t="str">
            <v>2011/2012</v>
          </cell>
          <cell r="F21641">
            <v>2840</v>
          </cell>
        </row>
        <row r="21642">
          <cell r="A21642" t="str">
            <v>Taranaki</v>
          </cell>
          <cell r="D21642" t="str">
            <v>Pacific</v>
          </cell>
          <cell r="E21642" t="str">
            <v>2011/2012</v>
          </cell>
          <cell r="F21642">
            <v>65</v>
          </cell>
        </row>
        <row r="21643">
          <cell r="A21643" t="str">
            <v>Taranaki</v>
          </cell>
          <cell r="D21643" t="str">
            <v>Māori</v>
          </cell>
          <cell r="E21643" t="str">
            <v>2012</v>
          </cell>
          <cell r="F21643">
            <v>1360</v>
          </cell>
        </row>
        <row r="21644">
          <cell r="A21644" t="str">
            <v>Taranaki</v>
          </cell>
          <cell r="D21644" t="str">
            <v>Other</v>
          </cell>
          <cell r="E21644" t="str">
            <v>2012</v>
          </cell>
          <cell r="F21644">
            <v>2840</v>
          </cell>
        </row>
        <row r="21645">
          <cell r="A21645" t="str">
            <v>Taranaki</v>
          </cell>
          <cell r="D21645" t="str">
            <v>Pacific</v>
          </cell>
          <cell r="E21645" t="str">
            <v>2012</v>
          </cell>
          <cell r="F21645">
            <v>65</v>
          </cell>
        </row>
        <row r="21646">
          <cell r="A21646" t="str">
            <v>Taranaki</v>
          </cell>
          <cell r="D21646" t="str">
            <v>Māori</v>
          </cell>
          <cell r="E21646" t="str">
            <v>2012/2013</v>
          </cell>
          <cell r="F21646">
            <v>1345</v>
          </cell>
        </row>
        <row r="21647">
          <cell r="A21647" t="str">
            <v>Taranaki</v>
          </cell>
          <cell r="D21647" t="str">
            <v>Other</v>
          </cell>
          <cell r="E21647" t="str">
            <v>2012/2013</v>
          </cell>
          <cell r="F21647">
            <v>2855</v>
          </cell>
        </row>
        <row r="21648">
          <cell r="A21648" t="str">
            <v>Taranaki</v>
          </cell>
          <cell r="D21648" t="str">
            <v>Pacific</v>
          </cell>
          <cell r="E21648" t="str">
            <v>2012/2013</v>
          </cell>
          <cell r="F21648">
            <v>67.5</v>
          </cell>
        </row>
        <row r="21649">
          <cell r="A21649" t="str">
            <v>Taranaki</v>
          </cell>
          <cell r="D21649" t="str">
            <v>Māori</v>
          </cell>
          <cell r="E21649" t="str">
            <v>2013</v>
          </cell>
          <cell r="F21649">
            <v>1330</v>
          </cell>
        </row>
        <row r="21650">
          <cell r="A21650" t="str">
            <v>Taranaki</v>
          </cell>
          <cell r="D21650" t="str">
            <v>Other</v>
          </cell>
          <cell r="E21650" t="str">
            <v>2013</v>
          </cell>
          <cell r="F21650">
            <v>2880</v>
          </cell>
        </row>
        <row r="21651">
          <cell r="A21651" t="str">
            <v>Taranaki</v>
          </cell>
          <cell r="D21651" t="str">
            <v>Pacific</v>
          </cell>
          <cell r="E21651" t="str">
            <v>2013</v>
          </cell>
          <cell r="F21651">
            <v>75</v>
          </cell>
        </row>
        <row r="21652">
          <cell r="A21652" t="str">
            <v>Taranaki</v>
          </cell>
          <cell r="D21652" t="str">
            <v>Māori</v>
          </cell>
          <cell r="E21652" t="str">
            <v>2013/2014</v>
          </cell>
          <cell r="F21652">
            <v>1330</v>
          </cell>
        </row>
        <row r="21653">
          <cell r="A21653" t="str">
            <v>Taranaki</v>
          </cell>
          <cell r="D21653" t="str">
            <v>Other</v>
          </cell>
          <cell r="E21653" t="str">
            <v>2013/2014</v>
          </cell>
          <cell r="F21653">
            <v>2840</v>
          </cell>
        </row>
        <row r="21654">
          <cell r="A21654" t="str">
            <v>Taranaki</v>
          </cell>
          <cell r="D21654" t="str">
            <v>Pacific</v>
          </cell>
          <cell r="E21654" t="str">
            <v>2013/2014</v>
          </cell>
          <cell r="F21654">
            <v>70</v>
          </cell>
        </row>
        <row r="21655">
          <cell r="A21655" t="str">
            <v>Taranaki</v>
          </cell>
          <cell r="D21655" t="str">
            <v>Māori</v>
          </cell>
          <cell r="E21655" t="str">
            <v>2014</v>
          </cell>
          <cell r="F21655">
            <v>1330</v>
          </cell>
        </row>
        <row r="21656">
          <cell r="A21656" t="str">
            <v>Taranaki</v>
          </cell>
          <cell r="D21656" t="str">
            <v>Other</v>
          </cell>
          <cell r="E21656" t="str">
            <v>2014</v>
          </cell>
          <cell r="F21656">
            <v>2800</v>
          </cell>
        </row>
        <row r="21657">
          <cell r="A21657" t="str">
            <v>Taranaki</v>
          </cell>
          <cell r="D21657" t="str">
            <v>Pacific</v>
          </cell>
          <cell r="E21657" t="str">
            <v>2014</v>
          </cell>
          <cell r="F21657">
            <v>65</v>
          </cell>
        </row>
        <row r="21658">
          <cell r="A21658" t="str">
            <v>Taranaki</v>
          </cell>
          <cell r="D21658" t="str">
            <v>Māori</v>
          </cell>
          <cell r="E21658" t="str">
            <v>2014/2015</v>
          </cell>
          <cell r="F21658">
            <v>1340</v>
          </cell>
        </row>
        <row r="21659">
          <cell r="A21659" t="str">
            <v>Taranaki</v>
          </cell>
          <cell r="D21659" t="str">
            <v>Other</v>
          </cell>
          <cell r="E21659" t="str">
            <v>2014/2015</v>
          </cell>
          <cell r="F21659">
            <v>2760</v>
          </cell>
        </row>
        <row r="21660">
          <cell r="A21660" t="str">
            <v>Taranaki</v>
          </cell>
          <cell r="D21660" t="str">
            <v>Pacific</v>
          </cell>
          <cell r="E21660" t="str">
            <v>2014/2015</v>
          </cell>
          <cell r="F21660">
            <v>67.5</v>
          </cell>
        </row>
        <row r="21661">
          <cell r="A21661" t="str">
            <v>Taranaki</v>
          </cell>
          <cell r="D21661" t="str">
            <v>Māori</v>
          </cell>
          <cell r="E21661" t="str">
            <v>2015</v>
          </cell>
          <cell r="F21661">
            <v>1350</v>
          </cell>
        </row>
        <row r="21662">
          <cell r="A21662" t="str">
            <v>Taranaki</v>
          </cell>
          <cell r="D21662" t="str">
            <v>Other</v>
          </cell>
          <cell r="E21662" t="str">
            <v>2015</v>
          </cell>
          <cell r="F21662">
            <v>2720</v>
          </cell>
        </row>
        <row r="21663">
          <cell r="A21663" t="str">
            <v>Taranaki</v>
          </cell>
          <cell r="D21663" t="str">
            <v>Pacific</v>
          </cell>
          <cell r="E21663" t="str">
            <v>2015</v>
          </cell>
          <cell r="F21663">
            <v>70</v>
          </cell>
        </row>
        <row r="21664">
          <cell r="A21664" t="str">
            <v>Taranaki</v>
          </cell>
          <cell r="D21664" t="str">
            <v>Māori</v>
          </cell>
          <cell r="E21664" t="str">
            <v>2015/2016</v>
          </cell>
          <cell r="F21664">
            <v>1355</v>
          </cell>
        </row>
        <row r="21665">
          <cell r="A21665" t="str">
            <v>Taranaki</v>
          </cell>
          <cell r="D21665" t="str">
            <v>Other</v>
          </cell>
          <cell r="E21665" t="str">
            <v>2015/2016</v>
          </cell>
          <cell r="F21665">
            <v>2705</v>
          </cell>
        </row>
        <row r="21666">
          <cell r="A21666" t="str">
            <v>Taranaki</v>
          </cell>
          <cell r="D21666" t="str">
            <v>Pacific</v>
          </cell>
          <cell r="E21666" t="str">
            <v>2015/2016</v>
          </cell>
          <cell r="F21666">
            <v>72.5</v>
          </cell>
        </row>
        <row r="21667">
          <cell r="A21667" t="str">
            <v>Taranaki</v>
          </cell>
          <cell r="D21667" t="str">
            <v>Māori</v>
          </cell>
          <cell r="E21667" t="str">
            <v>2016</v>
          </cell>
          <cell r="F21667">
            <v>1360</v>
          </cell>
        </row>
        <row r="21668">
          <cell r="A21668" t="str">
            <v>Taranaki</v>
          </cell>
          <cell r="D21668" t="str">
            <v>Other</v>
          </cell>
          <cell r="E21668" t="str">
            <v>2016</v>
          </cell>
          <cell r="F21668">
            <v>2690</v>
          </cell>
        </row>
        <row r="21669">
          <cell r="A21669" t="str">
            <v>Taranaki</v>
          </cell>
          <cell r="D21669" t="str">
            <v>Pacific</v>
          </cell>
          <cell r="E21669" t="str">
            <v>2016</v>
          </cell>
          <cell r="F21669">
            <v>75</v>
          </cell>
        </row>
        <row r="21670">
          <cell r="A21670" t="str">
            <v>Taranaki</v>
          </cell>
          <cell r="D21670" t="str">
            <v>Māori</v>
          </cell>
          <cell r="E21670" t="str">
            <v>2016/2017</v>
          </cell>
          <cell r="F21670">
            <v>1365</v>
          </cell>
        </row>
        <row r="21671">
          <cell r="A21671" t="str">
            <v>Taranaki</v>
          </cell>
          <cell r="D21671" t="str">
            <v>Other</v>
          </cell>
          <cell r="E21671" t="str">
            <v>2016/2017</v>
          </cell>
          <cell r="F21671">
            <v>2665</v>
          </cell>
        </row>
        <row r="21672">
          <cell r="A21672" t="str">
            <v>Taranaki</v>
          </cell>
          <cell r="D21672" t="str">
            <v>Pacific</v>
          </cell>
          <cell r="E21672" t="str">
            <v>2016/2017</v>
          </cell>
          <cell r="F21672">
            <v>77.5</v>
          </cell>
        </row>
        <row r="21673">
          <cell r="A21673" t="str">
            <v>Taranaki</v>
          </cell>
          <cell r="D21673" t="str">
            <v>Māori</v>
          </cell>
          <cell r="E21673" t="str">
            <v>2017</v>
          </cell>
          <cell r="F21673">
            <v>1370</v>
          </cell>
        </row>
        <row r="21674">
          <cell r="A21674" t="str">
            <v>Taranaki</v>
          </cell>
          <cell r="D21674" t="str">
            <v>Other</v>
          </cell>
          <cell r="E21674" t="str">
            <v>2017</v>
          </cell>
          <cell r="F21674">
            <v>2640</v>
          </cell>
        </row>
        <row r="21675">
          <cell r="A21675" t="str">
            <v>Taranaki</v>
          </cell>
          <cell r="D21675" t="str">
            <v>Pacific</v>
          </cell>
          <cell r="E21675" t="str">
            <v>2017</v>
          </cell>
          <cell r="F21675">
            <v>80</v>
          </cell>
        </row>
        <row r="21676">
          <cell r="A21676" t="str">
            <v>Taranaki</v>
          </cell>
          <cell r="D21676" t="str">
            <v>Māori</v>
          </cell>
          <cell r="E21676" t="str">
            <v>2017/2018</v>
          </cell>
          <cell r="F21676">
            <v>1355</v>
          </cell>
        </row>
        <row r="21677">
          <cell r="A21677" t="str">
            <v>Taranaki</v>
          </cell>
          <cell r="D21677" t="str">
            <v>Other</v>
          </cell>
          <cell r="E21677" t="str">
            <v>2017/2018</v>
          </cell>
          <cell r="F21677">
            <v>2650</v>
          </cell>
        </row>
        <row r="21678">
          <cell r="A21678" t="str">
            <v>Taranaki</v>
          </cell>
          <cell r="D21678" t="str">
            <v>Pacific</v>
          </cell>
          <cell r="E21678" t="str">
            <v>2017/2018</v>
          </cell>
          <cell r="F21678">
            <v>82.5</v>
          </cell>
        </row>
        <row r="21679">
          <cell r="A21679" t="str">
            <v>Taranaki</v>
          </cell>
          <cell r="D21679" t="str">
            <v>Māori</v>
          </cell>
          <cell r="E21679" t="str">
            <v>2018</v>
          </cell>
          <cell r="F21679">
            <v>1340</v>
          </cell>
        </row>
        <row r="21680">
          <cell r="A21680" t="str">
            <v>Taranaki</v>
          </cell>
          <cell r="D21680" t="str">
            <v>Other</v>
          </cell>
          <cell r="E21680" t="str">
            <v>2018</v>
          </cell>
          <cell r="F21680">
            <v>2660</v>
          </cell>
        </row>
        <row r="21681">
          <cell r="A21681" t="str">
            <v>Taranaki</v>
          </cell>
          <cell r="D21681" t="str">
            <v>Pacific</v>
          </cell>
          <cell r="E21681" t="str">
            <v>2018</v>
          </cell>
          <cell r="F21681">
            <v>85</v>
          </cell>
        </row>
        <row r="21682">
          <cell r="A21682" t="str">
            <v>Taranaki</v>
          </cell>
          <cell r="D21682" t="str">
            <v>Māori</v>
          </cell>
          <cell r="E21682" t="str">
            <v>2018/2019</v>
          </cell>
          <cell r="F21682">
            <v>1330</v>
          </cell>
        </row>
        <row r="21683">
          <cell r="A21683" t="str">
            <v>Taranaki</v>
          </cell>
          <cell r="D21683" t="str">
            <v>Other</v>
          </cell>
          <cell r="E21683" t="str">
            <v>2018/2019</v>
          </cell>
          <cell r="F21683">
            <v>2639.9999999999995</v>
          </cell>
        </row>
        <row r="21684">
          <cell r="A21684" t="str">
            <v>Taranaki</v>
          </cell>
          <cell r="D21684" t="str">
            <v>Pacific</v>
          </cell>
          <cell r="E21684" t="str">
            <v>2018/2019</v>
          </cell>
          <cell r="F21684">
            <v>85</v>
          </cell>
        </row>
        <row r="21685">
          <cell r="A21685" t="str">
            <v>Taranaki</v>
          </cell>
          <cell r="D21685" t="str">
            <v>Māori</v>
          </cell>
          <cell r="E21685" t="str">
            <v>2019</v>
          </cell>
          <cell r="F21685">
            <v>1320</v>
          </cell>
        </row>
        <row r="21686">
          <cell r="A21686" t="str">
            <v>Taranaki</v>
          </cell>
          <cell r="D21686" t="str">
            <v>Other</v>
          </cell>
          <cell r="E21686" t="str">
            <v>2019</v>
          </cell>
          <cell r="F21686">
            <v>2630</v>
          </cell>
        </row>
        <row r="21687">
          <cell r="A21687" t="str">
            <v>Taranaki</v>
          </cell>
          <cell r="D21687" t="str">
            <v>Pacific</v>
          </cell>
          <cell r="E21687" t="str">
            <v>2019</v>
          </cell>
          <cell r="F21687">
            <v>90</v>
          </cell>
        </row>
        <row r="21688">
          <cell r="A21688" t="str">
            <v>Taranaki</v>
          </cell>
          <cell r="D21688" t="str">
            <v>Māori</v>
          </cell>
          <cell r="E21688" t="str">
            <v>2019/2020</v>
          </cell>
          <cell r="F21688">
            <v>1330</v>
          </cell>
        </row>
        <row r="21689">
          <cell r="A21689" t="str">
            <v>Taranaki</v>
          </cell>
          <cell r="D21689" t="str">
            <v>Other</v>
          </cell>
          <cell r="E21689" t="str">
            <v>2019/2020</v>
          </cell>
          <cell r="F21689">
            <v>2620</v>
          </cell>
        </row>
        <row r="21690">
          <cell r="A21690" t="str">
            <v>Taranaki</v>
          </cell>
          <cell r="D21690" t="str">
            <v>Pacific</v>
          </cell>
          <cell r="E21690" t="str">
            <v>2019/2020</v>
          </cell>
          <cell r="F21690">
            <v>90</v>
          </cell>
        </row>
        <row r="21691">
          <cell r="A21691" t="str">
            <v>Taranaki</v>
          </cell>
          <cell r="D21691" t="str">
            <v>Māori</v>
          </cell>
          <cell r="E21691" t="str">
            <v>2020</v>
          </cell>
          <cell r="F21691">
            <v>1340</v>
          </cell>
        </row>
        <row r="21692">
          <cell r="A21692" t="str">
            <v>Taranaki</v>
          </cell>
          <cell r="D21692" t="str">
            <v>Other</v>
          </cell>
          <cell r="E21692" t="str">
            <v>2020</v>
          </cell>
          <cell r="F21692">
            <v>2600</v>
          </cell>
        </row>
        <row r="21693">
          <cell r="A21693" t="str">
            <v>Taranaki</v>
          </cell>
          <cell r="D21693" t="str">
            <v>Pacific</v>
          </cell>
          <cell r="E21693" t="str">
            <v>2020</v>
          </cell>
          <cell r="F21693">
            <v>90</v>
          </cell>
        </row>
        <row r="21694">
          <cell r="A21694" t="str">
            <v>Taranaki</v>
          </cell>
          <cell r="D21694" t="str">
            <v>Māori</v>
          </cell>
          <cell r="E21694" t="str">
            <v>2020/2021</v>
          </cell>
          <cell r="F21694">
            <v>1360</v>
          </cell>
        </row>
        <row r="21695">
          <cell r="A21695" t="str">
            <v>Taranaki</v>
          </cell>
          <cell r="D21695" t="str">
            <v>Other</v>
          </cell>
          <cell r="E21695" t="str">
            <v>2020/2021</v>
          </cell>
          <cell r="F21695">
            <v>2570</v>
          </cell>
        </row>
        <row r="21696">
          <cell r="A21696" t="str">
            <v>Taranaki</v>
          </cell>
          <cell r="D21696" t="str">
            <v>Pacific</v>
          </cell>
          <cell r="E21696" t="str">
            <v>2020/2021</v>
          </cell>
          <cell r="F21696">
            <v>90</v>
          </cell>
        </row>
        <row r="21697">
          <cell r="A21697" t="str">
            <v>Taranaki</v>
          </cell>
          <cell r="D21697" t="str">
            <v>Māori</v>
          </cell>
          <cell r="E21697" t="str">
            <v>2021</v>
          </cell>
          <cell r="F21697">
            <v>1370</v>
          </cell>
        </row>
        <row r="21698">
          <cell r="A21698" t="str">
            <v>Taranaki</v>
          </cell>
          <cell r="D21698" t="str">
            <v>Other</v>
          </cell>
          <cell r="E21698" t="str">
            <v>2021</v>
          </cell>
          <cell r="F21698">
            <v>2540</v>
          </cell>
        </row>
        <row r="21699">
          <cell r="A21699" t="str">
            <v>Taranaki</v>
          </cell>
          <cell r="D21699" t="str">
            <v>Pacific</v>
          </cell>
          <cell r="E21699" t="str">
            <v>2021</v>
          </cell>
          <cell r="F21699">
            <v>85</v>
          </cell>
        </row>
        <row r="21700">
          <cell r="A21700" t="str">
            <v>Taranaki</v>
          </cell>
          <cell r="D21700" t="str">
            <v>Māori</v>
          </cell>
          <cell r="E21700" t="str">
            <v>2021/2022</v>
          </cell>
          <cell r="F21700">
            <v>1400</v>
          </cell>
        </row>
        <row r="21701">
          <cell r="A21701" t="str">
            <v>Taranaki</v>
          </cell>
          <cell r="D21701" t="str">
            <v>Other</v>
          </cell>
          <cell r="E21701" t="str">
            <v>2021/2022</v>
          </cell>
          <cell r="F21701">
            <v>2500</v>
          </cell>
        </row>
        <row r="21702">
          <cell r="A21702" t="str">
            <v>Taranaki</v>
          </cell>
          <cell r="D21702" t="str">
            <v>Pacific</v>
          </cell>
          <cell r="E21702" t="str">
            <v>2021/2022</v>
          </cell>
          <cell r="F21702">
            <v>80</v>
          </cell>
        </row>
        <row r="21703">
          <cell r="A21703" t="str">
            <v>Taranaki</v>
          </cell>
          <cell r="D21703" t="str">
            <v>Māori</v>
          </cell>
          <cell r="E21703" t="str">
            <v>2022</v>
          </cell>
          <cell r="F21703">
            <v>1420</v>
          </cell>
        </row>
        <row r="21704">
          <cell r="A21704" t="str">
            <v>Taranaki</v>
          </cell>
          <cell r="D21704" t="str">
            <v>Other</v>
          </cell>
          <cell r="E21704" t="str">
            <v>2022</v>
          </cell>
          <cell r="F21704">
            <v>2470</v>
          </cell>
        </row>
        <row r="21705">
          <cell r="A21705" t="str">
            <v>Taranaki</v>
          </cell>
          <cell r="D21705" t="str">
            <v>Pacific</v>
          </cell>
          <cell r="E21705" t="str">
            <v>2022</v>
          </cell>
          <cell r="F21705">
            <v>80</v>
          </cell>
        </row>
        <row r="21706">
          <cell r="A21706" t="str">
            <v>Taranaki</v>
          </cell>
          <cell r="D21706" t="str">
            <v>Māori</v>
          </cell>
          <cell r="E21706" t="str">
            <v>2022/2023</v>
          </cell>
          <cell r="F21706">
            <v>1440</v>
          </cell>
        </row>
        <row r="21707">
          <cell r="A21707" t="str">
            <v>Taranaki</v>
          </cell>
          <cell r="D21707" t="str">
            <v>Other</v>
          </cell>
          <cell r="E21707" t="str">
            <v>2022/2023</v>
          </cell>
          <cell r="F21707">
            <v>2470</v>
          </cell>
        </row>
        <row r="21708">
          <cell r="A21708" t="str">
            <v>Taranaki</v>
          </cell>
          <cell r="D21708" t="str">
            <v>Pacific</v>
          </cell>
          <cell r="E21708" t="str">
            <v>2022/2023</v>
          </cell>
          <cell r="F21708">
            <v>80</v>
          </cell>
        </row>
        <row r="21709">
          <cell r="A21709" t="str">
            <v>Taranaki</v>
          </cell>
          <cell r="D21709" t="str">
            <v>Māori</v>
          </cell>
          <cell r="E21709" t="str">
            <v>2023</v>
          </cell>
          <cell r="F21709">
            <v>1470</v>
          </cell>
          <cell r="G21709">
            <v>1</v>
          </cell>
        </row>
        <row r="21710">
          <cell r="A21710" t="str">
            <v>Taranaki</v>
          </cell>
          <cell r="D21710" t="str">
            <v>Other</v>
          </cell>
          <cell r="E21710" t="str">
            <v>2023</v>
          </cell>
          <cell r="F21710">
            <v>2470</v>
          </cell>
        </row>
        <row r="21711">
          <cell r="A21711" t="str">
            <v>Taranaki</v>
          </cell>
          <cell r="D21711" t="str">
            <v>Pacific</v>
          </cell>
          <cell r="E21711" t="str">
            <v>2023</v>
          </cell>
          <cell r="F21711">
            <v>80</v>
          </cell>
        </row>
        <row r="21712">
          <cell r="A21712" t="str">
            <v>Taranaki</v>
          </cell>
          <cell r="D21712" t="str">
            <v>Māori</v>
          </cell>
          <cell r="E21712" t="str">
            <v>2023/2024</v>
          </cell>
          <cell r="F21712">
            <v>1480</v>
          </cell>
          <cell r="G21712">
            <v>1</v>
          </cell>
        </row>
        <row r="21713">
          <cell r="A21713" t="str">
            <v>Taranaki</v>
          </cell>
          <cell r="D21713" t="str">
            <v>Other</v>
          </cell>
          <cell r="E21713" t="str">
            <v>2023/2024</v>
          </cell>
          <cell r="F21713">
            <v>2450</v>
          </cell>
        </row>
        <row r="21714">
          <cell r="A21714" t="str">
            <v>Taranaki</v>
          </cell>
          <cell r="D21714" t="str">
            <v>Pacific</v>
          </cell>
          <cell r="E21714" t="str">
            <v>2023/2024</v>
          </cell>
          <cell r="F21714">
            <v>80</v>
          </cell>
        </row>
        <row r="21715">
          <cell r="A21715" t="str">
            <v>Taranaki</v>
          </cell>
          <cell r="D21715" t="str">
            <v>Māori</v>
          </cell>
          <cell r="E21715" t="str">
            <v>1990/1991</v>
          </cell>
          <cell r="G21715">
            <v>1</v>
          </cell>
        </row>
        <row r="21716">
          <cell r="A21716" t="str">
            <v>Taranaki</v>
          </cell>
          <cell r="D21716" t="str">
            <v>Māori</v>
          </cell>
          <cell r="E21716" t="str">
            <v>1991</v>
          </cell>
          <cell r="G21716">
            <v>1</v>
          </cell>
        </row>
        <row r="21717">
          <cell r="A21717" t="str">
            <v>Taranaki</v>
          </cell>
          <cell r="D21717" t="str">
            <v>Other</v>
          </cell>
          <cell r="E21717" t="str">
            <v>1992/1993</v>
          </cell>
          <cell r="G21717">
            <v>1</v>
          </cell>
        </row>
        <row r="21718">
          <cell r="A21718" t="str">
            <v>Taranaki</v>
          </cell>
          <cell r="D21718" t="str">
            <v>Other</v>
          </cell>
          <cell r="E21718" t="str">
            <v>1993</v>
          </cell>
          <cell r="G21718">
            <v>1</v>
          </cell>
        </row>
        <row r="21719">
          <cell r="A21719" t="str">
            <v>Taranaki</v>
          </cell>
          <cell r="D21719" t="str">
            <v>Māori</v>
          </cell>
          <cell r="E21719" t="str">
            <v>2001</v>
          </cell>
          <cell r="F21719">
            <v>2190</v>
          </cell>
        </row>
        <row r="21720">
          <cell r="A21720" t="str">
            <v>Taranaki</v>
          </cell>
          <cell r="D21720" t="str">
            <v>Other</v>
          </cell>
          <cell r="E21720" t="str">
            <v>2001</v>
          </cell>
          <cell r="F21720">
            <v>6775</v>
          </cell>
        </row>
        <row r="21721">
          <cell r="A21721" t="str">
            <v>Taranaki</v>
          </cell>
          <cell r="D21721" t="str">
            <v>Pacific</v>
          </cell>
          <cell r="E21721" t="str">
            <v>2001</v>
          </cell>
          <cell r="F21721">
            <v>80</v>
          </cell>
        </row>
        <row r="21722">
          <cell r="A21722" t="str">
            <v>Taranaki</v>
          </cell>
          <cell r="D21722" t="str">
            <v>Māori</v>
          </cell>
          <cell r="E21722" t="str">
            <v>2001/2002</v>
          </cell>
          <cell r="F21722">
            <v>2175</v>
          </cell>
        </row>
        <row r="21723">
          <cell r="A21723" t="str">
            <v>Taranaki</v>
          </cell>
          <cell r="D21723" t="str">
            <v>Other</v>
          </cell>
          <cell r="E21723" t="str">
            <v>2001/2002</v>
          </cell>
          <cell r="F21723">
            <v>6677.5</v>
          </cell>
        </row>
        <row r="21724">
          <cell r="A21724" t="str">
            <v>Taranaki</v>
          </cell>
          <cell r="D21724" t="str">
            <v>Pacific</v>
          </cell>
          <cell r="E21724" t="str">
            <v>2001/2002</v>
          </cell>
          <cell r="F21724">
            <v>80</v>
          </cell>
        </row>
        <row r="21725">
          <cell r="A21725" t="str">
            <v>Taranaki</v>
          </cell>
          <cell r="D21725" t="str">
            <v>Māori</v>
          </cell>
          <cell r="E21725" t="str">
            <v>2002</v>
          </cell>
          <cell r="F21725">
            <v>2160</v>
          </cell>
        </row>
        <row r="21726">
          <cell r="A21726" t="str">
            <v>Taranaki</v>
          </cell>
          <cell r="D21726" t="str">
            <v>Other</v>
          </cell>
          <cell r="E21726" t="str">
            <v>2002</v>
          </cell>
          <cell r="F21726">
            <v>6580</v>
          </cell>
        </row>
        <row r="21727">
          <cell r="A21727" t="str">
            <v>Taranaki</v>
          </cell>
          <cell r="D21727" t="str">
            <v>Pacific</v>
          </cell>
          <cell r="E21727" t="str">
            <v>2002</v>
          </cell>
          <cell r="F21727">
            <v>80</v>
          </cell>
        </row>
        <row r="21728">
          <cell r="A21728" t="str">
            <v>Taranaki</v>
          </cell>
          <cell r="D21728" t="str">
            <v>Māori</v>
          </cell>
          <cell r="E21728" t="str">
            <v>2002/2003</v>
          </cell>
          <cell r="F21728">
            <v>2150</v>
          </cell>
        </row>
        <row r="21729">
          <cell r="A21729" t="str">
            <v>Taranaki</v>
          </cell>
          <cell r="D21729" t="str">
            <v>Other</v>
          </cell>
          <cell r="E21729" t="str">
            <v>2002/2003</v>
          </cell>
          <cell r="F21729">
            <v>6517.5</v>
          </cell>
        </row>
        <row r="21730">
          <cell r="A21730" t="str">
            <v>Taranaki</v>
          </cell>
          <cell r="D21730" t="str">
            <v>Pacific</v>
          </cell>
          <cell r="E21730" t="str">
            <v>2002/2003</v>
          </cell>
          <cell r="F21730">
            <v>82.5</v>
          </cell>
        </row>
        <row r="21731">
          <cell r="A21731" t="str">
            <v>Taranaki</v>
          </cell>
          <cell r="D21731" t="str">
            <v>Māori</v>
          </cell>
          <cell r="E21731" t="str">
            <v>2003</v>
          </cell>
          <cell r="F21731">
            <v>2140</v>
          </cell>
        </row>
        <row r="21732">
          <cell r="A21732" t="str">
            <v>Taranaki</v>
          </cell>
          <cell r="D21732" t="str">
            <v>Other</v>
          </cell>
          <cell r="E21732" t="str">
            <v>2003</v>
          </cell>
          <cell r="F21732">
            <v>6455</v>
          </cell>
        </row>
        <row r="21733">
          <cell r="A21733" t="str">
            <v>Taranaki</v>
          </cell>
          <cell r="D21733" t="str">
            <v>Pacific</v>
          </cell>
          <cell r="E21733" t="str">
            <v>2003</v>
          </cell>
          <cell r="F21733">
            <v>85</v>
          </cell>
        </row>
        <row r="21734">
          <cell r="A21734" t="str">
            <v>Taranaki</v>
          </cell>
          <cell r="D21734" t="str">
            <v>Māori</v>
          </cell>
          <cell r="E21734" t="str">
            <v>2003/2004</v>
          </cell>
          <cell r="F21734">
            <v>2145</v>
          </cell>
        </row>
        <row r="21735">
          <cell r="A21735" t="str">
            <v>Taranaki</v>
          </cell>
          <cell r="D21735" t="str">
            <v>Other</v>
          </cell>
          <cell r="E21735" t="str">
            <v>2003/2004</v>
          </cell>
          <cell r="F21735">
            <v>6392.5</v>
          </cell>
          <cell r="G21735">
            <v>1</v>
          </cell>
        </row>
        <row r="21736">
          <cell r="A21736" t="str">
            <v>Taranaki</v>
          </cell>
          <cell r="D21736" t="str">
            <v>Pacific</v>
          </cell>
          <cell r="E21736" t="str">
            <v>2003/2004</v>
          </cell>
          <cell r="F21736">
            <v>85</v>
          </cell>
        </row>
        <row r="21737">
          <cell r="A21737" t="str">
            <v>Taranaki</v>
          </cell>
          <cell r="D21737" t="str">
            <v>Māori</v>
          </cell>
          <cell r="E21737" t="str">
            <v>2004</v>
          </cell>
          <cell r="F21737">
            <v>2150</v>
          </cell>
        </row>
        <row r="21738">
          <cell r="A21738" t="str">
            <v>Taranaki</v>
          </cell>
          <cell r="D21738" t="str">
            <v>Other</v>
          </cell>
          <cell r="E21738" t="str">
            <v>2004</v>
          </cell>
          <cell r="F21738">
            <v>6330</v>
          </cell>
          <cell r="G21738">
            <v>1</v>
          </cell>
        </row>
        <row r="21739">
          <cell r="A21739" t="str">
            <v>Taranaki</v>
          </cell>
          <cell r="D21739" t="str">
            <v>Pacific</v>
          </cell>
          <cell r="E21739" t="str">
            <v>2004</v>
          </cell>
          <cell r="F21739">
            <v>85</v>
          </cell>
        </row>
        <row r="21740">
          <cell r="A21740" t="str">
            <v>Taranaki</v>
          </cell>
          <cell r="D21740" t="str">
            <v>Māori</v>
          </cell>
          <cell r="E21740" t="str">
            <v>2004/2005</v>
          </cell>
          <cell r="F21740">
            <v>2145</v>
          </cell>
        </row>
        <row r="21741">
          <cell r="A21741" t="str">
            <v>Taranaki</v>
          </cell>
          <cell r="D21741" t="str">
            <v>Other</v>
          </cell>
          <cell r="E21741" t="str">
            <v>2004/2005</v>
          </cell>
          <cell r="F21741">
            <v>6240</v>
          </cell>
        </row>
        <row r="21742">
          <cell r="A21742" t="str">
            <v>Taranaki</v>
          </cell>
          <cell r="D21742" t="str">
            <v>Pacific</v>
          </cell>
          <cell r="E21742" t="str">
            <v>2004/2005</v>
          </cell>
          <cell r="F21742">
            <v>90</v>
          </cell>
        </row>
        <row r="21743">
          <cell r="A21743" t="str">
            <v>Taranaki</v>
          </cell>
          <cell r="D21743" t="str">
            <v>Māori</v>
          </cell>
          <cell r="E21743" t="str">
            <v>2005</v>
          </cell>
          <cell r="F21743">
            <v>2140</v>
          </cell>
        </row>
        <row r="21744">
          <cell r="A21744" t="str">
            <v>Taranaki</v>
          </cell>
          <cell r="D21744" t="str">
            <v>Other</v>
          </cell>
          <cell r="E21744" t="str">
            <v>2005</v>
          </cell>
          <cell r="F21744">
            <v>6150</v>
          </cell>
        </row>
        <row r="21745">
          <cell r="A21745" t="str">
            <v>Taranaki</v>
          </cell>
          <cell r="D21745" t="str">
            <v>Pacific</v>
          </cell>
          <cell r="E21745" t="str">
            <v>2005</v>
          </cell>
          <cell r="F21745">
            <v>95</v>
          </cell>
        </row>
        <row r="21746">
          <cell r="A21746" t="str">
            <v>Taranaki</v>
          </cell>
          <cell r="D21746" t="str">
            <v>Māori</v>
          </cell>
          <cell r="E21746" t="str">
            <v>2005/2006</v>
          </cell>
          <cell r="F21746">
            <v>2140</v>
          </cell>
        </row>
        <row r="21747">
          <cell r="A21747" t="str">
            <v>Taranaki</v>
          </cell>
          <cell r="D21747" t="str">
            <v>Other</v>
          </cell>
          <cell r="E21747" t="str">
            <v>2005/2006</v>
          </cell>
          <cell r="F21747">
            <v>6065</v>
          </cell>
        </row>
        <row r="21748">
          <cell r="A21748" t="str">
            <v>Taranaki</v>
          </cell>
          <cell r="D21748" t="str">
            <v>Pacific</v>
          </cell>
          <cell r="E21748" t="str">
            <v>2005/2006</v>
          </cell>
          <cell r="F21748">
            <v>97.5</v>
          </cell>
        </row>
        <row r="21749">
          <cell r="A21749" t="str">
            <v>Taranaki</v>
          </cell>
          <cell r="D21749" t="str">
            <v>Māori</v>
          </cell>
          <cell r="E21749" t="str">
            <v>2006</v>
          </cell>
          <cell r="F21749">
            <v>2140</v>
          </cell>
        </row>
        <row r="21750">
          <cell r="A21750" t="str">
            <v>Taranaki</v>
          </cell>
          <cell r="D21750" t="str">
            <v>Other</v>
          </cell>
          <cell r="E21750" t="str">
            <v>2006</v>
          </cell>
          <cell r="F21750">
            <v>5980</v>
          </cell>
        </row>
        <row r="21751">
          <cell r="A21751" t="str">
            <v>Taranaki</v>
          </cell>
          <cell r="D21751" t="str">
            <v>Pacific</v>
          </cell>
          <cell r="E21751" t="str">
            <v>2006</v>
          </cell>
          <cell r="F21751">
            <v>100</v>
          </cell>
        </row>
        <row r="21752">
          <cell r="A21752" t="str">
            <v>Taranaki</v>
          </cell>
          <cell r="D21752" t="str">
            <v>Māori</v>
          </cell>
          <cell r="E21752" t="str">
            <v>2006/2007</v>
          </cell>
          <cell r="F21752">
            <v>2115</v>
          </cell>
        </row>
        <row r="21753">
          <cell r="A21753" t="str">
            <v>Taranaki</v>
          </cell>
          <cell r="D21753" t="str">
            <v>Other</v>
          </cell>
          <cell r="E21753" t="str">
            <v>2006/2007</v>
          </cell>
          <cell r="F21753">
            <v>5885</v>
          </cell>
        </row>
        <row r="21754">
          <cell r="A21754" t="str">
            <v>Taranaki</v>
          </cell>
          <cell r="D21754" t="str">
            <v>Pacific</v>
          </cell>
          <cell r="E21754" t="str">
            <v>2006/2007</v>
          </cell>
          <cell r="F21754">
            <v>102.5</v>
          </cell>
        </row>
        <row r="21755">
          <cell r="A21755" t="str">
            <v>Taranaki</v>
          </cell>
          <cell r="D21755" t="str">
            <v>Māori</v>
          </cell>
          <cell r="E21755" t="str">
            <v>2007</v>
          </cell>
          <cell r="F21755">
            <v>2090</v>
          </cell>
          <cell r="G21755">
            <v>1</v>
          </cell>
        </row>
        <row r="21756">
          <cell r="A21756" t="str">
            <v>Taranaki</v>
          </cell>
          <cell r="D21756" t="str">
            <v>Other</v>
          </cell>
          <cell r="E21756" t="str">
            <v>2007</v>
          </cell>
          <cell r="F21756">
            <v>5790</v>
          </cell>
        </row>
        <row r="21757">
          <cell r="A21757" t="str">
            <v>Taranaki</v>
          </cell>
          <cell r="D21757" t="str">
            <v>Pacific</v>
          </cell>
          <cell r="E21757" t="str">
            <v>2007</v>
          </cell>
          <cell r="F21757">
            <v>105</v>
          </cell>
        </row>
        <row r="21758">
          <cell r="A21758" t="str">
            <v>Taranaki</v>
          </cell>
          <cell r="D21758" t="str">
            <v>Māori</v>
          </cell>
          <cell r="E21758" t="str">
            <v>2007/2008</v>
          </cell>
          <cell r="F21758">
            <v>2090</v>
          </cell>
          <cell r="G21758">
            <v>1</v>
          </cell>
        </row>
        <row r="21759">
          <cell r="A21759" t="str">
            <v>Taranaki</v>
          </cell>
          <cell r="D21759" t="str">
            <v>Other</v>
          </cell>
          <cell r="E21759" t="str">
            <v>2007/2008</v>
          </cell>
          <cell r="F21759">
            <v>5745</v>
          </cell>
        </row>
        <row r="21760">
          <cell r="A21760" t="str">
            <v>Taranaki</v>
          </cell>
          <cell r="D21760" t="str">
            <v>Pacific</v>
          </cell>
          <cell r="E21760" t="str">
            <v>2007/2008</v>
          </cell>
          <cell r="F21760">
            <v>110</v>
          </cell>
        </row>
        <row r="21761">
          <cell r="A21761" t="str">
            <v>Taranaki</v>
          </cell>
          <cell r="D21761" t="str">
            <v>Māori</v>
          </cell>
          <cell r="E21761" t="str">
            <v>2008</v>
          </cell>
          <cell r="F21761">
            <v>2090</v>
          </cell>
        </row>
        <row r="21762">
          <cell r="A21762" t="str">
            <v>Taranaki</v>
          </cell>
          <cell r="D21762" t="str">
            <v>Other</v>
          </cell>
          <cell r="E21762" t="str">
            <v>2008</v>
          </cell>
          <cell r="F21762">
            <v>5700</v>
          </cell>
        </row>
        <row r="21763">
          <cell r="A21763" t="str">
            <v>Taranaki</v>
          </cell>
          <cell r="D21763" t="str">
            <v>Pacific</v>
          </cell>
          <cell r="E21763" t="str">
            <v>2008</v>
          </cell>
          <cell r="F21763">
            <v>115</v>
          </cell>
        </row>
        <row r="21764">
          <cell r="A21764" t="str">
            <v>Taranaki</v>
          </cell>
          <cell r="D21764" t="str">
            <v>Māori</v>
          </cell>
          <cell r="E21764" t="str">
            <v>2008/2009</v>
          </cell>
          <cell r="F21764">
            <v>2095</v>
          </cell>
        </row>
        <row r="21765">
          <cell r="A21765" t="str">
            <v>Taranaki</v>
          </cell>
          <cell r="D21765" t="str">
            <v>Other</v>
          </cell>
          <cell r="E21765" t="str">
            <v>2008/2009</v>
          </cell>
          <cell r="F21765">
            <v>5655</v>
          </cell>
          <cell r="G21765">
            <v>1</v>
          </cell>
        </row>
        <row r="21766">
          <cell r="A21766" t="str">
            <v>Taranaki</v>
          </cell>
          <cell r="D21766" t="str">
            <v>Pacific</v>
          </cell>
          <cell r="E21766" t="str">
            <v>2008/2009</v>
          </cell>
          <cell r="F21766">
            <v>115</v>
          </cell>
        </row>
        <row r="21767">
          <cell r="A21767" t="str">
            <v>Taranaki</v>
          </cell>
          <cell r="D21767" t="str">
            <v>Māori</v>
          </cell>
          <cell r="E21767" t="str">
            <v>2009</v>
          </cell>
          <cell r="F21767">
            <v>2100</v>
          </cell>
        </row>
        <row r="21768">
          <cell r="A21768" t="str">
            <v>Taranaki</v>
          </cell>
          <cell r="D21768" t="str">
            <v>Other</v>
          </cell>
          <cell r="E21768" t="str">
            <v>2009</v>
          </cell>
          <cell r="F21768">
            <v>5610</v>
          </cell>
          <cell r="G21768">
            <v>1</v>
          </cell>
        </row>
        <row r="21769">
          <cell r="A21769" t="str">
            <v>Taranaki</v>
          </cell>
          <cell r="D21769" t="str">
            <v>Pacific</v>
          </cell>
          <cell r="E21769" t="str">
            <v>2009</v>
          </cell>
          <cell r="F21769">
            <v>115</v>
          </cell>
        </row>
        <row r="21770">
          <cell r="A21770" t="str">
            <v>Taranaki</v>
          </cell>
          <cell r="D21770" t="str">
            <v>Māori</v>
          </cell>
          <cell r="E21770" t="str">
            <v>2009/2010</v>
          </cell>
          <cell r="F21770">
            <v>2120</v>
          </cell>
        </row>
        <row r="21771">
          <cell r="A21771" t="str">
            <v>Taranaki</v>
          </cell>
          <cell r="D21771" t="str">
            <v>Other</v>
          </cell>
          <cell r="E21771" t="str">
            <v>2009/2010</v>
          </cell>
          <cell r="F21771">
            <v>5620</v>
          </cell>
        </row>
        <row r="21772">
          <cell r="A21772" t="str">
            <v>Taranaki</v>
          </cell>
          <cell r="D21772" t="str">
            <v>Pacific</v>
          </cell>
          <cell r="E21772" t="str">
            <v>2009/2010</v>
          </cell>
          <cell r="F21772">
            <v>115</v>
          </cell>
        </row>
        <row r="21773">
          <cell r="A21773" t="str">
            <v>Taranaki</v>
          </cell>
          <cell r="D21773" t="str">
            <v>Māori</v>
          </cell>
          <cell r="E21773" t="str">
            <v>2010</v>
          </cell>
          <cell r="F21773">
            <v>2140</v>
          </cell>
        </row>
        <row r="21774">
          <cell r="A21774" t="str">
            <v>Taranaki</v>
          </cell>
          <cell r="D21774" t="str">
            <v>Other</v>
          </cell>
          <cell r="E21774" t="str">
            <v>2010</v>
          </cell>
          <cell r="F21774">
            <v>5630</v>
          </cell>
        </row>
        <row r="21775">
          <cell r="A21775" t="str">
            <v>Taranaki</v>
          </cell>
          <cell r="D21775" t="str">
            <v>Pacific</v>
          </cell>
          <cell r="E21775" t="str">
            <v>2010</v>
          </cell>
          <cell r="F21775">
            <v>115</v>
          </cell>
        </row>
        <row r="21776">
          <cell r="A21776" t="str">
            <v>Taranaki</v>
          </cell>
          <cell r="D21776" t="str">
            <v>Māori</v>
          </cell>
          <cell r="E21776" t="str">
            <v>2010/2011</v>
          </cell>
          <cell r="F21776">
            <v>2160</v>
          </cell>
        </row>
        <row r="21777">
          <cell r="A21777" t="str">
            <v>Taranaki</v>
          </cell>
          <cell r="D21777" t="str">
            <v>Other</v>
          </cell>
          <cell r="E21777" t="str">
            <v>2010/2011</v>
          </cell>
          <cell r="F21777">
            <v>5635</v>
          </cell>
        </row>
        <row r="21778">
          <cell r="A21778" t="str">
            <v>Taranaki</v>
          </cell>
          <cell r="D21778" t="str">
            <v>Pacific</v>
          </cell>
          <cell r="E21778" t="str">
            <v>2010/2011</v>
          </cell>
          <cell r="F21778">
            <v>120</v>
          </cell>
        </row>
        <row r="21779">
          <cell r="A21779" t="str">
            <v>Taranaki</v>
          </cell>
          <cell r="D21779" t="str">
            <v>Māori</v>
          </cell>
          <cell r="E21779" t="str">
            <v>2011</v>
          </cell>
          <cell r="F21779">
            <v>2180</v>
          </cell>
        </row>
        <row r="21780">
          <cell r="A21780" t="str">
            <v>Taranaki</v>
          </cell>
          <cell r="D21780" t="str">
            <v>Other</v>
          </cell>
          <cell r="E21780" t="str">
            <v>2011</v>
          </cell>
          <cell r="F21780">
            <v>5640</v>
          </cell>
        </row>
        <row r="21781">
          <cell r="A21781" t="str">
            <v>Taranaki</v>
          </cell>
          <cell r="D21781" t="str">
            <v>Pacific</v>
          </cell>
          <cell r="E21781" t="str">
            <v>2011</v>
          </cell>
          <cell r="F21781">
            <v>125</v>
          </cell>
        </row>
        <row r="21782">
          <cell r="A21782" t="str">
            <v>Taranaki</v>
          </cell>
          <cell r="D21782" t="str">
            <v>Māori</v>
          </cell>
          <cell r="E21782" t="str">
            <v>2011/2012</v>
          </cell>
          <cell r="F21782">
            <v>2215</v>
          </cell>
        </row>
        <row r="21783">
          <cell r="A21783" t="str">
            <v>Taranaki</v>
          </cell>
          <cell r="D21783" t="str">
            <v>Other</v>
          </cell>
          <cell r="E21783" t="str">
            <v>2011/2012</v>
          </cell>
          <cell r="F21783">
            <v>5630</v>
          </cell>
        </row>
        <row r="21784">
          <cell r="A21784" t="str">
            <v>Taranaki</v>
          </cell>
          <cell r="D21784" t="str">
            <v>Pacific</v>
          </cell>
          <cell r="E21784" t="str">
            <v>2011/2012</v>
          </cell>
          <cell r="F21784">
            <v>127.5</v>
          </cell>
        </row>
        <row r="21785">
          <cell r="A21785" t="str">
            <v>Taranaki</v>
          </cell>
          <cell r="D21785" t="str">
            <v>Māori</v>
          </cell>
          <cell r="E21785" t="str">
            <v>2012</v>
          </cell>
          <cell r="F21785">
            <v>2250</v>
          </cell>
          <cell r="G21785">
            <v>1</v>
          </cell>
        </row>
        <row r="21786">
          <cell r="A21786" t="str">
            <v>Taranaki</v>
          </cell>
          <cell r="D21786" t="str">
            <v>Other</v>
          </cell>
          <cell r="E21786" t="str">
            <v>2012</v>
          </cell>
          <cell r="F21786">
            <v>5620</v>
          </cell>
        </row>
        <row r="21787">
          <cell r="A21787" t="str">
            <v>Taranaki</v>
          </cell>
          <cell r="D21787" t="str">
            <v>Pacific</v>
          </cell>
          <cell r="E21787" t="str">
            <v>2012</v>
          </cell>
          <cell r="F21787">
            <v>130</v>
          </cell>
        </row>
        <row r="21788">
          <cell r="A21788" t="str">
            <v>Taranaki</v>
          </cell>
          <cell r="D21788" t="str">
            <v>Māori</v>
          </cell>
          <cell r="E21788" t="str">
            <v>2012/2013</v>
          </cell>
          <cell r="F21788">
            <v>2280</v>
          </cell>
          <cell r="G21788">
            <v>1</v>
          </cell>
        </row>
        <row r="21789">
          <cell r="A21789" t="str">
            <v>Taranaki</v>
          </cell>
          <cell r="D21789" t="str">
            <v>Other</v>
          </cell>
          <cell r="E21789" t="str">
            <v>2012/2013</v>
          </cell>
          <cell r="F21789">
            <v>5630</v>
          </cell>
        </row>
        <row r="21790">
          <cell r="A21790" t="str">
            <v>Taranaki</v>
          </cell>
          <cell r="D21790" t="str">
            <v>Pacific</v>
          </cell>
          <cell r="E21790" t="str">
            <v>2012/2013</v>
          </cell>
          <cell r="F21790">
            <v>132.5</v>
          </cell>
        </row>
        <row r="21791">
          <cell r="A21791" t="str">
            <v>Taranaki</v>
          </cell>
          <cell r="D21791" t="str">
            <v>Māori</v>
          </cell>
          <cell r="E21791" t="str">
            <v>2013</v>
          </cell>
          <cell r="F21791">
            <v>2310</v>
          </cell>
        </row>
        <row r="21792">
          <cell r="A21792" t="str">
            <v>Taranaki</v>
          </cell>
          <cell r="D21792" t="str">
            <v>Other</v>
          </cell>
          <cell r="E21792" t="str">
            <v>2013</v>
          </cell>
          <cell r="F21792">
            <v>5640</v>
          </cell>
        </row>
        <row r="21793">
          <cell r="A21793" t="str">
            <v>Taranaki</v>
          </cell>
          <cell r="D21793" t="str">
            <v>Pacific</v>
          </cell>
          <cell r="E21793" t="str">
            <v>2013</v>
          </cell>
          <cell r="F21793">
            <v>135</v>
          </cell>
        </row>
        <row r="21794">
          <cell r="A21794" t="str">
            <v>Taranaki</v>
          </cell>
          <cell r="D21794" t="str">
            <v>Māori</v>
          </cell>
          <cell r="E21794" t="str">
            <v>2013/2014</v>
          </cell>
          <cell r="F21794">
            <v>2360</v>
          </cell>
        </row>
        <row r="21795">
          <cell r="A21795" t="str">
            <v>Taranaki</v>
          </cell>
          <cell r="D21795" t="str">
            <v>Other</v>
          </cell>
          <cell r="E21795" t="str">
            <v>2013/2014</v>
          </cell>
          <cell r="F21795">
            <v>5645</v>
          </cell>
        </row>
        <row r="21796">
          <cell r="A21796" t="str">
            <v>Taranaki</v>
          </cell>
          <cell r="D21796" t="str">
            <v>Pacific</v>
          </cell>
          <cell r="E21796" t="str">
            <v>2013/2014</v>
          </cell>
          <cell r="F21796">
            <v>145</v>
          </cell>
        </row>
        <row r="21797">
          <cell r="A21797" t="str">
            <v>Taranaki</v>
          </cell>
          <cell r="D21797" t="str">
            <v>Māori</v>
          </cell>
          <cell r="E21797" t="str">
            <v>2014</v>
          </cell>
          <cell r="F21797">
            <v>2410</v>
          </cell>
        </row>
        <row r="21798">
          <cell r="A21798" t="str">
            <v>Taranaki</v>
          </cell>
          <cell r="D21798" t="str">
            <v>Other</v>
          </cell>
          <cell r="E21798" t="str">
            <v>2014</v>
          </cell>
          <cell r="F21798">
            <v>5650</v>
          </cell>
        </row>
        <row r="21799">
          <cell r="A21799" t="str">
            <v>Taranaki</v>
          </cell>
          <cell r="D21799" t="str">
            <v>Pacific</v>
          </cell>
          <cell r="E21799" t="str">
            <v>2014</v>
          </cell>
          <cell r="F21799">
            <v>155</v>
          </cell>
        </row>
        <row r="21800">
          <cell r="A21800" t="str">
            <v>Taranaki</v>
          </cell>
          <cell r="D21800" t="str">
            <v>Māori</v>
          </cell>
          <cell r="E21800" t="str">
            <v>2014/2015</v>
          </cell>
          <cell r="F21800">
            <v>2470</v>
          </cell>
        </row>
        <row r="21801">
          <cell r="A21801" t="str">
            <v>Taranaki</v>
          </cell>
          <cell r="D21801" t="str">
            <v>Other</v>
          </cell>
          <cell r="E21801" t="str">
            <v>2014/2015</v>
          </cell>
          <cell r="F21801">
            <v>5670</v>
          </cell>
        </row>
        <row r="21802">
          <cell r="A21802" t="str">
            <v>Taranaki</v>
          </cell>
          <cell r="D21802" t="str">
            <v>Pacific</v>
          </cell>
          <cell r="E21802" t="str">
            <v>2014/2015</v>
          </cell>
          <cell r="F21802">
            <v>157.5</v>
          </cell>
        </row>
        <row r="21803">
          <cell r="A21803" t="str">
            <v>Taranaki</v>
          </cell>
          <cell r="D21803" t="str">
            <v>Māori</v>
          </cell>
          <cell r="E21803" t="str">
            <v>2015</v>
          </cell>
          <cell r="F21803">
            <v>2530</v>
          </cell>
          <cell r="G21803">
            <v>1</v>
          </cell>
        </row>
        <row r="21804">
          <cell r="A21804" t="str">
            <v>Taranaki</v>
          </cell>
          <cell r="D21804" t="str">
            <v>Other</v>
          </cell>
          <cell r="E21804" t="str">
            <v>2015</v>
          </cell>
          <cell r="F21804">
            <v>5690</v>
          </cell>
        </row>
        <row r="21805">
          <cell r="A21805" t="str">
            <v>Taranaki</v>
          </cell>
          <cell r="D21805" t="str">
            <v>Pacific</v>
          </cell>
          <cell r="E21805" t="str">
            <v>2015</v>
          </cell>
          <cell r="F21805">
            <v>160</v>
          </cell>
        </row>
        <row r="21806">
          <cell r="A21806" t="str">
            <v>Taranaki</v>
          </cell>
          <cell r="D21806" t="str">
            <v>Māori</v>
          </cell>
          <cell r="E21806" t="str">
            <v>2015/2016</v>
          </cell>
          <cell r="F21806">
            <v>2595</v>
          </cell>
          <cell r="G21806">
            <v>1</v>
          </cell>
        </row>
        <row r="21807">
          <cell r="A21807" t="str">
            <v>Taranaki</v>
          </cell>
          <cell r="D21807" t="str">
            <v>Other</v>
          </cell>
          <cell r="E21807" t="str">
            <v>2015/2016</v>
          </cell>
          <cell r="F21807">
            <v>5725</v>
          </cell>
        </row>
        <row r="21808">
          <cell r="A21808" t="str">
            <v>Taranaki</v>
          </cell>
          <cell r="D21808" t="str">
            <v>Pacific</v>
          </cell>
          <cell r="E21808" t="str">
            <v>2015/2016</v>
          </cell>
          <cell r="F21808">
            <v>162.5</v>
          </cell>
        </row>
        <row r="21809">
          <cell r="A21809" t="str">
            <v>Taranaki</v>
          </cell>
          <cell r="D21809" t="str">
            <v>Māori</v>
          </cell>
          <cell r="E21809" t="str">
            <v>2016</v>
          </cell>
          <cell r="F21809">
            <v>2660</v>
          </cell>
        </row>
        <row r="21810">
          <cell r="A21810" t="str">
            <v>Taranaki</v>
          </cell>
          <cell r="D21810" t="str">
            <v>Other</v>
          </cell>
          <cell r="E21810" t="str">
            <v>2016</v>
          </cell>
          <cell r="F21810">
            <v>5760</v>
          </cell>
        </row>
        <row r="21811">
          <cell r="A21811" t="str">
            <v>Taranaki</v>
          </cell>
          <cell r="D21811" t="str">
            <v>Pacific</v>
          </cell>
          <cell r="E21811" t="str">
            <v>2016</v>
          </cell>
          <cell r="F21811">
            <v>165</v>
          </cell>
        </row>
        <row r="21812">
          <cell r="A21812" t="str">
            <v>Taranaki</v>
          </cell>
          <cell r="D21812" t="str">
            <v>Māori</v>
          </cell>
          <cell r="E21812" t="str">
            <v>2016/2017</v>
          </cell>
          <cell r="F21812">
            <v>2735</v>
          </cell>
        </row>
        <row r="21813">
          <cell r="A21813" t="str">
            <v>Taranaki</v>
          </cell>
          <cell r="D21813" t="str">
            <v>Other</v>
          </cell>
          <cell r="E21813" t="str">
            <v>2016/2017</v>
          </cell>
          <cell r="F21813">
            <v>5795</v>
          </cell>
        </row>
        <row r="21814">
          <cell r="A21814" t="str">
            <v>Taranaki</v>
          </cell>
          <cell r="D21814" t="str">
            <v>Pacific</v>
          </cell>
          <cell r="E21814" t="str">
            <v>2016/2017</v>
          </cell>
          <cell r="F21814">
            <v>167.5</v>
          </cell>
        </row>
        <row r="21815">
          <cell r="A21815" t="str">
            <v>Taranaki</v>
          </cell>
          <cell r="D21815" t="str">
            <v>Māori</v>
          </cell>
          <cell r="E21815" t="str">
            <v>2017</v>
          </cell>
          <cell r="F21815">
            <v>2810</v>
          </cell>
        </row>
        <row r="21816">
          <cell r="A21816" t="str">
            <v>Taranaki</v>
          </cell>
          <cell r="D21816" t="str">
            <v>Other</v>
          </cell>
          <cell r="E21816" t="str">
            <v>2017</v>
          </cell>
          <cell r="F21816">
            <v>5830</v>
          </cell>
        </row>
        <row r="21817">
          <cell r="A21817" t="str">
            <v>Taranaki</v>
          </cell>
          <cell r="D21817" t="str">
            <v>Pacific</v>
          </cell>
          <cell r="E21817" t="str">
            <v>2017</v>
          </cell>
          <cell r="F21817">
            <v>170</v>
          </cell>
        </row>
        <row r="21818">
          <cell r="A21818" t="str">
            <v>Taranaki</v>
          </cell>
          <cell r="D21818" t="str">
            <v>Māori</v>
          </cell>
          <cell r="E21818" t="str">
            <v>2017/2018</v>
          </cell>
          <cell r="F21818">
            <v>2870</v>
          </cell>
        </row>
        <row r="21819">
          <cell r="A21819" t="str">
            <v>Taranaki</v>
          </cell>
          <cell r="D21819" t="str">
            <v>Other</v>
          </cell>
          <cell r="E21819" t="str">
            <v>2017/2018</v>
          </cell>
          <cell r="F21819">
            <v>5830</v>
          </cell>
        </row>
        <row r="21820">
          <cell r="A21820" t="str">
            <v>Taranaki</v>
          </cell>
          <cell r="D21820" t="str">
            <v>Pacific</v>
          </cell>
          <cell r="E21820" t="str">
            <v>2017/2018</v>
          </cell>
          <cell r="F21820">
            <v>167.5</v>
          </cell>
        </row>
        <row r="21821">
          <cell r="A21821" t="str">
            <v>Taranaki</v>
          </cell>
          <cell r="D21821" t="str">
            <v>Māori</v>
          </cell>
          <cell r="E21821" t="str">
            <v>2018</v>
          </cell>
          <cell r="F21821">
            <v>2930</v>
          </cell>
        </row>
        <row r="21822">
          <cell r="A21822" t="str">
            <v>Taranaki</v>
          </cell>
          <cell r="D21822" t="str">
            <v>Other</v>
          </cell>
          <cell r="E21822" t="str">
            <v>2018</v>
          </cell>
          <cell r="F21822">
            <v>5830</v>
          </cell>
          <cell r="G21822">
            <v>1</v>
          </cell>
        </row>
        <row r="21823">
          <cell r="A21823" t="str">
            <v>Taranaki</v>
          </cell>
          <cell r="D21823" t="str">
            <v>Pacific</v>
          </cell>
          <cell r="E21823" t="str">
            <v>2018</v>
          </cell>
          <cell r="F21823">
            <v>165</v>
          </cell>
        </row>
        <row r="21824">
          <cell r="A21824" t="str">
            <v>Taranaki</v>
          </cell>
          <cell r="D21824" t="str">
            <v>Māori</v>
          </cell>
          <cell r="E21824" t="str">
            <v>2018/2019</v>
          </cell>
          <cell r="F21824">
            <v>2970</v>
          </cell>
        </row>
        <row r="21825">
          <cell r="A21825" t="str">
            <v>Taranaki</v>
          </cell>
          <cell r="D21825" t="str">
            <v>Other</v>
          </cell>
          <cell r="E21825" t="str">
            <v>2018/2019</v>
          </cell>
          <cell r="F21825">
            <v>5910</v>
          </cell>
          <cell r="G21825">
            <v>1</v>
          </cell>
        </row>
        <row r="21826">
          <cell r="A21826" t="str">
            <v>Taranaki</v>
          </cell>
          <cell r="D21826" t="str">
            <v>Pacific</v>
          </cell>
          <cell r="E21826" t="str">
            <v>2018/2019</v>
          </cell>
          <cell r="F21826">
            <v>170.00000000000003</v>
          </cell>
        </row>
        <row r="21827">
          <cell r="A21827" t="str">
            <v>Taranaki</v>
          </cell>
          <cell r="D21827" t="str">
            <v>Māori</v>
          </cell>
          <cell r="E21827" t="str">
            <v>2019</v>
          </cell>
          <cell r="F21827">
            <v>3020</v>
          </cell>
          <cell r="G21827">
            <v>1</v>
          </cell>
        </row>
        <row r="21828">
          <cell r="A21828" t="str">
            <v>Taranaki</v>
          </cell>
          <cell r="D21828" t="str">
            <v>Other</v>
          </cell>
          <cell r="E21828" t="str">
            <v>2019</v>
          </cell>
          <cell r="F21828">
            <v>6000</v>
          </cell>
        </row>
        <row r="21829">
          <cell r="A21829" t="str">
            <v>Taranaki</v>
          </cell>
          <cell r="D21829" t="str">
            <v>Pacific</v>
          </cell>
          <cell r="E21829" t="str">
            <v>2019</v>
          </cell>
          <cell r="F21829">
            <v>174.99999999999997</v>
          </cell>
        </row>
        <row r="21830">
          <cell r="A21830" t="str">
            <v>Taranaki</v>
          </cell>
          <cell r="D21830" t="str">
            <v>Māori</v>
          </cell>
          <cell r="E21830" t="str">
            <v>2019/2020</v>
          </cell>
          <cell r="F21830">
            <v>3050</v>
          </cell>
          <cell r="G21830">
            <v>1</v>
          </cell>
        </row>
        <row r="21831">
          <cell r="A21831" t="str">
            <v>Taranaki</v>
          </cell>
          <cell r="D21831" t="str">
            <v>Other</v>
          </cell>
          <cell r="E21831" t="str">
            <v>2019/2020</v>
          </cell>
          <cell r="F21831">
            <v>6030</v>
          </cell>
        </row>
        <row r="21832">
          <cell r="A21832" t="str">
            <v>Taranaki</v>
          </cell>
          <cell r="D21832" t="str">
            <v>Pacific</v>
          </cell>
          <cell r="E21832" t="str">
            <v>2019/2020</v>
          </cell>
          <cell r="F21832">
            <v>180</v>
          </cell>
        </row>
        <row r="21833">
          <cell r="A21833" t="str">
            <v>Taranaki</v>
          </cell>
          <cell r="D21833" t="str">
            <v>Māori</v>
          </cell>
          <cell r="E21833" t="str">
            <v>2020</v>
          </cell>
          <cell r="F21833">
            <v>3090</v>
          </cell>
        </row>
        <row r="21834">
          <cell r="A21834" t="str">
            <v>Taranaki</v>
          </cell>
          <cell r="D21834" t="str">
            <v>Other</v>
          </cell>
          <cell r="E21834" t="str">
            <v>2020</v>
          </cell>
          <cell r="F21834">
            <v>6060</v>
          </cell>
        </row>
        <row r="21835">
          <cell r="A21835" t="str">
            <v>Taranaki</v>
          </cell>
          <cell r="D21835" t="str">
            <v>Pacific</v>
          </cell>
          <cell r="E21835" t="str">
            <v>2020</v>
          </cell>
          <cell r="F21835">
            <v>190</v>
          </cell>
        </row>
        <row r="21836">
          <cell r="A21836" t="str">
            <v>Taranaki</v>
          </cell>
          <cell r="D21836" t="str">
            <v>Māori</v>
          </cell>
          <cell r="E21836" t="str">
            <v>2020/2021</v>
          </cell>
          <cell r="F21836">
            <v>3100</v>
          </cell>
        </row>
        <row r="21837">
          <cell r="A21837" t="str">
            <v>Taranaki</v>
          </cell>
          <cell r="D21837" t="str">
            <v>Other</v>
          </cell>
          <cell r="E21837" t="str">
            <v>2020/2021</v>
          </cell>
          <cell r="F21837">
            <v>6090</v>
          </cell>
        </row>
        <row r="21838">
          <cell r="A21838" t="str">
            <v>Taranaki</v>
          </cell>
          <cell r="D21838" t="str">
            <v>Pacific</v>
          </cell>
          <cell r="E21838" t="str">
            <v>2020/2021</v>
          </cell>
          <cell r="F21838">
            <v>195</v>
          </cell>
        </row>
        <row r="21839">
          <cell r="A21839" t="str">
            <v>Taranaki</v>
          </cell>
          <cell r="D21839" t="str">
            <v>Māori</v>
          </cell>
          <cell r="E21839" t="str">
            <v>2021</v>
          </cell>
          <cell r="F21839">
            <v>3109.9999999999995</v>
          </cell>
        </row>
        <row r="21840">
          <cell r="A21840" t="str">
            <v>Taranaki</v>
          </cell>
          <cell r="D21840" t="str">
            <v>Other</v>
          </cell>
          <cell r="E21840" t="str">
            <v>2021</v>
          </cell>
          <cell r="F21840">
            <v>6110</v>
          </cell>
        </row>
        <row r="21841">
          <cell r="A21841" t="str">
            <v>Taranaki</v>
          </cell>
          <cell r="D21841" t="str">
            <v>Pacific</v>
          </cell>
          <cell r="E21841" t="str">
            <v>2021</v>
          </cell>
          <cell r="F21841">
            <v>200</v>
          </cell>
        </row>
        <row r="21842">
          <cell r="A21842" t="str">
            <v>Taranaki</v>
          </cell>
          <cell r="D21842" t="str">
            <v>Māori</v>
          </cell>
          <cell r="E21842" t="str">
            <v>2021/2022</v>
          </cell>
          <cell r="F21842">
            <v>3110</v>
          </cell>
        </row>
        <row r="21843">
          <cell r="A21843" t="str">
            <v>Taranaki</v>
          </cell>
          <cell r="D21843" t="str">
            <v>Other</v>
          </cell>
          <cell r="E21843" t="str">
            <v>2021/2022</v>
          </cell>
          <cell r="F21843">
            <v>6100</v>
          </cell>
        </row>
        <row r="21844">
          <cell r="A21844" t="str">
            <v>Taranaki</v>
          </cell>
          <cell r="D21844" t="str">
            <v>Pacific</v>
          </cell>
          <cell r="E21844" t="str">
            <v>2021/2022</v>
          </cell>
          <cell r="F21844">
            <v>205</v>
          </cell>
        </row>
        <row r="21845">
          <cell r="A21845" t="str">
            <v>Taranaki</v>
          </cell>
          <cell r="D21845" t="str">
            <v>Māori</v>
          </cell>
          <cell r="E21845" t="str">
            <v>2022</v>
          </cell>
          <cell r="F21845">
            <v>3110</v>
          </cell>
          <cell r="G21845">
            <v>1</v>
          </cell>
        </row>
        <row r="21846">
          <cell r="A21846" t="str">
            <v>Taranaki</v>
          </cell>
          <cell r="D21846" t="str">
            <v>Other</v>
          </cell>
          <cell r="E21846" t="str">
            <v>2022</v>
          </cell>
          <cell r="F21846">
            <v>6050</v>
          </cell>
        </row>
        <row r="21847">
          <cell r="A21847" t="str">
            <v>Taranaki</v>
          </cell>
          <cell r="D21847" t="str">
            <v>Pacific</v>
          </cell>
          <cell r="E21847" t="str">
            <v>2022</v>
          </cell>
          <cell r="F21847">
            <v>205</v>
          </cell>
        </row>
        <row r="21848">
          <cell r="A21848" t="str">
            <v>Taranaki</v>
          </cell>
          <cell r="D21848" t="str">
            <v>Māori</v>
          </cell>
          <cell r="E21848" t="str">
            <v>2022/2023</v>
          </cell>
          <cell r="F21848">
            <v>3080</v>
          </cell>
          <cell r="G21848">
            <v>1</v>
          </cell>
        </row>
        <row r="21849">
          <cell r="A21849" t="str">
            <v>Taranaki</v>
          </cell>
          <cell r="D21849" t="str">
            <v>Other</v>
          </cell>
          <cell r="E21849" t="str">
            <v>2022/2023</v>
          </cell>
          <cell r="F21849">
            <v>6050</v>
          </cell>
        </row>
        <row r="21850">
          <cell r="A21850" t="str">
            <v>Taranaki</v>
          </cell>
          <cell r="D21850" t="str">
            <v>Pacific</v>
          </cell>
          <cell r="E21850" t="str">
            <v>2022/2023</v>
          </cell>
          <cell r="F21850">
            <v>209.99999999999997</v>
          </cell>
        </row>
        <row r="21851">
          <cell r="A21851" t="str">
            <v>Taranaki</v>
          </cell>
          <cell r="D21851" t="str">
            <v>Māori</v>
          </cell>
          <cell r="E21851" t="str">
            <v>2023</v>
          </cell>
          <cell r="F21851">
            <v>3030</v>
          </cell>
        </row>
        <row r="21852">
          <cell r="A21852" t="str">
            <v>Taranaki</v>
          </cell>
          <cell r="D21852" t="str">
            <v>Other</v>
          </cell>
          <cell r="E21852" t="str">
            <v>2023</v>
          </cell>
          <cell r="F21852">
            <v>6040</v>
          </cell>
        </row>
        <row r="21853">
          <cell r="A21853" t="str">
            <v>Taranaki</v>
          </cell>
          <cell r="D21853" t="str">
            <v>Pacific</v>
          </cell>
          <cell r="E21853" t="str">
            <v>2023</v>
          </cell>
          <cell r="F21853">
            <v>209.99999999999997</v>
          </cell>
        </row>
        <row r="21854">
          <cell r="A21854" t="str">
            <v>Taranaki</v>
          </cell>
          <cell r="D21854" t="str">
            <v>Māori</v>
          </cell>
          <cell r="E21854" t="str">
            <v>2023/2024</v>
          </cell>
          <cell r="F21854">
            <v>3019.9999999999995</v>
          </cell>
        </row>
        <row r="21855">
          <cell r="A21855" t="str">
            <v>Taranaki</v>
          </cell>
          <cell r="D21855" t="str">
            <v>Other</v>
          </cell>
          <cell r="E21855" t="str">
            <v>2023/2024</v>
          </cell>
          <cell r="F21855">
            <v>6040.0000000000009</v>
          </cell>
          <cell r="G21855">
            <v>1</v>
          </cell>
        </row>
        <row r="21856">
          <cell r="A21856" t="str">
            <v>Taranaki</v>
          </cell>
          <cell r="D21856" t="str">
            <v>Pacific</v>
          </cell>
          <cell r="E21856" t="str">
            <v>2023/2024</v>
          </cell>
          <cell r="F21856">
            <v>210</v>
          </cell>
        </row>
        <row r="21857">
          <cell r="A21857" t="str">
            <v>Taranaki</v>
          </cell>
          <cell r="D21857" t="str">
            <v>Other</v>
          </cell>
          <cell r="E21857" t="str">
            <v>2024</v>
          </cell>
          <cell r="G21857">
            <v>1</v>
          </cell>
        </row>
        <row r="21858">
          <cell r="A21858" t="str">
            <v>Taranaki</v>
          </cell>
          <cell r="D21858" t="str">
            <v>Other</v>
          </cell>
          <cell r="E21858" t="str">
            <v>1989</v>
          </cell>
          <cell r="G21858">
            <v>1</v>
          </cell>
        </row>
        <row r="21859">
          <cell r="A21859" t="str">
            <v>Taranaki</v>
          </cell>
          <cell r="D21859" t="str">
            <v>Other</v>
          </cell>
          <cell r="E21859" t="str">
            <v>1989/1990</v>
          </cell>
          <cell r="G21859">
            <v>1</v>
          </cell>
        </row>
        <row r="21860">
          <cell r="A21860" t="str">
            <v>Taranaki</v>
          </cell>
          <cell r="D21860" t="str">
            <v>Māori</v>
          </cell>
          <cell r="E21860" t="str">
            <v>1991/1992</v>
          </cell>
          <cell r="G21860">
            <v>1</v>
          </cell>
        </row>
        <row r="21861">
          <cell r="A21861" t="str">
            <v>Taranaki</v>
          </cell>
          <cell r="D21861" t="str">
            <v>Māori</v>
          </cell>
          <cell r="E21861" t="str">
            <v>1992</v>
          </cell>
          <cell r="G21861">
            <v>1</v>
          </cell>
        </row>
        <row r="21862">
          <cell r="A21862" t="str">
            <v>Taranaki</v>
          </cell>
          <cell r="D21862" t="str">
            <v>Other</v>
          </cell>
          <cell r="E21862" t="str">
            <v>1992</v>
          </cell>
          <cell r="G21862">
            <v>1</v>
          </cell>
        </row>
        <row r="21863">
          <cell r="A21863" t="str">
            <v>Taranaki</v>
          </cell>
          <cell r="D21863" t="str">
            <v>Other</v>
          </cell>
          <cell r="E21863" t="str">
            <v>1992/1993</v>
          </cell>
          <cell r="G21863">
            <v>1</v>
          </cell>
        </row>
        <row r="21864">
          <cell r="A21864" t="str">
            <v>Taranaki</v>
          </cell>
          <cell r="D21864" t="str">
            <v>Other</v>
          </cell>
          <cell r="E21864" t="str">
            <v>1994</v>
          </cell>
          <cell r="G21864">
            <v>1</v>
          </cell>
        </row>
        <row r="21865">
          <cell r="A21865" t="str">
            <v>Taranaki</v>
          </cell>
          <cell r="D21865" t="str">
            <v>Other</v>
          </cell>
          <cell r="E21865" t="str">
            <v>1994/1995</v>
          </cell>
          <cell r="G21865">
            <v>2</v>
          </cell>
        </row>
        <row r="21866">
          <cell r="A21866" t="str">
            <v>Taranaki</v>
          </cell>
          <cell r="D21866" t="str">
            <v>Other</v>
          </cell>
          <cell r="E21866" t="str">
            <v>1995</v>
          </cell>
          <cell r="G21866">
            <v>2</v>
          </cell>
        </row>
        <row r="21867">
          <cell r="A21867" t="str">
            <v>Taranaki</v>
          </cell>
          <cell r="D21867" t="str">
            <v>Other</v>
          </cell>
          <cell r="E21867" t="str">
            <v>1995/1996</v>
          </cell>
          <cell r="G21867">
            <v>1</v>
          </cell>
        </row>
        <row r="21868">
          <cell r="A21868" t="str">
            <v>Taranaki</v>
          </cell>
          <cell r="D21868" t="str">
            <v>Māori</v>
          </cell>
          <cell r="E21868" t="str">
            <v>2001</v>
          </cell>
          <cell r="F21868">
            <v>1440</v>
          </cell>
        </row>
        <row r="21869">
          <cell r="A21869" t="str">
            <v>Taranaki</v>
          </cell>
          <cell r="D21869" t="str">
            <v>Other</v>
          </cell>
          <cell r="E21869" t="str">
            <v>2001</v>
          </cell>
          <cell r="F21869">
            <v>5225</v>
          </cell>
        </row>
        <row r="21870">
          <cell r="A21870" t="str">
            <v>Taranaki</v>
          </cell>
          <cell r="D21870" t="str">
            <v>Pacific</v>
          </cell>
          <cell r="E21870" t="str">
            <v>2001</v>
          </cell>
          <cell r="F21870">
            <v>90</v>
          </cell>
        </row>
        <row r="21871">
          <cell r="A21871" t="str">
            <v>Taranaki</v>
          </cell>
          <cell r="D21871" t="str">
            <v>Māori</v>
          </cell>
          <cell r="E21871" t="str">
            <v>2001/2002</v>
          </cell>
          <cell r="F21871">
            <v>1470</v>
          </cell>
        </row>
        <row r="21872">
          <cell r="A21872" t="str">
            <v>Taranaki</v>
          </cell>
          <cell r="D21872" t="str">
            <v>Other</v>
          </cell>
          <cell r="E21872" t="str">
            <v>2001/2002</v>
          </cell>
          <cell r="F21872">
            <v>5292.5</v>
          </cell>
        </row>
        <row r="21873">
          <cell r="A21873" t="str">
            <v>Taranaki</v>
          </cell>
          <cell r="D21873" t="str">
            <v>Pacific</v>
          </cell>
          <cell r="E21873" t="str">
            <v>2001/2002</v>
          </cell>
          <cell r="F21873">
            <v>90</v>
          </cell>
        </row>
        <row r="21874">
          <cell r="A21874" t="str">
            <v>Taranaki</v>
          </cell>
          <cell r="D21874" t="str">
            <v>Māori</v>
          </cell>
          <cell r="E21874" t="str">
            <v>2002</v>
          </cell>
          <cell r="F21874">
            <v>1500</v>
          </cell>
        </row>
        <row r="21875">
          <cell r="A21875" t="str">
            <v>Taranaki</v>
          </cell>
          <cell r="D21875" t="str">
            <v>Other</v>
          </cell>
          <cell r="E21875" t="str">
            <v>2002</v>
          </cell>
          <cell r="F21875">
            <v>5360</v>
          </cell>
        </row>
        <row r="21876">
          <cell r="A21876" t="str">
            <v>Taranaki</v>
          </cell>
          <cell r="D21876" t="str">
            <v>Pacific</v>
          </cell>
          <cell r="E21876" t="str">
            <v>2002</v>
          </cell>
          <cell r="F21876">
            <v>90</v>
          </cell>
        </row>
        <row r="21877">
          <cell r="A21877" t="str">
            <v>Taranaki</v>
          </cell>
          <cell r="D21877" t="str">
            <v>Māori</v>
          </cell>
          <cell r="E21877" t="str">
            <v>2002/2003</v>
          </cell>
          <cell r="F21877">
            <v>1535</v>
          </cell>
        </row>
        <row r="21878">
          <cell r="A21878" t="str">
            <v>Taranaki</v>
          </cell>
          <cell r="D21878" t="str">
            <v>Other</v>
          </cell>
          <cell r="E21878" t="str">
            <v>2002/2003</v>
          </cell>
          <cell r="F21878">
            <v>5440</v>
          </cell>
        </row>
        <row r="21879">
          <cell r="A21879" t="str">
            <v>Taranaki</v>
          </cell>
          <cell r="D21879" t="str">
            <v>Pacific</v>
          </cell>
          <cell r="E21879" t="str">
            <v>2002/2003</v>
          </cell>
          <cell r="F21879">
            <v>90</v>
          </cell>
        </row>
        <row r="21880">
          <cell r="A21880" t="str">
            <v>Taranaki</v>
          </cell>
          <cell r="D21880" t="str">
            <v>Māori</v>
          </cell>
          <cell r="E21880" t="str">
            <v>2003</v>
          </cell>
          <cell r="F21880">
            <v>1570</v>
          </cell>
        </row>
        <row r="21881">
          <cell r="A21881" t="str">
            <v>Taranaki</v>
          </cell>
          <cell r="D21881" t="str">
            <v>Other</v>
          </cell>
          <cell r="E21881" t="str">
            <v>2003</v>
          </cell>
          <cell r="F21881">
            <v>5520</v>
          </cell>
        </row>
        <row r="21882">
          <cell r="A21882" t="str">
            <v>Taranaki</v>
          </cell>
          <cell r="D21882" t="str">
            <v>Pacific</v>
          </cell>
          <cell r="E21882" t="str">
            <v>2003</v>
          </cell>
          <cell r="F21882">
            <v>90</v>
          </cell>
        </row>
        <row r="21883">
          <cell r="A21883" t="str">
            <v>Taranaki</v>
          </cell>
          <cell r="D21883" t="str">
            <v>Māori</v>
          </cell>
          <cell r="E21883" t="str">
            <v>2003/2004</v>
          </cell>
          <cell r="F21883">
            <v>1585</v>
          </cell>
        </row>
        <row r="21884">
          <cell r="A21884" t="str">
            <v>Taranaki</v>
          </cell>
          <cell r="D21884" t="str">
            <v>Other</v>
          </cell>
          <cell r="E21884" t="str">
            <v>2003/2004</v>
          </cell>
          <cell r="F21884">
            <v>5475</v>
          </cell>
        </row>
        <row r="21885">
          <cell r="A21885" t="str">
            <v>Taranaki</v>
          </cell>
          <cell r="D21885" t="str">
            <v>Pacific</v>
          </cell>
          <cell r="E21885" t="str">
            <v>2003/2004</v>
          </cell>
          <cell r="F21885">
            <v>92.5</v>
          </cell>
        </row>
        <row r="21886">
          <cell r="A21886" t="str">
            <v>Taranaki</v>
          </cell>
          <cell r="D21886" t="str">
            <v>Māori</v>
          </cell>
          <cell r="E21886" t="str">
            <v>2004</v>
          </cell>
          <cell r="F21886">
            <v>1600</v>
          </cell>
        </row>
        <row r="21887">
          <cell r="A21887" t="str">
            <v>Taranaki</v>
          </cell>
          <cell r="D21887" t="str">
            <v>Other</v>
          </cell>
          <cell r="E21887" t="str">
            <v>2004</v>
          </cell>
          <cell r="F21887">
            <v>5430</v>
          </cell>
        </row>
        <row r="21888">
          <cell r="A21888" t="str">
            <v>Taranaki</v>
          </cell>
          <cell r="D21888" t="str">
            <v>Pacific</v>
          </cell>
          <cell r="E21888" t="str">
            <v>2004</v>
          </cell>
          <cell r="F21888">
            <v>95</v>
          </cell>
        </row>
        <row r="21889">
          <cell r="A21889" t="str">
            <v>Taranaki</v>
          </cell>
          <cell r="D21889" t="str">
            <v>Māori</v>
          </cell>
          <cell r="E21889" t="str">
            <v>2004/2005</v>
          </cell>
          <cell r="F21889">
            <v>1630</v>
          </cell>
        </row>
        <row r="21890">
          <cell r="A21890" t="str">
            <v>Taranaki</v>
          </cell>
          <cell r="D21890" t="str">
            <v>Other</v>
          </cell>
          <cell r="E21890" t="str">
            <v>2004/2005</v>
          </cell>
          <cell r="F21890">
            <v>5390</v>
          </cell>
        </row>
        <row r="21891">
          <cell r="A21891" t="str">
            <v>Taranaki</v>
          </cell>
          <cell r="D21891" t="str">
            <v>Pacific</v>
          </cell>
          <cell r="E21891" t="str">
            <v>2004/2005</v>
          </cell>
          <cell r="F21891">
            <v>95</v>
          </cell>
        </row>
        <row r="21892">
          <cell r="A21892" t="str">
            <v>Taranaki</v>
          </cell>
          <cell r="D21892" t="str">
            <v>Māori</v>
          </cell>
          <cell r="E21892" t="str">
            <v>2005</v>
          </cell>
          <cell r="F21892">
            <v>1660</v>
          </cell>
        </row>
        <row r="21893">
          <cell r="A21893" t="str">
            <v>Taranaki</v>
          </cell>
          <cell r="D21893" t="str">
            <v>Other</v>
          </cell>
          <cell r="E21893" t="str">
            <v>2005</v>
          </cell>
          <cell r="F21893">
            <v>5350</v>
          </cell>
        </row>
        <row r="21894">
          <cell r="A21894" t="str">
            <v>Taranaki</v>
          </cell>
          <cell r="D21894" t="str">
            <v>Pacific</v>
          </cell>
          <cell r="E21894" t="str">
            <v>2005</v>
          </cell>
          <cell r="F21894">
            <v>95</v>
          </cell>
        </row>
        <row r="21895">
          <cell r="A21895" t="str">
            <v>Taranaki</v>
          </cell>
          <cell r="D21895" t="str">
            <v>Māori</v>
          </cell>
          <cell r="E21895" t="str">
            <v>2005/2006</v>
          </cell>
          <cell r="F21895">
            <v>1670</v>
          </cell>
        </row>
        <row r="21896">
          <cell r="A21896" t="str">
            <v>Taranaki</v>
          </cell>
          <cell r="D21896" t="str">
            <v>Other</v>
          </cell>
          <cell r="E21896" t="str">
            <v>2005/2006</v>
          </cell>
          <cell r="F21896">
            <v>5345</v>
          </cell>
        </row>
        <row r="21897">
          <cell r="A21897" t="str">
            <v>Taranaki</v>
          </cell>
          <cell r="D21897" t="str">
            <v>Pacific</v>
          </cell>
          <cell r="E21897" t="str">
            <v>2005/2006</v>
          </cell>
          <cell r="F21897">
            <v>100</v>
          </cell>
        </row>
        <row r="21898">
          <cell r="A21898" t="str">
            <v>Taranaki</v>
          </cell>
          <cell r="D21898" t="str">
            <v>Māori</v>
          </cell>
          <cell r="E21898" t="str">
            <v>2006</v>
          </cell>
          <cell r="F21898">
            <v>1680</v>
          </cell>
        </row>
        <row r="21899">
          <cell r="A21899" t="str">
            <v>Taranaki</v>
          </cell>
          <cell r="D21899" t="str">
            <v>Other</v>
          </cell>
          <cell r="E21899" t="str">
            <v>2006</v>
          </cell>
          <cell r="F21899">
            <v>5340</v>
          </cell>
        </row>
        <row r="21900">
          <cell r="A21900" t="str">
            <v>Taranaki</v>
          </cell>
          <cell r="D21900" t="str">
            <v>Pacific</v>
          </cell>
          <cell r="E21900" t="str">
            <v>2006</v>
          </cell>
          <cell r="F21900">
            <v>105</v>
          </cell>
        </row>
        <row r="21901">
          <cell r="A21901" t="str">
            <v>Taranaki</v>
          </cell>
          <cell r="D21901" t="str">
            <v>Māori</v>
          </cell>
          <cell r="E21901" t="str">
            <v>2006/2007</v>
          </cell>
          <cell r="F21901">
            <v>1700</v>
          </cell>
        </row>
        <row r="21902">
          <cell r="A21902" t="str">
            <v>Taranaki</v>
          </cell>
          <cell r="D21902" t="str">
            <v>Other</v>
          </cell>
          <cell r="E21902" t="str">
            <v>2006/2007</v>
          </cell>
          <cell r="F21902">
            <v>5345</v>
          </cell>
        </row>
        <row r="21903">
          <cell r="A21903" t="str">
            <v>Taranaki</v>
          </cell>
          <cell r="D21903" t="str">
            <v>Pacific</v>
          </cell>
          <cell r="E21903" t="str">
            <v>2006/2007</v>
          </cell>
          <cell r="F21903">
            <v>102.5</v>
          </cell>
        </row>
        <row r="21904">
          <cell r="A21904" t="str">
            <v>Taranaki</v>
          </cell>
          <cell r="D21904" t="str">
            <v>Māori</v>
          </cell>
          <cell r="E21904" t="str">
            <v>2007</v>
          </cell>
          <cell r="F21904">
            <v>1720</v>
          </cell>
        </row>
        <row r="21905">
          <cell r="A21905" t="str">
            <v>Taranaki</v>
          </cell>
          <cell r="D21905" t="str">
            <v>Other</v>
          </cell>
          <cell r="E21905" t="str">
            <v>2007</v>
          </cell>
          <cell r="F21905">
            <v>5350</v>
          </cell>
        </row>
        <row r="21906">
          <cell r="A21906" t="str">
            <v>Taranaki</v>
          </cell>
          <cell r="D21906" t="str">
            <v>Pacific</v>
          </cell>
          <cell r="E21906" t="str">
            <v>2007</v>
          </cell>
          <cell r="F21906">
            <v>100</v>
          </cell>
        </row>
        <row r="21907">
          <cell r="A21907" t="str">
            <v>Taranaki</v>
          </cell>
          <cell r="D21907" t="str">
            <v>Māori</v>
          </cell>
          <cell r="E21907" t="str">
            <v>2007/2008</v>
          </cell>
          <cell r="F21907">
            <v>1735</v>
          </cell>
        </row>
        <row r="21908">
          <cell r="A21908" t="str">
            <v>Taranaki</v>
          </cell>
          <cell r="D21908" t="str">
            <v>Other</v>
          </cell>
          <cell r="E21908" t="str">
            <v>2007/2008</v>
          </cell>
          <cell r="F21908">
            <v>5350</v>
          </cell>
        </row>
        <row r="21909">
          <cell r="A21909" t="str">
            <v>Taranaki</v>
          </cell>
          <cell r="D21909" t="str">
            <v>Pacific</v>
          </cell>
          <cell r="E21909" t="str">
            <v>2007/2008</v>
          </cell>
          <cell r="F21909">
            <v>100</v>
          </cell>
        </row>
        <row r="21910">
          <cell r="A21910" t="str">
            <v>Taranaki</v>
          </cell>
          <cell r="D21910" t="str">
            <v>Māori</v>
          </cell>
          <cell r="E21910" t="str">
            <v>2008</v>
          </cell>
          <cell r="F21910">
            <v>1750</v>
          </cell>
        </row>
        <row r="21911">
          <cell r="A21911" t="str">
            <v>Taranaki</v>
          </cell>
          <cell r="D21911" t="str">
            <v>Other</v>
          </cell>
          <cell r="E21911" t="str">
            <v>2008</v>
          </cell>
          <cell r="F21911">
            <v>5350</v>
          </cell>
        </row>
        <row r="21912">
          <cell r="A21912" t="str">
            <v>Taranaki</v>
          </cell>
          <cell r="D21912" t="str">
            <v>Pacific</v>
          </cell>
          <cell r="E21912" t="str">
            <v>2008</v>
          </cell>
          <cell r="F21912">
            <v>100</v>
          </cell>
        </row>
        <row r="21913">
          <cell r="A21913" t="str">
            <v>Taranaki</v>
          </cell>
          <cell r="D21913" t="str">
            <v>Māori</v>
          </cell>
          <cell r="E21913" t="str">
            <v>2008/2009</v>
          </cell>
          <cell r="F21913">
            <v>1775</v>
          </cell>
        </row>
        <row r="21914">
          <cell r="A21914" t="str">
            <v>Taranaki</v>
          </cell>
          <cell r="D21914" t="str">
            <v>Other</v>
          </cell>
          <cell r="E21914" t="str">
            <v>2008/2009</v>
          </cell>
          <cell r="F21914">
            <v>5355</v>
          </cell>
        </row>
        <row r="21915">
          <cell r="A21915" t="str">
            <v>Taranaki</v>
          </cell>
          <cell r="D21915" t="str">
            <v>Pacific</v>
          </cell>
          <cell r="E21915" t="str">
            <v>2008/2009</v>
          </cell>
          <cell r="F21915">
            <v>102.5</v>
          </cell>
        </row>
        <row r="21916">
          <cell r="A21916" t="str">
            <v>Taranaki</v>
          </cell>
          <cell r="D21916" t="str">
            <v>Māori</v>
          </cell>
          <cell r="E21916" t="str">
            <v>2009</v>
          </cell>
          <cell r="F21916">
            <v>1800</v>
          </cell>
        </row>
        <row r="21917">
          <cell r="A21917" t="str">
            <v>Taranaki</v>
          </cell>
          <cell r="D21917" t="str">
            <v>Other</v>
          </cell>
          <cell r="E21917" t="str">
            <v>2009</v>
          </cell>
          <cell r="F21917">
            <v>5360</v>
          </cell>
        </row>
        <row r="21918">
          <cell r="A21918" t="str">
            <v>Taranaki</v>
          </cell>
          <cell r="D21918" t="str">
            <v>Pacific</v>
          </cell>
          <cell r="E21918" t="str">
            <v>2009</v>
          </cell>
          <cell r="F21918">
            <v>105</v>
          </cell>
        </row>
        <row r="21919">
          <cell r="A21919" t="str">
            <v>Taranaki</v>
          </cell>
          <cell r="D21919" t="str">
            <v>Māori</v>
          </cell>
          <cell r="E21919" t="str">
            <v>2009/2010</v>
          </cell>
          <cell r="F21919">
            <v>1810</v>
          </cell>
        </row>
        <row r="21920">
          <cell r="A21920" t="str">
            <v>Taranaki</v>
          </cell>
          <cell r="D21920" t="str">
            <v>Other</v>
          </cell>
          <cell r="E21920" t="str">
            <v>2009/2010</v>
          </cell>
          <cell r="F21920">
            <v>5370</v>
          </cell>
        </row>
        <row r="21921">
          <cell r="A21921" t="str">
            <v>Taranaki</v>
          </cell>
          <cell r="D21921" t="str">
            <v>Pacific</v>
          </cell>
          <cell r="E21921" t="str">
            <v>2009/2010</v>
          </cell>
          <cell r="F21921">
            <v>105</v>
          </cell>
        </row>
        <row r="21922">
          <cell r="A21922" t="str">
            <v>Taranaki</v>
          </cell>
          <cell r="D21922" t="str">
            <v>Māori</v>
          </cell>
          <cell r="E21922" t="str">
            <v>2010</v>
          </cell>
          <cell r="F21922">
            <v>1820</v>
          </cell>
        </row>
        <row r="21923">
          <cell r="A21923" t="str">
            <v>Taranaki</v>
          </cell>
          <cell r="D21923" t="str">
            <v>Other</v>
          </cell>
          <cell r="E21923" t="str">
            <v>2010</v>
          </cell>
          <cell r="F21923">
            <v>5380</v>
          </cell>
        </row>
        <row r="21924">
          <cell r="A21924" t="str">
            <v>Taranaki</v>
          </cell>
          <cell r="D21924" t="str">
            <v>Pacific</v>
          </cell>
          <cell r="E21924" t="str">
            <v>2010</v>
          </cell>
          <cell r="F21924">
            <v>105</v>
          </cell>
        </row>
        <row r="21925">
          <cell r="A21925" t="str">
            <v>Taranaki</v>
          </cell>
          <cell r="D21925" t="str">
            <v>Māori</v>
          </cell>
          <cell r="E21925" t="str">
            <v>2010/2011</v>
          </cell>
          <cell r="F21925">
            <v>1825</v>
          </cell>
        </row>
        <row r="21926">
          <cell r="A21926" t="str">
            <v>Taranaki</v>
          </cell>
          <cell r="D21926" t="str">
            <v>Other</v>
          </cell>
          <cell r="E21926" t="str">
            <v>2010/2011</v>
          </cell>
          <cell r="F21926">
            <v>5350</v>
          </cell>
        </row>
        <row r="21927">
          <cell r="A21927" t="str">
            <v>Taranaki</v>
          </cell>
          <cell r="D21927" t="str">
            <v>Pacific</v>
          </cell>
          <cell r="E21927" t="str">
            <v>2010/2011</v>
          </cell>
          <cell r="F21927">
            <v>102.5</v>
          </cell>
        </row>
        <row r="21928">
          <cell r="A21928" t="str">
            <v>Taranaki</v>
          </cell>
          <cell r="D21928" t="str">
            <v>Māori</v>
          </cell>
          <cell r="E21928" t="str">
            <v>2011</v>
          </cell>
          <cell r="F21928">
            <v>1830</v>
          </cell>
        </row>
        <row r="21929">
          <cell r="A21929" t="str">
            <v>Taranaki</v>
          </cell>
          <cell r="D21929" t="str">
            <v>Other</v>
          </cell>
          <cell r="E21929" t="str">
            <v>2011</v>
          </cell>
          <cell r="F21929">
            <v>5320</v>
          </cell>
        </row>
        <row r="21930">
          <cell r="A21930" t="str">
            <v>Taranaki</v>
          </cell>
          <cell r="D21930" t="str">
            <v>Pacific</v>
          </cell>
          <cell r="E21930" t="str">
            <v>2011</v>
          </cell>
          <cell r="F21930">
            <v>100</v>
          </cell>
        </row>
        <row r="21931">
          <cell r="A21931" t="str">
            <v>Taranaki</v>
          </cell>
          <cell r="D21931" t="str">
            <v>Māori</v>
          </cell>
          <cell r="E21931" t="str">
            <v>2011/2012</v>
          </cell>
          <cell r="F21931">
            <v>1815</v>
          </cell>
        </row>
        <row r="21932">
          <cell r="A21932" t="str">
            <v>Taranaki</v>
          </cell>
          <cell r="D21932" t="str">
            <v>Other</v>
          </cell>
          <cell r="E21932" t="str">
            <v>2011/2012</v>
          </cell>
          <cell r="F21932">
            <v>5290</v>
          </cell>
        </row>
        <row r="21933">
          <cell r="A21933" t="str">
            <v>Taranaki</v>
          </cell>
          <cell r="D21933" t="str">
            <v>Pacific</v>
          </cell>
          <cell r="E21933" t="str">
            <v>2011/2012</v>
          </cell>
          <cell r="F21933">
            <v>100</v>
          </cell>
        </row>
        <row r="21934">
          <cell r="A21934" t="str">
            <v>Taranaki</v>
          </cell>
          <cell r="D21934" t="str">
            <v>Māori</v>
          </cell>
          <cell r="E21934" t="str">
            <v>2012</v>
          </cell>
          <cell r="F21934">
            <v>1800</v>
          </cell>
        </row>
        <row r="21935">
          <cell r="A21935" t="str">
            <v>Taranaki</v>
          </cell>
          <cell r="D21935" t="str">
            <v>Other</v>
          </cell>
          <cell r="E21935" t="str">
            <v>2012</v>
          </cell>
          <cell r="F21935">
            <v>5260</v>
          </cell>
        </row>
        <row r="21936">
          <cell r="A21936" t="str">
            <v>Taranaki</v>
          </cell>
          <cell r="D21936" t="str">
            <v>Pacific</v>
          </cell>
          <cell r="E21936" t="str">
            <v>2012</v>
          </cell>
          <cell r="F21936">
            <v>100</v>
          </cell>
        </row>
        <row r="21937">
          <cell r="A21937" t="str">
            <v>Taranaki</v>
          </cell>
          <cell r="D21937" t="str">
            <v>Māori</v>
          </cell>
          <cell r="E21937" t="str">
            <v>2012/2013</v>
          </cell>
          <cell r="F21937">
            <v>1820</v>
          </cell>
        </row>
        <row r="21938">
          <cell r="A21938" t="str">
            <v>Taranaki</v>
          </cell>
          <cell r="D21938" t="str">
            <v>Other</v>
          </cell>
          <cell r="E21938" t="str">
            <v>2012/2013</v>
          </cell>
          <cell r="F21938">
            <v>5235</v>
          </cell>
        </row>
        <row r="21939">
          <cell r="A21939" t="str">
            <v>Taranaki</v>
          </cell>
          <cell r="D21939" t="str">
            <v>Pacific</v>
          </cell>
          <cell r="E21939" t="str">
            <v>2012/2013</v>
          </cell>
          <cell r="F21939">
            <v>100</v>
          </cell>
        </row>
        <row r="21940">
          <cell r="A21940" t="str">
            <v>Taranaki</v>
          </cell>
          <cell r="D21940" t="str">
            <v>Māori</v>
          </cell>
          <cell r="E21940" t="str">
            <v>2013</v>
          </cell>
          <cell r="F21940">
            <v>1840</v>
          </cell>
        </row>
        <row r="21941">
          <cell r="A21941" t="str">
            <v>Taranaki</v>
          </cell>
          <cell r="D21941" t="str">
            <v>Other</v>
          </cell>
          <cell r="E21941" t="str">
            <v>2013</v>
          </cell>
          <cell r="F21941">
            <v>5210</v>
          </cell>
        </row>
        <row r="21942">
          <cell r="A21942" t="str">
            <v>Taranaki</v>
          </cell>
          <cell r="D21942" t="str">
            <v>Pacific</v>
          </cell>
          <cell r="E21942" t="str">
            <v>2013</v>
          </cell>
          <cell r="F21942">
            <v>100</v>
          </cell>
        </row>
        <row r="21943">
          <cell r="A21943" t="str">
            <v>Taranaki</v>
          </cell>
          <cell r="D21943" t="str">
            <v>Māori</v>
          </cell>
          <cell r="E21943" t="str">
            <v>2013/2014</v>
          </cell>
          <cell r="F21943">
            <v>1880</v>
          </cell>
        </row>
        <row r="21944">
          <cell r="A21944" t="str">
            <v>Taranaki</v>
          </cell>
          <cell r="D21944" t="str">
            <v>Other</v>
          </cell>
          <cell r="E21944" t="str">
            <v>2013/2014</v>
          </cell>
          <cell r="F21944">
            <v>5235</v>
          </cell>
        </row>
        <row r="21945">
          <cell r="A21945" t="str">
            <v>Taranaki</v>
          </cell>
          <cell r="D21945" t="str">
            <v>Pacific</v>
          </cell>
          <cell r="E21945" t="str">
            <v>2013/2014</v>
          </cell>
          <cell r="F21945">
            <v>107.5</v>
          </cell>
        </row>
        <row r="21946">
          <cell r="A21946" t="str">
            <v>Taranaki</v>
          </cell>
          <cell r="D21946" t="str">
            <v>Māori</v>
          </cell>
          <cell r="E21946" t="str">
            <v>2014</v>
          </cell>
          <cell r="F21946">
            <v>1920</v>
          </cell>
        </row>
        <row r="21947">
          <cell r="A21947" t="str">
            <v>Taranaki</v>
          </cell>
          <cell r="D21947" t="str">
            <v>Other</v>
          </cell>
          <cell r="E21947" t="str">
            <v>2014</v>
          </cell>
          <cell r="F21947">
            <v>5260</v>
          </cell>
        </row>
        <row r="21948">
          <cell r="A21948" t="str">
            <v>Taranaki</v>
          </cell>
          <cell r="D21948" t="str">
            <v>Pacific</v>
          </cell>
          <cell r="E21948" t="str">
            <v>2014</v>
          </cell>
          <cell r="F21948">
            <v>115</v>
          </cell>
        </row>
        <row r="21949">
          <cell r="A21949" t="str">
            <v>Taranaki</v>
          </cell>
          <cell r="D21949" t="str">
            <v>Māori</v>
          </cell>
          <cell r="E21949" t="str">
            <v>2014/2015</v>
          </cell>
          <cell r="F21949">
            <v>1945</v>
          </cell>
        </row>
        <row r="21950">
          <cell r="A21950" t="str">
            <v>Taranaki</v>
          </cell>
          <cell r="D21950" t="str">
            <v>Other</v>
          </cell>
          <cell r="E21950" t="str">
            <v>2014/2015</v>
          </cell>
          <cell r="F21950">
            <v>5295</v>
          </cell>
        </row>
        <row r="21951">
          <cell r="A21951" t="str">
            <v>Taranaki</v>
          </cell>
          <cell r="D21951" t="str">
            <v>Pacific</v>
          </cell>
          <cell r="E21951" t="str">
            <v>2014/2015</v>
          </cell>
          <cell r="F21951">
            <v>120</v>
          </cell>
        </row>
        <row r="21952">
          <cell r="A21952" t="str">
            <v>Taranaki</v>
          </cell>
          <cell r="D21952" t="str">
            <v>Māori</v>
          </cell>
          <cell r="E21952" t="str">
            <v>2015</v>
          </cell>
          <cell r="F21952">
            <v>1970</v>
          </cell>
        </row>
        <row r="21953">
          <cell r="A21953" t="str">
            <v>Taranaki</v>
          </cell>
          <cell r="D21953" t="str">
            <v>Other</v>
          </cell>
          <cell r="E21953" t="str">
            <v>2015</v>
          </cell>
          <cell r="F21953">
            <v>5330</v>
          </cell>
        </row>
        <row r="21954">
          <cell r="A21954" t="str">
            <v>Taranaki</v>
          </cell>
          <cell r="D21954" t="str">
            <v>Pacific</v>
          </cell>
          <cell r="E21954" t="str">
            <v>2015</v>
          </cell>
          <cell r="F21954">
            <v>125</v>
          </cell>
        </row>
        <row r="21955">
          <cell r="A21955" t="str">
            <v>Taranaki</v>
          </cell>
          <cell r="D21955" t="str">
            <v>Māori</v>
          </cell>
          <cell r="E21955" t="str">
            <v>2015/2016</v>
          </cell>
          <cell r="F21955">
            <v>2000</v>
          </cell>
        </row>
        <row r="21956">
          <cell r="A21956" t="str">
            <v>Taranaki</v>
          </cell>
          <cell r="D21956" t="str">
            <v>Other</v>
          </cell>
          <cell r="E21956" t="str">
            <v>2015/2016</v>
          </cell>
          <cell r="F21956">
            <v>5290</v>
          </cell>
        </row>
        <row r="21957">
          <cell r="A21957" t="str">
            <v>Taranaki</v>
          </cell>
          <cell r="D21957" t="str">
            <v>Pacific</v>
          </cell>
          <cell r="E21957" t="str">
            <v>2015/2016</v>
          </cell>
          <cell r="F21957">
            <v>132.5</v>
          </cell>
        </row>
        <row r="21958">
          <cell r="A21958" t="str">
            <v>Taranaki</v>
          </cell>
          <cell r="D21958" t="str">
            <v>Māori</v>
          </cell>
          <cell r="E21958" t="str">
            <v>2016</v>
          </cell>
          <cell r="F21958">
            <v>2030</v>
          </cell>
        </row>
        <row r="21959">
          <cell r="A21959" t="str">
            <v>Taranaki</v>
          </cell>
          <cell r="D21959" t="str">
            <v>Other</v>
          </cell>
          <cell r="E21959" t="str">
            <v>2016</v>
          </cell>
          <cell r="F21959">
            <v>5250</v>
          </cell>
        </row>
        <row r="21960">
          <cell r="A21960" t="str">
            <v>Taranaki</v>
          </cell>
          <cell r="D21960" t="str">
            <v>Pacific</v>
          </cell>
          <cell r="E21960" t="str">
            <v>2016</v>
          </cell>
          <cell r="F21960">
            <v>140</v>
          </cell>
        </row>
        <row r="21961">
          <cell r="A21961" t="str">
            <v>Taranaki</v>
          </cell>
          <cell r="D21961" t="str">
            <v>Māori</v>
          </cell>
          <cell r="E21961" t="str">
            <v>2016/2017</v>
          </cell>
          <cell r="F21961">
            <v>2030</v>
          </cell>
        </row>
        <row r="21962">
          <cell r="A21962" t="str">
            <v>Taranaki</v>
          </cell>
          <cell r="D21962" t="str">
            <v>Other</v>
          </cell>
          <cell r="E21962" t="str">
            <v>2016/2017</v>
          </cell>
          <cell r="F21962">
            <v>5195</v>
          </cell>
        </row>
        <row r="21963">
          <cell r="A21963" t="str">
            <v>Taranaki</v>
          </cell>
          <cell r="D21963" t="str">
            <v>Pacific</v>
          </cell>
          <cell r="E21963" t="str">
            <v>2016/2017</v>
          </cell>
          <cell r="F21963">
            <v>147.5</v>
          </cell>
        </row>
        <row r="21964">
          <cell r="A21964" t="str">
            <v>Taranaki</v>
          </cell>
          <cell r="D21964" t="str">
            <v>Māori</v>
          </cell>
          <cell r="E21964" t="str">
            <v>2017</v>
          </cell>
          <cell r="F21964">
            <v>2030</v>
          </cell>
        </row>
        <row r="21965">
          <cell r="A21965" t="str">
            <v>Taranaki</v>
          </cell>
          <cell r="D21965" t="str">
            <v>Other</v>
          </cell>
          <cell r="E21965" t="str">
            <v>2017</v>
          </cell>
          <cell r="F21965">
            <v>5140</v>
          </cell>
        </row>
        <row r="21966">
          <cell r="A21966" t="str">
            <v>Taranaki</v>
          </cell>
          <cell r="D21966" t="str">
            <v>Pacific</v>
          </cell>
          <cell r="E21966" t="str">
            <v>2017</v>
          </cell>
          <cell r="F21966">
            <v>155</v>
          </cell>
        </row>
        <row r="21967">
          <cell r="A21967" t="str">
            <v>Taranaki</v>
          </cell>
          <cell r="D21967" t="str">
            <v>Māori</v>
          </cell>
          <cell r="E21967" t="str">
            <v>2017/2018</v>
          </cell>
          <cell r="F21967">
            <v>2035</v>
          </cell>
        </row>
        <row r="21968">
          <cell r="A21968" t="str">
            <v>Taranaki</v>
          </cell>
          <cell r="D21968" t="str">
            <v>Other</v>
          </cell>
          <cell r="E21968" t="str">
            <v>2017/2018</v>
          </cell>
          <cell r="F21968">
            <v>5070</v>
          </cell>
        </row>
        <row r="21969">
          <cell r="A21969" t="str">
            <v>Taranaki</v>
          </cell>
          <cell r="D21969" t="str">
            <v>Pacific</v>
          </cell>
          <cell r="E21969" t="str">
            <v>2017/2018</v>
          </cell>
          <cell r="F21969">
            <v>162.5</v>
          </cell>
        </row>
        <row r="21970">
          <cell r="A21970" t="str">
            <v>Taranaki</v>
          </cell>
          <cell r="D21970" t="str">
            <v>Māori</v>
          </cell>
          <cell r="E21970" t="str">
            <v>2018</v>
          </cell>
          <cell r="F21970">
            <v>2040</v>
          </cell>
        </row>
        <row r="21971">
          <cell r="A21971" t="str">
            <v>Taranaki</v>
          </cell>
          <cell r="D21971" t="str">
            <v>Other</v>
          </cell>
          <cell r="E21971" t="str">
            <v>2018</v>
          </cell>
          <cell r="F21971">
            <v>5000</v>
          </cell>
        </row>
        <row r="21972">
          <cell r="A21972" t="str">
            <v>Taranaki</v>
          </cell>
          <cell r="D21972" t="str">
            <v>Pacific</v>
          </cell>
          <cell r="E21972" t="str">
            <v>2018</v>
          </cell>
          <cell r="F21972">
            <v>170</v>
          </cell>
        </row>
        <row r="21973">
          <cell r="A21973" t="str">
            <v>Taranaki</v>
          </cell>
          <cell r="D21973" t="str">
            <v>Māori</v>
          </cell>
          <cell r="E21973" t="str">
            <v>2018/2019</v>
          </cell>
          <cell r="F21973">
            <v>2060</v>
          </cell>
        </row>
        <row r="21974">
          <cell r="A21974" t="str">
            <v>Taranaki</v>
          </cell>
          <cell r="D21974" t="str">
            <v>Other</v>
          </cell>
          <cell r="E21974" t="str">
            <v>2018/2019</v>
          </cell>
          <cell r="F21974">
            <v>4970</v>
          </cell>
        </row>
        <row r="21975">
          <cell r="A21975" t="str">
            <v>Taranaki</v>
          </cell>
          <cell r="D21975" t="str">
            <v>Pacific</v>
          </cell>
          <cell r="E21975" t="str">
            <v>2018/2019</v>
          </cell>
          <cell r="F21975">
            <v>170</v>
          </cell>
        </row>
        <row r="21976">
          <cell r="A21976" t="str">
            <v>Taranaki</v>
          </cell>
          <cell r="D21976" t="str">
            <v>Māori</v>
          </cell>
          <cell r="E21976" t="str">
            <v>2019</v>
          </cell>
          <cell r="F21976">
            <v>2080</v>
          </cell>
        </row>
        <row r="21977">
          <cell r="A21977" t="str">
            <v>Taranaki</v>
          </cell>
          <cell r="D21977" t="str">
            <v>Other</v>
          </cell>
          <cell r="E21977" t="str">
            <v>2019</v>
          </cell>
          <cell r="F21977">
            <v>4940</v>
          </cell>
        </row>
        <row r="21978">
          <cell r="A21978" t="str">
            <v>Taranaki</v>
          </cell>
          <cell r="D21978" t="str">
            <v>Pacific</v>
          </cell>
          <cell r="E21978" t="str">
            <v>2019</v>
          </cell>
          <cell r="F21978">
            <v>175</v>
          </cell>
        </row>
        <row r="21979">
          <cell r="A21979" t="str">
            <v>Taranaki</v>
          </cell>
          <cell r="D21979" t="str">
            <v>Māori</v>
          </cell>
          <cell r="E21979" t="str">
            <v>2019/2020</v>
          </cell>
          <cell r="F21979">
            <v>2140</v>
          </cell>
        </row>
        <row r="21980">
          <cell r="A21980" t="str">
            <v>Taranaki</v>
          </cell>
          <cell r="D21980" t="str">
            <v>Other</v>
          </cell>
          <cell r="E21980" t="str">
            <v>2019/2020</v>
          </cell>
          <cell r="F21980">
            <v>4970</v>
          </cell>
        </row>
        <row r="21981">
          <cell r="A21981" t="str">
            <v>Taranaki</v>
          </cell>
          <cell r="D21981" t="str">
            <v>Pacific</v>
          </cell>
          <cell r="E21981" t="str">
            <v>2019/2020</v>
          </cell>
          <cell r="F21981">
            <v>175</v>
          </cell>
        </row>
        <row r="21982">
          <cell r="A21982" t="str">
            <v>Taranaki</v>
          </cell>
          <cell r="D21982" t="str">
            <v>Māori</v>
          </cell>
          <cell r="E21982" t="str">
            <v>2020</v>
          </cell>
          <cell r="F21982">
            <v>2210</v>
          </cell>
        </row>
        <row r="21983">
          <cell r="A21983" t="str">
            <v>Taranaki</v>
          </cell>
          <cell r="D21983" t="str">
            <v>Other</v>
          </cell>
          <cell r="E21983" t="str">
            <v>2020</v>
          </cell>
          <cell r="F21983">
            <v>4990</v>
          </cell>
        </row>
        <row r="21984">
          <cell r="A21984" t="str">
            <v>Taranaki</v>
          </cell>
          <cell r="D21984" t="str">
            <v>Pacific</v>
          </cell>
          <cell r="E21984" t="str">
            <v>2020</v>
          </cell>
          <cell r="F21984">
            <v>175</v>
          </cell>
        </row>
        <row r="21985">
          <cell r="A21985" t="str">
            <v>Taranaki</v>
          </cell>
          <cell r="D21985" t="str">
            <v>Māori</v>
          </cell>
          <cell r="E21985" t="str">
            <v>2020/2021</v>
          </cell>
          <cell r="F21985">
            <v>2260</v>
          </cell>
        </row>
        <row r="21986">
          <cell r="A21986" t="str">
            <v>Taranaki</v>
          </cell>
          <cell r="D21986" t="str">
            <v>Other</v>
          </cell>
          <cell r="E21986" t="str">
            <v>2020/2021</v>
          </cell>
          <cell r="F21986">
            <v>4980.0000000000009</v>
          </cell>
        </row>
        <row r="21987">
          <cell r="A21987" t="str">
            <v>Taranaki</v>
          </cell>
          <cell r="D21987" t="str">
            <v>Pacific</v>
          </cell>
          <cell r="E21987" t="str">
            <v>2020/2021</v>
          </cell>
          <cell r="F21987">
            <v>180</v>
          </cell>
        </row>
        <row r="21988">
          <cell r="A21988" t="str">
            <v>Taranaki</v>
          </cell>
          <cell r="D21988" t="str">
            <v>Māori</v>
          </cell>
          <cell r="E21988" t="str">
            <v>2021</v>
          </cell>
          <cell r="F21988">
            <v>2320</v>
          </cell>
        </row>
        <row r="21989">
          <cell r="A21989" t="str">
            <v>Taranaki</v>
          </cell>
          <cell r="D21989" t="str">
            <v>Other</v>
          </cell>
          <cell r="E21989" t="str">
            <v>2021</v>
          </cell>
          <cell r="F21989">
            <v>4960</v>
          </cell>
        </row>
        <row r="21990">
          <cell r="A21990" t="str">
            <v>Taranaki</v>
          </cell>
          <cell r="D21990" t="str">
            <v>Pacific</v>
          </cell>
          <cell r="E21990" t="str">
            <v>2021</v>
          </cell>
          <cell r="F21990">
            <v>180</v>
          </cell>
        </row>
        <row r="21991">
          <cell r="A21991" t="str">
            <v>Taranaki</v>
          </cell>
          <cell r="D21991" t="str">
            <v>Māori</v>
          </cell>
          <cell r="E21991" t="str">
            <v>2021/2022</v>
          </cell>
          <cell r="F21991">
            <v>2380</v>
          </cell>
        </row>
        <row r="21992">
          <cell r="A21992" t="str">
            <v>Taranaki</v>
          </cell>
          <cell r="D21992" t="str">
            <v>Other</v>
          </cell>
          <cell r="E21992" t="str">
            <v>2021/2022</v>
          </cell>
          <cell r="F21992">
            <v>4960</v>
          </cell>
        </row>
        <row r="21993">
          <cell r="A21993" t="str">
            <v>Taranaki</v>
          </cell>
          <cell r="D21993" t="str">
            <v>Pacific</v>
          </cell>
          <cell r="E21993" t="str">
            <v>2021/2022</v>
          </cell>
          <cell r="F21993">
            <v>190</v>
          </cell>
        </row>
        <row r="21994">
          <cell r="A21994" t="str">
            <v>Taranaki</v>
          </cell>
          <cell r="D21994" t="str">
            <v>Māori</v>
          </cell>
          <cell r="E21994" t="str">
            <v>2022</v>
          </cell>
          <cell r="F21994">
            <v>2450</v>
          </cell>
        </row>
        <row r="21995">
          <cell r="A21995" t="str">
            <v>Taranaki</v>
          </cell>
          <cell r="D21995" t="str">
            <v>Other</v>
          </cell>
          <cell r="E21995" t="str">
            <v>2022</v>
          </cell>
          <cell r="F21995">
            <v>4960</v>
          </cell>
        </row>
        <row r="21996">
          <cell r="A21996" t="str">
            <v>Taranaki</v>
          </cell>
          <cell r="D21996" t="str">
            <v>Pacific</v>
          </cell>
          <cell r="E21996" t="str">
            <v>2022</v>
          </cell>
          <cell r="F21996">
            <v>195</v>
          </cell>
        </row>
        <row r="21997">
          <cell r="A21997" t="str">
            <v>Taranaki</v>
          </cell>
          <cell r="D21997" t="str">
            <v>Māori</v>
          </cell>
          <cell r="E21997" t="str">
            <v>2022/2023</v>
          </cell>
          <cell r="F21997">
            <v>2520</v>
          </cell>
        </row>
        <row r="21998">
          <cell r="A21998" t="str">
            <v>Taranaki</v>
          </cell>
          <cell r="D21998" t="str">
            <v>Other</v>
          </cell>
          <cell r="E21998" t="str">
            <v>2022/2023</v>
          </cell>
          <cell r="F21998">
            <v>4999.9999999999991</v>
          </cell>
          <cell r="G21998">
            <v>1</v>
          </cell>
        </row>
        <row r="21999">
          <cell r="A21999" t="str">
            <v>Taranaki</v>
          </cell>
          <cell r="D21999" t="str">
            <v>Pacific</v>
          </cell>
          <cell r="E21999" t="str">
            <v>2022/2023</v>
          </cell>
          <cell r="F21999">
            <v>195</v>
          </cell>
        </row>
        <row r="22000">
          <cell r="A22000" t="str">
            <v>Taranaki</v>
          </cell>
          <cell r="D22000" t="str">
            <v>Māori</v>
          </cell>
          <cell r="E22000" t="str">
            <v>2023</v>
          </cell>
          <cell r="F22000">
            <v>2590</v>
          </cell>
        </row>
        <row r="22001">
          <cell r="A22001" t="str">
            <v>Taranaki</v>
          </cell>
          <cell r="D22001" t="str">
            <v>Other</v>
          </cell>
          <cell r="E22001" t="str">
            <v>2023</v>
          </cell>
          <cell r="F22001">
            <v>5040.0000000000009</v>
          </cell>
          <cell r="G22001">
            <v>1</v>
          </cell>
        </row>
        <row r="22002">
          <cell r="A22002" t="str">
            <v>Taranaki</v>
          </cell>
          <cell r="D22002" t="str">
            <v>Pacific</v>
          </cell>
          <cell r="E22002" t="str">
            <v>2023</v>
          </cell>
          <cell r="F22002">
            <v>195</v>
          </cell>
        </row>
        <row r="22003">
          <cell r="A22003" t="str">
            <v>Taranaki</v>
          </cell>
          <cell r="D22003" t="str">
            <v>Māori</v>
          </cell>
          <cell r="E22003" t="str">
            <v>2023/2024</v>
          </cell>
          <cell r="F22003">
            <v>2660</v>
          </cell>
        </row>
        <row r="22004">
          <cell r="A22004" t="str">
            <v>Taranaki</v>
          </cell>
          <cell r="D22004" t="str">
            <v>Other</v>
          </cell>
          <cell r="E22004" t="str">
            <v>2023/2024</v>
          </cell>
          <cell r="F22004">
            <v>5060</v>
          </cell>
        </row>
        <row r="22005">
          <cell r="A22005" t="str">
            <v>Taranaki</v>
          </cell>
          <cell r="D22005" t="str">
            <v>Pacific</v>
          </cell>
          <cell r="E22005" t="str">
            <v>2023/2024</v>
          </cell>
          <cell r="F22005">
            <v>205</v>
          </cell>
        </row>
        <row r="22006">
          <cell r="A22006" t="str">
            <v>Taranaki</v>
          </cell>
          <cell r="D22006" t="str">
            <v>Māori</v>
          </cell>
          <cell r="E22006" t="str">
            <v>2001</v>
          </cell>
          <cell r="F22006">
            <v>2120</v>
          </cell>
        </row>
        <row r="22007">
          <cell r="A22007" t="str">
            <v>Taranaki</v>
          </cell>
          <cell r="D22007" t="str">
            <v>Other</v>
          </cell>
          <cell r="E22007" t="str">
            <v>2001</v>
          </cell>
          <cell r="F22007">
            <v>11935</v>
          </cell>
        </row>
        <row r="22008">
          <cell r="A22008" t="str">
            <v>Taranaki</v>
          </cell>
          <cell r="D22008" t="str">
            <v>Pacific</v>
          </cell>
          <cell r="E22008" t="str">
            <v>2001</v>
          </cell>
          <cell r="F22008">
            <v>110</v>
          </cell>
        </row>
        <row r="22009">
          <cell r="A22009" t="str">
            <v>Taranaki</v>
          </cell>
          <cell r="D22009" t="str">
            <v>Māori</v>
          </cell>
          <cell r="E22009" t="str">
            <v>2001/2002</v>
          </cell>
          <cell r="F22009">
            <v>2130</v>
          </cell>
        </row>
        <row r="22010">
          <cell r="A22010" t="str">
            <v>Taranaki</v>
          </cell>
          <cell r="D22010" t="str">
            <v>Other</v>
          </cell>
          <cell r="E22010" t="str">
            <v>2001/2002</v>
          </cell>
          <cell r="F22010">
            <v>11842.5</v>
          </cell>
        </row>
        <row r="22011">
          <cell r="A22011" t="str">
            <v>Taranaki</v>
          </cell>
          <cell r="D22011" t="str">
            <v>Pacific</v>
          </cell>
          <cell r="E22011" t="str">
            <v>2001/2002</v>
          </cell>
          <cell r="F22011">
            <v>117.5</v>
          </cell>
        </row>
        <row r="22012">
          <cell r="A22012" t="str">
            <v>Taranaki</v>
          </cell>
          <cell r="D22012" t="str">
            <v>Māori</v>
          </cell>
          <cell r="E22012" t="str">
            <v>2002</v>
          </cell>
          <cell r="F22012">
            <v>2140</v>
          </cell>
        </row>
        <row r="22013">
          <cell r="A22013" t="str">
            <v>Taranaki</v>
          </cell>
          <cell r="D22013" t="str">
            <v>Other</v>
          </cell>
          <cell r="E22013" t="str">
            <v>2002</v>
          </cell>
          <cell r="F22013">
            <v>11750</v>
          </cell>
        </row>
        <row r="22014">
          <cell r="A22014" t="str">
            <v>Taranaki</v>
          </cell>
          <cell r="D22014" t="str">
            <v>Pacific</v>
          </cell>
          <cell r="E22014" t="str">
            <v>2002</v>
          </cell>
          <cell r="F22014">
            <v>125</v>
          </cell>
        </row>
        <row r="22015">
          <cell r="A22015" t="str">
            <v>Taranaki</v>
          </cell>
          <cell r="D22015" t="str">
            <v>Māori</v>
          </cell>
          <cell r="E22015" t="str">
            <v>2002/2003</v>
          </cell>
          <cell r="F22015">
            <v>2150</v>
          </cell>
        </row>
        <row r="22016">
          <cell r="A22016" t="str">
            <v>Taranaki</v>
          </cell>
          <cell r="D22016" t="str">
            <v>Other</v>
          </cell>
          <cell r="E22016" t="str">
            <v>2002/2003</v>
          </cell>
          <cell r="F22016">
            <v>11702.5</v>
          </cell>
        </row>
        <row r="22017">
          <cell r="A22017" t="str">
            <v>Taranaki</v>
          </cell>
          <cell r="D22017" t="str">
            <v>Pacific</v>
          </cell>
          <cell r="E22017" t="str">
            <v>2002/2003</v>
          </cell>
          <cell r="F22017">
            <v>132.5</v>
          </cell>
        </row>
        <row r="22018">
          <cell r="A22018" t="str">
            <v>Taranaki</v>
          </cell>
          <cell r="D22018" t="str">
            <v>Māori</v>
          </cell>
          <cell r="E22018" t="str">
            <v>2003</v>
          </cell>
          <cell r="F22018">
            <v>2160</v>
          </cell>
        </row>
        <row r="22019">
          <cell r="A22019" t="str">
            <v>Taranaki</v>
          </cell>
          <cell r="D22019" t="str">
            <v>Other</v>
          </cell>
          <cell r="E22019" t="str">
            <v>2003</v>
          </cell>
          <cell r="F22019">
            <v>11655</v>
          </cell>
        </row>
        <row r="22020">
          <cell r="A22020" t="str">
            <v>Taranaki</v>
          </cell>
          <cell r="D22020" t="str">
            <v>Pacific</v>
          </cell>
          <cell r="E22020" t="str">
            <v>2003</v>
          </cell>
          <cell r="F22020">
            <v>140</v>
          </cell>
        </row>
        <row r="22021">
          <cell r="A22021" t="str">
            <v>Taranaki</v>
          </cell>
          <cell r="D22021" t="str">
            <v>Māori</v>
          </cell>
          <cell r="E22021" t="str">
            <v>2003/2004</v>
          </cell>
          <cell r="F22021">
            <v>2185</v>
          </cell>
        </row>
        <row r="22022">
          <cell r="A22022" t="str">
            <v>Taranaki</v>
          </cell>
          <cell r="D22022" t="str">
            <v>Other</v>
          </cell>
          <cell r="E22022" t="str">
            <v>2003/2004</v>
          </cell>
          <cell r="F22022">
            <v>11572.5</v>
          </cell>
        </row>
        <row r="22023">
          <cell r="A22023" t="str">
            <v>Taranaki</v>
          </cell>
          <cell r="D22023" t="str">
            <v>Pacific</v>
          </cell>
          <cell r="E22023" t="str">
            <v>2003/2004</v>
          </cell>
          <cell r="F22023">
            <v>142.5</v>
          </cell>
        </row>
        <row r="22024">
          <cell r="A22024" t="str">
            <v>Taranaki</v>
          </cell>
          <cell r="D22024" t="str">
            <v>Māori</v>
          </cell>
          <cell r="E22024" t="str">
            <v>2004</v>
          </cell>
          <cell r="F22024">
            <v>2210</v>
          </cell>
        </row>
        <row r="22025">
          <cell r="A22025" t="str">
            <v>Taranaki</v>
          </cell>
          <cell r="D22025" t="str">
            <v>Other</v>
          </cell>
          <cell r="E22025" t="str">
            <v>2004</v>
          </cell>
          <cell r="F22025">
            <v>11490</v>
          </cell>
        </row>
        <row r="22026">
          <cell r="A22026" t="str">
            <v>Taranaki</v>
          </cell>
          <cell r="D22026" t="str">
            <v>Pacific</v>
          </cell>
          <cell r="E22026" t="str">
            <v>2004</v>
          </cell>
          <cell r="F22026">
            <v>145</v>
          </cell>
        </row>
        <row r="22027">
          <cell r="A22027" t="str">
            <v>Taranaki</v>
          </cell>
          <cell r="D22027" t="str">
            <v>Māori</v>
          </cell>
          <cell r="E22027" t="str">
            <v>2004/2005</v>
          </cell>
          <cell r="F22027">
            <v>2230</v>
          </cell>
        </row>
        <row r="22028">
          <cell r="A22028" t="str">
            <v>Taranaki</v>
          </cell>
          <cell r="D22028" t="str">
            <v>Other</v>
          </cell>
          <cell r="E22028" t="str">
            <v>2004/2005</v>
          </cell>
          <cell r="F22028">
            <v>11380</v>
          </cell>
        </row>
        <row r="22029">
          <cell r="A22029" t="str">
            <v>Taranaki</v>
          </cell>
          <cell r="D22029" t="str">
            <v>Pacific</v>
          </cell>
          <cell r="E22029" t="str">
            <v>2004/2005</v>
          </cell>
          <cell r="F22029">
            <v>150</v>
          </cell>
        </row>
        <row r="22030">
          <cell r="A22030" t="str">
            <v>Taranaki</v>
          </cell>
          <cell r="D22030" t="str">
            <v>Māori</v>
          </cell>
          <cell r="E22030" t="str">
            <v>2005</v>
          </cell>
          <cell r="F22030">
            <v>2250</v>
          </cell>
        </row>
        <row r="22031">
          <cell r="A22031" t="str">
            <v>Taranaki</v>
          </cell>
          <cell r="D22031" t="str">
            <v>Other</v>
          </cell>
          <cell r="E22031" t="str">
            <v>2005</v>
          </cell>
          <cell r="F22031">
            <v>11270</v>
          </cell>
        </row>
        <row r="22032">
          <cell r="A22032" t="str">
            <v>Taranaki</v>
          </cell>
          <cell r="D22032" t="str">
            <v>Pacific</v>
          </cell>
          <cell r="E22032" t="str">
            <v>2005</v>
          </cell>
          <cell r="F22032">
            <v>155</v>
          </cell>
        </row>
        <row r="22033">
          <cell r="A22033" t="str">
            <v>Taranaki</v>
          </cell>
          <cell r="D22033" t="str">
            <v>Māori</v>
          </cell>
          <cell r="E22033" t="str">
            <v>2005/2006</v>
          </cell>
          <cell r="F22033">
            <v>2265</v>
          </cell>
        </row>
        <row r="22034">
          <cell r="A22034" t="str">
            <v>Taranaki</v>
          </cell>
          <cell r="D22034" t="str">
            <v>Other</v>
          </cell>
          <cell r="E22034" t="str">
            <v>2005/2006</v>
          </cell>
          <cell r="F22034">
            <v>11200</v>
          </cell>
        </row>
        <row r="22035">
          <cell r="A22035" t="str">
            <v>Taranaki</v>
          </cell>
          <cell r="D22035" t="str">
            <v>Pacific</v>
          </cell>
          <cell r="E22035" t="str">
            <v>2005/2006</v>
          </cell>
          <cell r="F22035">
            <v>157.5</v>
          </cell>
        </row>
        <row r="22036">
          <cell r="A22036" t="str">
            <v>Taranaki</v>
          </cell>
          <cell r="D22036" t="str">
            <v>Māori</v>
          </cell>
          <cell r="E22036" t="str">
            <v>2006</v>
          </cell>
          <cell r="F22036">
            <v>2280</v>
          </cell>
        </row>
        <row r="22037">
          <cell r="A22037" t="str">
            <v>Taranaki</v>
          </cell>
          <cell r="D22037" t="str">
            <v>Other</v>
          </cell>
          <cell r="E22037" t="str">
            <v>2006</v>
          </cell>
          <cell r="F22037">
            <v>11130</v>
          </cell>
        </row>
        <row r="22038">
          <cell r="A22038" t="str">
            <v>Taranaki</v>
          </cell>
          <cell r="D22038" t="str">
            <v>Pacific</v>
          </cell>
          <cell r="E22038" t="str">
            <v>2006</v>
          </cell>
          <cell r="F22038">
            <v>160</v>
          </cell>
        </row>
        <row r="22039">
          <cell r="A22039" t="str">
            <v>Taranaki</v>
          </cell>
          <cell r="D22039" t="str">
            <v>Māori</v>
          </cell>
          <cell r="E22039" t="str">
            <v>2006/2007</v>
          </cell>
          <cell r="F22039">
            <v>2280</v>
          </cell>
        </row>
        <row r="22040">
          <cell r="A22040" t="str">
            <v>Taranaki</v>
          </cell>
          <cell r="D22040" t="str">
            <v>Other</v>
          </cell>
          <cell r="E22040" t="str">
            <v>2006/2007</v>
          </cell>
          <cell r="F22040">
            <v>11030</v>
          </cell>
        </row>
        <row r="22041">
          <cell r="A22041" t="str">
            <v>Taranaki</v>
          </cell>
          <cell r="D22041" t="str">
            <v>Pacific</v>
          </cell>
          <cell r="E22041" t="str">
            <v>2006/2007</v>
          </cell>
          <cell r="F22041">
            <v>162.5</v>
          </cell>
        </row>
        <row r="22042">
          <cell r="A22042" t="str">
            <v>Taranaki</v>
          </cell>
          <cell r="D22042" t="str">
            <v>Māori</v>
          </cell>
          <cell r="E22042" t="str">
            <v>2007</v>
          </cell>
          <cell r="F22042">
            <v>2280</v>
          </cell>
        </row>
        <row r="22043">
          <cell r="A22043" t="str">
            <v>Taranaki</v>
          </cell>
          <cell r="D22043" t="str">
            <v>Other</v>
          </cell>
          <cell r="E22043" t="str">
            <v>2007</v>
          </cell>
          <cell r="F22043">
            <v>10930</v>
          </cell>
        </row>
        <row r="22044">
          <cell r="A22044" t="str">
            <v>Taranaki</v>
          </cell>
          <cell r="D22044" t="str">
            <v>Pacific</v>
          </cell>
          <cell r="E22044" t="str">
            <v>2007</v>
          </cell>
          <cell r="F22044">
            <v>165</v>
          </cell>
        </row>
        <row r="22045">
          <cell r="A22045" t="str">
            <v>Taranaki</v>
          </cell>
          <cell r="D22045" t="str">
            <v>Māori</v>
          </cell>
          <cell r="E22045" t="str">
            <v>2007/2008</v>
          </cell>
          <cell r="F22045">
            <v>2285</v>
          </cell>
        </row>
        <row r="22046">
          <cell r="A22046" t="str">
            <v>Taranaki</v>
          </cell>
          <cell r="D22046" t="str">
            <v>Other</v>
          </cell>
          <cell r="E22046" t="str">
            <v>2007/2008</v>
          </cell>
          <cell r="F22046">
            <v>10860</v>
          </cell>
        </row>
        <row r="22047">
          <cell r="A22047" t="str">
            <v>Taranaki</v>
          </cell>
          <cell r="D22047" t="str">
            <v>Pacific</v>
          </cell>
          <cell r="E22047" t="str">
            <v>2007/2008</v>
          </cell>
          <cell r="F22047">
            <v>165</v>
          </cell>
        </row>
        <row r="22048">
          <cell r="A22048" t="str">
            <v>Taranaki</v>
          </cell>
          <cell r="D22048" t="str">
            <v>Māori</v>
          </cell>
          <cell r="E22048" t="str">
            <v>2008</v>
          </cell>
          <cell r="F22048">
            <v>2290</v>
          </cell>
        </row>
        <row r="22049">
          <cell r="A22049" t="str">
            <v>Taranaki</v>
          </cell>
          <cell r="D22049" t="str">
            <v>Other</v>
          </cell>
          <cell r="E22049" t="str">
            <v>2008</v>
          </cell>
          <cell r="F22049">
            <v>10790</v>
          </cell>
        </row>
        <row r="22050">
          <cell r="A22050" t="str">
            <v>Taranaki</v>
          </cell>
          <cell r="D22050" t="str">
            <v>Pacific</v>
          </cell>
          <cell r="E22050" t="str">
            <v>2008</v>
          </cell>
          <cell r="F22050">
            <v>165</v>
          </cell>
        </row>
        <row r="22051">
          <cell r="A22051" t="str">
            <v>Taranaki</v>
          </cell>
          <cell r="D22051" t="str">
            <v>Māori</v>
          </cell>
          <cell r="E22051" t="str">
            <v>2008/2009</v>
          </cell>
          <cell r="F22051">
            <v>2290</v>
          </cell>
        </row>
        <row r="22052">
          <cell r="A22052" t="str">
            <v>Taranaki</v>
          </cell>
          <cell r="D22052" t="str">
            <v>Other</v>
          </cell>
          <cell r="E22052" t="str">
            <v>2008/2009</v>
          </cell>
          <cell r="F22052">
            <v>10765</v>
          </cell>
        </row>
        <row r="22053">
          <cell r="A22053" t="str">
            <v>Taranaki</v>
          </cell>
          <cell r="D22053" t="str">
            <v>Pacific</v>
          </cell>
          <cell r="E22053" t="str">
            <v>2008/2009</v>
          </cell>
          <cell r="F22053">
            <v>165</v>
          </cell>
        </row>
        <row r="22054">
          <cell r="A22054" t="str">
            <v>Taranaki</v>
          </cell>
          <cell r="D22054" t="str">
            <v>Māori</v>
          </cell>
          <cell r="E22054" t="str">
            <v>2009</v>
          </cell>
          <cell r="F22054">
            <v>2290</v>
          </cell>
        </row>
        <row r="22055">
          <cell r="A22055" t="str">
            <v>Taranaki</v>
          </cell>
          <cell r="D22055" t="str">
            <v>Other</v>
          </cell>
          <cell r="E22055" t="str">
            <v>2009</v>
          </cell>
          <cell r="F22055">
            <v>10740</v>
          </cell>
        </row>
        <row r="22056">
          <cell r="A22056" t="str">
            <v>Taranaki</v>
          </cell>
          <cell r="D22056" t="str">
            <v>Pacific</v>
          </cell>
          <cell r="E22056" t="str">
            <v>2009</v>
          </cell>
          <cell r="F22056">
            <v>165</v>
          </cell>
        </row>
        <row r="22057">
          <cell r="A22057" t="str">
            <v>Taranaki</v>
          </cell>
          <cell r="D22057" t="str">
            <v>Māori</v>
          </cell>
          <cell r="E22057" t="str">
            <v>2009/2010</v>
          </cell>
          <cell r="F22057">
            <v>2310</v>
          </cell>
        </row>
        <row r="22058">
          <cell r="A22058" t="str">
            <v>Taranaki</v>
          </cell>
          <cell r="D22058" t="str">
            <v>Other</v>
          </cell>
          <cell r="E22058" t="str">
            <v>2009/2010</v>
          </cell>
          <cell r="F22058">
            <v>10745</v>
          </cell>
        </row>
        <row r="22059">
          <cell r="A22059" t="str">
            <v>Taranaki</v>
          </cell>
          <cell r="D22059" t="str">
            <v>Pacific</v>
          </cell>
          <cell r="E22059" t="str">
            <v>2009/2010</v>
          </cell>
          <cell r="F22059">
            <v>170</v>
          </cell>
        </row>
        <row r="22060">
          <cell r="A22060" t="str">
            <v>Taranaki</v>
          </cell>
          <cell r="D22060" t="str">
            <v>Māori</v>
          </cell>
          <cell r="E22060" t="str">
            <v>2010</v>
          </cell>
          <cell r="F22060">
            <v>2330</v>
          </cell>
        </row>
        <row r="22061">
          <cell r="A22061" t="str">
            <v>Taranaki</v>
          </cell>
          <cell r="D22061" t="str">
            <v>Other</v>
          </cell>
          <cell r="E22061" t="str">
            <v>2010</v>
          </cell>
          <cell r="F22061">
            <v>10750</v>
          </cell>
        </row>
        <row r="22062">
          <cell r="A22062" t="str">
            <v>Taranaki</v>
          </cell>
          <cell r="D22062" t="str">
            <v>Pacific</v>
          </cell>
          <cell r="E22062" t="str">
            <v>2010</v>
          </cell>
          <cell r="F22062">
            <v>175</v>
          </cell>
        </row>
        <row r="22063">
          <cell r="A22063" t="str">
            <v>Taranaki</v>
          </cell>
          <cell r="D22063" t="str">
            <v>Māori</v>
          </cell>
          <cell r="E22063" t="str">
            <v>2010/2011</v>
          </cell>
          <cell r="F22063">
            <v>2340</v>
          </cell>
        </row>
        <row r="22064">
          <cell r="A22064" t="str">
            <v>Taranaki</v>
          </cell>
          <cell r="D22064" t="str">
            <v>Other</v>
          </cell>
          <cell r="E22064" t="str">
            <v>2010/2011</v>
          </cell>
          <cell r="F22064">
            <v>10755</v>
          </cell>
        </row>
        <row r="22065">
          <cell r="A22065" t="str">
            <v>Taranaki</v>
          </cell>
          <cell r="D22065" t="str">
            <v>Pacific</v>
          </cell>
          <cell r="E22065" t="str">
            <v>2010/2011</v>
          </cell>
          <cell r="F22065">
            <v>180</v>
          </cell>
        </row>
        <row r="22066">
          <cell r="A22066" t="str">
            <v>Taranaki</v>
          </cell>
          <cell r="D22066" t="str">
            <v>Māori</v>
          </cell>
          <cell r="E22066" t="str">
            <v>2011</v>
          </cell>
          <cell r="F22066">
            <v>2350</v>
          </cell>
        </row>
        <row r="22067">
          <cell r="A22067" t="str">
            <v>Taranaki</v>
          </cell>
          <cell r="D22067" t="str">
            <v>Other</v>
          </cell>
          <cell r="E22067" t="str">
            <v>2011</v>
          </cell>
          <cell r="F22067">
            <v>10760</v>
          </cell>
        </row>
        <row r="22068">
          <cell r="A22068" t="str">
            <v>Taranaki</v>
          </cell>
          <cell r="D22068" t="str">
            <v>Pacific</v>
          </cell>
          <cell r="E22068" t="str">
            <v>2011</v>
          </cell>
          <cell r="F22068">
            <v>185</v>
          </cell>
        </row>
        <row r="22069">
          <cell r="A22069" t="str">
            <v>Taranaki</v>
          </cell>
          <cell r="D22069" t="str">
            <v>Māori</v>
          </cell>
          <cell r="E22069" t="str">
            <v>2011/2012</v>
          </cell>
          <cell r="F22069">
            <v>2365</v>
          </cell>
        </row>
        <row r="22070">
          <cell r="A22070" t="str">
            <v>Taranaki</v>
          </cell>
          <cell r="D22070" t="str">
            <v>Other</v>
          </cell>
          <cell r="E22070" t="str">
            <v>2011/2012</v>
          </cell>
          <cell r="F22070">
            <v>10725</v>
          </cell>
        </row>
        <row r="22071">
          <cell r="A22071" t="str">
            <v>Taranaki</v>
          </cell>
          <cell r="D22071" t="str">
            <v>Pacific</v>
          </cell>
          <cell r="E22071" t="str">
            <v>2011/2012</v>
          </cell>
          <cell r="F22071">
            <v>187.5</v>
          </cell>
        </row>
        <row r="22072">
          <cell r="A22072" t="str">
            <v>Taranaki</v>
          </cell>
          <cell r="D22072" t="str">
            <v>Māori</v>
          </cell>
          <cell r="E22072" t="str">
            <v>2012</v>
          </cell>
          <cell r="F22072">
            <v>2380</v>
          </cell>
        </row>
        <row r="22073">
          <cell r="A22073" t="str">
            <v>Taranaki</v>
          </cell>
          <cell r="D22073" t="str">
            <v>Other</v>
          </cell>
          <cell r="E22073" t="str">
            <v>2012</v>
          </cell>
          <cell r="F22073">
            <v>10690</v>
          </cell>
        </row>
        <row r="22074">
          <cell r="A22074" t="str">
            <v>Taranaki</v>
          </cell>
          <cell r="D22074" t="str">
            <v>Pacific</v>
          </cell>
          <cell r="E22074" t="str">
            <v>2012</v>
          </cell>
          <cell r="F22074">
            <v>190</v>
          </cell>
        </row>
        <row r="22075">
          <cell r="A22075" t="str">
            <v>Taranaki</v>
          </cell>
          <cell r="D22075" t="str">
            <v>Māori</v>
          </cell>
          <cell r="E22075" t="str">
            <v>2012/2013</v>
          </cell>
          <cell r="F22075">
            <v>2395</v>
          </cell>
        </row>
        <row r="22076">
          <cell r="A22076" t="str">
            <v>Taranaki</v>
          </cell>
          <cell r="D22076" t="str">
            <v>Other</v>
          </cell>
          <cell r="E22076" t="str">
            <v>2012/2013</v>
          </cell>
          <cell r="F22076">
            <v>10700</v>
          </cell>
        </row>
        <row r="22077">
          <cell r="A22077" t="str">
            <v>Taranaki</v>
          </cell>
          <cell r="D22077" t="str">
            <v>Pacific</v>
          </cell>
          <cell r="E22077" t="str">
            <v>2012/2013</v>
          </cell>
          <cell r="F22077">
            <v>192.5</v>
          </cell>
        </row>
        <row r="22078">
          <cell r="A22078" t="str">
            <v>Taranaki</v>
          </cell>
          <cell r="D22078" t="str">
            <v>Māori</v>
          </cell>
          <cell r="E22078" t="str">
            <v>2013</v>
          </cell>
          <cell r="F22078">
            <v>2410</v>
          </cell>
        </row>
        <row r="22079">
          <cell r="A22079" t="str">
            <v>Taranaki</v>
          </cell>
          <cell r="D22079" t="str">
            <v>Other</v>
          </cell>
          <cell r="E22079" t="str">
            <v>2013</v>
          </cell>
          <cell r="F22079">
            <v>10710</v>
          </cell>
        </row>
        <row r="22080">
          <cell r="A22080" t="str">
            <v>Taranaki</v>
          </cell>
          <cell r="D22080" t="str">
            <v>Pacific</v>
          </cell>
          <cell r="E22080" t="str">
            <v>2013</v>
          </cell>
          <cell r="F22080">
            <v>195</v>
          </cell>
        </row>
        <row r="22081">
          <cell r="A22081" t="str">
            <v>Taranaki</v>
          </cell>
          <cell r="D22081" t="str">
            <v>Māori</v>
          </cell>
          <cell r="E22081" t="str">
            <v>2013/2014</v>
          </cell>
          <cell r="F22081">
            <v>2460</v>
          </cell>
        </row>
        <row r="22082">
          <cell r="A22082" t="str">
            <v>Taranaki</v>
          </cell>
          <cell r="D22082" t="str">
            <v>Other</v>
          </cell>
          <cell r="E22082" t="str">
            <v>2013/2014</v>
          </cell>
          <cell r="F22082">
            <v>10730</v>
          </cell>
        </row>
        <row r="22083">
          <cell r="A22083" t="str">
            <v>Taranaki</v>
          </cell>
          <cell r="D22083" t="str">
            <v>Pacific</v>
          </cell>
          <cell r="E22083" t="str">
            <v>2013/2014</v>
          </cell>
          <cell r="F22083">
            <v>195</v>
          </cell>
        </row>
        <row r="22084">
          <cell r="A22084" t="str">
            <v>Taranaki</v>
          </cell>
          <cell r="D22084" t="str">
            <v>Māori</v>
          </cell>
          <cell r="E22084" t="str">
            <v>2014</v>
          </cell>
          <cell r="F22084">
            <v>2510</v>
          </cell>
        </row>
        <row r="22085">
          <cell r="A22085" t="str">
            <v>Taranaki</v>
          </cell>
          <cell r="D22085" t="str">
            <v>Other</v>
          </cell>
          <cell r="E22085" t="str">
            <v>2014</v>
          </cell>
          <cell r="F22085">
            <v>10750</v>
          </cell>
        </row>
        <row r="22086">
          <cell r="A22086" t="str">
            <v>Taranaki</v>
          </cell>
          <cell r="D22086" t="str">
            <v>Pacific</v>
          </cell>
          <cell r="E22086" t="str">
            <v>2014</v>
          </cell>
          <cell r="F22086">
            <v>195</v>
          </cell>
        </row>
        <row r="22087">
          <cell r="A22087" t="str">
            <v>Taranaki</v>
          </cell>
          <cell r="D22087" t="str">
            <v>Māori</v>
          </cell>
          <cell r="E22087" t="str">
            <v>2014/2015</v>
          </cell>
          <cell r="F22087">
            <v>2575</v>
          </cell>
        </row>
        <row r="22088">
          <cell r="A22088" t="str">
            <v>Taranaki</v>
          </cell>
          <cell r="D22088" t="str">
            <v>Other</v>
          </cell>
          <cell r="E22088" t="str">
            <v>2014/2015</v>
          </cell>
          <cell r="F22088">
            <v>10830</v>
          </cell>
        </row>
        <row r="22089">
          <cell r="A22089" t="str">
            <v>Taranaki</v>
          </cell>
          <cell r="D22089" t="str">
            <v>Pacific</v>
          </cell>
          <cell r="E22089" t="str">
            <v>2014/2015</v>
          </cell>
          <cell r="F22089">
            <v>200</v>
          </cell>
        </row>
        <row r="22090">
          <cell r="A22090" t="str">
            <v>Taranaki</v>
          </cell>
          <cell r="D22090" t="str">
            <v>Māori</v>
          </cell>
          <cell r="E22090" t="str">
            <v>2015</v>
          </cell>
          <cell r="F22090">
            <v>2640</v>
          </cell>
        </row>
        <row r="22091">
          <cell r="A22091" t="str">
            <v>Taranaki</v>
          </cell>
          <cell r="D22091" t="str">
            <v>Other</v>
          </cell>
          <cell r="E22091" t="str">
            <v>2015</v>
          </cell>
          <cell r="F22091">
            <v>10910</v>
          </cell>
        </row>
        <row r="22092">
          <cell r="A22092" t="str">
            <v>Taranaki</v>
          </cell>
          <cell r="D22092" t="str">
            <v>Pacific</v>
          </cell>
          <cell r="E22092" t="str">
            <v>2015</v>
          </cell>
          <cell r="F22092">
            <v>205</v>
          </cell>
        </row>
        <row r="22093">
          <cell r="A22093" t="str">
            <v>Taranaki</v>
          </cell>
          <cell r="D22093" t="str">
            <v>Māori</v>
          </cell>
          <cell r="E22093" t="str">
            <v>2015/2016</v>
          </cell>
          <cell r="F22093">
            <v>2710</v>
          </cell>
        </row>
        <row r="22094">
          <cell r="A22094" t="str">
            <v>Taranaki</v>
          </cell>
          <cell r="D22094" t="str">
            <v>Other</v>
          </cell>
          <cell r="E22094" t="str">
            <v>2015/2016</v>
          </cell>
          <cell r="F22094">
            <v>11010</v>
          </cell>
        </row>
        <row r="22095">
          <cell r="A22095" t="str">
            <v>Taranaki</v>
          </cell>
          <cell r="D22095" t="str">
            <v>Pacific</v>
          </cell>
          <cell r="E22095" t="str">
            <v>2015/2016</v>
          </cell>
          <cell r="F22095">
            <v>210</v>
          </cell>
        </row>
        <row r="22096">
          <cell r="A22096" t="str">
            <v>Taranaki</v>
          </cell>
          <cell r="D22096" t="str">
            <v>Māori</v>
          </cell>
          <cell r="E22096" t="str">
            <v>2016</v>
          </cell>
          <cell r="F22096">
            <v>2780</v>
          </cell>
        </row>
        <row r="22097">
          <cell r="A22097" t="str">
            <v>Taranaki</v>
          </cell>
          <cell r="D22097" t="str">
            <v>Other</v>
          </cell>
          <cell r="E22097" t="str">
            <v>2016</v>
          </cell>
          <cell r="F22097">
            <v>11110</v>
          </cell>
        </row>
        <row r="22098">
          <cell r="A22098" t="str">
            <v>Taranaki</v>
          </cell>
          <cell r="D22098" t="str">
            <v>Pacific</v>
          </cell>
          <cell r="E22098" t="str">
            <v>2016</v>
          </cell>
          <cell r="F22098">
            <v>215</v>
          </cell>
        </row>
        <row r="22099">
          <cell r="A22099" t="str">
            <v>Taranaki</v>
          </cell>
          <cell r="D22099" t="str">
            <v>Māori</v>
          </cell>
          <cell r="E22099" t="str">
            <v>2016/2017</v>
          </cell>
          <cell r="F22099">
            <v>2845</v>
          </cell>
        </row>
        <row r="22100">
          <cell r="A22100" t="str">
            <v>Taranaki</v>
          </cell>
          <cell r="D22100" t="str">
            <v>Other</v>
          </cell>
          <cell r="E22100" t="str">
            <v>2016/2017</v>
          </cell>
          <cell r="F22100">
            <v>11225</v>
          </cell>
        </row>
        <row r="22101">
          <cell r="A22101" t="str">
            <v>Taranaki</v>
          </cell>
          <cell r="D22101" t="str">
            <v>Pacific</v>
          </cell>
          <cell r="E22101" t="str">
            <v>2016/2017</v>
          </cell>
          <cell r="F22101">
            <v>225</v>
          </cell>
        </row>
        <row r="22102">
          <cell r="A22102" t="str">
            <v>Taranaki</v>
          </cell>
          <cell r="D22102" t="str">
            <v>Māori</v>
          </cell>
          <cell r="E22102" t="str">
            <v>2017</v>
          </cell>
          <cell r="F22102">
            <v>2910</v>
          </cell>
        </row>
        <row r="22103">
          <cell r="A22103" t="str">
            <v>Taranaki</v>
          </cell>
          <cell r="D22103" t="str">
            <v>Other</v>
          </cell>
          <cell r="E22103" t="str">
            <v>2017</v>
          </cell>
          <cell r="F22103">
            <v>11340</v>
          </cell>
        </row>
        <row r="22104">
          <cell r="A22104" t="str">
            <v>Taranaki</v>
          </cell>
          <cell r="D22104" t="str">
            <v>Pacific</v>
          </cell>
          <cell r="E22104" t="str">
            <v>2017</v>
          </cell>
          <cell r="F22104">
            <v>235</v>
          </cell>
        </row>
        <row r="22105">
          <cell r="A22105" t="str">
            <v>Taranaki</v>
          </cell>
          <cell r="D22105" t="str">
            <v>Māori</v>
          </cell>
          <cell r="E22105" t="str">
            <v>2017/2018</v>
          </cell>
          <cell r="F22105">
            <v>2985</v>
          </cell>
        </row>
        <row r="22106">
          <cell r="A22106" t="str">
            <v>Taranaki</v>
          </cell>
          <cell r="D22106" t="str">
            <v>Other</v>
          </cell>
          <cell r="E22106" t="str">
            <v>2017/2018</v>
          </cell>
          <cell r="F22106">
            <v>11380</v>
          </cell>
        </row>
        <row r="22107">
          <cell r="A22107" t="str">
            <v>Taranaki</v>
          </cell>
          <cell r="D22107" t="str">
            <v>Pacific</v>
          </cell>
          <cell r="E22107" t="str">
            <v>2017/2018</v>
          </cell>
          <cell r="F22107">
            <v>240</v>
          </cell>
        </row>
        <row r="22108">
          <cell r="A22108" t="str">
            <v>Taranaki</v>
          </cell>
          <cell r="D22108" t="str">
            <v>Māori</v>
          </cell>
          <cell r="E22108" t="str">
            <v>2018</v>
          </cell>
          <cell r="F22108">
            <v>3060</v>
          </cell>
        </row>
        <row r="22109">
          <cell r="A22109" t="str">
            <v>Taranaki</v>
          </cell>
          <cell r="D22109" t="str">
            <v>Other</v>
          </cell>
          <cell r="E22109" t="str">
            <v>2018</v>
          </cell>
          <cell r="F22109">
            <v>11420</v>
          </cell>
        </row>
        <row r="22110">
          <cell r="A22110" t="str">
            <v>Taranaki</v>
          </cell>
          <cell r="D22110" t="str">
            <v>Pacific</v>
          </cell>
          <cell r="E22110" t="str">
            <v>2018</v>
          </cell>
          <cell r="F22110">
            <v>245</v>
          </cell>
        </row>
        <row r="22111">
          <cell r="A22111" t="str">
            <v>Taranaki</v>
          </cell>
          <cell r="D22111" t="str">
            <v>Māori</v>
          </cell>
          <cell r="E22111" t="str">
            <v>2018/2019</v>
          </cell>
          <cell r="F22111">
            <v>3100.0000000000009</v>
          </cell>
        </row>
        <row r="22112">
          <cell r="A22112" t="str">
            <v>Taranaki</v>
          </cell>
          <cell r="D22112" t="str">
            <v>Other</v>
          </cell>
          <cell r="E22112" t="str">
            <v>2018/2019</v>
          </cell>
          <cell r="F22112">
            <v>11570.000000000002</v>
          </cell>
        </row>
        <row r="22113">
          <cell r="A22113" t="str">
            <v>Taranaki</v>
          </cell>
          <cell r="D22113" t="str">
            <v>Pacific</v>
          </cell>
          <cell r="E22113" t="str">
            <v>2018/2019</v>
          </cell>
          <cell r="F22113">
            <v>244.99999999999997</v>
          </cell>
        </row>
        <row r="22114">
          <cell r="A22114" t="str">
            <v>Taranaki</v>
          </cell>
          <cell r="D22114" t="str">
            <v>Māori</v>
          </cell>
          <cell r="E22114" t="str">
            <v>2019</v>
          </cell>
          <cell r="F22114">
            <v>3150.0000000000005</v>
          </cell>
        </row>
        <row r="22115">
          <cell r="A22115" t="str">
            <v>Taranaki</v>
          </cell>
          <cell r="D22115" t="str">
            <v>Other</v>
          </cell>
          <cell r="E22115" t="str">
            <v>2019</v>
          </cell>
          <cell r="F22115">
            <v>11699.999999999998</v>
          </cell>
        </row>
        <row r="22116">
          <cell r="A22116" t="str">
            <v>Taranaki</v>
          </cell>
          <cell r="D22116" t="str">
            <v>Pacific</v>
          </cell>
          <cell r="E22116" t="str">
            <v>2019</v>
          </cell>
          <cell r="F22116">
            <v>249.99999999999997</v>
          </cell>
        </row>
        <row r="22117">
          <cell r="A22117" t="str">
            <v>Taranaki</v>
          </cell>
          <cell r="D22117" t="str">
            <v>Māori</v>
          </cell>
          <cell r="E22117" t="str">
            <v>2019/2020</v>
          </cell>
          <cell r="F22117">
            <v>3180</v>
          </cell>
        </row>
        <row r="22118">
          <cell r="A22118" t="str">
            <v>Taranaki</v>
          </cell>
          <cell r="D22118" t="str">
            <v>Other</v>
          </cell>
          <cell r="E22118" t="str">
            <v>2019/2020</v>
          </cell>
          <cell r="F22118">
            <v>11850</v>
          </cell>
        </row>
        <row r="22119">
          <cell r="A22119" t="str">
            <v>Taranaki</v>
          </cell>
          <cell r="D22119" t="str">
            <v>Pacific</v>
          </cell>
          <cell r="E22119" t="str">
            <v>2019/2020</v>
          </cell>
          <cell r="F22119">
            <v>264.99999999999994</v>
          </cell>
        </row>
        <row r="22120">
          <cell r="A22120" t="str">
            <v>Taranaki</v>
          </cell>
          <cell r="D22120" t="str">
            <v>Māori</v>
          </cell>
          <cell r="E22120" t="str">
            <v>2020</v>
          </cell>
          <cell r="F22120">
            <v>3210</v>
          </cell>
        </row>
        <row r="22121">
          <cell r="A22121" t="str">
            <v>Taranaki</v>
          </cell>
          <cell r="D22121" t="str">
            <v>Other</v>
          </cell>
          <cell r="E22121" t="str">
            <v>2020</v>
          </cell>
          <cell r="F22121">
            <v>11960</v>
          </cell>
        </row>
        <row r="22122">
          <cell r="A22122" t="str">
            <v>Taranaki</v>
          </cell>
          <cell r="D22122" t="str">
            <v>Pacific</v>
          </cell>
          <cell r="E22122" t="str">
            <v>2020</v>
          </cell>
          <cell r="F22122">
            <v>270</v>
          </cell>
        </row>
        <row r="22123">
          <cell r="A22123" t="str">
            <v>Taranaki</v>
          </cell>
          <cell r="D22123" t="str">
            <v>Māori</v>
          </cell>
          <cell r="E22123" t="str">
            <v>2020/2021</v>
          </cell>
          <cell r="F22123">
            <v>3250.0000000000009</v>
          </cell>
        </row>
        <row r="22124">
          <cell r="A22124" t="str">
            <v>Taranaki</v>
          </cell>
          <cell r="D22124" t="str">
            <v>Other</v>
          </cell>
          <cell r="E22124" t="str">
            <v>2020/2021</v>
          </cell>
          <cell r="F22124">
            <v>12030</v>
          </cell>
        </row>
        <row r="22125">
          <cell r="A22125" t="str">
            <v>Taranaki</v>
          </cell>
          <cell r="D22125" t="str">
            <v>Pacific</v>
          </cell>
          <cell r="E22125" t="str">
            <v>2020/2021</v>
          </cell>
          <cell r="F22125">
            <v>269.99999999999994</v>
          </cell>
        </row>
        <row r="22126">
          <cell r="A22126" t="str">
            <v>Taranaki</v>
          </cell>
          <cell r="D22126" t="str">
            <v>Māori</v>
          </cell>
          <cell r="E22126" t="str">
            <v>2021</v>
          </cell>
          <cell r="F22126">
            <v>3290</v>
          </cell>
        </row>
        <row r="22127">
          <cell r="A22127" t="str">
            <v>Taranaki</v>
          </cell>
          <cell r="D22127" t="str">
            <v>Other</v>
          </cell>
          <cell r="E22127" t="str">
            <v>2021</v>
          </cell>
          <cell r="F22127">
            <v>12109.999999999998</v>
          </cell>
        </row>
        <row r="22128">
          <cell r="A22128" t="str">
            <v>Taranaki</v>
          </cell>
          <cell r="D22128" t="str">
            <v>Pacific</v>
          </cell>
          <cell r="E22128" t="str">
            <v>2021</v>
          </cell>
          <cell r="F22128">
            <v>274.99999999999994</v>
          </cell>
        </row>
        <row r="22129">
          <cell r="A22129" t="str">
            <v>Taranaki</v>
          </cell>
          <cell r="D22129" t="str">
            <v>Māori</v>
          </cell>
          <cell r="E22129" t="str">
            <v>2021/2022</v>
          </cell>
          <cell r="F22129">
            <v>3300</v>
          </cell>
        </row>
        <row r="22130">
          <cell r="A22130" t="str">
            <v>Taranaki</v>
          </cell>
          <cell r="D22130" t="str">
            <v>Other</v>
          </cell>
          <cell r="E22130" t="str">
            <v>2021/2022</v>
          </cell>
          <cell r="F22130">
            <v>12120</v>
          </cell>
        </row>
        <row r="22131">
          <cell r="A22131" t="str">
            <v>Taranaki</v>
          </cell>
          <cell r="D22131" t="str">
            <v>Pacific</v>
          </cell>
          <cell r="E22131" t="str">
            <v>2021/2022</v>
          </cell>
          <cell r="F22131">
            <v>265</v>
          </cell>
        </row>
        <row r="22132">
          <cell r="A22132" t="str">
            <v>Taranaki</v>
          </cell>
          <cell r="D22132" t="str">
            <v>Māori</v>
          </cell>
          <cell r="E22132" t="str">
            <v>2022</v>
          </cell>
          <cell r="F22132">
            <v>3310</v>
          </cell>
        </row>
        <row r="22133">
          <cell r="A22133" t="str">
            <v>Taranaki</v>
          </cell>
          <cell r="D22133" t="str">
            <v>Other</v>
          </cell>
          <cell r="E22133" t="str">
            <v>2022</v>
          </cell>
          <cell r="F22133">
            <v>12140</v>
          </cell>
        </row>
        <row r="22134">
          <cell r="A22134" t="str">
            <v>Taranaki</v>
          </cell>
          <cell r="D22134" t="str">
            <v>Pacific</v>
          </cell>
          <cell r="E22134" t="str">
            <v>2022</v>
          </cell>
          <cell r="F22134">
            <v>265</v>
          </cell>
        </row>
        <row r="22135">
          <cell r="A22135" t="str">
            <v>Taranaki</v>
          </cell>
          <cell r="D22135" t="str">
            <v>Māori</v>
          </cell>
          <cell r="E22135" t="str">
            <v>2022/2023</v>
          </cell>
          <cell r="F22135">
            <v>3350</v>
          </cell>
        </row>
        <row r="22136">
          <cell r="A22136" t="str">
            <v>Taranaki</v>
          </cell>
          <cell r="D22136" t="str">
            <v>Other</v>
          </cell>
          <cell r="E22136" t="str">
            <v>2022/2023</v>
          </cell>
          <cell r="F22136">
            <v>12190.000000000002</v>
          </cell>
        </row>
        <row r="22137">
          <cell r="A22137" t="str">
            <v>Taranaki</v>
          </cell>
          <cell r="D22137" t="str">
            <v>Pacific</v>
          </cell>
          <cell r="E22137" t="str">
            <v>2022/2023</v>
          </cell>
          <cell r="F22137">
            <v>275</v>
          </cell>
        </row>
        <row r="22138">
          <cell r="A22138" t="str">
            <v>Taranaki</v>
          </cell>
          <cell r="D22138" t="str">
            <v>Māori</v>
          </cell>
          <cell r="E22138" t="str">
            <v>2023</v>
          </cell>
          <cell r="F22138">
            <v>3370</v>
          </cell>
          <cell r="G22138">
            <v>1</v>
          </cell>
        </row>
        <row r="22139">
          <cell r="A22139" t="str">
            <v>Taranaki</v>
          </cell>
          <cell r="D22139" t="str">
            <v>Other</v>
          </cell>
          <cell r="E22139" t="str">
            <v>2023</v>
          </cell>
          <cell r="F22139">
            <v>12249.999999999996</v>
          </cell>
        </row>
        <row r="22140">
          <cell r="A22140" t="str">
            <v>Taranaki</v>
          </cell>
          <cell r="D22140" t="str">
            <v>Pacific</v>
          </cell>
          <cell r="E22140" t="str">
            <v>2023</v>
          </cell>
          <cell r="F22140">
            <v>279.99999999999994</v>
          </cell>
        </row>
        <row r="22141">
          <cell r="A22141" t="str">
            <v>Taranaki</v>
          </cell>
          <cell r="D22141" t="str">
            <v>Māori</v>
          </cell>
          <cell r="E22141" t="str">
            <v>2023/2024</v>
          </cell>
          <cell r="F22141">
            <v>3400</v>
          </cell>
          <cell r="G22141">
            <v>1</v>
          </cell>
        </row>
        <row r="22142">
          <cell r="A22142" t="str">
            <v>Taranaki</v>
          </cell>
          <cell r="D22142" t="str">
            <v>Other</v>
          </cell>
          <cell r="E22142" t="str">
            <v>2023/2024</v>
          </cell>
          <cell r="F22142">
            <v>12280</v>
          </cell>
        </row>
        <row r="22143">
          <cell r="A22143" t="str">
            <v>Taranaki</v>
          </cell>
          <cell r="D22143" t="str">
            <v>Pacific</v>
          </cell>
          <cell r="E22143" t="str">
            <v>2023/2024</v>
          </cell>
          <cell r="F22143">
            <v>275</v>
          </cell>
        </row>
        <row r="22144">
          <cell r="A22144" t="str">
            <v>Taranaki</v>
          </cell>
          <cell r="D22144" t="str">
            <v>Other</v>
          </cell>
          <cell r="E22144" t="str">
            <v>1997</v>
          </cell>
          <cell r="G22144">
            <v>1</v>
          </cell>
        </row>
        <row r="22145">
          <cell r="A22145" t="str">
            <v>Taranaki</v>
          </cell>
          <cell r="D22145" t="str">
            <v>Other</v>
          </cell>
          <cell r="E22145" t="str">
            <v>1997/1998</v>
          </cell>
          <cell r="G22145">
            <v>1</v>
          </cell>
        </row>
        <row r="22146">
          <cell r="A22146" t="str">
            <v>Taranaki</v>
          </cell>
          <cell r="D22146" t="str">
            <v>Māori</v>
          </cell>
          <cell r="E22146" t="str">
            <v>2001</v>
          </cell>
          <cell r="F22146">
            <v>1360</v>
          </cell>
        </row>
        <row r="22147">
          <cell r="A22147" t="str">
            <v>Taranaki</v>
          </cell>
          <cell r="D22147" t="str">
            <v>Other</v>
          </cell>
          <cell r="E22147" t="str">
            <v>2001</v>
          </cell>
          <cell r="F22147">
            <v>16925</v>
          </cell>
        </row>
        <row r="22148">
          <cell r="A22148" t="str">
            <v>Taranaki</v>
          </cell>
          <cell r="D22148" t="str">
            <v>Pacific</v>
          </cell>
          <cell r="E22148" t="str">
            <v>2001</v>
          </cell>
          <cell r="F22148">
            <v>60</v>
          </cell>
        </row>
        <row r="22149">
          <cell r="A22149" t="str">
            <v>Taranaki</v>
          </cell>
          <cell r="D22149" t="str">
            <v>Māori</v>
          </cell>
          <cell r="E22149" t="str">
            <v>2001/2002</v>
          </cell>
          <cell r="F22149">
            <v>1400</v>
          </cell>
        </row>
        <row r="22150">
          <cell r="A22150" t="str">
            <v>Taranaki</v>
          </cell>
          <cell r="D22150" t="str">
            <v>Other</v>
          </cell>
          <cell r="E22150" t="str">
            <v>2001/2002</v>
          </cell>
          <cell r="F22150">
            <v>17062.5</v>
          </cell>
        </row>
        <row r="22151">
          <cell r="A22151" t="str">
            <v>Taranaki</v>
          </cell>
          <cell r="D22151" t="str">
            <v>Pacific</v>
          </cell>
          <cell r="E22151" t="str">
            <v>2001/2002</v>
          </cell>
          <cell r="F22151">
            <v>65</v>
          </cell>
        </row>
        <row r="22152">
          <cell r="A22152" t="str">
            <v>Taranaki</v>
          </cell>
          <cell r="D22152" t="str">
            <v>Māori</v>
          </cell>
          <cell r="E22152" t="str">
            <v>2002</v>
          </cell>
          <cell r="F22152">
            <v>1440</v>
          </cell>
        </row>
        <row r="22153">
          <cell r="A22153" t="str">
            <v>Taranaki</v>
          </cell>
          <cell r="D22153" t="str">
            <v>Other</v>
          </cell>
          <cell r="E22153" t="str">
            <v>2002</v>
          </cell>
          <cell r="F22153">
            <v>17200</v>
          </cell>
        </row>
        <row r="22154">
          <cell r="A22154" t="str">
            <v>Taranaki</v>
          </cell>
          <cell r="D22154" t="str">
            <v>Pacific</v>
          </cell>
          <cell r="E22154" t="str">
            <v>2002</v>
          </cell>
          <cell r="F22154">
            <v>70</v>
          </cell>
        </row>
        <row r="22155">
          <cell r="A22155" t="str">
            <v>Taranaki</v>
          </cell>
          <cell r="D22155" t="str">
            <v>Māori</v>
          </cell>
          <cell r="E22155" t="str">
            <v>2002/2003</v>
          </cell>
          <cell r="F22155">
            <v>1465</v>
          </cell>
        </row>
        <row r="22156">
          <cell r="A22156" t="str">
            <v>Taranaki</v>
          </cell>
          <cell r="D22156" t="str">
            <v>Other</v>
          </cell>
          <cell r="E22156" t="str">
            <v>2002/2003</v>
          </cell>
          <cell r="F22156">
            <v>17355</v>
          </cell>
        </row>
        <row r="22157">
          <cell r="A22157" t="str">
            <v>Taranaki</v>
          </cell>
          <cell r="D22157" t="str">
            <v>Pacific</v>
          </cell>
          <cell r="E22157" t="str">
            <v>2002/2003</v>
          </cell>
          <cell r="F22157">
            <v>70</v>
          </cell>
        </row>
        <row r="22158">
          <cell r="A22158" t="str">
            <v>Taranaki</v>
          </cell>
          <cell r="D22158" t="str">
            <v>Māori</v>
          </cell>
          <cell r="E22158" t="str">
            <v>2003</v>
          </cell>
          <cell r="F22158">
            <v>1490</v>
          </cell>
        </row>
        <row r="22159">
          <cell r="A22159" t="str">
            <v>Taranaki</v>
          </cell>
          <cell r="D22159" t="str">
            <v>Other</v>
          </cell>
          <cell r="E22159" t="str">
            <v>2003</v>
          </cell>
          <cell r="F22159">
            <v>17510</v>
          </cell>
        </row>
        <row r="22160">
          <cell r="A22160" t="str">
            <v>Taranaki</v>
          </cell>
          <cell r="D22160" t="str">
            <v>Pacific</v>
          </cell>
          <cell r="E22160" t="str">
            <v>2003</v>
          </cell>
          <cell r="F22160">
            <v>70</v>
          </cell>
        </row>
        <row r="22161">
          <cell r="A22161" t="str">
            <v>Taranaki</v>
          </cell>
          <cell r="D22161" t="str">
            <v>Māori</v>
          </cell>
          <cell r="E22161" t="str">
            <v>2003/2004</v>
          </cell>
          <cell r="F22161">
            <v>1535</v>
          </cell>
        </row>
        <row r="22162">
          <cell r="A22162" t="str">
            <v>Taranaki</v>
          </cell>
          <cell r="D22162" t="str">
            <v>Other</v>
          </cell>
          <cell r="E22162" t="str">
            <v>2003/2004</v>
          </cell>
          <cell r="F22162">
            <v>17670</v>
          </cell>
        </row>
        <row r="22163">
          <cell r="A22163" t="str">
            <v>Taranaki</v>
          </cell>
          <cell r="D22163" t="str">
            <v>Pacific</v>
          </cell>
          <cell r="E22163" t="str">
            <v>2003/2004</v>
          </cell>
          <cell r="F22163">
            <v>75</v>
          </cell>
        </row>
        <row r="22164">
          <cell r="A22164" t="str">
            <v>Taranaki</v>
          </cell>
          <cell r="D22164" t="str">
            <v>Māori</v>
          </cell>
          <cell r="E22164" t="str">
            <v>2004</v>
          </cell>
          <cell r="F22164">
            <v>1580</v>
          </cell>
        </row>
        <row r="22165">
          <cell r="A22165" t="str">
            <v>Taranaki</v>
          </cell>
          <cell r="D22165" t="str">
            <v>Other</v>
          </cell>
          <cell r="E22165" t="str">
            <v>2004</v>
          </cell>
          <cell r="F22165">
            <v>17830</v>
          </cell>
        </row>
        <row r="22166">
          <cell r="A22166" t="str">
            <v>Taranaki</v>
          </cell>
          <cell r="D22166" t="str">
            <v>Pacific</v>
          </cell>
          <cell r="E22166" t="str">
            <v>2004</v>
          </cell>
          <cell r="F22166">
            <v>80</v>
          </cell>
        </row>
        <row r="22167">
          <cell r="A22167" t="str">
            <v>Taranaki</v>
          </cell>
          <cell r="D22167" t="str">
            <v>Māori</v>
          </cell>
          <cell r="E22167" t="str">
            <v>2004/2005</v>
          </cell>
          <cell r="F22167">
            <v>1595</v>
          </cell>
        </row>
        <row r="22168">
          <cell r="A22168" t="str">
            <v>Taranaki</v>
          </cell>
          <cell r="D22168" t="str">
            <v>Other</v>
          </cell>
          <cell r="E22168" t="str">
            <v>2004/2005</v>
          </cell>
          <cell r="F22168">
            <v>17990</v>
          </cell>
        </row>
        <row r="22169">
          <cell r="A22169" t="str">
            <v>Taranaki</v>
          </cell>
          <cell r="D22169" t="str">
            <v>Pacific</v>
          </cell>
          <cell r="E22169" t="str">
            <v>2004/2005</v>
          </cell>
          <cell r="F22169">
            <v>85</v>
          </cell>
        </row>
        <row r="22170">
          <cell r="A22170" t="str">
            <v>Taranaki</v>
          </cell>
          <cell r="D22170" t="str">
            <v>Māori</v>
          </cell>
          <cell r="E22170" t="str">
            <v>2005</v>
          </cell>
          <cell r="F22170">
            <v>1610</v>
          </cell>
        </row>
        <row r="22171">
          <cell r="A22171" t="str">
            <v>Taranaki</v>
          </cell>
          <cell r="D22171" t="str">
            <v>Other</v>
          </cell>
          <cell r="E22171" t="str">
            <v>2005</v>
          </cell>
          <cell r="F22171">
            <v>18150</v>
          </cell>
        </row>
        <row r="22172">
          <cell r="A22172" t="str">
            <v>Taranaki</v>
          </cell>
          <cell r="D22172" t="str">
            <v>Pacific</v>
          </cell>
          <cell r="E22172" t="str">
            <v>2005</v>
          </cell>
          <cell r="F22172">
            <v>90</v>
          </cell>
        </row>
        <row r="22173">
          <cell r="A22173" t="str">
            <v>Taranaki</v>
          </cell>
          <cell r="D22173" t="str">
            <v>Māori</v>
          </cell>
          <cell r="E22173" t="str">
            <v>2005/2006</v>
          </cell>
          <cell r="F22173">
            <v>1645</v>
          </cell>
        </row>
        <row r="22174">
          <cell r="A22174" t="str">
            <v>Taranaki</v>
          </cell>
          <cell r="D22174" t="str">
            <v>Other</v>
          </cell>
          <cell r="E22174" t="str">
            <v>2005/2006</v>
          </cell>
          <cell r="F22174">
            <v>18330</v>
          </cell>
        </row>
        <row r="22175">
          <cell r="A22175" t="str">
            <v>Taranaki</v>
          </cell>
          <cell r="D22175" t="str">
            <v>Pacific</v>
          </cell>
          <cell r="E22175" t="str">
            <v>2005/2006</v>
          </cell>
          <cell r="F22175">
            <v>92.5</v>
          </cell>
        </row>
        <row r="22176">
          <cell r="A22176" t="str">
            <v>Taranaki</v>
          </cell>
          <cell r="D22176" t="str">
            <v>Māori</v>
          </cell>
          <cell r="E22176" t="str">
            <v>2006</v>
          </cell>
          <cell r="F22176">
            <v>1680</v>
          </cell>
        </row>
        <row r="22177">
          <cell r="A22177" t="str">
            <v>Taranaki</v>
          </cell>
          <cell r="D22177" t="str">
            <v>Other</v>
          </cell>
          <cell r="E22177" t="str">
            <v>2006</v>
          </cell>
          <cell r="F22177">
            <v>18510</v>
          </cell>
        </row>
        <row r="22178">
          <cell r="A22178" t="str">
            <v>Taranaki</v>
          </cell>
          <cell r="D22178" t="str">
            <v>Pacific</v>
          </cell>
          <cell r="E22178" t="str">
            <v>2006</v>
          </cell>
          <cell r="F22178">
            <v>95</v>
          </cell>
        </row>
        <row r="22179">
          <cell r="A22179" t="str">
            <v>Taranaki</v>
          </cell>
          <cell r="D22179" t="str">
            <v>Māori</v>
          </cell>
          <cell r="E22179" t="str">
            <v>2006/2007</v>
          </cell>
          <cell r="F22179">
            <v>1730</v>
          </cell>
        </row>
        <row r="22180">
          <cell r="A22180" t="str">
            <v>Taranaki</v>
          </cell>
          <cell r="D22180" t="str">
            <v>Other</v>
          </cell>
          <cell r="E22180" t="str">
            <v>2006/2007</v>
          </cell>
          <cell r="F22180">
            <v>18660</v>
          </cell>
        </row>
        <row r="22181">
          <cell r="A22181" t="str">
            <v>Taranaki</v>
          </cell>
          <cell r="D22181" t="str">
            <v>Pacific</v>
          </cell>
          <cell r="E22181" t="str">
            <v>2006/2007</v>
          </cell>
          <cell r="F22181">
            <v>97.5</v>
          </cell>
        </row>
        <row r="22182">
          <cell r="A22182" t="str">
            <v>Taranaki</v>
          </cell>
          <cell r="D22182" t="str">
            <v>Māori</v>
          </cell>
          <cell r="E22182" t="str">
            <v>2007</v>
          </cell>
          <cell r="F22182">
            <v>1780</v>
          </cell>
        </row>
        <row r="22183">
          <cell r="A22183" t="str">
            <v>Taranaki</v>
          </cell>
          <cell r="D22183" t="str">
            <v>Other</v>
          </cell>
          <cell r="E22183" t="str">
            <v>2007</v>
          </cell>
          <cell r="F22183">
            <v>18810</v>
          </cell>
          <cell r="G22183">
            <v>1</v>
          </cell>
        </row>
        <row r="22184">
          <cell r="A22184" t="str">
            <v>Taranaki</v>
          </cell>
          <cell r="D22184" t="str">
            <v>Pacific</v>
          </cell>
          <cell r="E22184" t="str">
            <v>2007</v>
          </cell>
          <cell r="F22184">
            <v>100</v>
          </cell>
        </row>
        <row r="22185">
          <cell r="A22185" t="str">
            <v>Taranaki</v>
          </cell>
          <cell r="D22185" t="str">
            <v>Māori</v>
          </cell>
          <cell r="E22185" t="str">
            <v>2007/2008</v>
          </cell>
          <cell r="F22185">
            <v>1825</v>
          </cell>
        </row>
        <row r="22186">
          <cell r="A22186" t="str">
            <v>Taranaki</v>
          </cell>
          <cell r="D22186" t="str">
            <v>Other</v>
          </cell>
          <cell r="E22186" t="str">
            <v>2007/2008</v>
          </cell>
          <cell r="F22186">
            <v>18985</v>
          </cell>
          <cell r="G22186">
            <v>1</v>
          </cell>
        </row>
        <row r="22187">
          <cell r="A22187" t="str">
            <v>Taranaki</v>
          </cell>
          <cell r="D22187" t="str">
            <v>Pacific</v>
          </cell>
          <cell r="E22187" t="str">
            <v>2007/2008</v>
          </cell>
          <cell r="F22187">
            <v>105</v>
          </cell>
        </row>
        <row r="22188">
          <cell r="A22188" t="str">
            <v>Taranaki</v>
          </cell>
          <cell r="D22188" t="str">
            <v>Māori</v>
          </cell>
          <cell r="E22188" t="str">
            <v>2008</v>
          </cell>
          <cell r="F22188">
            <v>1870</v>
          </cell>
        </row>
        <row r="22189">
          <cell r="A22189" t="str">
            <v>Taranaki</v>
          </cell>
          <cell r="D22189" t="str">
            <v>Other</v>
          </cell>
          <cell r="E22189" t="str">
            <v>2008</v>
          </cell>
          <cell r="F22189">
            <v>19160</v>
          </cell>
        </row>
        <row r="22190">
          <cell r="A22190" t="str">
            <v>Taranaki</v>
          </cell>
          <cell r="D22190" t="str">
            <v>Pacific</v>
          </cell>
          <cell r="E22190" t="str">
            <v>2008</v>
          </cell>
          <cell r="F22190">
            <v>110</v>
          </cell>
        </row>
        <row r="22191">
          <cell r="A22191" t="str">
            <v>Taranaki</v>
          </cell>
          <cell r="D22191" t="str">
            <v>Māori</v>
          </cell>
          <cell r="E22191" t="str">
            <v>2008/2009</v>
          </cell>
          <cell r="F22191">
            <v>1920</v>
          </cell>
        </row>
        <row r="22192">
          <cell r="A22192" t="str">
            <v>Taranaki</v>
          </cell>
          <cell r="D22192" t="str">
            <v>Other</v>
          </cell>
          <cell r="E22192" t="str">
            <v>2008/2009</v>
          </cell>
          <cell r="F22192">
            <v>19310</v>
          </cell>
        </row>
        <row r="22193">
          <cell r="A22193" t="str">
            <v>Taranaki</v>
          </cell>
          <cell r="D22193" t="str">
            <v>Pacific</v>
          </cell>
          <cell r="E22193" t="str">
            <v>2008/2009</v>
          </cell>
          <cell r="F22193">
            <v>115</v>
          </cell>
        </row>
        <row r="22194">
          <cell r="A22194" t="str">
            <v>Taranaki</v>
          </cell>
          <cell r="D22194" t="str">
            <v>Māori</v>
          </cell>
          <cell r="E22194" t="str">
            <v>2009</v>
          </cell>
          <cell r="F22194">
            <v>1970</v>
          </cell>
        </row>
        <row r="22195">
          <cell r="A22195" t="str">
            <v>Taranaki</v>
          </cell>
          <cell r="D22195" t="str">
            <v>Other</v>
          </cell>
          <cell r="E22195" t="str">
            <v>2009</v>
          </cell>
          <cell r="F22195">
            <v>19460</v>
          </cell>
        </row>
        <row r="22196">
          <cell r="A22196" t="str">
            <v>Taranaki</v>
          </cell>
          <cell r="D22196" t="str">
            <v>Pacific</v>
          </cell>
          <cell r="E22196" t="str">
            <v>2009</v>
          </cell>
          <cell r="F22196">
            <v>120</v>
          </cell>
        </row>
        <row r="22197">
          <cell r="A22197" t="str">
            <v>Taranaki</v>
          </cell>
          <cell r="D22197" t="str">
            <v>Māori</v>
          </cell>
          <cell r="E22197" t="str">
            <v>2009/2010</v>
          </cell>
          <cell r="F22197">
            <v>2010</v>
          </cell>
        </row>
        <row r="22198">
          <cell r="A22198" t="str">
            <v>Taranaki</v>
          </cell>
          <cell r="D22198" t="str">
            <v>Other</v>
          </cell>
          <cell r="E22198" t="str">
            <v>2009/2010</v>
          </cell>
          <cell r="F22198">
            <v>19625</v>
          </cell>
        </row>
        <row r="22199">
          <cell r="A22199" t="str">
            <v>Taranaki</v>
          </cell>
          <cell r="D22199" t="str">
            <v>Pacific</v>
          </cell>
          <cell r="E22199" t="str">
            <v>2009/2010</v>
          </cell>
          <cell r="F22199">
            <v>120</v>
          </cell>
        </row>
        <row r="22200">
          <cell r="A22200" t="str">
            <v>Taranaki</v>
          </cell>
          <cell r="D22200" t="str">
            <v>Māori</v>
          </cell>
          <cell r="E22200" t="str">
            <v>2010</v>
          </cell>
          <cell r="F22200">
            <v>2050</v>
          </cell>
        </row>
        <row r="22201">
          <cell r="A22201" t="str">
            <v>Taranaki</v>
          </cell>
          <cell r="D22201" t="str">
            <v>Other</v>
          </cell>
          <cell r="E22201" t="str">
            <v>2010</v>
          </cell>
          <cell r="F22201">
            <v>19790</v>
          </cell>
        </row>
        <row r="22202">
          <cell r="A22202" t="str">
            <v>Taranaki</v>
          </cell>
          <cell r="D22202" t="str">
            <v>Pacific</v>
          </cell>
          <cell r="E22202" t="str">
            <v>2010</v>
          </cell>
          <cell r="F22202">
            <v>120</v>
          </cell>
        </row>
        <row r="22203">
          <cell r="A22203" t="str">
            <v>Taranaki</v>
          </cell>
          <cell r="D22203" t="str">
            <v>Māori</v>
          </cell>
          <cell r="E22203" t="str">
            <v>2010/2011</v>
          </cell>
          <cell r="F22203">
            <v>2095</v>
          </cell>
        </row>
        <row r="22204">
          <cell r="A22204" t="str">
            <v>Taranaki</v>
          </cell>
          <cell r="D22204" t="str">
            <v>Other</v>
          </cell>
          <cell r="E22204" t="str">
            <v>2010/2011</v>
          </cell>
          <cell r="F22204">
            <v>19925</v>
          </cell>
        </row>
        <row r="22205">
          <cell r="A22205" t="str">
            <v>Taranaki</v>
          </cell>
          <cell r="D22205" t="str">
            <v>Pacific</v>
          </cell>
          <cell r="E22205" t="str">
            <v>2010/2011</v>
          </cell>
          <cell r="F22205">
            <v>120</v>
          </cell>
        </row>
        <row r="22206">
          <cell r="A22206" t="str">
            <v>Taranaki</v>
          </cell>
          <cell r="D22206" t="str">
            <v>Māori</v>
          </cell>
          <cell r="E22206" t="str">
            <v>2011</v>
          </cell>
          <cell r="F22206">
            <v>2140</v>
          </cell>
        </row>
        <row r="22207">
          <cell r="A22207" t="str">
            <v>Taranaki</v>
          </cell>
          <cell r="D22207" t="str">
            <v>Other</v>
          </cell>
          <cell r="E22207" t="str">
            <v>2011</v>
          </cell>
          <cell r="F22207">
            <v>20060</v>
          </cell>
        </row>
        <row r="22208">
          <cell r="A22208" t="str">
            <v>Taranaki</v>
          </cell>
          <cell r="D22208" t="str">
            <v>Pacific</v>
          </cell>
          <cell r="E22208" t="str">
            <v>2011</v>
          </cell>
          <cell r="F22208">
            <v>120</v>
          </cell>
        </row>
        <row r="22209">
          <cell r="A22209" t="str">
            <v>Taranaki</v>
          </cell>
          <cell r="D22209" t="str">
            <v>Māori</v>
          </cell>
          <cell r="E22209" t="str">
            <v>2011/2012</v>
          </cell>
          <cell r="F22209">
            <v>2185</v>
          </cell>
          <cell r="G22209">
            <v>1</v>
          </cell>
        </row>
        <row r="22210">
          <cell r="A22210" t="str">
            <v>Taranaki</v>
          </cell>
          <cell r="D22210" t="str">
            <v>Other</v>
          </cell>
          <cell r="E22210" t="str">
            <v>2011/2012</v>
          </cell>
          <cell r="F22210">
            <v>20210</v>
          </cell>
        </row>
        <row r="22211">
          <cell r="A22211" t="str">
            <v>Taranaki</v>
          </cell>
          <cell r="D22211" t="str">
            <v>Pacific</v>
          </cell>
          <cell r="E22211" t="str">
            <v>2011/2012</v>
          </cell>
          <cell r="F22211">
            <v>120</v>
          </cell>
        </row>
        <row r="22212">
          <cell r="A22212" t="str">
            <v>Taranaki</v>
          </cell>
          <cell r="D22212" t="str">
            <v>Māori</v>
          </cell>
          <cell r="E22212" t="str">
            <v>2012</v>
          </cell>
          <cell r="F22212">
            <v>2230</v>
          </cell>
          <cell r="G22212">
            <v>1</v>
          </cell>
        </row>
        <row r="22213">
          <cell r="A22213" t="str">
            <v>Taranaki</v>
          </cell>
          <cell r="D22213" t="str">
            <v>Other</v>
          </cell>
          <cell r="E22213" t="str">
            <v>2012</v>
          </cell>
          <cell r="F22213">
            <v>20360</v>
          </cell>
        </row>
        <row r="22214">
          <cell r="A22214" t="str">
            <v>Taranaki</v>
          </cell>
          <cell r="D22214" t="str">
            <v>Pacific</v>
          </cell>
          <cell r="E22214" t="str">
            <v>2012</v>
          </cell>
          <cell r="F22214">
            <v>120</v>
          </cell>
        </row>
        <row r="22215">
          <cell r="A22215" t="str">
            <v>Taranaki</v>
          </cell>
          <cell r="D22215" t="str">
            <v>Māori</v>
          </cell>
          <cell r="E22215" t="str">
            <v>2012/2013</v>
          </cell>
          <cell r="F22215">
            <v>2270</v>
          </cell>
        </row>
        <row r="22216">
          <cell r="A22216" t="str">
            <v>Taranaki</v>
          </cell>
          <cell r="D22216" t="str">
            <v>Other</v>
          </cell>
          <cell r="E22216" t="str">
            <v>2012/2013</v>
          </cell>
          <cell r="F22216">
            <v>20485</v>
          </cell>
        </row>
        <row r="22217">
          <cell r="A22217" t="str">
            <v>Taranaki</v>
          </cell>
          <cell r="D22217" t="str">
            <v>Pacific</v>
          </cell>
          <cell r="E22217" t="str">
            <v>2012/2013</v>
          </cell>
          <cell r="F22217">
            <v>125</v>
          </cell>
        </row>
        <row r="22218">
          <cell r="A22218" t="str">
            <v>Taranaki</v>
          </cell>
          <cell r="D22218" t="str">
            <v>Māori</v>
          </cell>
          <cell r="E22218" t="str">
            <v>2013</v>
          </cell>
          <cell r="F22218">
            <v>2310</v>
          </cell>
        </row>
        <row r="22219">
          <cell r="A22219" t="str">
            <v>Taranaki</v>
          </cell>
          <cell r="D22219" t="str">
            <v>Other</v>
          </cell>
          <cell r="E22219" t="str">
            <v>2013</v>
          </cell>
          <cell r="F22219">
            <v>20610</v>
          </cell>
        </row>
        <row r="22220">
          <cell r="A22220" t="str">
            <v>Taranaki</v>
          </cell>
          <cell r="D22220" t="str">
            <v>Pacific</v>
          </cell>
          <cell r="E22220" t="str">
            <v>2013</v>
          </cell>
          <cell r="F22220">
            <v>130</v>
          </cell>
        </row>
        <row r="22221">
          <cell r="A22221" t="str">
            <v>Taranaki</v>
          </cell>
          <cell r="D22221" t="str">
            <v>Māori</v>
          </cell>
          <cell r="E22221" t="str">
            <v>2013/2014</v>
          </cell>
          <cell r="F22221">
            <v>2375</v>
          </cell>
        </row>
        <row r="22222">
          <cell r="A22222" t="str">
            <v>Taranaki</v>
          </cell>
          <cell r="D22222" t="str">
            <v>Other</v>
          </cell>
          <cell r="E22222" t="str">
            <v>2013/2014</v>
          </cell>
          <cell r="F22222">
            <v>20810</v>
          </cell>
        </row>
        <row r="22223">
          <cell r="A22223" t="str">
            <v>Taranaki</v>
          </cell>
          <cell r="D22223" t="str">
            <v>Pacific</v>
          </cell>
          <cell r="E22223" t="str">
            <v>2013/2014</v>
          </cell>
          <cell r="F22223">
            <v>137.5</v>
          </cell>
        </row>
        <row r="22224">
          <cell r="A22224" t="str">
            <v>Taranaki</v>
          </cell>
          <cell r="D22224" t="str">
            <v>Māori</v>
          </cell>
          <cell r="E22224" t="str">
            <v>2014</v>
          </cell>
          <cell r="F22224">
            <v>2440</v>
          </cell>
        </row>
        <row r="22225">
          <cell r="A22225" t="str">
            <v>Taranaki</v>
          </cell>
          <cell r="D22225" t="str">
            <v>Other</v>
          </cell>
          <cell r="E22225" t="str">
            <v>2014</v>
          </cell>
          <cell r="F22225">
            <v>21010</v>
          </cell>
        </row>
        <row r="22226">
          <cell r="A22226" t="str">
            <v>Taranaki</v>
          </cell>
          <cell r="D22226" t="str">
            <v>Pacific</v>
          </cell>
          <cell r="E22226" t="str">
            <v>2014</v>
          </cell>
          <cell r="F22226">
            <v>145</v>
          </cell>
        </row>
        <row r="22227">
          <cell r="A22227" t="str">
            <v>Taranaki</v>
          </cell>
          <cell r="D22227" t="str">
            <v>Māori</v>
          </cell>
          <cell r="E22227" t="str">
            <v>2014/2015</v>
          </cell>
          <cell r="F22227">
            <v>2490</v>
          </cell>
        </row>
        <row r="22228">
          <cell r="A22228" t="str">
            <v>Taranaki</v>
          </cell>
          <cell r="D22228" t="str">
            <v>Other</v>
          </cell>
          <cell r="E22228" t="str">
            <v>2014/2015</v>
          </cell>
          <cell r="F22228">
            <v>21170</v>
          </cell>
        </row>
        <row r="22229">
          <cell r="A22229" t="str">
            <v>Taranaki</v>
          </cell>
          <cell r="D22229" t="str">
            <v>Pacific</v>
          </cell>
          <cell r="E22229" t="str">
            <v>2014/2015</v>
          </cell>
          <cell r="F22229">
            <v>152.5</v>
          </cell>
        </row>
        <row r="22230">
          <cell r="A22230" t="str">
            <v>Taranaki</v>
          </cell>
          <cell r="D22230" t="str">
            <v>Māori</v>
          </cell>
          <cell r="E22230" t="str">
            <v>2015</v>
          </cell>
          <cell r="F22230">
            <v>2540</v>
          </cell>
        </row>
        <row r="22231">
          <cell r="A22231" t="str">
            <v>Taranaki</v>
          </cell>
          <cell r="D22231" t="str">
            <v>Other</v>
          </cell>
          <cell r="E22231" t="str">
            <v>2015</v>
          </cell>
          <cell r="F22231">
            <v>21330</v>
          </cell>
        </row>
        <row r="22232">
          <cell r="A22232" t="str">
            <v>Taranaki</v>
          </cell>
          <cell r="D22232" t="str">
            <v>Pacific</v>
          </cell>
          <cell r="E22232" t="str">
            <v>2015</v>
          </cell>
          <cell r="F22232">
            <v>160</v>
          </cell>
        </row>
        <row r="22233">
          <cell r="A22233" t="str">
            <v>Taranaki</v>
          </cell>
          <cell r="D22233" t="str">
            <v>Māori</v>
          </cell>
          <cell r="E22233" t="str">
            <v>2015/2016</v>
          </cell>
          <cell r="F22233">
            <v>2605</v>
          </cell>
        </row>
        <row r="22234">
          <cell r="A22234" t="str">
            <v>Taranaki</v>
          </cell>
          <cell r="D22234" t="str">
            <v>Other</v>
          </cell>
          <cell r="E22234" t="str">
            <v>2015/2016</v>
          </cell>
          <cell r="F22234">
            <v>21530</v>
          </cell>
        </row>
        <row r="22235">
          <cell r="A22235" t="str">
            <v>Taranaki</v>
          </cell>
          <cell r="D22235" t="str">
            <v>Pacific</v>
          </cell>
          <cell r="E22235" t="str">
            <v>2015/2016</v>
          </cell>
          <cell r="F22235">
            <v>167.5</v>
          </cell>
        </row>
        <row r="22236">
          <cell r="A22236" t="str">
            <v>Taranaki</v>
          </cell>
          <cell r="D22236" t="str">
            <v>Māori</v>
          </cell>
          <cell r="E22236" t="str">
            <v>2016</v>
          </cell>
          <cell r="F22236">
            <v>2670</v>
          </cell>
        </row>
        <row r="22237">
          <cell r="A22237" t="str">
            <v>Taranaki</v>
          </cell>
          <cell r="D22237" t="str">
            <v>Other</v>
          </cell>
          <cell r="E22237" t="str">
            <v>2016</v>
          </cell>
          <cell r="F22237">
            <v>21730</v>
          </cell>
        </row>
        <row r="22238">
          <cell r="A22238" t="str">
            <v>Taranaki</v>
          </cell>
          <cell r="D22238" t="str">
            <v>Pacific</v>
          </cell>
          <cell r="E22238" t="str">
            <v>2016</v>
          </cell>
          <cell r="F22238">
            <v>175</v>
          </cell>
        </row>
        <row r="22239">
          <cell r="A22239" t="str">
            <v>Taranaki</v>
          </cell>
          <cell r="D22239" t="str">
            <v>Māori</v>
          </cell>
          <cell r="E22239" t="str">
            <v>2016/2017</v>
          </cell>
          <cell r="F22239">
            <v>2740</v>
          </cell>
        </row>
        <row r="22240">
          <cell r="A22240" t="str">
            <v>Taranaki</v>
          </cell>
          <cell r="D22240" t="str">
            <v>Other</v>
          </cell>
          <cell r="E22240" t="str">
            <v>2016/2017</v>
          </cell>
          <cell r="F22240">
            <v>21860</v>
          </cell>
        </row>
        <row r="22241">
          <cell r="A22241" t="str">
            <v>Taranaki</v>
          </cell>
          <cell r="D22241" t="str">
            <v>Pacific</v>
          </cell>
          <cell r="E22241" t="str">
            <v>2016/2017</v>
          </cell>
          <cell r="F22241">
            <v>182.5</v>
          </cell>
        </row>
        <row r="22242">
          <cell r="A22242" t="str">
            <v>Taranaki</v>
          </cell>
          <cell r="D22242" t="str">
            <v>Māori</v>
          </cell>
          <cell r="E22242" t="str">
            <v>2017</v>
          </cell>
          <cell r="F22242">
            <v>2810</v>
          </cell>
        </row>
        <row r="22243">
          <cell r="A22243" t="str">
            <v>Taranaki</v>
          </cell>
          <cell r="D22243" t="str">
            <v>Other</v>
          </cell>
          <cell r="E22243" t="str">
            <v>2017</v>
          </cell>
          <cell r="F22243">
            <v>21990</v>
          </cell>
        </row>
        <row r="22244">
          <cell r="A22244" t="str">
            <v>Taranaki</v>
          </cell>
          <cell r="D22244" t="str">
            <v>Pacific</v>
          </cell>
          <cell r="E22244" t="str">
            <v>2017</v>
          </cell>
          <cell r="F22244">
            <v>190</v>
          </cell>
        </row>
        <row r="22245">
          <cell r="A22245" t="str">
            <v>Taranaki</v>
          </cell>
          <cell r="D22245" t="str">
            <v>Māori</v>
          </cell>
          <cell r="E22245" t="str">
            <v>2017/2018</v>
          </cell>
          <cell r="F22245">
            <v>2880</v>
          </cell>
        </row>
        <row r="22246">
          <cell r="A22246" t="str">
            <v>Taranaki</v>
          </cell>
          <cell r="D22246" t="str">
            <v>Other</v>
          </cell>
          <cell r="E22246" t="str">
            <v>2017/2018</v>
          </cell>
          <cell r="F22246">
            <v>22125</v>
          </cell>
        </row>
        <row r="22247">
          <cell r="A22247" t="str">
            <v>Taranaki</v>
          </cell>
          <cell r="D22247" t="str">
            <v>Pacific</v>
          </cell>
          <cell r="E22247" t="str">
            <v>2017/2018</v>
          </cell>
          <cell r="F22247">
            <v>195</v>
          </cell>
        </row>
        <row r="22248">
          <cell r="A22248" t="str">
            <v>Taranaki</v>
          </cell>
          <cell r="D22248" t="str">
            <v>Māori</v>
          </cell>
          <cell r="E22248" t="str">
            <v>2018</v>
          </cell>
          <cell r="F22248">
            <v>2950</v>
          </cell>
        </row>
        <row r="22249">
          <cell r="A22249" t="str">
            <v>Taranaki</v>
          </cell>
          <cell r="D22249" t="str">
            <v>Other</v>
          </cell>
          <cell r="E22249" t="str">
            <v>2018</v>
          </cell>
          <cell r="F22249">
            <v>22260</v>
          </cell>
        </row>
        <row r="22250">
          <cell r="A22250" t="str">
            <v>Taranaki</v>
          </cell>
          <cell r="D22250" t="str">
            <v>Pacific</v>
          </cell>
          <cell r="E22250" t="str">
            <v>2018</v>
          </cell>
          <cell r="F22250">
            <v>200</v>
          </cell>
        </row>
        <row r="22251">
          <cell r="A22251" t="str">
            <v>Taranaki</v>
          </cell>
          <cell r="D22251" t="str">
            <v>Māori</v>
          </cell>
          <cell r="E22251" t="str">
            <v>2018/2019</v>
          </cell>
          <cell r="F22251">
            <v>3020</v>
          </cell>
        </row>
        <row r="22252">
          <cell r="A22252" t="str">
            <v>Taranaki</v>
          </cell>
          <cell r="D22252" t="str">
            <v>Other</v>
          </cell>
          <cell r="E22252" t="str">
            <v>2018/2019</v>
          </cell>
          <cell r="F22252">
            <v>22430.000000000007</v>
          </cell>
        </row>
        <row r="22253">
          <cell r="A22253" t="str">
            <v>Taranaki</v>
          </cell>
          <cell r="D22253" t="str">
            <v>Pacific</v>
          </cell>
          <cell r="E22253" t="str">
            <v>2018/2019</v>
          </cell>
          <cell r="F22253">
            <v>220</v>
          </cell>
        </row>
        <row r="22254">
          <cell r="A22254" t="str">
            <v>Taranaki</v>
          </cell>
          <cell r="D22254" t="str">
            <v>Māori</v>
          </cell>
          <cell r="E22254" t="str">
            <v>2019</v>
          </cell>
          <cell r="F22254">
            <v>3079.9999999999991</v>
          </cell>
        </row>
        <row r="22255">
          <cell r="A22255" t="str">
            <v>Taranaki</v>
          </cell>
          <cell r="D22255" t="str">
            <v>Other</v>
          </cell>
          <cell r="E22255" t="str">
            <v>2019</v>
          </cell>
          <cell r="F22255">
            <v>22580.000000000004</v>
          </cell>
        </row>
        <row r="22256">
          <cell r="A22256" t="str">
            <v>Taranaki</v>
          </cell>
          <cell r="D22256" t="str">
            <v>Pacific</v>
          </cell>
          <cell r="E22256" t="str">
            <v>2019</v>
          </cell>
          <cell r="F22256">
            <v>220</v>
          </cell>
        </row>
        <row r="22257">
          <cell r="A22257" t="str">
            <v>Taranaki</v>
          </cell>
          <cell r="D22257" t="str">
            <v>Māori</v>
          </cell>
          <cell r="E22257" t="str">
            <v>2019/2020</v>
          </cell>
          <cell r="F22257">
            <v>3130</v>
          </cell>
        </row>
        <row r="22258">
          <cell r="A22258" t="str">
            <v>Taranaki</v>
          </cell>
          <cell r="D22258" t="str">
            <v>Other</v>
          </cell>
          <cell r="E22258" t="str">
            <v>2019/2020</v>
          </cell>
          <cell r="F22258">
            <v>22790</v>
          </cell>
        </row>
        <row r="22259">
          <cell r="A22259" t="str">
            <v>Taranaki</v>
          </cell>
          <cell r="D22259" t="str">
            <v>Pacific</v>
          </cell>
          <cell r="E22259" t="str">
            <v>2019/2020</v>
          </cell>
          <cell r="F22259">
            <v>240</v>
          </cell>
        </row>
        <row r="22260">
          <cell r="A22260" t="str">
            <v>Taranaki</v>
          </cell>
          <cell r="D22260" t="str">
            <v>Māori</v>
          </cell>
          <cell r="E22260" t="str">
            <v>2020</v>
          </cell>
          <cell r="F22260">
            <v>3209.9999999999991</v>
          </cell>
        </row>
        <row r="22261">
          <cell r="A22261" t="str">
            <v>Taranaki</v>
          </cell>
          <cell r="D22261" t="str">
            <v>Other</v>
          </cell>
          <cell r="E22261" t="str">
            <v>2020</v>
          </cell>
          <cell r="F22261">
            <v>23000.000000000004</v>
          </cell>
        </row>
        <row r="22262">
          <cell r="A22262" t="str">
            <v>Taranaki</v>
          </cell>
          <cell r="D22262" t="str">
            <v>Pacific</v>
          </cell>
          <cell r="E22262" t="str">
            <v>2020</v>
          </cell>
          <cell r="F22262">
            <v>249.99999999999997</v>
          </cell>
        </row>
        <row r="22263">
          <cell r="A22263" t="str">
            <v>Taranaki</v>
          </cell>
          <cell r="D22263" t="str">
            <v>Māori</v>
          </cell>
          <cell r="E22263" t="str">
            <v>2020/2021</v>
          </cell>
          <cell r="F22263">
            <v>3240.0000000000009</v>
          </cell>
        </row>
        <row r="22264">
          <cell r="A22264" t="str">
            <v>Taranaki</v>
          </cell>
          <cell r="D22264" t="str">
            <v>Other</v>
          </cell>
          <cell r="E22264" t="str">
            <v>2020/2021</v>
          </cell>
          <cell r="F22264">
            <v>23100.000000000004</v>
          </cell>
        </row>
        <row r="22265">
          <cell r="A22265" t="str">
            <v>Taranaki</v>
          </cell>
          <cell r="D22265" t="str">
            <v>Pacific</v>
          </cell>
          <cell r="E22265" t="str">
            <v>2020/2021</v>
          </cell>
          <cell r="F22265">
            <v>260</v>
          </cell>
        </row>
        <row r="22266">
          <cell r="A22266" t="str">
            <v>Taranaki</v>
          </cell>
          <cell r="D22266" t="str">
            <v>Māori</v>
          </cell>
          <cell r="E22266" t="str">
            <v>2021</v>
          </cell>
          <cell r="F22266">
            <v>3310.0000000000005</v>
          </cell>
        </row>
        <row r="22267">
          <cell r="A22267" t="str">
            <v>Taranaki</v>
          </cell>
          <cell r="D22267" t="str">
            <v>Other</v>
          </cell>
          <cell r="E22267" t="str">
            <v>2021</v>
          </cell>
          <cell r="F22267">
            <v>23220</v>
          </cell>
        </row>
        <row r="22268">
          <cell r="A22268" t="str">
            <v>Taranaki</v>
          </cell>
          <cell r="D22268" t="str">
            <v>Pacific</v>
          </cell>
          <cell r="E22268" t="str">
            <v>2021</v>
          </cell>
          <cell r="F22268">
            <v>265</v>
          </cell>
        </row>
        <row r="22269">
          <cell r="A22269" t="str">
            <v>Taranaki</v>
          </cell>
          <cell r="D22269" t="str">
            <v>Māori</v>
          </cell>
          <cell r="E22269" t="str">
            <v>2021/2022</v>
          </cell>
          <cell r="F22269">
            <v>3340</v>
          </cell>
        </row>
        <row r="22270">
          <cell r="A22270" t="str">
            <v>Taranaki</v>
          </cell>
          <cell r="D22270" t="str">
            <v>Other</v>
          </cell>
          <cell r="E22270" t="str">
            <v>2021/2022</v>
          </cell>
          <cell r="F22270">
            <v>23260</v>
          </cell>
        </row>
        <row r="22271">
          <cell r="A22271" t="str">
            <v>Taranaki</v>
          </cell>
          <cell r="D22271" t="str">
            <v>Pacific</v>
          </cell>
          <cell r="E22271" t="str">
            <v>2021/2022</v>
          </cell>
          <cell r="F22271">
            <v>280</v>
          </cell>
        </row>
        <row r="22272">
          <cell r="A22272" t="str">
            <v>Taranaki</v>
          </cell>
          <cell r="D22272" t="str">
            <v>Māori</v>
          </cell>
          <cell r="E22272" t="str">
            <v>2022</v>
          </cell>
          <cell r="F22272">
            <v>3399.9999999999995</v>
          </cell>
        </row>
        <row r="22273">
          <cell r="A22273" t="str">
            <v>Taranaki</v>
          </cell>
          <cell r="D22273" t="str">
            <v>Other</v>
          </cell>
          <cell r="E22273" t="str">
            <v>2022</v>
          </cell>
          <cell r="F22273">
            <v>23360</v>
          </cell>
        </row>
        <row r="22274">
          <cell r="A22274" t="str">
            <v>Taranaki</v>
          </cell>
          <cell r="D22274" t="str">
            <v>Pacific</v>
          </cell>
          <cell r="E22274" t="str">
            <v>2022</v>
          </cell>
          <cell r="F22274">
            <v>280</v>
          </cell>
        </row>
        <row r="22275">
          <cell r="A22275" t="str">
            <v>Taranaki</v>
          </cell>
          <cell r="D22275" t="str">
            <v>Māori</v>
          </cell>
          <cell r="E22275" t="str">
            <v>2022/2023</v>
          </cell>
          <cell r="F22275">
            <v>3440</v>
          </cell>
        </row>
        <row r="22276">
          <cell r="A22276" t="str">
            <v>Taranaki</v>
          </cell>
          <cell r="D22276" t="str">
            <v>Other</v>
          </cell>
          <cell r="E22276" t="str">
            <v>2022/2023</v>
          </cell>
          <cell r="F22276">
            <v>23480.000000000007</v>
          </cell>
        </row>
        <row r="22277">
          <cell r="A22277" t="str">
            <v>Taranaki</v>
          </cell>
          <cell r="D22277" t="str">
            <v>Pacific</v>
          </cell>
          <cell r="E22277" t="str">
            <v>2022/2023</v>
          </cell>
          <cell r="F22277">
            <v>285</v>
          </cell>
        </row>
        <row r="22278">
          <cell r="A22278" t="str">
            <v>Taranaki</v>
          </cell>
          <cell r="D22278" t="str">
            <v>Māori</v>
          </cell>
          <cell r="E22278" t="str">
            <v>2023</v>
          </cell>
          <cell r="F22278">
            <v>3490.0000000000005</v>
          </cell>
        </row>
        <row r="22279">
          <cell r="A22279" t="str">
            <v>Taranaki</v>
          </cell>
          <cell r="D22279" t="str">
            <v>Other</v>
          </cell>
          <cell r="E22279" t="str">
            <v>2023</v>
          </cell>
          <cell r="F22279">
            <v>23630.000000000007</v>
          </cell>
        </row>
        <row r="22280">
          <cell r="A22280" t="str">
            <v>Taranaki</v>
          </cell>
          <cell r="D22280" t="str">
            <v>Pacific</v>
          </cell>
          <cell r="E22280" t="str">
            <v>2023</v>
          </cell>
          <cell r="F22280">
            <v>290</v>
          </cell>
        </row>
        <row r="22281">
          <cell r="A22281" t="str">
            <v>Taranaki</v>
          </cell>
          <cell r="D22281" t="str">
            <v>Māori</v>
          </cell>
          <cell r="E22281" t="str">
            <v>2023/2024</v>
          </cell>
          <cell r="F22281">
            <v>3519.9999999999991</v>
          </cell>
        </row>
        <row r="22282">
          <cell r="A22282" t="str">
            <v>Taranaki</v>
          </cell>
          <cell r="D22282" t="str">
            <v>Other</v>
          </cell>
          <cell r="E22282" t="str">
            <v>2023/2024</v>
          </cell>
          <cell r="F22282">
            <v>23790.000000000007</v>
          </cell>
        </row>
        <row r="22283">
          <cell r="A22283" t="str">
            <v>Taranaki</v>
          </cell>
          <cell r="D22283" t="str">
            <v>Pacific</v>
          </cell>
          <cell r="E22283" t="str">
            <v>2023/2024</v>
          </cell>
          <cell r="F22283">
            <v>290</v>
          </cell>
        </row>
        <row r="22284">
          <cell r="A22284" t="str">
            <v>Waikato</v>
          </cell>
          <cell r="D22284" t="str">
            <v>Māori</v>
          </cell>
          <cell r="E22284" t="str">
            <v>2001</v>
          </cell>
          <cell r="F22284">
            <v>4350</v>
          </cell>
        </row>
        <row r="22285">
          <cell r="A22285" t="str">
            <v>Waikato</v>
          </cell>
          <cell r="D22285" t="str">
            <v>Other</v>
          </cell>
          <cell r="E22285" t="str">
            <v>2001</v>
          </cell>
          <cell r="F22285">
            <v>7520</v>
          </cell>
        </row>
        <row r="22286">
          <cell r="A22286" t="str">
            <v>Waikato</v>
          </cell>
          <cell r="D22286" t="str">
            <v>Pacific</v>
          </cell>
          <cell r="E22286" t="str">
            <v>2001</v>
          </cell>
          <cell r="F22286">
            <v>380</v>
          </cell>
        </row>
        <row r="22287">
          <cell r="A22287" t="str">
            <v>Waikato</v>
          </cell>
          <cell r="D22287" t="str">
            <v>Māori</v>
          </cell>
          <cell r="E22287" t="str">
            <v>2001/2002</v>
          </cell>
          <cell r="F22287">
            <v>4325</v>
          </cell>
        </row>
        <row r="22288">
          <cell r="A22288" t="str">
            <v>Waikato</v>
          </cell>
          <cell r="D22288" t="str">
            <v>Other</v>
          </cell>
          <cell r="E22288" t="str">
            <v>2001/2002</v>
          </cell>
          <cell r="F22288">
            <v>7520</v>
          </cell>
        </row>
        <row r="22289">
          <cell r="A22289" t="str">
            <v>Waikato</v>
          </cell>
          <cell r="D22289" t="str">
            <v>Pacific</v>
          </cell>
          <cell r="E22289" t="str">
            <v>2001/2002</v>
          </cell>
          <cell r="F22289">
            <v>375</v>
          </cell>
        </row>
        <row r="22290">
          <cell r="A22290" t="str">
            <v>Waikato</v>
          </cell>
          <cell r="D22290" t="str">
            <v>Māori</v>
          </cell>
          <cell r="E22290" t="str">
            <v>2002</v>
          </cell>
          <cell r="F22290">
            <v>4300</v>
          </cell>
        </row>
        <row r="22291">
          <cell r="A22291" t="str">
            <v>Waikato</v>
          </cell>
          <cell r="D22291" t="str">
            <v>Other</v>
          </cell>
          <cell r="E22291" t="str">
            <v>2002</v>
          </cell>
          <cell r="F22291">
            <v>7520</v>
          </cell>
        </row>
        <row r="22292">
          <cell r="A22292" t="str">
            <v>Waikato</v>
          </cell>
          <cell r="D22292" t="str">
            <v>Pacific</v>
          </cell>
          <cell r="E22292" t="str">
            <v>2002</v>
          </cell>
          <cell r="F22292">
            <v>370</v>
          </cell>
        </row>
        <row r="22293">
          <cell r="A22293" t="str">
            <v>Waikato</v>
          </cell>
          <cell r="D22293" t="str">
            <v>Māori</v>
          </cell>
          <cell r="E22293" t="str">
            <v>2002/2003</v>
          </cell>
          <cell r="F22293">
            <v>4285</v>
          </cell>
        </row>
        <row r="22294">
          <cell r="A22294" t="str">
            <v>Waikato</v>
          </cell>
          <cell r="D22294" t="str">
            <v>Other</v>
          </cell>
          <cell r="E22294" t="str">
            <v>2002/2003</v>
          </cell>
          <cell r="F22294">
            <v>7490</v>
          </cell>
        </row>
        <row r="22295">
          <cell r="A22295" t="str">
            <v>Waikato</v>
          </cell>
          <cell r="D22295" t="str">
            <v>Pacific</v>
          </cell>
          <cell r="E22295" t="str">
            <v>2002/2003</v>
          </cell>
          <cell r="F22295">
            <v>370</v>
          </cell>
        </row>
        <row r="22296">
          <cell r="A22296" t="str">
            <v>Waikato</v>
          </cell>
          <cell r="D22296" t="str">
            <v>Māori</v>
          </cell>
          <cell r="E22296" t="str">
            <v>2003</v>
          </cell>
          <cell r="F22296">
            <v>4270</v>
          </cell>
        </row>
        <row r="22297">
          <cell r="A22297" t="str">
            <v>Waikato</v>
          </cell>
          <cell r="D22297" t="str">
            <v>Other</v>
          </cell>
          <cell r="E22297" t="str">
            <v>2003</v>
          </cell>
          <cell r="F22297">
            <v>7460</v>
          </cell>
        </row>
        <row r="22298">
          <cell r="A22298" t="str">
            <v>Waikato</v>
          </cell>
          <cell r="D22298" t="str">
            <v>Pacific</v>
          </cell>
          <cell r="E22298" t="str">
            <v>2003</v>
          </cell>
          <cell r="F22298">
            <v>370</v>
          </cell>
        </row>
        <row r="22299">
          <cell r="A22299" t="str">
            <v>Waikato</v>
          </cell>
          <cell r="D22299" t="str">
            <v>Māori</v>
          </cell>
          <cell r="E22299" t="str">
            <v>2003/2004</v>
          </cell>
          <cell r="F22299">
            <v>4275</v>
          </cell>
        </row>
        <row r="22300">
          <cell r="A22300" t="str">
            <v>Waikato</v>
          </cell>
          <cell r="D22300" t="str">
            <v>Other</v>
          </cell>
          <cell r="E22300" t="str">
            <v>2003/2004</v>
          </cell>
          <cell r="F22300">
            <v>7535</v>
          </cell>
        </row>
        <row r="22301">
          <cell r="A22301" t="str">
            <v>Waikato</v>
          </cell>
          <cell r="D22301" t="str">
            <v>Pacific</v>
          </cell>
          <cell r="E22301" t="str">
            <v>2003/2004</v>
          </cell>
          <cell r="F22301">
            <v>375</v>
          </cell>
        </row>
        <row r="22302">
          <cell r="A22302" t="str">
            <v>Waikato</v>
          </cell>
          <cell r="D22302" t="str">
            <v>Māori</v>
          </cell>
          <cell r="E22302" t="str">
            <v>2004</v>
          </cell>
          <cell r="F22302">
            <v>4280</v>
          </cell>
        </row>
        <row r="22303">
          <cell r="A22303" t="str">
            <v>Waikato</v>
          </cell>
          <cell r="D22303" t="str">
            <v>Other</v>
          </cell>
          <cell r="E22303" t="str">
            <v>2004</v>
          </cell>
          <cell r="F22303">
            <v>7610</v>
          </cell>
        </row>
        <row r="22304">
          <cell r="A22304" t="str">
            <v>Waikato</v>
          </cell>
          <cell r="D22304" t="str">
            <v>Pacific</v>
          </cell>
          <cell r="E22304" t="str">
            <v>2004</v>
          </cell>
          <cell r="F22304">
            <v>380</v>
          </cell>
        </row>
        <row r="22305">
          <cell r="A22305" t="str">
            <v>Waikato</v>
          </cell>
          <cell r="D22305" t="str">
            <v>Māori</v>
          </cell>
          <cell r="E22305" t="str">
            <v>2004/2005</v>
          </cell>
          <cell r="F22305">
            <v>4260</v>
          </cell>
        </row>
        <row r="22306">
          <cell r="A22306" t="str">
            <v>Waikato</v>
          </cell>
          <cell r="D22306" t="str">
            <v>Other</v>
          </cell>
          <cell r="E22306" t="str">
            <v>2004/2005</v>
          </cell>
          <cell r="F22306">
            <v>7655</v>
          </cell>
        </row>
        <row r="22307">
          <cell r="A22307" t="str">
            <v>Waikato</v>
          </cell>
          <cell r="D22307" t="str">
            <v>Pacific</v>
          </cell>
          <cell r="E22307" t="str">
            <v>2004/2005</v>
          </cell>
          <cell r="F22307">
            <v>385</v>
          </cell>
        </row>
        <row r="22308">
          <cell r="A22308" t="str">
            <v>Waikato</v>
          </cell>
          <cell r="D22308" t="str">
            <v>Māori</v>
          </cell>
          <cell r="E22308" t="str">
            <v>2005</v>
          </cell>
          <cell r="F22308">
            <v>4240</v>
          </cell>
        </row>
        <row r="22309">
          <cell r="A22309" t="str">
            <v>Waikato</v>
          </cell>
          <cell r="D22309" t="str">
            <v>Other</v>
          </cell>
          <cell r="E22309" t="str">
            <v>2005</v>
          </cell>
          <cell r="F22309">
            <v>7700</v>
          </cell>
        </row>
        <row r="22310">
          <cell r="A22310" t="str">
            <v>Waikato</v>
          </cell>
          <cell r="D22310" t="str">
            <v>Pacific</v>
          </cell>
          <cell r="E22310" t="str">
            <v>2005</v>
          </cell>
          <cell r="F22310">
            <v>390</v>
          </cell>
        </row>
        <row r="22311">
          <cell r="A22311" t="str">
            <v>Waikato</v>
          </cell>
          <cell r="D22311" t="str">
            <v>Māori</v>
          </cell>
          <cell r="E22311" t="str">
            <v>2005/2006</v>
          </cell>
          <cell r="F22311">
            <v>4240</v>
          </cell>
        </row>
        <row r="22312">
          <cell r="A22312" t="str">
            <v>Waikato</v>
          </cell>
          <cell r="D22312" t="str">
            <v>Other</v>
          </cell>
          <cell r="E22312" t="str">
            <v>2005/2006</v>
          </cell>
          <cell r="F22312">
            <v>7770</v>
          </cell>
        </row>
        <row r="22313">
          <cell r="A22313" t="str">
            <v>Waikato</v>
          </cell>
          <cell r="D22313" t="str">
            <v>Pacific</v>
          </cell>
          <cell r="E22313" t="str">
            <v>2005/2006</v>
          </cell>
          <cell r="F22313">
            <v>390</v>
          </cell>
        </row>
        <row r="22314">
          <cell r="A22314" t="str">
            <v>Waikato</v>
          </cell>
          <cell r="D22314" t="str">
            <v>Māori</v>
          </cell>
          <cell r="E22314" t="str">
            <v>2006</v>
          </cell>
          <cell r="F22314">
            <v>4240</v>
          </cell>
        </row>
        <row r="22315">
          <cell r="A22315" t="str">
            <v>Waikato</v>
          </cell>
          <cell r="D22315" t="str">
            <v>Other</v>
          </cell>
          <cell r="E22315" t="str">
            <v>2006</v>
          </cell>
          <cell r="F22315">
            <v>7840</v>
          </cell>
        </row>
        <row r="22316">
          <cell r="A22316" t="str">
            <v>Waikato</v>
          </cell>
          <cell r="D22316" t="str">
            <v>Pacific</v>
          </cell>
          <cell r="E22316" t="str">
            <v>2006</v>
          </cell>
          <cell r="F22316">
            <v>390</v>
          </cell>
        </row>
        <row r="22317">
          <cell r="A22317" t="str">
            <v>Waikato</v>
          </cell>
          <cell r="D22317" t="str">
            <v>Māori</v>
          </cell>
          <cell r="E22317" t="str">
            <v>2006/2007</v>
          </cell>
          <cell r="F22317">
            <v>4390</v>
          </cell>
        </row>
        <row r="22318">
          <cell r="A22318" t="str">
            <v>Waikato</v>
          </cell>
          <cell r="D22318" t="str">
            <v>Other</v>
          </cell>
          <cell r="E22318" t="str">
            <v>2006/2007</v>
          </cell>
          <cell r="F22318">
            <v>7830</v>
          </cell>
        </row>
        <row r="22319">
          <cell r="A22319" t="str">
            <v>Waikato</v>
          </cell>
          <cell r="D22319" t="str">
            <v>Pacific</v>
          </cell>
          <cell r="E22319" t="str">
            <v>2006/2007</v>
          </cell>
          <cell r="F22319">
            <v>390</v>
          </cell>
        </row>
        <row r="22320">
          <cell r="A22320" t="str">
            <v>Waikato</v>
          </cell>
          <cell r="D22320" t="str">
            <v>Māori</v>
          </cell>
          <cell r="E22320" t="str">
            <v>2007</v>
          </cell>
          <cell r="F22320">
            <v>4540</v>
          </cell>
        </row>
        <row r="22321">
          <cell r="A22321" t="str">
            <v>Waikato</v>
          </cell>
          <cell r="D22321" t="str">
            <v>Other</v>
          </cell>
          <cell r="E22321" t="str">
            <v>2007</v>
          </cell>
          <cell r="F22321">
            <v>7820</v>
          </cell>
        </row>
        <row r="22322">
          <cell r="A22322" t="str">
            <v>Waikato</v>
          </cell>
          <cell r="D22322" t="str">
            <v>Pacific</v>
          </cell>
          <cell r="E22322" t="str">
            <v>2007</v>
          </cell>
          <cell r="F22322">
            <v>390</v>
          </cell>
        </row>
        <row r="22323">
          <cell r="A22323" t="str">
            <v>Waikato</v>
          </cell>
          <cell r="D22323" t="str">
            <v>Māori</v>
          </cell>
          <cell r="E22323" t="str">
            <v>2007/2008</v>
          </cell>
          <cell r="F22323">
            <v>4650</v>
          </cell>
        </row>
        <row r="22324">
          <cell r="A22324" t="str">
            <v>Waikato</v>
          </cell>
          <cell r="D22324" t="str">
            <v>Other</v>
          </cell>
          <cell r="E22324" t="str">
            <v>2007/2008</v>
          </cell>
          <cell r="F22324">
            <v>7820</v>
          </cell>
          <cell r="G22324">
            <v>1</v>
          </cell>
        </row>
        <row r="22325">
          <cell r="A22325" t="str">
            <v>Waikato</v>
          </cell>
          <cell r="D22325" t="str">
            <v>Pacific</v>
          </cell>
          <cell r="E22325" t="str">
            <v>2007/2008</v>
          </cell>
          <cell r="F22325">
            <v>395</v>
          </cell>
        </row>
        <row r="22326">
          <cell r="A22326" t="str">
            <v>Waikato</v>
          </cell>
          <cell r="D22326" t="str">
            <v>Māori</v>
          </cell>
          <cell r="E22326" t="str">
            <v>2008</v>
          </cell>
          <cell r="F22326">
            <v>4760</v>
          </cell>
        </row>
        <row r="22327">
          <cell r="A22327" t="str">
            <v>Waikato</v>
          </cell>
          <cell r="D22327" t="str">
            <v>Other</v>
          </cell>
          <cell r="E22327" t="str">
            <v>2008</v>
          </cell>
          <cell r="F22327">
            <v>7820</v>
          </cell>
          <cell r="G22327">
            <v>1</v>
          </cell>
        </row>
        <row r="22328">
          <cell r="A22328" t="str">
            <v>Waikato</v>
          </cell>
          <cell r="D22328" t="str">
            <v>Pacific</v>
          </cell>
          <cell r="E22328" t="str">
            <v>2008</v>
          </cell>
          <cell r="F22328">
            <v>400</v>
          </cell>
        </row>
        <row r="22329">
          <cell r="A22329" t="str">
            <v>Waikato</v>
          </cell>
          <cell r="D22329" t="str">
            <v>Māori</v>
          </cell>
          <cell r="E22329" t="str">
            <v>2008/2009</v>
          </cell>
          <cell r="F22329">
            <v>4830</v>
          </cell>
        </row>
        <row r="22330">
          <cell r="A22330" t="str">
            <v>Waikato</v>
          </cell>
          <cell r="D22330" t="str">
            <v>Other</v>
          </cell>
          <cell r="E22330" t="str">
            <v>2008/2009</v>
          </cell>
          <cell r="F22330">
            <v>7885</v>
          </cell>
        </row>
        <row r="22331">
          <cell r="A22331" t="str">
            <v>Waikato</v>
          </cell>
          <cell r="D22331" t="str">
            <v>Pacific</v>
          </cell>
          <cell r="E22331" t="str">
            <v>2008/2009</v>
          </cell>
          <cell r="F22331">
            <v>420</v>
          </cell>
        </row>
        <row r="22332">
          <cell r="A22332" t="str">
            <v>Waikato</v>
          </cell>
          <cell r="D22332" t="str">
            <v>Māori</v>
          </cell>
          <cell r="E22332" t="str">
            <v>2009</v>
          </cell>
          <cell r="F22332">
            <v>4900</v>
          </cell>
        </row>
        <row r="22333">
          <cell r="A22333" t="str">
            <v>Waikato</v>
          </cell>
          <cell r="D22333" t="str">
            <v>Other</v>
          </cell>
          <cell r="E22333" t="str">
            <v>2009</v>
          </cell>
          <cell r="F22333">
            <v>7950</v>
          </cell>
        </row>
        <row r="22334">
          <cell r="A22334" t="str">
            <v>Waikato</v>
          </cell>
          <cell r="D22334" t="str">
            <v>Pacific</v>
          </cell>
          <cell r="E22334" t="str">
            <v>2009</v>
          </cell>
          <cell r="F22334">
            <v>440</v>
          </cell>
        </row>
        <row r="22335">
          <cell r="A22335" t="str">
            <v>Waikato</v>
          </cell>
          <cell r="D22335" t="str">
            <v>Māori</v>
          </cell>
          <cell r="E22335" t="str">
            <v>2009/2010</v>
          </cell>
          <cell r="F22335">
            <v>4980</v>
          </cell>
        </row>
        <row r="22336">
          <cell r="A22336" t="str">
            <v>Waikato</v>
          </cell>
          <cell r="D22336" t="str">
            <v>Other</v>
          </cell>
          <cell r="E22336" t="str">
            <v>2009/2010</v>
          </cell>
          <cell r="F22336">
            <v>8010</v>
          </cell>
        </row>
        <row r="22337">
          <cell r="A22337" t="str">
            <v>Waikato</v>
          </cell>
          <cell r="D22337" t="str">
            <v>Pacific</v>
          </cell>
          <cell r="E22337" t="str">
            <v>2009/2010</v>
          </cell>
          <cell r="F22337">
            <v>440</v>
          </cell>
        </row>
        <row r="22338">
          <cell r="A22338" t="str">
            <v>Waikato</v>
          </cell>
          <cell r="D22338" t="str">
            <v>Māori</v>
          </cell>
          <cell r="E22338" t="str">
            <v>2010</v>
          </cell>
          <cell r="F22338">
            <v>5060</v>
          </cell>
        </row>
        <row r="22339">
          <cell r="A22339" t="str">
            <v>Waikato</v>
          </cell>
          <cell r="D22339" t="str">
            <v>Other</v>
          </cell>
          <cell r="E22339" t="str">
            <v>2010</v>
          </cell>
          <cell r="F22339">
            <v>8070</v>
          </cell>
        </row>
        <row r="22340">
          <cell r="A22340" t="str">
            <v>Waikato</v>
          </cell>
          <cell r="D22340" t="str">
            <v>Pacific</v>
          </cell>
          <cell r="E22340" t="str">
            <v>2010</v>
          </cell>
          <cell r="F22340">
            <v>440</v>
          </cell>
        </row>
        <row r="22341">
          <cell r="A22341" t="str">
            <v>Waikato</v>
          </cell>
          <cell r="D22341" t="str">
            <v>Māori</v>
          </cell>
          <cell r="E22341" t="str">
            <v>2010/2011</v>
          </cell>
          <cell r="F22341">
            <v>5080</v>
          </cell>
        </row>
        <row r="22342">
          <cell r="A22342" t="str">
            <v>Waikato</v>
          </cell>
          <cell r="D22342" t="str">
            <v>Other</v>
          </cell>
          <cell r="E22342" t="str">
            <v>2010/2011</v>
          </cell>
          <cell r="F22342">
            <v>8100</v>
          </cell>
        </row>
        <row r="22343">
          <cell r="A22343" t="str">
            <v>Waikato</v>
          </cell>
          <cell r="D22343" t="str">
            <v>Pacific</v>
          </cell>
          <cell r="E22343" t="str">
            <v>2010/2011</v>
          </cell>
          <cell r="F22343">
            <v>465</v>
          </cell>
        </row>
        <row r="22344">
          <cell r="A22344" t="str">
            <v>Waikato</v>
          </cell>
          <cell r="D22344" t="str">
            <v>Māori</v>
          </cell>
          <cell r="E22344" t="str">
            <v>2011</v>
          </cell>
          <cell r="F22344">
            <v>5100</v>
          </cell>
        </row>
        <row r="22345">
          <cell r="A22345" t="str">
            <v>Waikato</v>
          </cell>
          <cell r="D22345" t="str">
            <v>Other</v>
          </cell>
          <cell r="E22345" t="str">
            <v>2011</v>
          </cell>
          <cell r="F22345">
            <v>8130</v>
          </cell>
        </row>
        <row r="22346">
          <cell r="A22346" t="str">
            <v>Waikato</v>
          </cell>
          <cell r="D22346" t="str">
            <v>Pacific</v>
          </cell>
          <cell r="E22346" t="str">
            <v>2011</v>
          </cell>
          <cell r="F22346">
            <v>490</v>
          </cell>
        </row>
        <row r="22347">
          <cell r="A22347" t="str">
            <v>Waikato</v>
          </cell>
          <cell r="D22347" t="str">
            <v>Māori</v>
          </cell>
          <cell r="E22347" t="str">
            <v>2011/2012</v>
          </cell>
          <cell r="F22347">
            <v>5080</v>
          </cell>
        </row>
        <row r="22348">
          <cell r="A22348" t="str">
            <v>Waikato</v>
          </cell>
          <cell r="D22348" t="str">
            <v>Other</v>
          </cell>
          <cell r="E22348" t="str">
            <v>2011/2012</v>
          </cell>
          <cell r="F22348">
            <v>8160</v>
          </cell>
        </row>
        <row r="22349">
          <cell r="A22349" t="str">
            <v>Waikato</v>
          </cell>
          <cell r="D22349" t="str">
            <v>Pacific</v>
          </cell>
          <cell r="E22349" t="str">
            <v>2011/2012</v>
          </cell>
          <cell r="F22349">
            <v>500</v>
          </cell>
        </row>
        <row r="22350">
          <cell r="A22350" t="str">
            <v>Waikato</v>
          </cell>
          <cell r="D22350" t="str">
            <v>Māori</v>
          </cell>
          <cell r="E22350" t="str">
            <v>2012</v>
          </cell>
          <cell r="F22350">
            <v>5060</v>
          </cell>
        </row>
        <row r="22351">
          <cell r="A22351" t="str">
            <v>Waikato</v>
          </cell>
          <cell r="D22351" t="str">
            <v>Other</v>
          </cell>
          <cell r="E22351" t="str">
            <v>2012</v>
          </cell>
          <cell r="F22351">
            <v>8190</v>
          </cell>
        </row>
        <row r="22352">
          <cell r="A22352" t="str">
            <v>Waikato</v>
          </cell>
          <cell r="D22352" t="str">
            <v>Pacific</v>
          </cell>
          <cell r="E22352" t="str">
            <v>2012</v>
          </cell>
          <cell r="F22352">
            <v>510</v>
          </cell>
        </row>
        <row r="22353">
          <cell r="A22353" t="str">
            <v>Waikato</v>
          </cell>
          <cell r="D22353" t="str">
            <v>Māori</v>
          </cell>
          <cell r="E22353" t="str">
            <v>2012/2013</v>
          </cell>
          <cell r="F22353">
            <v>5065</v>
          </cell>
        </row>
        <row r="22354">
          <cell r="A22354" t="str">
            <v>Waikato</v>
          </cell>
          <cell r="D22354" t="str">
            <v>Other</v>
          </cell>
          <cell r="E22354" t="str">
            <v>2012/2013</v>
          </cell>
          <cell r="F22354">
            <v>8130</v>
          </cell>
        </row>
        <row r="22355">
          <cell r="A22355" t="str">
            <v>Waikato</v>
          </cell>
          <cell r="D22355" t="str">
            <v>Pacific</v>
          </cell>
          <cell r="E22355" t="str">
            <v>2012/2013</v>
          </cell>
          <cell r="F22355">
            <v>540</v>
          </cell>
        </row>
        <row r="22356">
          <cell r="A22356" t="str">
            <v>Waikato</v>
          </cell>
          <cell r="D22356" t="str">
            <v>Māori</v>
          </cell>
          <cell r="E22356" t="str">
            <v>2013</v>
          </cell>
          <cell r="F22356">
            <v>5070</v>
          </cell>
        </row>
        <row r="22357">
          <cell r="A22357" t="str">
            <v>Waikato</v>
          </cell>
          <cell r="D22357" t="str">
            <v>Other</v>
          </cell>
          <cell r="E22357" t="str">
            <v>2013</v>
          </cell>
          <cell r="F22357">
            <v>8080</v>
          </cell>
        </row>
        <row r="22358">
          <cell r="A22358" t="str">
            <v>Waikato</v>
          </cell>
          <cell r="D22358" t="str">
            <v>Pacific</v>
          </cell>
          <cell r="E22358" t="str">
            <v>2013</v>
          </cell>
          <cell r="F22358">
            <v>560</v>
          </cell>
        </row>
        <row r="22359">
          <cell r="A22359" t="str">
            <v>Waikato</v>
          </cell>
          <cell r="D22359" t="str">
            <v>Māori</v>
          </cell>
          <cell r="E22359" t="str">
            <v>2013/2014</v>
          </cell>
          <cell r="F22359">
            <v>5100</v>
          </cell>
        </row>
        <row r="22360">
          <cell r="A22360" t="str">
            <v>Waikato</v>
          </cell>
          <cell r="D22360" t="str">
            <v>Other</v>
          </cell>
          <cell r="E22360" t="str">
            <v>2013/2014</v>
          </cell>
          <cell r="F22360">
            <v>7970</v>
          </cell>
        </row>
        <row r="22361">
          <cell r="A22361" t="str">
            <v>Waikato</v>
          </cell>
          <cell r="D22361" t="str">
            <v>Pacific</v>
          </cell>
          <cell r="E22361" t="str">
            <v>2013/2014</v>
          </cell>
          <cell r="F22361">
            <v>565</v>
          </cell>
        </row>
        <row r="22362">
          <cell r="A22362" t="str">
            <v>Waikato</v>
          </cell>
          <cell r="D22362" t="str">
            <v>Māori</v>
          </cell>
          <cell r="E22362" t="str">
            <v>2014</v>
          </cell>
          <cell r="F22362">
            <v>5130</v>
          </cell>
          <cell r="G22362">
            <v>1</v>
          </cell>
        </row>
        <row r="22363">
          <cell r="A22363" t="str">
            <v>Waikato</v>
          </cell>
          <cell r="D22363" t="str">
            <v>Other</v>
          </cell>
          <cell r="E22363" t="str">
            <v>2014</v>
          </cell>
          <cell r="F22363">
            <v>7860</v>
          </cell>
        </row>
        <row r="22364">
          <cell r="A22364" t="str">
            <v>Waikato</v>
          </cell>
          <cell r="D22364" t="str">
            <v>Pacific</v>
          </cell>
          <cell r="E22364" t="str">
            <v>2014</v>
          </cell>
          <cell r="F22364">
            <v>570</v>
          </cell>
        </row>
        <row r="22365">
          <cell r="A22365" t="str">
            <v>Waikato</v>
          </cell>
          <cell r="D22365" t="str">
            <v>Māori</v>
          </cell>
          <cell r="E22365" t="str">
            <v>2014/2015</v>
          </cell>
          <cell r="F22365">
            <v>5145</v>
          </cell>
          <cell r="G22365">
            <v>1</v>
          </cell>
        </row>
        <row r="22366">
          <cell r="A22366" t="str">
            <v>Waikato</v>
          </cell>
          <cell r="D22366" t="str">
            <v>Other</v>
          </cell>
          <cell r="E22366" t="str">
            <v>2014/2015</v>
          </cell>
          <cell r="F22366">
            <v>7800</v>
          </cell>
        </row>
        <row r="22367">
          <cell r="A22367" t="str">
            <v>Waikato</v>
          </cell>
          <cell r="D22367" t="str">
            <v>Pacific</v>
          </cell>
          <cell r="E22367" t="str">
            <v>2014/2015</v>
          </cell>
          <cell r="F22367">
            <v>570</v>
          </cell>
        </row>
        <row r="22368">
          <cell r="A22368" t="str">
            <v>Waikato</v>
          </cell>
          <cell r="D22368" t="str">
            <v>Māori</v>
          </cell>
          <cell r="E22368" t="str">
            <v>2015</v>
          </cell>
          <cell r="F22368">
            <v>5160</v>
          </cell>
        </row>
        <row r="22369">
          <cell r="A22369" t="str">
            <v>Waikato</v>
          </cell>
          <cell r="D22369" t="str">
            <v>Other</v>
          </cell>
          <cell r="E22369" t="str">
            <v>2015</v>
          </cell>
          <cell r="F22369">
            <v>7740</v>
          </cell>
        </row>
        <row r="22370">
          <cell r="A22370" t="str">
            <v>Waikato</v>
          </cell>
          <cell r="D22370" t="str">
            <v>Pacific</v>
          </cell>
          <cell r="E22370" t="str">
            <v>2015</v>
          </cell>
          <cell r="F22370">
            <v>570</v>
          </cell>
        </row>
        <row r="22371">
          <cell r="A22371" t="str">
            <v>Waikato</v>
          </cell>
          <cell r="D22371" t="str">
            <v>Māori</v>
          </cell>
          <cell r="E22371" t="str">
            <v>2015/2016</v>
          </cell>
          <cell r="F22371">
            <v>5175</v>
          </cell>
        </row>
        <row r="22372">
          <cell r="A22372" t="str">
            <v>Waikato</v>
          </cell>
          <cell r="D22372" t="str">
            <v>Other</v>
          </cell>
          <cell r="E22372" t="str">
            <v>2015/2016</v>
          </cell>
          <cell r="F22372">
            <v>7730</v>
          </cell>
        </row>
        <row r="22373">
          <cell r="A22373" t="str">
            <v>Waikato</v>
          </cell>
          <cell r="D22373" t="str">
            <v>Pacific</v>
          </cell>
          <cell r="E22373" t="str">
            <v>2015/2016</v>
          </cell>
          <cell r="F22373">
            <v>570</v>
          </cell>
        </row>
        <row r="22374">
          <cell r="A22374" t="str">
            <v>Waikato</v>
          </cell>
          <cell r="D22374" t="str">
            <v>Māori</v>
          </cell>
          <cell r="E22374" t="str">
            <v>2016</v>
          </cell>
          <cell r="F22374">
            <v>5190</v>
          </cell>
        </row>
        <row r="22375">
          <cell r="A22375" t="str">
            <v>Waikato</v>
          </cell>
          <cell r="D22375" t="str">
            <v>Other</v>
          </cell>
          <cell r="E22375" t="str">
            <v>2016</v>
          </cell>
          <cell r="F22375">
            <v>7720</v>
          </cell>
        </row>
        <row r="22376">
          <cell r="A22376" t="str">
            <v>Waikato</v>
          </cell>
          <cell r="D22376" t="str">
            <v>Pacific</v>
          </cell>
          <cell r="E22376" t="str">
            <v>2016</v>
          </cell>
          <cell r="F22376">
            <v>570</v>
          </cell>
        </row>
        <row r="22377">
          <cell r="A22377" t="str">
            <v>Waikato</v>
          </cell>
          <cell r="D22377" t="str">
            <v>Māori</v>
          </cell>
          <cell r="E22377" t="str">
            <v>2016/2017</v>
          </cell>
          <cell r="F22377">
            <v>5185</v>
          </cell>
        </row>
        <row r="22378">
          <cell r="A22378" t="str">
            <v>Waikato</v>
          </cell>
          <cell r="D22378" t="str">
            <v>Other</v>
          </cell>
          <cell r="E22378" t="str">
            <v>2016/2017</v>
          </cell>
          <cell r="F22378">
            <v>7815</v>
          </cell>
        </row>
        <row r="22379">
          <cell r="A22379" t="str">
            <v>Waikato</v>
          </cell>
          <cell r="D22379" t="str">
            <v>Pacific</v>
          </cell>
          <cell r="E22379" t="str">
            <v>2016/2017</v>
          </cell>
          <cell r="F22379">
            <v>570</v>
          </cell>
        </row>
        <row r="22380">
          <cell r="A22380" t="str">
            <v>Waikato</v>
          </cell>
          <cell r="D22380" t="str">
            <v>Māori</v>
          </cell>
          <cell r="E22380" t="str">
            <v>2017</v>
          </cell>
          <cell r="F22380">
            <v>5180</v>
          </cell>
        </row>
        <row r="22381">
          <cell r="A22381" t="str">
            <v>Waikato</v>
          </cell>
          <cell r="D22381" t="str">
            <v>Other</v>
          </cell>
          <cell r="E22381" t="str">
            <v>2017</v>
          </cell>
          <cell r="F22381">
            <v>7910</v>
          </cell>
        </row>
        <row r="22382">
          <cell r="A22382" t="str">
            <v>Waikato</v>
          </cell>
          <cell r="D22382" t="str">
            <v>Pacific</v>
          </cell>
          <cell r="E22382" t="str">
            <v>2017</v>
          </cell>
          <cell r="F22382">
            <v>570</v>
          </cell>
        </row>
        <row r="22383">
          <cell r="A22383" t="str">
            <v>Waikato</v>
          </cell>
          <cell r="D22383" t="str">
            <v>Māori</v>
          </cell>
          <cell r="E22383" t="str">
            <v>2017/2018</v>
          </cell>
          <cell r="F22383">
            <v>5175</v>
          </cell>
        </row>
        <row r="22384">
          <cell r="A22384" t="str">
            <v>Waikato</v>
          </cell>
          <cell r="D22384" t="str">
            <v>Other</v>
          </cell>
          <cell r="E22384" t="str">
            <v>2017/2018</v>
          </cell>
          <cell r="F22384">
            <v>7975</v>
          </cell>
        </row>
        <row r="22385">
          <cell r="A22385" t="str">
            <v>Waikato</v>
          </cell>
          <cell r="D22385" t="str">
            <v>Pacific</v>
          </cell>
          <cell r="E22385" t="str">
            <v>2017/2018</v>
          </cell>
          <cell r="F22385">
            <v>585</v>
          </cell>
        </row>
        <row r="22386">
          <cell r="A22386" t="str">
            <v>Waikato</v>
          </cell>
          <cell r="D22386" t="str">
            <v>Māori</v>
          </cell>
          <cell r="E22386" t="str">
            <v>2018</v>
          </cell>
          <cell r="F22386">
            <v>5170</v>
          </cell>
        </row>
        <row r="22387">
          <cell r="A22387" t="str">
            <v>Waikato</v>
          </cell>
          <cell r="D22387" t="str">
            <v>Other</v>
          </cell>
          <cell r="E22387" t="str">
            <v>2018</v>
          </cell>
          <cell r="F22387">
            <v>8040</v>
          </cell>
        </row>
        <row r="22388">
          <cell r="A22388" t="str">
            <v>Waikato</v>
          </cell>
          <cell r="D22388" t="str">
            <v>Pacific</v>
          </cell>
          <cell r="E22388" t="str">
            <v>2018</v>
          </cell>
          <cell r="F22388">
            <v>600</v>
          </cell>
        </row>
        <row r="22389">
          <cell r="A22389" t="str">
            <v>Waikato</v>
          </cell>
          <cell r="D22389" t="str">
            <v>Māori</v>
          </cell>
          <cell r="E22389" t="str">
            <v>2018/2019</v>
          </cell>
          <cell r="F22389">
            <v>5200</v>
          </cell>
        </row>
        <row r="22390">
          <cell r="A22390" t="str">
            <v>Waikato</v>
          </cell>
          <cell r="D22390" t="str">
            <v>Other</v>
          </cell>
          <cell r="E22390" t="str">
            <v>2018/2019</v>
          </cell>
          <cell r="F22390">
            <v>8050</v>
          </cell>
        </row>
        <row r="22391">
          <cell r="A22391" t="str">
            <v>Waikato</v>
          </cell>
          <cell r="D22391" t="str">
            <v>Pacific</v>
          </cell>
          <cell r="E22391" t="str">
            <v>2018/2019</v>
          </cell>
          <cell r="F22391">
            <v>590</v>
          </cell>
        </row>
        <row r="22392">
          <cell r="A22392" t="str">
            <v>Waikato</v>
          </cell>
          <cell r="D22392" t="str">
            <v>Māori</v>
          </cell>
          <cell r="E22392" t="str">
            <v>2019</v>
          </cell>
          <cell r="F22392">
            <v>5220</v>
          </cell>
        </row>
        <row r="22393">
          <cell r="A22393" t="str">
            <v>Waikato</v>
          </cell>
          <cell r="D22393" t="str">
            <v>Other</v>
          </cell>
          <cell r="E22393" t="str">
            <v>2019</v>
          </cell>
          <cell r="F22393">
            <v>8060</v>
          </cell>
        </row>
        <row r="22394">
          <cell r="A22394" t="str">
            <v>Waikato</v>
          </cell>
          <cell r="D22394" t="str">
            <v>Pacific</v>
          </cell>
          <cell r="E22394" t="str">
            <v>2019</v>
          </cell>
          <cell r="F22394">
            <v>580</v>
          </cell>
        </row>
        <row r="22395">
          <cell r="A22395" t="str">
            <v>Waikato</v>
          </cell>
          <cell r="D22395" t="str">
            <v>Māori</v>
          </cell>
          <cell r="E22395" t="str">
            <v>2019/2020</v>
          </cell>
          <cell r="F22395">
            <v>5270</v>
          </cell>
        </row>
        <row r="22396">
          <cell r="A22396" t="str">
            <v>Waikato</v>
          </cell>
          <cell r="D22396" t="str">
            <v>Other</v>
          </cell>
          <cell r="E22396" t="str">
            <v>2019/2020</v>
          </cell>
          <cell r="F22396">
            <v>8090</v>
          </cell>
        </row>
        <row r="22397">
          <cell r="A22397" t="str">
            <v>Waikato</v>
          </cell>
          <cell r="D22397" t="str">
            <v>Pacific</v>
          </cell>
          <cell r="E22397" t="str">
            <v>2019/2020</v>
          </cell>
          <cell r="F22397">
            <v>590</v>
          </cell>
        </row>
        <row r="22398">
          <cell r="A22398" t="str">
            <v>Waikato</v>
          </cell>
          <cell r="D22398" t="str">
            <v>Māori</v>
          </cell>
          <cell r="E22398" t="str">
            <v>2020</v>
          </cell>
          <cell r="F22398">
            <v>5310</v>
          </cell>
          <cell r="G22398">
            <v>1</v>
          </cell>
        </row>
        <row r="22399">
          <cell r="A22399" t="str">
            <v>Waikato</v>
          </cell>
          <cell r="D22399" t="str">
            <v>Other</v>
          </cell>
          <cell r="E22399" t="str">
            <v>2020</v>
          </cell>
          <cell r="F22399">
            <v>8130</v>
          </cell>
        </row>
        <row r="22400">
          <cell r="A22400" t="str">
            <v>Waikato</v>
          </cell>
          <cell r="D22400" t="str">
            <v>Pacific</v>
          </cell>
          <cell r="E22400" t="str">
            <v>2020</v>
          </cell>
          <cell r="F22400">
            <v>590</v>
          </cell>
        </row>
        <row r="22401">
          <cell r="A22401" t="str">
            <v>Waikato</v>
          </cell>
          <cell r="D22401" t="str">
            <v>Māori</v>
          </cell>
          <cell r="E22401" t="str">
            <v>2020/2021</v>
          </cell>
          <cell r="F22401">
            <v>5340</v>
          </cell>
          <cell r="G22401">
            <v>1</v>
          </cell>
        </row>
        <row r="22402">
          <cell r="A22402" t="str">
            <v>Waikato</v>
          </cell>
          <cell r="D22402" t="str">
            <v>Other</v>
          </cell>
          <cell r="E22402" t="str">
            <v>2020/2021</v>
          </cell>
          <cell r="F22402">
            <v>8069.9999999999991</v>
          </cell>
        </row>
        <row r="22403">
          <cell r="A22403" t="str">
            <v>Waikato</v>
          </cell>
          <cell r="D22403" t="str">
            <v>Pacific</v>
          </cell>
          <cell r="E22403" t="str">
            <v>2020/2021</v>
          </cell>
          <cell r="F22403">
            <v>590</v>
          </cell>
        </row>
        <row r="22404">
          <cell r="A22404" t="str">
            <v>Waikato</v>
          </cell>
          <cell r="D22404" t="str">
            <v>Māori</v>
          </cell>
          <cell r="E22404" t="str">
            <v>2021</v>
          </cell>
          <cell r="F22404">
            <v>5360</v>
          </cell>
        </row>
        <row r="22405">
          <cell r="A22405" t="str">
            <v>Waikato</v>
          </cell>
          <cell r="D22405" t="str">
            <v>Other</v>
          </cell>
          <cell r="E22405" t="str">
            <v>2021</v>
          </cell>
          <cell r="F22405">
            <v>8030.0000000000009</v>
          </cell>
        </row>
        <row r="22406">
          <cell r="A22406" t="str">
            <v>Waikato</v>
          </cell>
          <cell r="D22406" t="str">
            <v>Pacific</v>
          </cell>
          <cell r="E22406" t="str">
            <v>2021</v>
          </cell>
          <cell r="F22406">
            <v>590</v>
          </cell>
        </row>
        <row r="22407">
          <cell r="A22407" t="str">
            <v>Waikato</v>
          </cell>
          <cell r="D22407" t="str">
            <v>Māori</v>
          </cell>
          <cell r="E22407" t="str">
            <v>2021/2022</v>
          </cell>
          <cell r="F22407">
            <v>5350</v>
          </cell>
        </row>
        <row r="22408">
          <cell r="A22408" t="str">
            <v>Waikato</v>
          </cell>
          <cell r="D22408" t="str">
            <v>Other</v>
          </cell>
          <cell r="E22408" t="str">
            <v>2021/2022</v>
          </cell>
          <cell r="F22408">
            <v>8010</v>
          </cell>
        </row>
        <row r="22409">
          <cell r="A22409" t="str">
            <v>Waikato</v>
          </cell>
          <cell r="D22409" t="str">
            <v>Pacific</v>
          </cell>
          <cell r="E22409" t="str">
            <v>2021/2022</v>
          </cell>
          <cell r="F22409">
            <v>590</v>
          </cell>
        </row>
        <row r="22410">
          <cell r="A22410" t="str">
            <v>Waikato</v>
          </cell>
          <cell r="D22410" t="str">
            <v>Māori</v>
          </cell>
          <cell r="E22410" t="str">
            <v>2022</v>
          </cell>
          <cell r="F22410">
            <v>5350</v>
          </cell>
        </row>
        <row r="22411">
          <cell r="A22411" t="str">
            <v>Waikato</v>
          </cell>
          <cell r="D22411" t="str">
            <v>Other</v>
          </cell>
          <cell r="E22411" t="str">
            <v>2022</v>
          </cell>
          <cell r="F22411">
            <v>8000</v>
          </cell>
        </row>
        <row r="22412">
          <cell r="A22412" t="str">
            <v>Waikato</v>
          </cell>
          <cell r="D22412" t="str">
            <v>Pacific</v>
          </cell>
          <cell r="E22412" t="str">
            <v>2022</v>
          </cell>
          <cell r="F22412">
            <v>590</v>
          </cell>
        </row>
        <row r="22413">
          <cell r="A22413" t="str">
            <v>Waikato</v>
          </cell>
          <cell r="D22413" t="str">
            <v>Māori</v>
          </cell>
          <cell r="E22413" t="str">
            <v>2022/2023</v>
          </cell>
          <cell r="F22413">
            <v>5350</v>
          </cell>
        </row>
        <row r="22414">
          <cell r="A22414" t="str">
            <v>Waikato</v>
          </cell>
          <cell r="D22414" t="str">
            <v>Other</v>
          </cell>
          <cell r="E22414" t="str">
            <v>2022/2023</v>
          </cell>
          <cell r="F22414">
            <v>8180</v>
          </cell>
        </row>
        <row r="22415">
          <cell r="A22415" t="str">
            <v>Waikato</v>
          </cell>
          <cell r="D22415" t="str">
            <v>Pacific</v>
          </cell>
          <cell r="E22415" t="str">
            <v>2022/2023</v>
          </cell>
          <cell r="F22415">
            <v>570</v>
          </cell>
        </row>
        <row r="22416">
          <cell r="A22416" t="str">
            <v>Waikato</v>
          </cell>
          <cell r="D22416" t="str">
            <v>Māori</v>
          </cell>
          <cell r="E22416" t="str">
            <v>2023</v>
          </cell>
          <cell r="F22416">
            <v>5350</v>
          </cell>
        </row>
        <row r="22417">
          <cell r="A22417" t="str">
            <v>Waikato</v>
          </cell>
          <cell r="D22417" t="str">
            <v>Other</v>
          </cell>
          <cell r="E22417" t="str">
            <v>2023</v>
          </cell>
          <cell r="F22417">
            <v>8380</v>
          </cell>
        </row>
        <row r="22418">
          <cell r="A22418" t="str">
            <v>Waikato</v>
          </cell>
          <cell r="D22418" t="str">
            <v>Pacific</v>
          </cell>
          <cell r="E22418" t="str">
            <v>2023</v>
          </cell>
          <cell r="F22418">
            <v>560</v>
          </cell>
        </row>
        <row r="22419">
          <cell r="A22419" t="str">
            <v>Waikato</v>
          </cell>
          <cell r="D22419" t="str">
            <v>Māori</v>
          </cell>
          <cell r="E22419" t="str">
            <v>2023/2024</v>
          </cell>
          <cell r="F22419">
            <v>5360</v>
          </cell>
        </row>
        <row r="22420">
          <cell r="A22420" t="str">
            <v>Waikato</v>
          </cell>
          <cell r="D22420" t="str">
            <v>Other</v>
          </cell>
          <cell r="E22420" t="str">
            <v>2023/2024</v>
          </cell>
          <cell r="F22420">
            <v>8450</v>
          </cell>
        </row>
        <row r="22421">
          <cell r="A22421" t="str">
            <v>Waikato</v>
          </cell>
          <cell r="D22421" t="str">
            <v>Pacific</v>
          </cell>
          <cell r="E22421" t="str">
            <v>2023/2024</v>
          </cell>
          <cell r="F22421">
            <v>560</v>
          </cell>
        </row>
        <row r="22422">
          <cell r="A22422" t="str">
            <v>Waikato</v>
          </cell>
          <cell r="D22422" t="str">
            <v>Māori</v>
          </cell>
          <cell r="E22422" t="str">
            <v>1987/1988</v>
          </cell>
          <cell r="G22422">
            <v>3</v>
          </cell>
        </row>
        <row r="22423">
          <cell r="A22423" t="str">
            <v>Waikato</v>
          </cell>
          <cell r="D22423" t="str">
            <v>Other</v>
          </cell>
          <cell r="E22423" t="str">
            <v>1987/1988</v>
          </cell>
          <cell r="G22423">
            <v>1</v>
          </cell>
        </row>
        <row r="22424">
          <cell r="A22424" t="str">
            <v>Waikato</v>
          </cell>
          <cell r="D22424" t="str">
            <v>Māori</v>
          </cell>
          <cell r="E22424" t="str">
            <v>1988</v>
          </cell>
          <cell r="G22424">
            <v>4</v>
          </cell>
        </row>
        <row r="22425">
          <cell r="A22425" t="str">
            <v>Waikato</v>
          </cell>
          <cell r="D22425" t="str">
            <v>Other</v>
          </cell>
          <cell r="E22425" t="str">
            <v>1988</v>
          </cell>
          <cell r="G22425">
            <v>3</v>
          </cell>
        </row>
        <row r="22426">
          <cell r="A22426" t="str">
            <v>Waikato</v>
          </cell>
          <cell r="D22426" t="str">
            <v>Māori</v>
          </cell>
          <cell r="E22426" t="str">
            <v>1988/1989</v>
          </cell>
          <cell r="G22426">
            <v>2</v>
          </cell>
        </row>
        <row r="22427">
          <cell r="A22427" t="str">
            <v>Waikato</v>
          </cell>
          <cell r="D22427" t="str">
            <v>Other</v>
          </cell>
          <cell r="E22427" t="str">
            <v>1988/1989</v>
          </cell>
          <cell r="G22427">
            <v>3</v>
          </cell>
        </row>
        <row r="22428">
          <cell r="A22428" t="str">
            <v>Waikato</v>
          </cell>
          <cell r="D22428" t="str">
            <v>Māori</v>
          </cell>
          <cell r="E22428" t="str">
            <v>1989</v>
          </cell>
          <cell r="G22428">
            <v>3</v>
          </cell>
        </row>
        <row r="22429">
          <cell r="A22429" t="str">
            <v>Waikato</v>
          </cell>
          <cell r="D22429" t="str">
            <v>Other</v>
          </cell>
          <cell r="E22429" t="str">
            <v>1989</v>
          </cell>
          <cell r="G22429">
            <v>2</v>
          </cell>
        </row>
        <row r="22430">
          <cell r="A22430" t="str">
            <v>Waikato</v>
          </cell>
          <cell r="D22430" t="str">
            <v>Māori</v>
          </cell>
          <cell r="E22430" t="str">
            <v>1989/1990</v>
          </cell>
          <cell r="G22430">
            <v>2</v>
          </cell>
        </row>
        <row r="22431">
          <cell r="A22431" t="str">
            <v>Waikato</v>
          </cell>
          <cell r="D22431" t="str">
            <v>Other</v>
          </cell>
          <cell r="E22431" t="str">
            <v>1989/1990</v>
          </cell>
          <cell r="G22431">
            <v>1</v>
          </cell>
        </row>
        <row r="22432">
          <cell r="A22432" t="str">
            <v>Waikato</v>
          </cell>
          <cell r="D22432" t="str">
            <v>Māori</v>
          </cell>
          <cell r="E22432" t="str">
            <v>1990</v>
          </cell>
          <cell r="G22432">
            <v>2</v>
          </cell>
        </row>
        <row r="22433">
          <cell r="A22433" t="str">
            <v>Waikato</v>
          </cell>
          <cell r="D22433" t="str">
            <v>Other</v>
          </cell>
          <cell r="E22433" t="str">
            <v>1990</v>
          </cell>
          <cell r="G22433">
            <v>1</v>
          </cell>
        </row>
        <row r="22434">
          <cell r="A22434" t="str">
            <v>Waikato</v>
          </cell>
          <cell r="D22434" t="str">
            <v>Pacific</v>
          </cell>
          <cell r="E22434" t="str">
            <v>1990</v>
          </cell>
          <cell r="G22434">
            <v>1</v>
          </cell>
        </row>
        <row r="22435">
          <cell r="A22435" t="str">
            <v>Waikato</v>
          </cell>
          <cell r="D22435" t="str">
            <v>Māori</v>
          </cell>
          <cell r="E22435" t="str">
            <v>1990/1991</v>
          </cell>
          <cell r="G22435">
            <v>2</v>
          </cell>
        </row>
        <row r="22436">
          <cell r="A22436" t="str">
            <v>Waikato</v>
          </cell>
          <cell r="D22436" t="str">
            <v>Other</v>
          </cell>
          <cell r="E22436" t="str">
            <v>1990/1991</v>
          </cell>
          <cell r="G22436">
            <v>2</v>
          </cell>
        </row>
        <row r="22437">
          <cell r="A22437" t="str">
            <v>Waikato</v>
          </cell>
          <cell r="D22437" t="str">
            <v>Pacific</v>
          </cell>
          <cell r="E22437" t="str">
            <v>1990/1991</v>
          </cell>
          <cell r="G22437">
            <v>1</v>
          </cell>
        </row>
        <row r="22438">
          <cell r="A22438" t="str">
            <v>Waikato</v>
          </cell>
          <cell r="D22438" t="str">
            <v>Other</v>
          </cell>
          <cell r="E22438" t="str">
            <v>1991</v>
          </cell>
          <cell r="G22438">
            <v>2</v>
          </cell>
        </row>
        <row r="22439">
          <cell r="A22439" t="str">
            <v>Waikato</v>
          </cell>
          <cell r="D22439" t="str">
            <v>Māori</v>
          </cell>
          <cell r="E22439" t="str">
            <v>1991/1992</v>
          </cell>
          <cell r="G22439">
            <v>1</v>
          </cell>
        </row>
        <row r="22440">
          <cell r="A22440" t="str">
            <v>Waikato</v>
          </cell>
          <cell r="D22440" t="str">
            <v>Other</v>
          </cell>
          <cell r="E22440" t="str">
            <v>1991/1992</v>
          </cell>
          <cell r="G22440">
            <v>1</v>
          </cell>
        </row>
        <row r="22441">
          <cell r="A22441" t="str">
            <v>Waikato</v>
          </cell>
          <cell r="D22441" t="str">
            <v>Māori</v>
          </cell>
          <cell r="E22441" t="str">
            <v>1992</v>
          </cell>
          <cell r="G22441">
            <v>3</v>
          </cell>
        </row>
        <row r="22442">
          <cell r="A22442" t="str">
            <v>Waikato</v>
          </cell>
          <cell r="D22442" t="str">
            <v>Māori</v>
          </cell>
          <cell r="E22442" t="str">
            <v>1992/1993</v>
          </cell>
          <cell r="G22442">
            <v>2</v>
          </cell>
        </row>
        <row r="22443">
          <cell r="A22443" t="str">
            <v>Waikato</v>
          </cell>
          <cell r="D22443" t="str">
            <v>Māori</v>
          </cell>
          <cell r="E22443" t="str">
            <v>1993</v>
          </cell>
          <cell r="G22443">
            <v>1</v>
          </cell>
        </row>
        <row r="22444">
          <cell r="A22444" t="str">
            <v>Waikato</v>
          </cell>
          <cell r="D22444" t="str">
            <v>Pacific</v>
          </cell>
          <cell r="E22444" t="str">
            <v>1993</v>
          </cell>
          <cell r="G22444">
            <v>2</v>
          </cell>
        </row>
        <row r="22445">
          <cell r="A22445" t="str">
            <v>Waikato</v>
          </cell>
          <cell r="D22445" t="str">
            <v>Māori</v>
          </cell>
          <cell r="E22445" t="str">
            <v>1993/1994</v>
          </cell>
          <cell r="G22445">
            <v>2</v>
          </cell>
        </row>
        <row r="22446">
          <cell r="A22446" t="str">
            <v>Waikato</v>
          </cell>
          <cell r="D22446" t="str">
            <v>Pacific</v>
          </cell>
          <cell r="E22446" t="str">
            <v>1993/1994</v>
          </cell>
          <cell r="G22446">
            <v>2</v>
          </cell>
        </row>
        <row r="22447">
          <cell r="A22447" t="str">
            <v>Waikato</v>
          </cell>
          <cell r="D22447" t="str">
            <v>Māori</v>
          </cell>
          <cell r="E22447" t="str">
            <v>1994</v>
          </cell>
          <cell r="G22447">
            <v>2</v>
          </cell>
        </row>
        <row r="22448">
          <cell r="A22448" t="str">
            <v>Waikato</v>
          </cell>
          <cell r="D22448" t="str">
            <v>Māori</v>
          </cell>
          <cell r="E22448" t="str">
            <v>1994/1995</v>
          </cell>
          <cell r="G22448">
            <v>1</v>
          </cell>
        </row>
        <row r="22449">
          <cell r="A22449" t="str">
            <v>Waikato</v>
          </cell>
          <cell r="D22449" t="str">
            <v>Other</v>
          </cell>
          <cell r="E22449" t="str">
            <v>1994/1995</v>
          </cell>
          <cell r="G22449">
            <v>1</v>
          </cell>
        </row>
        <row r="22450">
          <cell r="A22450" t="str">
            <v>Waikato</v>
          </cell>
          <cell r="D22450" t="str">
            <v>Māori</v>
          </cell>
          <cell r="E22450" t="str">
            <v>1995</v>
          </cell>
          <cell r="G22450">
            <v>4</v>
          </cell>
        </row>
        <row r="22451">
          <cell r="A22451" t="str">
            <v>Waikato</v>
          </cell>
          <cell r="D22451" t="str">
            <v>Other</v>
          </cell>
          <cell r="E22451" t="str">
            <v>1995</v>
          </cell>
          <cell r="G22451">
            <v>2</v>
          </cell>
        </row>
        <row r="22452">
          <cell r="A22452" t="str">
            <v>Waikato</v>
          </cell>
          <cell r="D22452" t="str">
            <v>Māori</v>
          </cell>
          <cell r="E22452" t="str">
            <v>1995/1996</v>
          </cell>
          <cell r="G22452">
            <v>5</v>
          </cell>
        </row>
        <row r="22453">
          <cell r="A22453" t="str">
            <v>Waikato</v>
          </cell>
          <cell r="D22453" t="str">
            <v>Other</v>
          </cell>
          <cell r="E22453" t="str">
            <v>1995/1996</v>
          </cell>
          <cell r="G22453">
            <v>1</v>
          </cell>
        </row>
        <row r="22454">
          <cell r="A22454" t="str">
            <v>Waikato</v>
          </cell>
          <cell r="D22454" t="str">
            <v>Māori</v>
          </cell>
          <cell r="E22454" t="str">
            <v>1996</v>
          </cell>
          <cell r="G22454">
            <v>2</v>
          </cell>
        </row>
        <row r="22455">
          <cell r="A22455" t="str">
            <v>Waikato</v>
          </cell>
          <cell r="D22455" t="str">
            <v>Other</v>
          </cell>
          <cell r="E22455" t="str">
            <v>1996</v>
          </cell>
          <cell r="G22455">
            <v>1</v>
          </cell>
        </row>
        <row r="22456">
          <cell r="A22456" t="str">
            <v>Waikato</v>
          </cell>
          <cell r="D22456" t="str">
            <v>Māori</v>
          </cell>
          <cell r="E22456" t="str">
            <v>1996/1997</v>
          </cell>
          <cell r="G22456">
            <v>1</v>
          </cell>
        </row>
        <row r="22457">
          <cell r="A22457" t="str">
            <v>Waikato</v>
          </cell>
          <cell r="D22457" t="str">
            <v>Other</v>
          </cell>
          <cell r="E22457" t="str">
            <v>1996/1997</v>
          </cell>
          <cell r="G22457">
            <v>2</v>
          </cell>
        </row>
        <row r="22458">
          <cell r="A22458" t="str">
            <v>Waikato</v>
          </cell>
          <cell r="D22458" t="str">
            <v>Other</v>
          </cell>
          <cell r="E22458" t="str">
            <v>1997</v>
          </cell>
          <cell r="G22458">
            <v>1</v>
          </cell>
        </row>
        <row r="22459">
          <cell r="A22459" t="str">
            <v>Waikato</v>
          </cell>
          <cell r="D22459" t="str">
            <v>Māori</v>
          </cell>
          <cell r="E22459" t="str">
            <v>1997/1998</v>
          </cell>
          <cell r="G22459">
            <v>1</v>
          </cell>
        </row>
        <row r="22460">
          <cell r="A22460" t="str">
            <v>Waikato</v>
          </cell>
          <cell r="D22460" t="str">
            <v>Māori</v>
          </cell>
          <cell r="E22460" t="str">
            <v>1998</v>
          </cell>
          <cell r="G22460">
            <v>4</v>
          </cell>
        </row>
        <row r="22461">
          <cell r="A22461" t="str">
            <v>Waikato</v>
          </cell>
          <cell r="D22461" t="str">
            <v>Other</v>
          </cell>
          <cell r="E22461" t="str">
            <v>1998</v>
          </cell>
          <cell r="G22461">
            <v>2</v>
          </cell>
        </row>
        <row r="22462">
          <cell r="A22462" t="str">
            <v>Waikato</v>
          </cell>
          <cell r="D22462" t="str">
            <v>Māori</v>
          </cell>
          <cell r="E22462" t="str">
            <v>1998/1999</v>
          </cell>
          <cell r="G22462">
            <v>5</v>
          </cell>
        </row>
        <row r="22463">
          <cell r="A22463" t="str">
            <v>Waikato</v>
          </cell>
          <cell r="D22463" t="str">
            <v>Other</v>
          </cell>
          <cell r="E22463" t="str">
            <v>1998/1999</v>
          </cell>
          <cell r="G22463">
            <v>2</v>
          </cell>
        </row>
        <row r="22464">
          <cell r="A22464" t="str">
            <v>Waikato</v>
          </cell>
          <cell r="D22464" t="str">
            <v>Māori</v>
          </cell>
          <cell r="E22464" t="str">
            <v>1999</v>
          </cell>
          <cell r="G22464">
            <v>2</v>
          </cell>
        </row>
        <row r="22465">
          <cell r="A22465" t="str">
            <v>Waikato</v>
          </cell>
          <cell r="D22465" t="str">
            <v>Māori</v>
          </cell>
          <cell r="E22465" t="str">
            <v>1999/2000</v>
          </cell>
          <cell r="G22465">
            <v>2</v>
          </cell>
        </row>
        <row r="22466">
          <cell r="A22466" t="str">
            <v>Waikato</v>
          </cell>
          <cell r="D22466" t="str">
            <v>Māori</v>
          </cell>
          <cell r="E22466" t="str">
            <v>2000</v>
          </cell>
          <cell r="G22466">
            <v>3</v>
          </cell>
        </row>
        <row r="22467">
          <cell r="A22467" t="str">
            <v>Waikato</v>
          </cell>
          <cell r="D22467" t="str">
            <v>Māori</v>
          </cell>
          <cell r="E22467" t="str">
            <v>2000/2001</v>
          </cell>
          <cell r="G22467">
            <v>4</v>
          </cell>
        </row>
        <row r="22468">
          <cell r="A22468" t="str">
            <v>Waikato</v>
          </cell>
          <cell r="D22468" t="str">
            <v>Māori</v>
          </cell>
          <cell r="E22468" t="str">
            <v>2001</v>
          </cell>
          <cell r="F22468">
            <v>8470</v>
          </cell>
          <cell r="G22468">
            <v>5</v>
          </cell>
        </row>
        <row r="22469">
          <cell r="A22469" t="str">
            <v>Waikato</v>
          </cell>
          <cell r="D22469" t="str">
            <v>Other</v>
          </cell>
          <cell r="E22469" t="str">
            <v>2001</v>
          </cell>
          <cell r="F22469">
            <v>17280</v>
          </cell>
        </row>
        <row r="22470">
          <cell r="A22470" t="str">
            <v>Waikato</v>
          </cell>
          <cell r="D22470" t="str">
            <v>Pacific</v>
          </cell>
          <cell r="E22470" t="str">
            <v>2001</v>
          </cell>
          <cell r="F22470">
            <v>760</v>
          </cell>
        </row>
        <row r="22471">
          <cell r="A22471" t="str">
            <v>Waikato</v>
          </cell>
          <cell r="D22471" t="str">
            <v>Māori</v>
          </cell>
          <cell r="E22471" t="str">
            <v>2001/2002</v>
          </cell>
          <cell r="F22471">
            <v>8465</v>
          </cell>
          <cell r="G22471">
            <v>2</v>
          </cell>
        </row>
        <row r="22472">
          <cell r="A22472" t="str">
            <v>Waikato</v>
          </cell>
          <cell r="D22472" t="str">
            <v>Other</v>
          </cell>
          <cell r="E22472" t="str">
            <v>2001/2002</v>
          </cell>
          <cell r="F22472">
            <v>17255</v>
          </cell>
          <cell r="G22472">
            <v>1</v>
          </cell>
        </row>
        <row r="22473">
          <cell r="A22473" t="str">
            <v>Waikato</v>
          </cell>
          <cell r="D22473" t="str">
            <v>Pacific</v>
          </cell>
          <cell r="E22473" t="str">
            <v>2001/2002</v>
          </cell>
          <cell r="F22473">
            <v>780</v>
          </cell>
        </row>
        <row r="22474">
          <cell r="A22474" t="str">
            <v>Waikato</v>
          </cell>
          <cell r="D22474" t="str">
            <v>Māori</v>
          </cell>
          <cell r="E22474" t="str">
            <v>2002</v>
          </cell>
          <cell r="F22474">
            <v>8460</v>
          </cell>
          <cell r="G22474">
            <v>1</v>
          </cell>
        </row>
        <row r="22475">
          <cell r="A22475" t="str">
            <v>Waikato</v>
          </cell>
          <cell r="D22475" t="str">
            <v>Other</v>
          </cell>
          <cell r="E22475" t="str">
            <v>2002</v>
          </cell>
          <cell r="F22475">
            <v>17230</v>
          </cell>
          <cell r="G22475">
            <v>1</v>
          </cell>
        </row>
        <row r="22476">
          <cell r="A22476" t="str">
            <v>Waikato</v>
          </cell>
          <cell r="D22476" t="str">
            <v>Pacific</v>
          </cell>
          <cell r="E22476" t="str">
            <v>2002</v>
          </cell>
          <cell r="F22476">
            <v>800</v>
          </cell>
        </row>
        <row r="22477">
          <cell r="A22477" t="str">
            <v>Waikato</v>
          </cell>
          <cell r="D22477" t="str">
            <v>Māori</v>
          </cell>
          <cell r="E22477" t="str">
            <v>2002/2003</v>
          </cell>
          <cell r="F22477">
            <v>8445</v>
          </cell>
          <cell r="G22477">
            <v>1</v>
          </cell>
        </row>
        <row r="22478">
          <cell r="A22478" t="str">
            <v>Waikato</v>
          </cell>
          <cell r="D22478" t="str">
            <v>Other</v>
          </cell>
          <cell r="E22478" t="str">
            <v>2002/2003</v>
          </cell>
          <cell r="F22478">
            <v>17280</v>
          </cell>
        </row>
        <row r="22479">
          <cell r="A22479" t="str">
            <v>Waikato</v>
          </cell>
          <cell r="D22479" t="str">
            <v>Pacific</v>
          </cell>
          <cell r="E22479" t="str">
            <v>2002/2003</v>
          </cell>
          <cell r="F22479">
            <v>805</v>
          </cell>
        </row>
        <row r="22480">
          <cell r="A22480" t="str">
            <v>Waikato</v>
          </cell>
          <cell r="D22480" t="str">
            <v>Māori</v>
          </cell>
          <cell r="E22480" t="str">
            <v>2003</v>
          </cell>
          <cell r="F22480">
            <v>8430</v>
          </cell>
          <cell r="G22480">
            <v>2</v>
          </cell>
        </row>
        <row r="22481">
          <cell r="A22481" t="str">
            <v>Waikato</v>
          </cell>
          <cell r="D22481" t="str">
            <v>Other</v>
          </cell>
          <cell r="E22481" t="str">
            <v>2003</v>
          </cell>
          <cell r="F22481">
            <v>17330</v>
          </cell>
        </row>
        <row r="22482">
          <cell r="A22482" t="str">
            <v>Waikato</v>
          </cell>
          <cell r="D22482" t="str">
            <v>Pacific</v>
          </cell>
          <cell r="E22482" t="str">
            <v>2003</v>
          </cell>
          <cell r="F22482">
            <v>810</v>
          </cell>
        </row>
        <row r="22483">
          <cell r="A22483" t="str">
            <v>Waikato</v>
          </cell>
          <cell r="D22483" t="str">
            <v>Māori</v>
          </cell>
          <cell r="E22483" t="str">
            <v>2003/2004</v>
          </cell>
          <cell r="F22483">
            <v>8400</v>
          </cell>
          <cell r="G22483">
            <v>4</v>
          </cell>
        </row>
        <row r="22484">
          <cell r="A22484" t="str">
            <v>Waikato</v>
          </cell>
          <cell r="D22484" t="str">
            <v>Other</v>
          </cell>
          <cell r="E22484" t="str">
            <v>2003/2004</v>
          </cell>
          <cell r="F22484">
            <v>17330</v>
          </cell>
        </row>
        <row r="22485">
          <cell r="A22485" t="str">
            <v>Waikato</v>
          </cell>
          <cell r="D22485" t="str">
            <v>Pacific</v>
          </cell>
          <cell r="E22485" t="str">
            <v>2003/2004</v>
          </cell>
          <cell r="F22485">
            <v>815</v>
          </cell>
        </row>
        <row r="22486">
          <cell r="A22486" t="str">
            <v>Waikato</v>
          </cell>
          <cell r="D22486" t="str">
            <v>Māori</v>
          </cell>
          <cell r="E22486" t="str">
            <v>2004</v>
          </cell>
          <cell r="F22486">
            <v>8370</v>
          </cell>
          <cell r="G22486">
            <v>5</v>
          </cell>
        </row>
        <row r="22487">
          <cell r="A22487" t="str">
            <v>Waikato</v>
          </cell>
          <cell r="D22487" t="str">
            <v>Other</v>
          </cell>
          <cell r="E22487" t="str">
            <v>2004</v>
          </cell>
          <cell r="F22487">
            <v>17330</v>
          </cell>
          <cell r="G22487">
            <v>1</v>
          </cell>
        </row>
        <row r="22488">
          <cell r="A22488" t="str">
            <v>Waikato</v>
          </cell>
          <cell r="D22488" t="str">
            <v>Pacific</v>
          </cell>
          <cell r="E22488" t="str">
            <v>2004</v>
          </cell>
          <cell r="F22488">
            <v>820</v>
          </cell>
        </row>
        <row r="22489">
          <cell r="A22489" t="str">
            <v>Waikato</v>
          </cell>
          <cell r="D22489" t="str">
            <v>Māori</v>
          </cell>
          <cell r="E22489" t="str">
            <v>2004/2005</v>
          </cell>
          <cell r="F22489">
            <v>8335</v>
          </cell>
          <cell r="G22489">
            <v>4</v>
          </cell>
        </row>
        <row r="22490">
          <cell r="A22490" t="str">
            <v>Waikato</v>
          </cell>
          <cell r="D22490" t="str">
            <v>Other</v>
          </cell>
          <cell r="E22490" t="str">
            <v>2004/2005</v>
          </cell>
          <cell r="F22490">
            <v>17270</v>
          </cell>
          <cell r="G22490">
            <v>1</v>
          </cell>
        </row>
        <row r="22491">
          <cell r="A22491" t="str">
            <v>Waikato</v>
          </cell>
          <cell r="D22491" t="str">
            <v>Pacific</v>
          </cell>
          <cell r="E22491" t="str">
            <v>2004/2005</v>
          </cell>
          <cell r="F22491">
            <v>815</v>
          </cell>
        </row>
        <row r="22492">
          <cell r="A22492" t="str">
            <v>Waikato</v>
          </cell>
          <cell r="D22492" t="str">
            <v>Māori</v>
          </cell>
          <cell r="E22492" t="str">
            <v>2005</v>
          </cell>
          <cell r="F22492">
            <v>8300</v>
          </cell>
          <cell r="G22492">
            <v>2</v>
          </cell>
        </row>
        <row r="22493">
          <cell r="A22493" t="str">
            <v>Waikato</v>
          </cell>
          <cell r="D22493" t="str">
            <v>Other</v>
          </cell>
          <cell r="E22493" t="str">
            <v>2005</v>
          </cell>
          <cell r="F22493">
            <v>17210</v>
          </cell>
        </row>
        <row r="22494">
          <cell r="A22494" t="str">
            <v>Waikato</v>
          </cell>
          <cell r="D22494" t="str">
            <v>Pacific</v>
          </cell>
          <cell r="E22494" t="str">
            <v>2005</v>
          </cell>
          <cell r="F22494">
            <v>810</v>
          </cell>
        </row>
        <row r="22495">
          <cell r="A22495" t="str">
            <v>Waikato</v>
          </cell>
          <cell r="D22495" t="str">
            <v>Māori</v>
          </cell>
          <cell r="E22495" t="str">
            <v>2005/2006</v>
          </cell>
          <cell r="F22495">
            <v>8255</v>
          </cell>
          <cell r="G22495">
            <v>4</v>
          </cell>
        </row>
        <row r="22496">
          <cell r="A22496" t="str">
            <v>Waikato</v>
          </cell>
          <cell r="D22496" t="str">
            <v>Other</v>
          </cell>
          <cell r="E22496" t="str">
            <v>2005/2006</v>
          </cell>
          <cell r="F22496">
            <v>17095</v>
          </cell>
        </row>
        <row r="22497">
          <cell r="A22497" t="str">
            <v>Waikato</v>
          </cell>
          <cell r="D22497" t="str">
            <v>Pacific</v>
          </cell>
          <cell r="E22497" t="str">
            <v>2005/2006</v>
          </cell>
          <cell r="F22497">
            <v>825</v>
          </cell>
        </row>
        <row r="22498">
          <cell r="A22498" t="str">
            <v>Waikato</v>
          </cell>
          <cell r="D22498" t="str">
            <v>Māori</v>
          </cell>
          <cell r="E22498" t="str">
            <v>2006</v>
          </cell>
          <cell r="F22498">
            <v>8210</v>
          </cell>
          <cell r="G22498">
            <v>3</v>
          </cell>
        </row>
        <row r="22499">
          <cell r="A22499" t="str">
            <v>Waikato</v>
          </cell>
          <cell r="D22499" t="str">
            <v>Other</v>
          </cell>
          <cell r="E22499" t="str">
            <v>2006</v>
          </cell>
          <cell r="F22499">
            <v>16980</v>
          </cell>
        </row>
        <row r="22500">
          <cell r="A22500" t="str">
            <v>Waikato</v>
          </cell>
          <cell r="D22500" t="str">
            <v>Pacific</v>
          </cell>
          <cell r="E22500" t="str">
            <v>2006</v>
          </cell>
          <cell r="F22500">
            <v>840</v>
          </cell>
        </row>
        <row r="22501">
          <cell r="A22501" t="str">
            <v>Waikato</v>
          </cell>
          <cell r="D22501" t="str">
            <v>Māori</v>
          </cell>
          <cell r="E22501" t="str">
            <v>2006/2007</v>
          </cell>
          <cell r="F22501">
            <v>8190</v>
          </cell>
        </row>
        <row r="22502">
          <cell r="A22502" t="str">
            <v>Waikato</v>
          </cell>
          <cell r="D22502" t="str">
            <v>Other</v>
          </cell>
          <cell r="E22502" t="str">
            <v>2006/2007</v>
          </cell>
          <cell r="F22502">
            <v>16855</v>
          </cell>
        </row>
        <row r="22503">
          <cell r="A22503" t="str">
            <v>Waikato</v>
          </cell>
          <cell r="D22503" t="str">
            <v>Pacific</v>
          </cell>
          <cell r="E22503" t="str">
            <v>2006/2007</v>
          </cell>
          <cell r="F22503">
            <v>845</v>
          </cell>
        </row>
        <row r="22504">
          <cell r="A22504" t="str">
            <v>Waikato</v>
          </cell>
          <cell r="D22504" t="str">
            <v>Māori</v>
          </cell>
          <cell r="E22504" t="str">
            <v>2007</v>
          </cell>
          <cell r="F22504">
            <v>8170</v>
          </cell>
          <cell r="G22504">
            <v>2</v>
          </cell>
        </row>
        <row r="22505">
          <cell r="A22505" t="str">
            <v>Waikato</v>
          </cell>
          <cell r="D22505" t="str">
            <v>Other</v>
          </cell>
          <cell r="E22505" t="str">
            <v>2007</v>
          </cell>
          <cell r="F22505">
            <v>16730</v>
          </cell>
        </row>
        <row r="22506">
          <cell r="A22506" t="str">
            <v>Waikato</v>
          </cell>
          <cell r="D22506" t="str">
            <v>Pacific</v>
          </cell>
          <cell r="E22506" t="str">
            <v>2007</v>
          </cell>
          <cell r="F22506">
            <v>850</v>
          </cell>
        </row>
        <row r="22507">
          <cell r="A22507" t="str">
            <v>Waikato</v>
          </cell>
          <cell r="D22507" t="str">
            <v>Māori</v>
          </cell>
          <cell r="E22507" t="str">
            <v>2007/2008</v>
          </cell>
          <cell r="F22507">
            <v>8230</v>
          </cell>
          <cell r="G22507">
            <v>5</v>
          </cell>
        </row>
        <row r="22508">
          <cell r="A22508" t="str">
            <v>Waikato</v>
          </cell>
          <cell r="D22508" t="str">
            <v>Other</v>
          </cell>
          <cell r="E22508" t="str">
            <v>2007/2008</v>
          </cell>
          <cell r="F22508">
            <v>16605</v>
          </cell>
          <cell r="G22508">
            <v>1</v>
          </cell>
        </row>
        <row r="22509">
          <cell r="A22509" t="str">
            <v>Waikato</v>
          </cell>
          <cell r="D22509" t="str">
            <v>Pacific</v>
          </cell>
          <cell r="E22509" t="str">
            <v>2007/2008</v>
          </cell>
          <cell r="F22509">
            <v>860</v>
          </cell>
        </row>
        <row r="22510">
          <cell r="A22510" t="str">
            <v>Waikato</v>
          </cell>
          <cell r="D22510" t="str">
            <v>Māori</v>
          </cell>
          <cell r="E22510" t="str">
            <v>2008</v>
          </cell>
          <cell r="F22510">
            <v>8290</v>
          </cell>
          <cell r="G22510">
            <v>7</v>
          </cell>
        </row>
        <row r="22511">
          <cell r="A22511" t="str">
            <v>Waikato</v>
          </cell>
          <cell r="D22511" t="str">
            <v>Other</v>
          </cell>
          <cell r="E22511" t="str">
            <v>2008</v>
          </cell>
          <cell r="F22511">
            <v>16480</v>
          </cell>
          <cell r="G22511">
            <v>1</v>
          </cell>
        </row>
        <row r="22512">
          <cell r="A22512" t="str">
            <v>Waikato</v>
          </cell>
          <cell r="D22512" t="str">
            <v>Pacific</v>
          </cell>
          <cell r="E22512" t="str">
            <v>2008</v>
          </cell>
          <cell r="F22512">
            <v>870</v>
          </cell>
        </row>
        <row r="22513">
          <cell r="A22513" t="str">
            <v>Waikato</v>
          </cell>
          <cell r="D22513" t="str">
            <v>Māori</v>
          </cell>
          <cell r="E22513" t="str">
            <v>2008/2009</v>
          </cell>
          <cell r="F22513">
            <v>8385</v>
          </cell>
          <cell r="G22513">
            <v>5</v>
          </cell>
        </row>
        <row r="22514">
          <cell r="A22514" t="str">
            <v>Waikato</v>
          </cell>
          <cell r="D22514" t="str">
            <v>Other</v>
          </cell>
          <cell r="E22514" t="str">
            <v>2008/2009</v>
          </cell>
          <cell r="F22514">
            <v>16455</v>
          </cell>
        </row>
        <row r="22515">
          <cell r="A22515" t="str">
            <v>Waikato</v>
          </cell>
          <cell r="D22515" t="str">
            <v>Pacific</v>
          </cell>
          <cell r="E22515" t="str">
            <v>2008/2009</v>
          </cell>
          <cell r="F22515">
            <v>870</v>
          </cell>
        </row>
        <row r="22516">
          <cell r="A22516" t="str">
            <v>Waikato</v>
          </cell>
          <cell r="D22516" t="str">
            <v>Māori</v>
          </cell>
          <cell r="E22516" t="str">
            <v>2009</v>
          </cell>
          <cell r="F22516">
            <v>8480</v>
          </cell>
          <cell r="G22516">
            <v>3</v>
          </cell>
        </row>
        <row r="22517">
          <cell r="A22517" t="str">
            <v>Waikato</v>
          </cell>
          <cell r="D22517" t="str">
            <v>Other</v>
          </cell>
          <cell r="E22517" t="str">
            <v>2009</v>
          </cell>
          <cell r="F22517">
            <v>16430</v>
          </cell>
        </row>
        <row r="22518">
          <cell r="A22518" t="str">
            <v>Waikato</v>
          </cell>
          <cell r="D22518" t="str">
            <v>Pacific</v>
          </cell>
          <cell r="E22518" t="str">
            <v>2009</v>
          </cell>
          <cell r="F22518">
            <v>870</v>
          </cell>
        </row>
        <row r="22519">
          <cell r="A22519" t="str">
            <v>Waikato</v>
          </cell>
          <cell r="D22519" t="str">
            <v>Māori</v>
          </cell>
          <cell r="E22519" t="str">
            <v>2009/2010</v>
          </cell>
          <cell r="F22519">
            <v>8500</v>
          </cell>
          <cell r="G22519">
            <v>4</v>
          </cell>
        </row>
        <row r="22520">
          <cell r="A22520" t="str">
            <v>Waikato</v>
          </cell>
          <cell r="D22520" t="str">
            <v>Other</v>
          </cell>
          <cell r="E22520" t="str">
            <v>2009/2010</v>
          </cell>
          <cell r="F22520">
            <v>16490</v>
          </cell>
        </row>
        <row r="22521">
          <cell r="A22521" t="str">
            <v>Waikato</v>
          </cell>
          <cell r="D22521" t="str">
            <v>Pacific</v>
          </cell>
          <cell r="E22521" t="str">
            <v>2009/2010</v>
          </cell>
          <cell r="F22521">
            <v>885</v>
          </cell>
        </row>
        <row r="22522">
          <cell r="A22522" t="str">
            <v>Waikato</v>
          </cell>
          <cell r="D22522" t="str">
            <v>Māori</v>
          </cell>
          <cell r="E22522" t="str">
            <v>2010</v>
          </cell>
          <cell r="F22522">
            <v>8520</v>
          </cell>
          <cell r="G22522">
            <v>3</v>
          </cell>
        </row>
        <row r="22523">
          <cell r="A22523" t="str">
            <v>Waikato</v>
          </cell>
          <cell r="D22523" t="str">
            <v>Other</v>
          </cell>
          <cell r="E22523" t="str">
            <v>2010</v>
          </cell>
          <cell r="F22523">
            <v>16550</v>
          </cell>
        </row>
        <row r="22524">
          <cell r="A22524" t="str">
            <v>Waikato</v>
          </cell>
          <cell r="D22524" t="str">
            <v>Pacific</v>
          </cell>
          <cell r="E22524" t="str">
            <v>2010</v>
          </cell>
          <cell r="F22524">
            <v>900</v>
          </cell>
          <cell r="G22524">
            <v>2</v>
          </cell>
        </row>
        <row r="22525">
          <cell r="A22525" t="str">
            <v>Waikato</v>
          </cell>
          <cell r="D22525" t="str">
            <v>Māori</v>
          </cell>
          <cell r="E22525" t="str">
            <v>2010/2011</v>
          </cell>
          <cell r="F22525">
            <v>8605</v>
          </cell>
          <cell r="G22525">
            <v>1</v>
          </cell>
        </row>
        <row r="22526">
          <cell r="A22526" t="str">
            <v>Waikato</v>
          </cell>
          <cell r="D22526" t="str">
            <v>Other</v>
          </cell>
          <cell r="E22526" t="str">
            <v>2010/2011</v>
          </cell>
          <cell r="F22526">
            <v>16560</v>
          </cell>
        </row>
        <row r="22527">
          <cell r="A22527" t="str">
            <v>Waikato</v>
          </cell>
          <cell r="D22527" t="str">
            <v>Pacific</v>
          </cell>
          <cell r="E22527" t="str">
            <v>2010/2011</v>
          </cell>
          <cell r="F22527">
            <v>910</v>
          </cell>
          <cell r="G22527">
            <v>2</v>
          </cell>
        </row>
        <row r="22528">
          <cell r="A22528" t="str">
            <v>Waikato</v>
          </cell>
          <cell r="D22528" t="str">
            <v>Māori</v>
          </cell>
          <cell r="E22528" t="str">
            <v>2011</v>
          </cell>
          <cell r="F22528">
            <v>8690</v>
          </cell>
        </row>
        <row r="22529">
          <cell r="A22529" t="str">
            <v>Waikato</v>
          </cell>
          <cell r="D22529" t="str">
            <v>Other</v>
          </cell>
          <cell r="E22529" t="str">
            <v>2011</v>
          </cell>
          <cell r="F22529">
            <v>16570</v>
          </cell>
        </row>
        <row r="22530">
          <cell r="A22530" t="str">
            <v>Waikato</v>
          </cell>
          <cell r="D22530" t="str">
            <v>Pacific</v>
          </cell>
          <cell r="E22530" t="str">
            <v>2011</v>
          </cell>
          <cell r="F22530">
            <v>920</v>
          </cell>
        </row>
        <row r="22531">
          <cell r="A22531" t="str">
            <v>Waikato</v>
          </cell>
          <cell r="D22531" t="str">
            <v>Māori</v>
          </cell>
          <cell r="E22531" t="str">
            <v>2011/2012</v>
          </cell>
          <cell r="F22531">
            <v>8800</v>
          </cell>
          <cell r="G22531">
            <v>4</v>
          </cell>
        </row>
        <row r="22532">
          <cell r="A22532" t="str">
            <v>Waikato</v>
          </cell>
          <cell r="D22532" t="str">
            <v>Other</v>
          </cell>
          <cell r="E22532" t="str">
            <v>2011/2012</v>
          </cell>
          <cell r="F22532">
            <v>16530</v>
          </cell>
        </row>
        <row r="22533">
          <cell r="A22533" t="str">
            <v>Waikato</v>
          </cell>
          <cell r="D22533" t="str">
            <v>Pacific</v>
          </cell>
          <cell r="E22533" t="str">
            <v>2011/2012</v>
          </cell>
          <cell r="F22533">
            <v>940</v>
          </cell>
        </row>
        <row r="22534">
          <cell r="A22534" t="str">
            <v>Waikato</v>
          </cell>
          <cell r="D22534" t="str">
            <v>Māori</v>
          </cell>
          <cell r="E22534" t="str">
            <v>2012</v>
          </cell>
          <cell r="F22534">
            <v>8910</v>
          </cell>
          <cell r="G22534">
            <v>6</v>
          </cell>
        </row>
        <row r="22535">
          <cell r="A22535" t="str">
            <v>Waikato</v>
          </cell>
          <cell r="D22535" t="str">
            <v>Other</v>
          </cell>
          <cell r="E22535" t="str">
            <v>2012</v>
          </cell>
          <cell r="F22535">
            <v>16490</v>
          </cell>
          <cell r="G22535">
            <v>1</v>
          </cell>
        </row>
        <row r="22536">
          <cell r="A22536" t="str">
            <v>Waikato</v>
          </cell>
          <cell r="D22536" t="str">
            <v>Pacific</v>
          </cell>
          <cell r="E22536" t="str">
            <v>2012</v>
          </cell>
          <cell r="F22536">
            <v>960</v>
          </cell>
        </row>
        <row r="22537">
          <cell r="A22537" t="str">
            <v>Waikato</v>
          </cell>
          <cell r="D22537" t="str">
            <v>Māori</v>
          </cell>
          <cell r="E22537" t="str">
            <v>2012/2013</v>
          </cell>
          <cell r="F22537">
            <v>8980</v>
          </cell>
          <cell r="G22537">
            <v>3</v>
          </cell>
        </row>
        <row r="22538">
          <cell r="A22538" t="str">
            <v>Waikato</v>
          </cell>
          <cell r="D22538" t="str">
            <v>Other</v>
          </cell>
          <cell r="E22538" t="str">
            <v>2012/2013</v>
          </cell>
          <cell r="F22538">
            <v>16510</v>
          </cell>
          <cell r="G22538">
            <v>1</v>
          </cell>
        </row>
        <row r="22539">
          <cell r="A22539" t="str">
            <v>Waikato</v>
          </cell>
          <cell r="D22539" t="str">
            <v>Pacific</v>
          </cell>
          <cell r="E22539" t="str">
            <v>2012/2013</v>
          </cell>
          <cell r="F22539">
            <v>965</v>
          </cell>
          <cell r="G22539">
            <v>1</v>
          </cell>
        </row>
        <row r="22540">
          <cell r="A22540" t="str">
            <v>Waikato</v>
          </cell>
          <cell r="D22540" t="str">
            <v>Māori</v>
          </cell>
          <cell r="E22540" t="str">
            <v>2013</v>
          </cell>
          <cell r="F22540">
            <v>9050</v>
          </cell>
          <cell r="G22540">
            <v>4</v>
          </cell>
        </row>
        <row r="22541">
          <cell r="A22541" t="str">
            <v>Waikato</v>
          </cell>
          <cell r="D22541" t="str">
            <v>Other</v>
          </cell>
          <cell r="E22541" t="str">
            <v>2013</v>
          </cell>
          <cell r="F22541">
            <v>16530</v>
          </cell>
        </row>
        <row r="22542">
          <cell r="A22542" t="str">
            <v>Waikato</v>
          </cell>
          <cell r="D22542" t="str">
            <v>Pacific</v>
          </cell>
          <cell r="E22542" t="str">
            <v>2013</v>
          </cell>
          <cell r="F22542">
            <v>970</v>
          </cell>
          <cell r="G22542">
            <v>1</v>
          </cell>
        </row>
        <row r="22543">
          <cell r="A22543" t="str">
            <v>Waikato</v>
          </cell>
          <cell r="D22543" t="str">
            <v>Māori</v>
          </cell>
          <cell r="E22543" t="str">
            <v>2013/2014</v>
          </cell>
          <cell r="F22543">
            <v>9170</v>
          </cell>
          <cell r="G22543">
            <v>4</v>
          </cell>
        </row>
        <row r="22544">
          <cell r="A22544" t="str">
            <v>Waikato</v>
          </cell>
          <cell r="D22544" t="str">
            <v>Other</v>
          </cell>
          <cell r="E22544" t="str">
            <v>2013/2014</v>
          </cell>
          <cell r="F22544">
            <v>16500</v>
          </cell>
        </row>
        <row r="22545">
          <cell r="A22545" t="str">
            <v>Waikato</v>
          </cell>
          <cell r="D22545" t="str">
            <v>Pacific</v>
          </cell>
          <cell r="E22545" t="str">
            <v>2013/2014</v>
          </cell>
          <cell r="F22545">
            <v>985</v>
          </cell>
        </row>
        <row r="22546">
          <cell r="A22546" t="str">
            <v>Waikato</v>
          </cell>
          <cell r="D22546" t="str">
            <v>Māori</v>
          </cell>
          <cell r="E22546" t="str">
            <v>2014</v>
          </cell>
          <cell r="F22546">
            <v>9290</v>
          </cell>
          <cell r="G22546">
            <v>3</v>
          </cell>
        </row>
        <row r="22547">
          <cell r="A22547" t="str">
            <v>Waikato</v>
          </cell>
          <cell r="D22547" t="str">
            <v>Other</v>
          </cell>
          <cell r="E22547" t="str">
            <v>2014</v>
          </cell>
          <cell r="F22547">
            <v>16470</v>
          </cell>
        </row>
        <row r="22548">
          <cell r="A22548" t="str">
            <v>Waikato</v>
          </cell>
          <cell r="D22548" t="str">
            <v>Pacific</v>
          </cell>
          <cell r="E22548" t="str">
            <v>2014</v>
          </cell>
          <cell r="F22548">
            <v>1000</v>
          </cell>
          <cell r="G22548">
            <v>2</v>
          </cell>
        </row>
        <row r="22549">
          <cell r="A22549" t="str">
            <v>Waikato</v>
          </cell>
          <cell r="D22549" t="str">
            <v>Māori</v>
          </cell>
          <cell r="E22549" t="str">
            <v>2014/2015</v>
          </cell>
          <cell r="F22549">
            <v>9435</v>
          </cell>
          <cell r="G22549">
            <v>6</v>
          </cell>
        </row>
        <row r="22550">
          <cell r="A22550" t="str">
            <v>Waikato</v>
          </cell>
          <cell r="D22550" t="str">
            <v>Other</v>
          </cell>
          <cell r="E22550" t="str">
            <v>2014/2015</v>
          </cell>
          <cell r="F22550">
            <v>16470</v>
          </cell>
        </row>
        <row r="22551">
          <cell r="A22551" t="str">
            <v>Waikato</v>
          </cell>
          <cell r="D22551" t="str">
            <v>Pacific</v>
          </cell>
          <cell r="E22551" t="str">
            <v>2014/2015</v>
          </cell>
          <cell r="F22551">
            <v>1020</v>
          </cell>
          <cell r="G22551">
            <v>2</v>
          </cell>
        </row>
        <row r="22552">
          <cell r="A22552" t="str">
            <v>Waikato</v>
          </cell>
          <cell r="D22552" t="str">
            <v>Māori</v>
          </cell>
          <cell r="E22552" t="str">
            <v>2015</v>
          </cell>
          <cell r="F22552">
            <v>9580</v>
          </cell>
          <cell r="G22552">
            <v>4</v>
          </cell>
        </row>
        <row r="22553">
          <cell r="A22553" t="str">
            <v>Waikato</v>
          </cell>
          <cell r="D22553" t="str">
            <v>Other</v>
          </cell>
          <cell r="E22553" t="str">
            <v>2015</v>
          </cell>
          <cell r="F22553">
            <v>16470</v>
          </cell>
        </row>
        <row r="22554">
          <cell r="A22554" t="str">
            <v>Waikato</v>
          </cell>
          <cell r="D22554" t="str">
            <v>Pacific</v>
          </cell>
          <cell r="E22554" t="str">
            <v>2015</v>
          </cell>
          <cell r="F22554">
            <v>1040</v>
          </cell>
        </row>
        <row r="22555">
          <cell r="A22555" t="str">
            <v>Waikato</v>
          </cell>
          <cell r="D22555" t="str">
            <v>Māori</v>
          </cell>
          <cell r="E22555" t="str">
            <v>2015/2016</v>
          </cell>
          <cell r="F22555">
            <v>9745</v>
          </cell>
          <cell r="G22555">
            <v>1</v>
          </cell>
        </row>
        <row r="22556">
          <cell r="A22556" t="str">
            <v>Waikato</v>
          </cell>
          <cell r="D22556" t="str">
            <v>Other</v>
          </cell>
          <cell r="E22556" t="str">
            <v>2015/2016</v>
          </cell>
          <cell r="F22556">
            <v>16540</v>
          </cell>
        </row>
        <row r="22557">
          <cell r="A22557" t="str">
            <v>Waikato</v>
          </cell>
          <cell r="D22557" t="str">
            <v>Pacific</v>
          </cell>
          <cell r="E22557" t="str">
            <v>2015/2016</v>
          </cell>
          <cell r="F22557">
            <v>1065</v>
          </cell>
        </row>
        <row r="22558">
          <cell r="A22558" t="str">
            <v>Waikato</v>
          </cell>
          <cell r="D22558" t="str">
            <v>Māori</v>
          </cell>
          <cell r="E22558" t="str">
            <v>2016</v>
          </cell>
          <cell r="F22558">
            <v>9910</v>
          </cell>
          <cell r="G22558">
            <v>1</v>
          </cell>
        </row>
        <row r="22559">
          <cell r="A22559" t="str">
            <v>Waikato</v>
          </cell>
          <cell r="D22559" t="str">
            <v>Other</v>
          </cell>
          <cell r="E22559" t="str">
            <v>2016</v>
          </cell>
          <cell r="F22559">
            <v>16610</v>
          </cell>
        </row>
        <row r="22560">
          <cell r="A22560" t="str">
            <v>Waikato</v>
          </cell>
          <cell r="D22560" t="str">
            <v>Pacific</v>
          </cell>
          <cell r="E22560" t="str">
            <v>2016</v>
          </cell>
          <cell r="F22560">
            <v>1090</v>
          </cell>
        </row>
        <row r="22561">
          <cell r="A22561" t="str">
            <v>Waikato</v>
          </cell>
          <cell r="D22561" t="str">
            <v>Māori</v>
          </cell>
          <cell r="E22561" t="str">
            <v>2016/2017</v>
          </cell>
          <cell r="F22561">
            <v>10080</v>
          </cell>
          <cell r="G22561">
            <v>1</v>
          </cell>
        </row>
        <row r="22562">
          <cell r="A22562" t="str">
            <v>Waikato</v>
          </cell>
          <cell r="D22562" t="str">
            <v>Other</v>
          </cell>
          <cell r="E22562" t="str">
            <v>2016/2017</v>
          </cell>
          <cell r="F22562">
            <v>16725</v>
          </cell>
        </row>
        <row r="22563">
          <cell r="A22563" t="str">
            <v>Waikato</v>
          </cell>
          <cell r="D22563" t="str">
            <v>Pacific</v>
          </cell>
          <cell r="E22563" t="str">
            <v>2016/2017</v>
          </cell>
          <cell r="F22563">
            <v>1115</v>
          </cell>
          <cell r="G22563">
            <v>1</v>
          </cell>
        </row>
        <row r="22564">
          <cell r="A22564" t="str">
            <v>Waikato</v>
          </cell>
          <cell r="D22564" t="str">
            <v>Māori</v>
          </cell>
          <cell r="E22564" t="str">
            <v>2017</v>
          </cell>
          <cell r="F22564">
            <v>10250</v>
          </cell>
          <cell r="G22564">
            <v>4</v>
          </cell>
        </row>
        <row r="22565">
          <cell r="A22565" t="str">
            <v>Waikato</v>
          </cell>
          <cell r="D22565" t="str">
            <v>Other</v>
          </cell>
          <cell r="E22565" t="str">
            <v>2017</v>
          </cell>
          <cell r="F22565">
            <v>16840</v>
          </cell>
          <cell r="G22565">
            <v>1</v>
          </cell>
        </row>
        <row r="22566">
          <cell r="A22566" t="str">
            <v>Waikato</v>
          </cell>
          <cell r="D22566" t="str">
            <v>Pacific</v>
          </cell>
          <cell r="E22566" t="str">
            <v>2017</v>
          </cell>
          <cell r="F22566">
            <v>1140</v>
          </cell>
          <cell r="G22566">
            <v>1</v>
          </cell>
        </row>
        <row r="22567">
          <cell r="A22567" t="str">
            <v>Waikato</v>
          </cell>
          <cell r="D22567" t="str">
            <v>Māori</v>
          </cell>
          <cell r="E22567" t="str">
            <v>2017/2018</v>
          </cell>
          <cell r="F22567">
            <v>10405</v>
          </cell>
          <cell r="G22567">
            <v>4</v>
          </cell>
        </row>
        <row r="22568">
          <cell r="A22568" t="str">
            <v>Waikato</v>
          </cell>
          <cell r="D22568" t="str">
            <v>Other</v>
          </cell>
          <cell r="E22568" t="str">
            <v>2017/2018</v>
          </cell>
          <cell r="F22568">
            <v>16985</v>
          </cell>
          <cell r="G22568">
            <v>1</v>
          </cell>
        </row>
        <row r="22569">
          <cell r="A22569" t="str">
            <v>Waikato</v>
          </cell>
          <cell r="D22569" t="str">
            <v>Pacific</v>
          </cell>
          <cell r="E22569" t="str">
            <v>2017/2018</v>
          </cell>
          <cell r="F22569">
            <v>1150</v>
          </cell>
        </row>
        <row r="22570">
          <cell r="A22570" t="str">
            <v>Waikato</v>
          </cell>
          <cell r="D22570" t="str">
            <v>Māori</v>
          </cell>
          <cell r="E22570" t="str">
            <v>2018</v>
          </cell>
          <cell r="F22570">
            <v>10560</v>
          </cell>
          <cell r="G22570">
            <v>3</v>
          </cell>
        </row>
        <row r="22571">
          <cell r="A22571" t="str">
            <v>Waikato</v>
          </cell>
          <cell r="D22571" t="str">
            <v>Other</v>
          </cell>
          <cell r="E22571" t="str">
            <v>2018</v>
          </cell>
          <cell r="F22571">
            <v>17130</v>
          </cell>
        </row>
        <row r="22572">
          <cell r="A22572" t="str">
            <v>Waikato</v>
          </cell>
          <cell r="D22572" t="str">
            <v>Pacific</v>
          </cell>
          <cell r="E22572" t="str">
            <v>2018</v>
          </cell>
          <cell r="F22572">
            <v>1160</v>
          </cell>
        </row>
        <row r="22573">
          <cell r="A22573" t="str">
            <v>Waikato</v>
          </cell>
          <cell r="D22573" t="str">
            <v>Māori</v>
          </cell>
          <cell r="E22573" t="str">
            <v>2018/2019</v>
          </cell>
          <cell r="F22573">
            <v>10630</v>
          </cell>
          <cell r="G22573">
            <v>5</v>
          </cell>
        </row>
        <row r="22574">
          <cell r="A22574" t="str">
            <v>Waikato</v>
          </cell>
          <cell r="D22574" t="str">
            <v>Other</v>
          </cell>
          <cell r="E22574" t="str">
            <v>2018/2019</v>
          </cell>
          <cell r="F22574">
            <v>17230</v>
          </cell>
        </row>
        <row r="22575">
          <cell r="A22575" t="str">
            <v>Waikato</v>
          </cell>
          <cell r="D22575" t="str">
            <v>Pacific</v>
          </cell>
          <cell r="E22575" t="str">
            <v>2018/2019</v>
          </cell>
          <cell r="F22575">
            <v>1190</v>
          </cell>
        </row>
        <row r="22576">
          <cell r="A22576" t="str">
            <v>Waikato</v>
          </cell>
          <cell r="D22576" t="str">
            <v>Māori</v>
          </cell>
          <cell r="E22576" t="str">
            <v>2019</v>
          </cell>
          <cell r="F22576">
            <v>10700</v>
          </cell>
          <cell r="G22576">
            <v>4</v>
          </cell>
        </row>
        <row r="22577">
          <cell r="A22577" t="str">
            <v>Waikato</v>
          </cell>
          <cell r="D22577" t="str">
            <v>Other</v>
          </cell>
          <cell r="E22577" t="str">
            <v>2019</v>
          </cell>
          <cell r="F22577">
            <v>17320</v>
          </cell>
        </row>
        <row r="22578">
          <cell r="A22578" t="str">
            <v>Waikato</v>
          </cell>
          <cell r="D22578" t="str">
            <v>Pacific</v>
          </cell>
          <cell r="E22578" t="str">
            <v>2019</v>
          </cell>
          <cell r="F22578">
            <v>1220</v>
          </cell>
        </row>
        <row r="22579">
          <cell r="A22579" t="str">
            <v>Waikato</v>
          </cell>
          <cell r="D22579" t="str">
            <v>Māori</v>
          </cell>
          <cell r="E22579" t="str">
            <v>2019/2020</v>
          </cell>
          <cell r="F22579">
            <v>10810</v>
          </cell>
          <cell r="G22579">
            <v>1</v>
          </cell>
        </row>
        <row r="22580">
          <cell r="A22580" t="str">
            <v>Waikato</v>
          </cell>
          <cell r="D22580" t="str">
            <v>Other</v>
          </cell>
          <cell r="E22580" t="str">
            <v>2019/2020</v>
          </cell>
          <cell r="F22580">
            <v>17500</v>
          </cell>
        </row>
        <row r="22581">
          <cell r="A22581" t="str">
            <v>Waikato</v>
          </cell>
          <cell r="D22581" t="str">
            <v>Pacific</v>
          </cell>
          <cell r="E22581" t="str">
            <v>2019/2020</v>
          </cell>
          <cell r="F22581">
            <v>1250</v>
          </cell>
          <cell r="G22581">
            <v>1</v>
          </cell>
        </row>
        <row r="22582">
          <cell r="A22582" t="str">
            <v>Waikato</v>
          </cell>
          <cell r="D22582" t="str">
            <v>Māori</v>
          </cell>
          <cell r="E22582" t="str">
            <v>2020</v>
          </cell>
          <cell r="F22582">
            <v>10930</v>
          </cell>
        </row>
        <row r="22583">
          <cell r="A22583" t="str">
            <v>Waikato</v>
          </cell>
          <cell r="D22583" t="str">
            <v>Other</v>
          </cell>
          <cell r="E22583" t="str">
            <v>2020</v>
          </cell>
          <cell r="F22583">
            <v>17680</v>
          </cell>
        </row>
        <row r="22584">
          <cell r="A22584" t="str">
            <v>Waikato</v>
          </cell>
          <cell r="D22584" t="str">
            <v>Pacific</v>
          </cell>
          <cell r="E22584" t="str">
            <v>2020</v>
          </cell>
          <cell r="F22584">
            <v>1280</v>
          </cell>
          <cell r="G22584">
            <v>1</v>
          </cell>
        </row>
        <row r="22585">
          <cell r="A22585" t="str">
            <v>Waikato</v>
          </cell>
          <cell r="D22585" t="str">
            <v>Māori</v>
          </cell>
          <cell r="E22585" t="str">
            <v>2020/2021</v>
          </cell>
          <cell r="F22585">
            <v>11030</v>
          </cell>
        </row>
        <row r="22586">
          <cell r="A22586" t="str">
            <v>Waikato</v>
          </cell>
          <cell r="D22586" t="str">
            <v>Other</v>
          </cell>
          <cell r="E22586" t="str">
            <v>2020/2021</v>
          </cell>
          <cell r="F22586">
            <v>17650</v>
          </cell>
        </row>
        <row r="22587">
          <cell r="A22587" t="str">
            <v>Waikato</v>
          </cell>
          <cell r="D22587" t="str">
            <v>Pacific</v>
          </cell>
          <cell r="E22587" t="str">
            <v>2020/2021</v>
          </cell>
          <cell r="F22587">
            <v>1290</v>
          </cell>
        </row>
        <row r="22588">
          <cell r="A22588" t="str">
            <v>Waikato</v>
          </cell>
          <cell r="D22588" t="str">
            <v>Māori</v>
          </cell>
          <cell r="E22588" t="str">
            <v>2021</v>
          </cell>
          <cell r="F22588">
            <v>11140.000000000002</v>
          </cell>
          <cell r="G22588">
            <v>2</v>
          </cell>
        </row>
        <row r="22589">
          <cell r="A22589" t="str">
            <v>Waikato</v>
          </cell>
          <cell r="D22589" t="str">
            <v>Other</v>
          </cell>
          <cell r="E22589" t="str">
            <v>2021</v>
          </cell>
          <cell r="F22589">
            <v>17630</v>
          </cell>
        </row>
        <row r="22590">
          <cell r="A22590" t="str">
            <v>Waikato</v>
          </cell>
          <cell r="D22590" t="str">
            <v>Pacific</v>
          </cell>
          <cell r="E22590" t="str">
            <v>2021</v>
          </cell>
          <cell r="F22590">
            <v>1310</v>
          </cell>
        </row>
        <row r="22591">
          <cell r="A22591" t="str">
            <v>Waikato</v>
          </cell>
          <cell r="D22591" t="str">
            <v>Māori</v>
          </cell>
          <cell r="E22591" t="str">
            <v>2021/2022</v>
          </cell>
          <cell r="F22591">
            <v>11200</v>
          </cell>
          <cell r="G22591">
            <v>3</v>
          </cell>
        </row>
        <row r="22592">
          <cell r="A22592" t="str">
            <v>Waikato</v>
          </cell>
          <cell r="D22592" t="str">
            <v>Other</v>
          </cell>
          <cell r="E22592" t="str">
            <v>2021/2022</v>
          </cell>
          <cell r="F22592">
            <v>17550</v>
          </cell>
        </row>
        <row r="22593">
          <cell r="A22593" t="str">
            <v>Waikato</v>
          </cell>
          <cell r="D22593" t="str">
            <v>Pacific</v>
          </cell>
          <cell r="E22593" t="str">
            <v>2021/2022</v>
          </cell>
          <cell r="F22593">
            <v>1330</v>
          </cell>
        </row>
        <row r="22594">
          <cell r="A22594" t="str">
            <v>Waikato</v>
          </cell>
          <cell r="D22594" t="str">
            <v>Māori</v>
          </cell>
          <cell r="E22594" t="str">
            <v>2022</v>
          </cell>
          <cell r="F22594">
            <v>11260</v>
          </cell>
          <cell r="G22594">
            <v>1</v>
          </cell>
        </row>
        <row r="22595">
          <cell r="A22595" t="str">
            <v>Waikato</v>
          </cell>
          <cell r="D22595" t="str">
            <v>Other</v>
          </cell>
          <cell r="E22595" t="str">
            <v>2022</v>
          </cell>
          <cell r="F22595">
            <v>17490</v>
          </cell>
        </row>
        <row r="22596">
          <cell r="A22596" t="str">
            <v>Waikato</v>
          </cell>
          <cell r="D22596" t="str">
            <v>Pacific</v>
          </cell>
          <cell r="E22596" t="str">
            <v>2022</v>
          </cell>
          <cell r="F22596">
            <v>1330</v>
          </cell>
          <cell r="G22596">
            <v>1</v>
          </cell>
        </row>
        <row r="22597">
          <cell r="A22597" t="str">
            <v>Waikato</v>
          </cell>
          <cell r="D22597" t="str">
            <v>Māori</v>
          </cell>
          <cell r="E22597" t="str">
            <v>2022/2023</v>
          </cell>
          <cell r="F22597">
            <v>11290</v>
          </cell>
          <cell r="G22597">
            <v>2</v>
          </cell>
        </row>
        <row r="22598">
          <cell r="A22598" t="str">
            <v>Waikato</v>
          </cell>
          <cell r="D22598" t="str">
            <v>Other</v>
          </cell>
          <cell r="E22598" t="str">
            <v>2022/2023</v>
          </cell>
          <cell r="F22598">
            <v>17720</v>
          </cell>
        </row>
        <row r="22599">
          <cell r="A22599" t="str">
            <v>Waikato</v>
          </cell>
          <cell r="D22599" t="str">
            <v>Pacific</v>
          </cell>
          <cell r="E22599" t="str">
            <v>2022/2023</v>
          </cell>
          <cell r="F22599">
            <v>1360</v>
          </cell>
          <cell r="G22599">
            <v>2</v>
          </cell>
        </row>
        <row r="22600">
          <cell r="A22600" t="str">
            <v>Waikato</v>
          </cell>
          <cell r="D22600" t="str">
            <v>Māori</v>
          </cell>
          <cell r="E22600" t="str">
            <v>2023</v>
          </cell>
          <cell r="F22600">
            <v>11310</v>
          </cell>
          <cell r="G22600">
            <v>6</v>
          </cell>
        </row>
        <row r="22601">
          <cell r="A22601" t="str">
            <v>Waikato</v>
          </cell>
          <cell r="D22601" t="str">
            <v>Other</v>
          </cell>
          <cell r="E22601" t="str">
            <v>2023</v>
          </cell>
          <cell r="F22601">
            <v>17960</v>
          </cell>
        </row>
        <row r="22602">
          <cell r="A22602" t="str">
            <v>Waikato</v>
          </cell>
          <cell r="D22602" t="str">
            <v>Pacific</v>
          </cell>
          <cell r="E22602" t="str">
            <v>2023</v>
          </cell>
          <cell r="F22602">
            <v>1400</v>
          </cell>
          <cell r="G22602">
            <v>1</v>
          </cell>
        </row>
        <row r="22603">
          <cell r="A22603" t="str">
            <v>Waikato</v>
          </cell>
          <cell r="D22603" t="str">
            <v>Māori</v>
          </cell>
          <cell r="E22603" t="str">
            <v>2023/2024</v>
          </cell>
          <cell r="F22603">
            <v>11330</v>
          </cell>
          <cell r="G22603">
            <v>6</v>
          </cell>
        </row>
        <row r="22604">
          <cell r="A22604" t="str">
            <v>Waikato</v>
          </cell>
          <cell r="D22604" t="str">
            <v>Other</v>
          </cell>
          <cell r="E22604" t="str">
            <v>2023/2024</v>
          </cell>
          <cell r="F22604">
            <v>18080</v>
          </cell>
        </row>
        <row r="22605">
          <cell r="A22605" t="str">
            <v>Waikato</v>
          </cell>
          <cell r="D22605" t="str">
            <v>Pacific</v>
          </cell>
          <cell r="E22605" t="str">
            <v>2023/2024</v>
          </cell>
          <cell r="F22605">
            <v>1400</v>
          </cell>
        </row>
        <row r="22606">
          <cell r="A22606" t="str">
            <v>Waikato</v>
          </cell>
          <cell r="D22606" t="str">
            <v>Māori</v>
          </cell>
          <cell r="E22606" t="str">
            <v>2024</v>
          </cell>
          <cell r="G22606">
            <v>2</v>
          </cell>
        </row>
        <row r="22607">
          <cell r="A22607" t="str">
            <v>Waikato</v>
          </cell>
          <cell r="D22607" t="str">
            <v>Māori</v>
          </cell>
          <cell r="E22607" t="str">
            <v>1987/1988</v>
          </cell>
          <cell r="G22607">
            <v>1</v>
          </cell>
        </row>
        <row r="22608">
          <cell r="A22608" t="str">
            <v>Waikato</v>
          </cell>
          <cell r="D22608" t="str">
            <v>Māori</v>
          </cell>
          <cell r="E22608" t="str">
            <v>1988</v>
          </cell>
          <cell r="G22608">
            <v>2</v>
          </cell>
        </row>
        <row r="22609">
          <cell r="A22609" t="str">
            <v>Waikato</v>
          </cell>
          <cell r="D22609" t="str">
            <v>Māori</v>
          </cell>
          <cell r="E22609" t="str">
            <v>1988/1989</v>
          </cell>
          <cell r="G22609">
            <v>1</v>
          </cell>
        </row>
        <row r="22610">
          <cell r="A22610" t="str">
            <v>Waikato</v>
          </cell>
          <cell r="D22610" t="str">
            <v>Māori</v>
          </cell>
          <cell r="E22610" t="str">
            <v>1990/1991</v>
          </cell>
          <cell r="G22610">
            <v>4</v>
          </cell>
        </row>
        <row r="22611">
          <cell r="A22611" t="str">
            <v>Waikato</v>
          </cell>
          <cell r="D22611" t="str">
            <v>Māori</v>
          </cell>
          <cell r="E22611" t="str">
            <v>1991</v>
          </cell>
          <cell r="G22611">
            <v>5</v>
          </cell>
        </row>
        <row r="22612">
          <cell r="A22612" t="str">
            <v>Waikato</v>
          </cell>
          <cell r="D22612" t="str">
            <v>Other</v>
          </cell>
          <cell r="E22612" t="str">
            <v>1991</v>
          </cell>
          <cell r="G22612">
            <v>1</v>
          </cell>
        </row>
        <row r="22613">
          <cell r="A22613" t="str">
            <v>Waikato</v>
          </cell>
          <cell r="D22613" t="str">
            <v>Māori</v>
          </cell>
          <cell r="E22613" t="str">
            <v>1991/1992</v>
          </cell>
          <cell r="G22613">
            <v>1</v>
          </cell>
        </row>
        <row r="22614">
          <cell r="A22614" t="str">
            <v>Waikato</v>
          </cell>
          <cell r="D22614" t="str">
            <v>Other</v>
          </cell>
          <cell r="E22614" t="str">
            <v>1991/1992</v>
          </cell>
          <cell r="G22614">
            <v>1</v>
          </cell>
        </row>
        <row r="22615">
          <cell r="A22615" t="str">
            <v>Waikato</v>
          </cell>
          <cell r="D22615" t="str">
            <v>Māori</v>
          </cell>
          <cell r="E22615" t="str">
            <v>1995</v>
          </cell>
          <cell r="G22615">
            <v>1</v>
          </cell>
        </row>
        <row r="22616">
          <cell r="A22616" t="str">
            <v>Waikato</v>
          </cell>
          <cell r="D22616" t="str">
            <v>Māori</v>
          </cell>
          <cell r="E22616" t="str">
            <v>1995/1996</v>
          </cell>
          <cell r="G22616">
            <v>2</v>
          </cell>
        </row>
        <row r="22617">
          <cell r="A22617" t="str">
            <v>Waikato</v>
          </cell>
          <cell r="D22617" t="str">
            <v>Māori</v>
          </cell>
          <cell r="E22617" t="str">
            <v>1996</v>
          </cell>
          <cell r="G22617">
            <v>1</v>
          </cell>
        </row>
        <row r="22618">
          <cell r="A22618" t="str">
            <v>Waikato</v>
          </cell>
          <cell r="D22618" t="str">
            <v>Māori</v>
          </cell>
          <cell r="E22618" t="str">
            <v>1998</v>
          </cell>
          <cell r="G22618">
            <v>1</v>
          </cell>
        </row>
        <row r="22619">
          <cell r="A22619" t="str">
            <v>Waikato</v>
          </cell>
          <cell r="D22619" t="str">
            <v>Other</v>
          </cell>
          <cell r="E22619" t="str">
            <v>1998</v>
          </cell>
          <cell r="G22619">
            <v>1</v>
          </cell>
        </row>
        <row r="22620">
          <cell r="A22620" t="str">
            <v>Waikato</v>
          </cell>
          <cell r="D22620" t="str">
            <v>Māori</v>
          </cell>
          <cell r="E22620" t="str">
            <v>1998/1999</v>
          </cell>
          <cell r="G22620">
            <v>2</v>
          </cell>
        </row>
        <row r="22621">
          <cell r="A22621" t="str">
            <v>Waikato</v>
          </cell>
          <cell r="D22621" t="str">
            <v>Other</v>
          </cell>
          <cell r="E22621" t="str">
            <v>1998/1999</v>
          </cell>
          <cell r="G22621">
            <v>1</v>
          </cell>
        </row>
        <row r="22622">
          <cell r="A22622" t="str">
            <v>Waikato</v>
          </cell>
          <cell r="D22622" t="str">
            <v>Māori</v>
          </cell>
          <cell r="E22622" t="str">
            <v>1999</v>
          </cell>
          <cell r="G22622">
            <v>1</v>
          </cell>
        </row>
        <row r="22623">
          <cell r="A22623" t="str">
            <v>Waikato</v>
          </cell>
          <cell r="D22623" t="str">
            <v>Pacific</v>
          </cell>
          <cell r="E22623" t="str">
            <v>1999/2000</v>
          </cell>
          <cell r="G22623">
            <v>1</v>
          </cell>
        </row>
        <row r="22624">
          <cell r="A22624" t="str">
            <v>Waikato</v>
          </cell>
          <cell r="D22624" t="str">
            <v>Māori</v>
          </cell>
          <cell r="E22624" t="str">
            <v>2000</v>
          </cell>
          <cell r="G22624">
            <v>1</v>
          </cell>
        </row>
        <row r="22625">
          <cell r="A22625" t="str">
            <v>Waikato</v>
          </cell>
          <cell r="D22625" t="str">
            <v>Other</v>
          </cell>
          <cell r="E22625" t="str">
            <v>2000</v>
          </cell>
          <cell r="G22625">
            <v>1</v>
          </cell>
        </row>
        <row r="22626">
          <cell r="A22626" t="str">
            <v>Waikato</v>
          </cell>
          <cell r="D22626" t="str">
            <v>Pacific</v>
          </cell>
          <cell r="E22626" t="str">
            <v>2000</v>
          </cell>
          <cell r="G22626">
            <v>1</v>
          </cell>
        </row>
        <row r="22627">
          <cell r="A22627" t="str">
            <v>Waikato</v>
          </cell>
          <cell r="D22627" t="str">
            <v>Māori</v>
          </cell>
          <cell r="E22627" t="str">
            <v>2000/2001</v>
          </cell>
          <cell r="G22627">
            <v>1</v>
          </cell>
        </row>
        <row r="22628">
          <cell r="A22628" t="str">
            <v>Waikato</v>
          </cell>
          <cell r="D22628" t="str">
            <v>Other</v>
          </cell>
          <cell r="E22628" t="str">
            <v>2000/2001</v>
          </cell>
          <cell r="G22628">
            <v>1</v>
          </cell>
        </row>
        <row r="22629">
          <cell r="A22629" t="str">
            <v>Waikato</v>
          </cell>
          <cell r="D22629" t="str">
            <v>Māori</v>
          </cell>
          <cell r="E22629" t="str">
            <v>2001</v>
          </cell>
          <cell r="F22629">
            <v>6570</v>
          </cell>
        </row>
        <row r="22630">
          <cell r="A22630" t="str">
            <v>Waikato</v>
          </cell>
          <cell r="D22630" t="str">
            <v>Other</v>
          </cell>
          <cell r="E22630" t="str">
            <v>2001</v>
          </cell>
          <cell r="F22630">
            <v>15630</v>
          </cell>
        </row>
        <row r="22631">
          <cell r="A22631" t="str">
            <v>Waikato</v>
          </cell>
          <cell r="D22631" t="str">
            <v>Pacific</v>
          </cell>
          <cell r="E22631" t="str">
            <v>2001</v>
          </cell>
          <cell r="F22631">
            <v>680</v>
          </cell>
        </row>
        <row r="22632">
          <cell r="A22632" t="str">
            <v>Waikato</v>
          </cell>
          <cell r="D22632" t="str">
            <v>Māori</v>
          </cell>
          <cell r="E22632" t="str">
            <v>2001/2002</v>
          </cell>
          <cell r="F22632">
            <v>6635</v>
          </cell>
        </row>
        <row r="22633">
          <cell r="A22633" t="str">
            <v>Waikato</v>
          </cell>
          <cell r="D22633" t="str">
            <v>Other</v>
          </cell>
          <cell r="E22633" t="str">
            <v>2001/2002</v>
          </cell>
          <cell r="F22633">
            <v>15960</v>
          </cell>
          <cell r="G22633">
            <v>1</v>
          </cell>
        </row>
        <row r="22634">
          <cell r="A22634" t="str">
            <v>Waikato</v>
          </cell>
          <cell r="D22634" t="str">
            <v>Pacific</v>
          </cell>
          <cell r="E22634" t="str">
            <v>2001/2002</v>
          </cell>
          <cell r="F22634">
            <v>685</v>
          </cell>
        </row>
        <row r="22635">
          <cell r="A22635" t="str">
            <v>Waikato</v>
          </cell>
          <cell r="D22635" t="str">
            <v>Māori</v>
          </cell>
          <cell r="E22635" t="str">
            <v>2002</v>
          </cell>
          <cell r="F22635">
            <v>6700</v>
          </cell>
        </row>
        <row r="22636">
          <cell r="A22636" t="str">
            <v>Waikato</v>
          </cell>
          <cell r="D22636" t="str">
            <v>Other</v>
          </cell>
          <cell r="E22636" t="str">
            <v>2002</v>
          </cell>
          <cell r="F22636">
            <v>16290</v>
          </cell>
          <cell r="G22636">
            <v>1</v>
          </cell>
        </row>
        <row r="22637">
          <cell r="A22637" t="str">
            <v>Waikato</v>
          </cell>
          <cell r="D22637" t="str">
            <v>Pacific</v>
          </cell>
          <cell r="E22637" t="str">
            <v>2002</v>
          </cell>
          <cell r="F22637">
            <v>690</v>
          </cell>
        </row>
        <row r="22638">
          <cell r="A22638" t="str">
            <v>Waikato</v>
          </cell>
          <cell r="D22638" t="str">
            <v>Māori</v>
          </cell>
          <cell r="E22638" t="str">
            <v>2002/2003</v>
          </cell>
          <cell r="F22638">
            <v>6790</v>
          </cell>
        </row>
        <row r="22639">
          <cell r="A22639" t="str">
            <v>Waikato</v>
          </cell>
          <cell r="D22639" t="str">
            <v>Other</v>
          </cell>
          <cell r="E22639" t="str">
            <v>2002/2003</v>
          </cell>
          <cell r="F22639">
            <v>16550</v>
          </cell>
        </row>
        <row r="22640">
          <cell r="A22640" t="str">
            <v>Waikato</v>
          </cell>
          <cell r="D22640" t="str">
            <v>Pacific</v>
          </cell>
          <cell r="E22640" t="str">
            <v>2002/2003</v>
          </cell>
          <cell r="F22640">
            <v>690</v>
          </cell>
        </row>
        <row r="22641">
          <cell r="A22641" t="str">
            <v>Waikato</v>
          </cell>
          <cell r="D22641" t="str">
            <v>Māori</v>
          </cell>
          <cell r="E22641" t="str">
            <v>2003</v>
          </cell>
          <cell r="F22641">
            <v>6880</v>
          </cell>
        </row>
        <row r="22642">
          <cell r="A22642" t="str">
            <v>Waikato</v>
          </cell>
          <cell r="D22642" t="str">
            <v>Other</v>
          </cell>
          <cell r="E22642" t="str">
            <v>2003</v>
          </cell>
          <cell r="F22642">
            <v>16810</v>
          </cell>
        </row>
        <row r="22643">
          <cell r="A22643" t="str">
            <v>Waikato</v>
          </cell>
          <cell r="D22643" t="str">
            <v>Pacific</v>
          </cell>
          <cell r="E22643" t="str">
            <v>2003</v>
          </cell>
          <cell r="F22643">
            <v>690</v>
          </cell>
        </row>
        <row r="22644">
          <cell r="A22644" t="str">
            <v>Waikato</v>
          </cell>
          <cell r="D22644" t="str">
            <v>Māori</v>
          </cell>
          <cell r="E22644" t="str">
            <v>2003/2004</v>
          </cell>
          <cell r="F22644">
            <v>6935</v>
          </cell>
        </row>
        <row r="22645">
          <cell r="A22645" t="str">
            <v>Waikato</v>
          </cell>
          <cell r="D22645" t="str">
            <v>Other</v>
          </cell>
          <cell r="E22645" t="str">
            <v>2003/2004</v>
          </cell>
          <cell r="F22645">
            <v>16900</v>
          </cell>
        </row>
        <row r="22646">
          <cell r="A22646" t="str">
            <v>Waikato</v>
          </cell>
          <cell r="D22646" t="str">
            <v>Pacific</v>
          </cell>
          <cell r="E22646" t="str">
            <v>2003/2004</v>
          </cell>
          <cell r="F22646">
            <v>700</v>
          </cell>
        </row>
        <row r="22647">
          <cell r="A22647" t="str">
            <v>Waikato</v>
          </cell>
          <cell r="D22647" t="str">
            <v>Māori</v>
          </cell>
          <cell r="E22647" t="str">
            <v>2004</v>
          </cell>
          <cell r="F22647">
            <v>6990</v>
          </cell>
        </row>
        <row r="22648">
          <cell r="A22648" t="str">
            <v>Waikato</v>
          </cell>
          <cell r="D22648" t="str">
            <v>Other</v>
          </cell>
          <cell r="E22648" t="str">
            <v>2004</v>
          </cell>
          <cell r="F22648">
            <v>16990</v>
          </cell>
        </row>
        <row r="22649">
          <cell r="A22649" t="str">
            <v>Waikato</v>
          </cell>
          <cell r="D22649" t="str">
            <v>Pacific</v>
          </cell>
          <cell r="E22649" t="str">
            <v>2004</v>
          </cell>
          <cell r="F22649">
            <v>710</v>
          </cell>
        </row>
        <row r="22650">
          <cell r="A22650" t="str">
            <v>Waikato</v>
          </cell>
          <cell r="D22650" t="str">
            <v>Māori</v>
          </cell>
          <cell r="E22650" t="str">
            <v>2004/2005</v>
          </cell>
          <cell r="F22650">
            <v>7065</v>
          </cell>
        </row>
        <row r="22651">
          <cell r="A22651" t="str">
            <v>Waikato</v>
          </cell>
          <cell r="D22651" t="str">
            <v>Other</v>
          </cell>
          <cell r="E22651" t="str">
            <v>2004/2005</v>
          </cell>
          <cell r="F22651">
            <v>17060</v>
          </cell>
          <cell r="G22651">
            <v>1</v>
          </cell>
        </row>
        <row r="22652">
          <cell r="A22652" t="str">
            <v>Waikato</v>
          </cell>
          <cell r="D22652" t="str">
            <v>Pacific</v>
          </cell>
          <cell r="E22652" t="str">
            <v>2004/2005</v>
          </cell>
          <cell r="F22652">
            <v>730</v>
          </cell>
        </row>
        <row r="22653">
          <cell r="A22653" t="str">
            <v>Waikato</v>
          </cell>
          <cell r="D22653" t="str">
            <v>Māori</v>
          </cell>
          <cell r="E22653" t="str">
            <v>2005</v>
          </cell>
          <cell r="F22653">
            <v>7140</v>
          </cell>
        </row>
        <row r="22654">
          <cell r="A22654" t="str">
            <v>Waikato</v>
          </cell>
          <cell r="D22654" t="str">
            <v>Other</v>
          </cell>
          <cell r="E22654" t="str">
            <v>2005</v>
          </cell>
          <cell r="F22654">
            <v>17130</v>
          </cell>
          <cell r="G22654">
            <v>1</v>
          </cell>
        </row>
        <row r="22655">
          <cell r="A22655" t="str">
            <v>Waikato</v>
          </cell>
          <cell r="D22655" t="str">
            <v>Pacific</v>
          </cell>
          <cell r="E22655" t="str">
            <v>2005</v>
          </cell>
          <cell r="F22655">
            <v>750</v>
          </cell>
        </row>
        <row r="22656">
          <cell r="A22656" t="str">
            <v>Waikato</v>
          </cell>
          <cell r="D22656" t="str">
            <v>Māori</v>
          </cell>
          <cell r="E22656" t="str">
            <v>2005/2006</v>
          </cell>
          <cell r="F22656">
            <v>7175</v>
          </cell>
        </row>
        <row r="22657">
          <cell r="A22657" t="str">
            <v>Waikato</v>
          </cell>
          <cell r="D22657" t="str">
            <v>Other</v>
          </cell>
          <cell r="E22657" t="str">
            <v>2005/2006</v>
          </cell>
          <cell r="F22657">
            <v>17300</v>
          </cell>
        </row>
        <row r="22658">
          <cell r="A22658" t="str">
            <v>Waikato</v>
          </cell>
          <cell r="D22658" t="str">
            <v>Pacific</v>
          </cell>
          <cell r="E22658" t="str">
            <v>2005/2006</v>
          </cell>
          <cell r="F22658">
            <v>755</v>
          </cell>
        </row>
        <row r="22659">
          <cell r="A22659" t="str">
            <v>Waikato</v>
          </cell>
          <cell r="D22659" t="str">
            <v>Māori</v>
          </cell>
          <cell r="E22659" t="str">
            <v>2006</v>
          </cell>
          <cell r="F22659">
            <v>7210</v>
          </cell>
        </row>
        <row r="22660">
          <cell r="A22660" t="str">
            <v>Waikato</v>
          </cell>
          <cell r="D22660" t="str">
            <v>Other</v>
          </cell>
          <cell r="E22660" t="str">
            <v>2006</v>
          </cell>
          <cell r="F22660">
            <v>17470</v>
          </cell>
        </row>
        <row r="22661">
          <cell r="A22661" t="str">
            <v>Waikato</v>
          </cell>
          <cell r="D22661" t="str">
            <v>Pacific</v>
          </cell>
          <cell r="E22661" t="str">
            <v>2006</v>
          </cell>
          <cell r="F22661">
            <v>760</v>
          </cell>
        </row>
        <row r="22662">
          <cell r="A22662" t="str">
            <v>Waikato</v>
          </cell>
          <cell r="D22662" t="str">
            <v>Māori</v>
          </cell>
          <cell r="E22662" t="str">
            <v>2006/2007</v>
          </cell>
          <cell r="F22662">
            <v>7315</v>
          </cell>
        </row>
        <row r="22663">
          <cell r="A22663" t="str">
            <v>Waikato</v>
          </cell>
          <cell r="D22663" t="str">
            <v>Other</v>
          </cell>
          <cell r="E22663" t="str">
            <v>2006/2007</v>
          </cell>
          <cell r="F22663">
            <v>17550</v>
          </cell>
        </row>
        <row r="22664">
          <cell r="A22664" t="str">
            <v>Waikato</v>
          </cell>
          <cell r="D22664" t="str">
            <v>Pacific</v>
          </cell>
          <cell r="E22664" t="str">
            <v>2006/2007</v>
          </cell>
          <cell r="F22664">
            <v>785</v>
          </cell>
        </row>
        <row r="22665">
          <cell r="A22665" t="str">
            <v>Waikato</v>
          </cell>
          <cell r="D22665" t="str">
            <v>Māori</v>
          </cell>
          <cell r="E22665" t="str">
            <v>2007</v>
          </cell>
          <cell r="F22665">
            <v>7420</v>
          </cell>
        </row>
        <row r="22666">
          <cell r="A22666" t="str">
            <v>Waikato</v>
          </cell>
          <cell r="D22666" t="str">
            <v>Other</v>
          </cell>
          <cell r="E22666" t="str">
            <v>2007</v>
          </cell>
          <cell r="F22666">
            <v>17630</v>
          </cell>
        </row>
        <row r="22667">
          <cell r="A22667" t="str">
            <v>Waikato</v>
          </cell>
          <cell r="D22667" t="str">
            <v>Pacific</v>
          </cell>
          <cell r="E22667" t="str">
            <v>2007</v>
          </cell>
          <cell r="F22667">
            <v>810</v>
          </cell>
        </row>
        <row r="22668">
          <cell r="A22668" t="str">
            <v>Waikato</v>
          </cell>
          <cell r="D22668" t="str">
            <v>Māori</v>
          </cell>
          <cell r="E22668" t="str">
            <v>2007/2008</v>
          </cell>
          <cell r="F22668">
            <v>7465</v>
          </cell>
        </row>
        <row r="22669">
          <cell r="A22669" t="str">
            <v>Waikato</v>
          </cell>
          <cell r="D22669" t="str">
            <v>Other</v>
          </cell>
          <cell r="E22669" t="str">
            <v>2007/2008</v>
          </cell>
          <cell r="F22669">
            <v>17675</v>
          </cell>
        </row>
        <row r="22670">
          <cell r="A22670" t="str">
            <v>Waikato</v>
          </cell>
          <cell r="D22670" t="str">
            <v>Pacific</v>
          </cell>
          <cell r="E22670" t="str">
            <v>2007/2008</v>
          </cell>
          <cell r="F22670">
            <v>830</v>
          </cell>
        </row>
        <row r="22671">
          <cell r="A22671" t="str">
            <v>Waikato</v>
          </cell>
          <cell r="D22671" t="str">
            <v>Māori</v>
          </cell>
          <cell r="E22671" t="str">
            <v>2008</v>
          </cell>
          <cell r="F22671">
            <v>7510</v>
          </cell>
        </row>
        <row r="22672">
          <cell r="A22672" t="str">
            <v>Waikato</v>
          </cell>
          <cell r="D22672" t="str">
            <v>Other</v>
          </cell>
          <cell r="E22672" t="str">
            <v>2008</v>
          </cell>
          <cell r="F22672">
            <v>17720</v>
          </cell>
        </row>
        <row r="22673">
          <cell r="A22673" t="str">
            <v>Waikato</v>
          </cell>
          <cell r="D22673" t="str">
            <v>Pacific</v>
          </cell>
          <cell r="E22673" t="str">
            <v>2008</v>
          </cell>
          <cell r="F22673">
            <v>850</v>
          </cell>
        </row>
        <row r="22674">
          <cell r="A22674" t="str">
            <v>Waikato</v>
          </cell>
          <cell r="D22674" t="str">
            <v>Māori</v>
          </cell>
          <cell r="E22674" t="str">
            <v>2008/2009</v>
          </cell>
          <cell r="F22674">
            <v>7535</v>
          </cell>
          <cell r="G22674">
            <v>1</v>
          </cell>
        </row>
        <row r="22675">
          <cell r="A22675" t="str">
            <v>Waikato</v>
          </cell>
          <cell r="D22675" t="str">
            <v>Other</v>
          </cell>
          <cell r="E22675" t="str">
            <v>2008/2009</v>
          </cell>
          <cell r="F22675">
            <v>17700</v>
          </cell>
        </row>
        <row r="22676">
          <cell r="A22676" t="str">
            <v>Waikato</v>
          </cell>
          <cell r="D22676" t="str">
            <v>Pacific</v>
          </cell>
          <cell r="E22676" t="str">
            <v>2008/2009</v>
          </cell>
          <cell r="F22676">
            <v>855</v>
          </cell>
        </row>
        <row r="22677">
          <cell r="A22677" t="str">
            <v>Waikato</v>
          </cell>
          <cell r="D22677" t="str">
            <v>Māori</v>
          </cell>
          <cell r="E22677" t="str">
            <v>2009</v>
          </cell>
          <cell r="F22677">
            <v>7560</v>
          </cell>
          <cell r="G22677">
            <v>1</v>
          </cell>
        </row>
        <row r="22678">
          <cell r="A22678" t="str">
            <v>Waikato</v>
          </cell>
          <cell r="D22678" t="str">
            <v>Other</v>
          </cell>
          <cell r="E22678" t="str">
            <v>2009</v>
          </cell>
          <cell r="F22678">
            <v>17680</v>
          </cell>
        </row>
        <row r="22679">
          <cell r="A22679" t="str">
            <v>Waikato</v>
          </cell>
          <cell r="D22679" t="str">
            <v>Pacific</v>
          </cell>
          <cell r="E22679" t="str">
            <v>2009</v>
          </cell>
          <cell r="F22679">
            <v>860</v>
          </cell>
        </row>
        <row r="22680">
          <cell r="A22680" t="str">
            <v>Waikato</v>
          </cell>
          <cell r="D22680" t="str">
            <v>Māori</v>
          </cell>
          <cell r="E22680" t="str">
            <v>2009/2010</v>
          </cell>
          <cell r="F22680">
            <v>7660</v>
          </cell>
          <cell r="G22680">
            <v>1</v>
          </cell>
        </row>
        <row r="22681">
          <cell r="A22681" t="str">
            <v>Waikato</v>
          </cell>
          <cell r="D22681" t="str">
            <v>Other</v>
          </cell>
          <cell r="E22681" t="str">
            <v>2009/2010</v>
          </cell>
          <cell r="F22681">
            <v>17710</v>
          </cell>
        </row>
        <row r="22682">
          <cell r="A22682" t="str">
            <v>Waikato</v>
          </cell>
          <cell r="D22682" t="str">
            <v>Pacific</v>
          </cell>
          <cell r="E22682" t="str">
            <v>2009/2010</v>
          </cell>
          <cell r="F22682">
            <v>875</v>
          </cell>
        </row>
        <row r="22683">
          <cell r="A22683" t="str">
            <v>Waikato</v>
          </cell>
          <cell r="D22683" t="str">
            <v>Māori</v>
          </cell>
          <cell r="E22683" t="str">
            <v>2010</v>
          </cell>
          <cell r="F22683">
            <v>7760</v>
          </cell>
          <cell r="G22683">
            <v>1</v>
          </cell>
        </row>
        <row r="22684">
          <cell r="A22684" t="str">
            <v>Waikato</v>
          </cell>
          <cell r="D22684" t="str">
            <v>Other</v>
          </cell>
          <cell r="E22684" t="str">
            <v>2010</v>
          </cell>
          <cell r="F22684">
            <v>17740</v>
          </cell>
        </row>
        <row r="22685">
          <cell r="A22685" t="str">
            <v>Waikato</v>
          </cell>
          <cell r="D22685" t="str">
            <v>Pacific</v>
          </cell>
          <cell r="E22685" t="str">
            <v>2010</v>
          </cell>
          <cell r="F22685">
            <v>890</v>
          </cell>
        </row>
        <row r="22686">
          <cell r="A22686" t="str">
            <v>Waikato</v>
          </cell>
          <cell r="D22686" t="str">
            <v>Māori</v>
          </cell>
          <cell r="E22686" t="str">
            <v>2010/2011</v>
          </cell>
          <cell r="F22686">
            <v>7825</v>
          </cell>
        </row>
        <row r="22687">
          <cell r="A22687" t="str">
            <v>Waikato</v>
          </cell>
          <cell r="D22687" t="str">
            <v>Other</v>
          </cell>
          <cell r="E22687" t="str">
            <v>2010/2011</v>
          </cell>
          <cell r="F22687">
            <v>17755</v>
          </cell>
        </row>
        <row r="22688">
          <cell r="A22688" t="str">
            <v>Waikato</v>
          </cell>
          <cell r="D22688" t="str">
            <v>Pacific</v>
          </cell>
          <cell r="E22688" t="str">
            <v>2010/2011</v>
          </cell>
          <cell r="F22688">
            <v>895</v>
          </cell>
        </row>
        <row r="22689">
          <cell r="A22689" t="str">
            <v>Waikato</v>
          </cell>
          <cell r="D22689" t="str">
            <v>Māori</v>
          </cell>
          <cell r="E22689" t="str">
            <v>2011</v>
          </cell>
          <cell r="F22689">
            <v>7890</v>
          </cell>
        </row>
        <row r="22690">
          <cell r="A22690" t="str">
            <v>Waikato</v>
          </cell>
          <cell r="D22690" t="str">
            <v>Other</v>
          </cell>
          <cell r="E22690" t="str">
            <v>2011</v>
          </cell>
          <cell r="F22690">
            <v>17770</v>
          </cell>
        </row>
        <row r="22691">
          <cell r="A22691" t="str">
            <v>Waikato</v>
          </cell>
          <cell r="D22691" t="str">
            <v>Pacific</v>
          </cell>
          <cell r="E22691" t="str">
            <v>2011</v>
          </cell>
          <cell r="F22691">
            <v>900</v>
          </cell>
        </row>
        <row r="22692">
          <cell r="A22692" t="str">
            <v>Waikato</v>
          </cell>
          <cell r="D22692" t="str">
            <v>Māori</v>
          </cell>
          <cell r="E22692" t="str">
            <v>2011/2012</v>
          </cell>
          <cell r="F22692">
            <v>7925</v>
          </cell>
        </row>
        <row r="22693">
          <cell r="A22693" t="str">
            <v>Waikato</v>
          </cell>
          <cell r="D22693" t="str">
            <v>Other</v>
          </cell>
          <cell r="E22693" t="str">
            <v>2011/2012</v>
          </cell>
          <cell r="F22693">
            <v>17725</v>
          </cell>
        </row>
        <row r="22694">
          <cell r="A22694" t="str">
            <v>Waikato</v>
          </cell>
          <cell r="D22694" t="str">
            <v>Pacific</v>
          </cell>
          <cell r="E22694" t="str">
            <v>2011/2012</v>
          </cell>
          <cell r="F22694">
            <v>920</v>
          </cell>
        </row>
        <row r="22695">
          <cell r="A22695" t="str">
            <v>Waikato</v>
          </cell>
          <cell r="D22695" t="str">
            <v>Māori</v>
          </cell>
          <cell r="E22695" t="str">
            <v>2012</v>
          </cell>
          <cell r="F22695">
            <v>7960</v>
          </cell>
          <cell r="G22695">
            <v>2</v>
          </cell>
        </row>
        <row r="22696">
          <cell r="A22696" t="str">
            <v>Waikato</v>
          </cell>
          <cell r="D22696" t="str">
            <v>Other</v>
          </cell>
          <cell r="E22696" t="str">
            <v>2012</v>
          </cell>
          <cell r="F22696">
            <v>17680</v>
          </cell>
        </row>
        <row r="22697">
          <cell r="A22697" t="str">
            <v>Waikato</v>
          </cell>
          <cell r="D22697" t="str">
            <v>Pacific</v>
          </cell>
          <cell r="E22697" t="str">
            <v>2012</v>
          </cell>
          <cell r="F22697">
            <v>940</v>
          </cell>
        </row>
        <row r="22698">
          <cell r="A22698" t="str">
            <v>Waikato</v>
          </cell>
          <cell r="D22698" t="str">
            <v>Māori</v>
          </cell>
          <cell r="E22698" t="str">
            <v>2012/2013</v>
          </cell>
          <cell r="F22698">
            <v>8010</v>
          </cell>
          <cell r="G22698">
            <v>3</v>
          </cell>
        </row>
        <row r="22699">
          <cell r="A22699" t="str">
            <v>Waikato</v>
          </cell>
          <cell r="D22699" t="str">
            <v>Other</v>
          </cell>
          <cell r="E22699" t="str">
            <v>2012/2013</v>
          </cell>
          <cell r="F22699">
            <v>17660</v>
          </cell>
        </row>
        <row r="22700">
          <cell r="A22700" t="str">
            <v>Waikato</v>
          </cell>
          <cell r="D22700" t="str">
            <v>Pacific</v>
          </cell>
          <cell r="E22700" t="str">
            <v>2012/2013</v>
          </cell>
          <cell r="F22700">
            <v>950</v>
          </cell>
          <cell r="G22700">
            <v>1</v>
          </cell>
        </row>
        <row r="22701">
          <cell r="A22701" t="str">
            <v>Waikato</v>
          </cell>
          <cell r="D22701" t="str">
            <v>Māori</v>
          </cell>
          <cell r="E22701" t="str">
            <v>2013</v>
          </cell>
          <cell r="F22701">
            <v>8060</v>
          </cell>
          <cell r="G22701">
            <v>3</v>
          </cell>
        </row>
        <row r="22702">
          <cell r="A22702" t="str">
            <v>Waikato</v>
          </cell>
          <cell r="D22702" t="str">
            <v>Other</v>
          </cell>
          <cell r="E22702" t="str">
            <v>2013</v>
          </cell>
          <cell r="F22702">
            <v>17640</v>
          </cell>
        </row>
        <row r="22703">
          <cell r="A22703" t="str">
            <v>Waikato</v>
          </cell>
          <cell r="D22703" t="str">
            <v>Pacific</v>
          </cell>
          <cell r="E22703" t="str">
            <v>2013</v>
          </cell>
          <cell r="F22703">
            <v>960</v>
          </cell>
          <cell r="G22703">
            <v>1</v>
          </cell>
        </row>
        <row r="22704">
          <cell r="A22704" t="str">
            <v>Waikato</v>
          </cell>
          <cell r="D22704" t="str">
            <v>Māori</v>
          </cell>
          <cell r="E22704" t="str">
            <v>2013/2014</v>
          </cell>
          <cell r="F22704">
            <v>8150</v>
          </cell>
          <cell r="G22704">
            <v>2</v>
          </cell>
        </row>
        <row r="22705">
          <cell r="A22705" t="str">
            <v>Waikato</v>
          </cell>
          <cell r="D22705" t="str">
            <v>Other</v>
          </cell>
          <cell r="E22705" t="str">
            <v>2013/2014</v>
          </cell>
          <cell r="F22705">
            <v>17660</v>
          </cell>
        </row>
        <row r="22706">
          <cell r="A22706" t="str">
            <v>Waikato</v>
          </cell>
          <cell r="D22706" t="str">
            <v>Pacific</v>
          </cell>
          <cell r="E22706" t="str">
            <v>2013/2014</v>
          </cell>
          <cell r="F22706">
            <v>980</v>
          </cell>
        </row>
        <row r="22707">
          <cell r="A22707" t="str">
            <v>Waikato</v>
          </cell>
          <cell r="D22707" t="str">
            <v>Māori</v>
          </cell>
          <cell r="E22707" t="str">
            <v>2014</v>
          </cell>
          <cell r="F22707">
            <v>8240</v>
          </cell>
        </row>
        <row r="22708">
          <cell r="A22708" t="str">
            <v>Waikato</v>
          </cell>
          <cell r="D22708" t="str">
            <v>Other</v>
          </cell>
          <cell r="E22708" t="str">
            <v>2014</v>
          </cell>
          <cell r="F22708">
            <v>17680</v>
          </cell>
        </row>
        <row r="22709">
          <cell r="A22709" t="str">
            <v>Waikato</v>
          </cell>
          <cell r="D22709" t="str">
            <v>Pacific</v>
          </cell>
          <cell r="E22709" t="str">
            <v>2014</v>
          </cell>
          <cell r="F22709">
            <v>1000</v>
          </cell>
        </row>
        <row r="22710">
          <cell r="A22710" t="str">
            <v>Waikato</v>
          </cell>
          <cell r="D22710" t="str">
            <v>Māori</v>
          </cell>
          <cell r="E22710" t="str">
            <v>2014/2015</v>
          </cell>
          <cell r="F22710">
            <v>8320</v>
          </cell>
        </row>
        <row r="22711">
          <cell r="A22711" t="str">
            <v>Waikato</v>
          </cell>
          <cell r="D22711" t="str">
            <v>Other</v>
          </cell>
          <cell r="E22711" t="str">
            <v>2014/2015</v>
          </cell>
          <cell r="F22711">
            <v>17660</v>
          </cell>
        </row>
        <row r="22712">
          <cell r="A22712" t="str">
            <v>Waikato</v>
          </cell>
          <cell r="D22712" t="str">
            <v>Pacific</v>
          </cell>
          <cell r="E22712" t="str">
            <v>2014/2015</v>
          </cell>
          <cell r="F22712">
            <v>1015</v>
          </cell>
        </row>
        <row r="22713">
          <cell r="A22713" t="str">
            <v>Waikato</v>
          </cell>
          <cell r="D22713" t="str">
            <v>Māori</v>
          </cell>
          <cell r="E22713" t="str">
            <v>2015</v>
          </cell>
          <cell r="F22713">
            <v>8400</v>
          </cell>
          <cell r="G22713">
            <v>1</v>
          </cell>
        </row>
        <row r="22714">
          <cell r="A22714" t="str">
            <v>Waikato</v>
          </cell>
          <cell r="D22714" t="str">
            <v>Other</v>
          </cell>
          <cell r="E22714" t="str">
            <v>2015</v>
          </cell>
          <cell r="F22714">
            <v>17640</v>
          </cell>
        </row>
        <row r="22715">
          <cell r="A22715" t="str">
            <v>Waikato</v>
          </cell>
          <cell r="D22715" t="str">
            <v>Pacific</v>
          </cell>
          <cell r="E22715" t="str">
            <v>2015</v>
          </cell>
          <cell r="F22715">
            <v>1030</v>
          </cell>
        </row>
        <row r="22716">
          <cell r="A22716" t="str">
            <v>Waikato</v>
          </cell>
          <cell r="D22716" t="str">
            <v>Māori</v>
          </cell>
          <cell r="E22716" t="str">
            <v>2015/2016</v>
          </cell>
          <cell r="F22716">
            <v>8480</v>
          </cell>
          <cell r="G22716">
            <v>1</v>
          </cell>
        </row>
        <row r="22717">
          <cell r="A22717" t="str">
            <v>Waikato</v>
          </cell>
          <cell r="D22717" t="str">
            <v>Other</v>
          </cell>
          <cell r="E22717" t="str">
            <v>2015/2016</v>
          </cell>
          <cell r="F22717">
            <v>17575</v>
          </cell>
        </row>
        <row r="22718">
          <cell r="A22718" t="str">
            <v>Waikato</v>
          </cell>
          <cell r="D22718" t="str">
            <v>Pacific</v>
          </cell>
          <cell r="E22718" t="str">
            <v>2015/2016</v>
          </cell>
          <cell r="F22718">
            <v>1060</v>
          </cell>
        </row>
        <row r="22719">
          <cell r="A22719" t="str">
            <v>Waikato</v>
          </cell>
          <cell r="D22719" t="str">
            <v>Māori</v>
          </cell>
          <cell r="E22719" t="str">
            <v>2016</v>
          </cell>
          <cell r="F22719">
            <v>8560</v>
          </cell>
        </row>
        <row r="22720">
          <cell r="A22720" t="str">
            <v>Waikato</v>
          </cell>
          <cell r="D22720" t="str">
            <v>Other</v>
          </cell>
          <cell r="E22720" t="str">
            <v>2016</v>
          </cell>
          <cell r="F22720">
            <v>17510</v>
          </cell>
        </row>
        <row r="22721">
          <cell r="A22721" t="str">
            <v>Waikato</v>
          </cell>
          <cell r="D22721" t="str">
            <v>Pacific</v>
          </cell>
          <cell r="E22721" t="str">
            <v>2016</v>
          </cell>
          <cell r="F22721">
            <v>1090</v>
          </cell>
        </row>
        <row r="22722">
          <cell r="A22722" t="str">
            <v>Waikato</v>
          </cell>
          <cell r="D22722" t="str">
            <v>Māori</v>
          </cell>
          <cell r="E22722" t="str">
            <v>2016/2017</v>
          </cell>
          <cell r="F22722">
            <v>8610</v>
          </cell>
          <cell r="G22722">
            <v>1</v>
          </cell>
        </row>
        <row r="22723">
          <cell r="A22723" t="str">
            <v>Waikato</v>
          </cell>
          <cell r="D22723" t="str">
            <v>Other</v>
          </cell>
          <cell r="E22723" t="str">
            <v>2016/2017</v>
          </cell>
          <cell r="F22723">
            <v>17500</v>
          </cell>
        </row>
        <row r="22724">
          <cell r="A22724" t="str">
            <v>Waikato</v>
          </cell>
          <cell r="D22724" t="str">
            <v>Pacific</v>
          </cell>
          <cell r="E22724" t="str">
            <v>2016/2017</v>
          </cell>
          <cell r="F22724">
            <v>1105</v>
          </cell>
        </row>
        <row r="22725">
          <cell r="A22725" t="str">
            <v>Waikato</v>
          </cell>
          <cell r="D22725" t="str">
            <v>Māori</v>
          </cell>
          <cell r="E22725" t="str">
            <v>2017</v>
          </cell>
          <cell r="F22725">
            <v>8660</v>
          </cell>
          <cell r="G22725">
            <v>3</v>
          </cell>
        </row>
        <row r="22726">
          <cell r="A22726" t="str">
            <v>Waikato</v>
          </cell>
          <cell r="D22726" t="str">
            <v>Other</v>
          </cell>
          <cell r="E22726" t="str">
            <v>2017</v>
          </cell>
          <cell r="F22726">
            <v>17490</v>
          </cell>
        </row>
        <row r="22727">
          <cell r="A22727" t="str">
            <v>Waikato</v>
          </cell>
          <cell r="D22727" t="str">
            <v>Pacific</v>
          </cell>
          <cell r="E22727" t="str">
            <v>2017</v>
          </cell>
          <cell r="F22727">
            <v>1120</v>
          </cell>
        </row>
        <row r="22728">
          <cell r="A22728" t="str">
            <v>Waikato</v>
          </cell>
          <cell r="D22728" t="str">
            <v>Māori</v>
          </cell>
          <cell r="E22728" t="str">
            <v>2017/2018</v>
          </cell>
          <cell r="F22728">
            <v>8740</v>
          </cell>
          <cell r="G22728">
            <v>2</v>
          </cell>
        </row>
        <row r="22729">
          <cell r="A22729" t="str">
            <v>Waikato</v>
          </cell>
          <cell r="D22729" t="str">
            <v>Other</v>
          </cell>
          <cell r="E22729" t="str">
            <v>2017/2018</v>
          </cell>
          <cell r="F22729">
            <v>17415</v>
          </cell>
        </row>
        <row r="22730">
          <cell r="A22730" t="str">
            <v>Waikato</v>
          </cell>
          <cell r="D22730" t="str">
            <v>Pacific</v>
          </cell>
          <cell r="E22730" t="str">
            <v>2017/2018</v>
          </cell>
          <cell r="F22730">
            <v>1135</v>
          </cell>
        </row>
        <row r="22731">
          <cell r="A22731" t="str">
            <v>Waikato</v>
          </cell>
          <cell r="D22731" t="str">
            <v>Māori</v>
          </cell>
          <cell r="E22731" t="str">
            <v>2018</v>
          </cell>
          <cell r="F22731">
            <v>8820</v>
          </cell>
        </row>
        <row r="22732">
          <cell r="A22732" t="str">
            <v>Waikato</v>
          </cell>
          <cell r="D22732" t="str">
            <v>Other</v>
          </cell>
          <cell r="E22732" t="str">
            <v>2018</v>
          </cell>
          <cell r="F22732">
            <v>17340</v>
          </cell>
        </row>
        <row r="22733">
          <cell r="A22733" t="str">
            <v>Waikato</v>
          </cell>
          <cell r="D22733" t="str">
            <v>Pacific</v>
          </cell>
          <cell r="E22733" t="str">
            <v>2018</v>
          </cell>
          <cell r="F22733">
            <v>1150</v>
          </cell>
          <cell r="G22733">
            <v>1</v>
          </cell>
        </row>
        <row r="22734">
          <cell r="A22734" t="str">
            <v>Waikato</v>
          </cell>
          <cell r="D22734" t="str">
            <v>Māori</v>
          </cell>
          <cell r="E22734" t="str">
            <v>2018/2019</v>
          </cell>
          <cell r="F22734">
            <v>8930</v>
          </cell>
          <cell r="G22734">
            <v>2</v>
          </cell>
        </row>
        <row r="22735">
          <cell r="A22735" t="str">
            <v>Waikato</v>
          </cell>
          <cell r="D22735" t="str">
            <v>Other</v>
          </cell>
          <cell r="E22735" t="str">
            <v>2018/2019</v>
          </cell>
          <cell r="F22735">
            <v>17160</v>
          </cell>
        </row>
        <row r="22736">
          <cell r="A22736" t="str">
            <v>Waikato</v>
          </cell>
          <cell r="D22736" t="str">
            <v>Pacific</v>
          </cell>
          <cell r="E22736" t="str">
            <v>2018/2019</v>
          </cell>
          <cell r="F22736">
            <v>1180</v>
          </cell>
          <cell r="G22736">
            <v>1</v>
          </cell>
        </row>
        <row r="22737">
          <cell r="A22737" t="str">
            <v>Waikato</v>
          </cell>
          <cell r="D22737" t="str">
            <v>Māori</v>
          </cell>
          <cell r="E22737" t="str">
            <v>2019</v>
          </cell>
          <cell r="F22737">
            <v>9050</v>
          </cell>
          <cell r="G22737">
            <v>2</v>
          </cell>
        </row>
        <row r="22738">
          <cell r="A22738" t="str">
            <v>Waikato</v>
          </cell>
          <cell r="D22738" t="str">
            <v>Other</v>
          </cell>
          <cell r="E22738" t="str">
            <v>2019</v>
          </cell>
          <cell r="F22738">
            <v>16990</v>
          </cell>
        </row>
        <row r="22739">
          <cell r="A22739" t="str">
            <v>Waikato</v>
          </cell>
          <cell r="D22739" t="str">
            <v>Pacific</v>
          </cell>
          <cell r="E22739" t="str">
            <v>2019</v>
          </cell>
          <cell r="F22739">
            <v>1210</v>
          </cell>
        </row>
        <row r="22740">
          <cell r="A22740" t="str">
            <v>Waikato</v>
          </cell>
          <cell r="D22740" t="str">
            <v>Māori</v>
          </cell>
          <cell r="E22740" t="str">
            <v>2019/2020</v>
          </cell>
          <cell r="F22740">
            <v>9160</v>
          </cell>
          <cell r="G22740">
            <v>2</v>
          </cell>
        </row>
        <row r="22741">
          <cell r="A22741" t="str">
            <v>Waikato</v>
          </cell>
          <cell r="D22741" t="str">
            <v>Other</v>
          </cell>
          <cell r="E22741" t="str">
            <v>2019/2020</v>
          </cell>
          <cell r="F22741">
            <v>16960</v>
          </cell>
        </row>
        <row r="22742">
          <cell r="A22742" t="str">
            <v>Waikato</v>
          </cell>
          <cell r="D22742" t="str">
            <v>Pacific</v>
          </cell>
          <cell r="E22742" t="str">
            <v>2019/2020</v>
          </cell>
          <cell r="F22742">
            <v>1220</v>
          </cell>
        </row>
        <row r="22743">
          <cell r="A22743" t="str">
            <v>Waikato</v>
          </cell>
          <cell r="D22743" t="str">
            <v>Māori</v>
          </cell>
          <cell r="E22743" t="str">
            <v>2020</v>
          </cell>
          <cell r="F22743">
            <v>9270</v>
          </cell>
          <cell r="G22743">
            <v>2</v>
          </cell>
        </row>
        <row r="22744">
          <cell r="A22744" t="str">
            <v>Waikato</v>
          </cell>
          <cell r="D22744" t="str">
            <v>Other</v>
          </cell>
          <cell r="E22744" t="str">
            <v>2020</v>
          </cell>
          <cell r="F22744">
            <v>16930</v>
          </cell>
        </row>
        <row r="22745">
          <cell r="A22745" t="str">
            <v>Waikato</v>
          </cell>
          <cell r="D22745" t="str">
            <v>Pacific</v>
          </cell>
          <cell r="E22745" t="str">
            <v>2020</v>
          </cell>
          <cell r="F22745">
            <v>1240</v>
          </cell>
        </row>
        <row r="22746">
          <cell r="A22746" t="str">
            <v>Waikato</v>
          </cell>
          <cell r="D22746" t="str">
            <v>Māori</v>
          </cell>
          <cell r="E22746" t="str">
            <v>2020/2021</v>
          </cell>
          <cell r="F22746">
            <v>9410</v>
          </cell>
        </row>
        <row r="22747">
          <cell r="A22747" t="str">
            <v>Waikato</v>
          </cell>
          <cell r="D22747" t="str">
            <v>Other</v>
          </cell>
          <cell r="E22747" t="str">
            <v>2020/2021</v>
          </cell>
          <cell r="F22747">
            <v>16750</v>
          </cell>
        </row>
        <row r="22748">
          <cell r="A22748" t="str">
            <v>Waikato</v>
          </cell>
          <cell r="D22748" t="str">
            <v>Pacific</v>
          </cell>
          <cell r="E22748" t="str">
            <v>2020/2021</v>
          </cell>
          <cell r="F22748">
            <v>1240</v>
          </cell>
        </row>
        <row r="22749">
          <cell r="A22749" t="str">
            <v>Waikato</v>
          </cell>
          <cell r="D22749" t="str">
            <v>Māori</v>
          </cell>
          <cell r="E22749" t="str">
            <v>2021</v>
          </cell>
          <cell r="F22749">
            <v>9550</v>
          </cell>
        </row>
        <row r="22750">
          <cell r="A22750" t="str">
            <v>Waikato</v>
          </cell>
          <cell r="D22750" t="str">
            <v>Other</v>
          </cell>
          <cell r="E22750" t="str">
            <v>2021</v>
          </cell>
          <cell r="F22750">
            <v>16580</v>
          </cell>
        </row>
        <row r="22751">
          <cell r="A22751" t="str">
            <v>Waikato</v>
          </cell>
          <cell r="D22751" t="str">
            <v>Pacific</v>
          </cell>
          <cell r="E22751" t="str">
            <v>2021</v>
          </cell>
          <cell r="F22751">
            <v>1230</v>
          </cell>
        </row>
        <row r="22752">
          <cell r="A22752" t="str">
            <v>Waikato</v>
          </cell>
          <cell r="D22752" t="str">
            <v>Māori</v>
          </cell>
          <cell r="E22752" t="str">
            <v>2021/2022</v>
          </cell>
          <cell r="F22752">
            <v>9690</v>
          </cell>
        </row>
        <row r="22753">
          <cell r="A22753" t="str">
            <v>Waikato</v>
          </cell>
          <cell r="D22753" t="str">
            <v>Other</v>
          </cell>
          <cell r="E22753" t="str">
            <v>2021/2022</v>
          </cell>
          <cell r="F22753">
            <v>16449.999999999996</v>
          </cell>
        </row>
        <row r="22754">
          <cell r="A22754" t="str">
            <v>Waikato</v>
          </cell>
          <cell r="D22754" t="str">
            <v>Pacific</v>
          </cell>
          <cell r="E22754" t="str">
            <v>2021/2022</v>
          </cell>
          <cell r="F22754">
            <v>1230</v>
          </cell>
        </row>
        <row r="22755">
          <cell r="A22755" t="str">
            <v>Waikato</v>
          </cell>
          <cell r="D22755" t="str">
            <v>Māori</v>
          </cell>
          <cell r="E22755" t="str">
            <v>2022</v>
          </cell>
          <cell r="F22755">
            <v>9850</v>
          </cell>
        </row>
        <row r="22756">
          <cell r="A22756" t="str">
            <v>Waikato</v>
          </cell>
          <cell r="D22756" t="str">
            <v>Other</v>
          </cell>
          <cell r="E22756" t="str">
            <v>2022</v>
          </cell>
          <cell r="F22756">
            <v>16330</v>
          </cell>
        </row>
        <row r="22757">
          <cell r="A22757" t="str">
            <v>Waikato</v>
          </cell>
          <cell r="D22757" t="str">
            <v>Pacific</v>
          </cell>
          <cell r="E22757" t="str">
            <v>2022</v>
          </cell>
          <cell r="F22757">
            <v>1240</v>
          </cell>
        </row>
        <row r="22758">
          <cell r="A22758" t="str">
            <v>Waikato</v>
          </cell>
          <cell r="D22758" t="str">
            <v>Māori</v>
          </cell>
          <cell r="E22758" t="str">
            <v>2022/2023</v>
          </cell>
          <cell r="F22758">
            <v>9970</v>
          </cell>
        </row>
        <row r="22759">
          <cell r="A22759" t="str">
            <v>Waikato</v>
          </cell>
          <cell r="D22759" t="str">
            <v>Other</v>
          </cell>
          <cell r="E22759" t="str">
            <v>2022/2023</v>
          </cell>
          <cell r="F22759">
            <v>16610</v>
          </cell>
        </row>
        <row r="22760">
          <cell r="A22760" t="str">
            <v>Waikato</v>
          </cell>
          <cell r="D22760" t="str">
            <v>Pacific</v>
          </cell>
          <cell r="E22760" t="str">
            <v>2022/2023</v>
          </cell>
          <cell r="F22760">
            <v>1230</v>
          </cell>
          <cell r="G22760">
            <v>1</v>
          </cell>
        </row>
        <row r="22761">
          <cell r="A22761" t="str">
            <v>Waikato</v>
          </cell>
          <cell r="D22761" t="str">
            <v>Māori</v>
          </cell>
          <cell r="E22761" t="str">
            <v>2023</v>
          </cell>
          <cell r="F22761">
            <v>10090</v>
          </cell>
          <cell r="G22761">
            <v>1</v>
          </cell>
        </row>
        <row r="22762">
          <cell r="A22762" t="str">
            <v>Waikato</v>
          </cell>
          <cell r="D22762" t="str">
            <v>Other</v>
          </cell>
          <cell r="E22762" t="str">
            <v>2023</v>
          </cell>
          <cell r="F22762">
            <v>16880</v>
          </cell>
        </row>
        <row r="22763">
          <cell r="A22763" t="str">
            <v>Waikato</v>
          </cell>
          <cell r="D22763" t="str">
            <v>Pacific</v>
          </cell>
          <cell r="E22763" t="str">
            <v>2023</v>
          </cell>
          <cell r="F22763">
            <v>1210</v>
          </cell>
          <cell r="G22763">
            <v>1</v>
          </cell>
        </row>
        <row r="22764">
          <cell r="A22764" t="str">
            <v>Waikato</v>
          </cell>
          <cell r="D22764" t="str">
            <v>Māori</v>
          </cell>
          <cell r="E22764" t="str">
            <v>2023/2024</v>
          </cell>
          <cell r="F22764">
            <v>10190</v>
          </cell>
          <cell r="G22764">
            <v>2</v>
          </cell>
        </row>
        <row r="22765">
          <cell r="A22765" t="str">
            <v>Waikato</v>
          </cell>
          <cell r="D22765" t="str">
            <v>Other</v>
          </cell>
          <cell r="E22765" t="str">
            <v>2023/2024</v>
          </cell>
          <cell r="F22765">
            <v>17040</v>
          </cell>
        </row>
        <row r="22766">
          <cell r="A22766" t="str">
            <v>Waikato</v>
          </cell>
          <cell r="D22766" t="str">
            <v>Pacific</v>
          </cell>
          <cell r="E22766" t="str">
            <v>2023/2024</v>
          </cell>
          <cell r="F22766">
            <v>1210</v>
          </cell>
        </row>
        <row r="22767">
          <cell r="A22767" t="str">
            <v>Waikato</v>
          </cell>
          <cell r="D22767" t="str">
            <v>Māori</v>
          </cell>
          <cell r="E22767" t="str">
            <v>2024</v>
          </cell>
          <cell r="G22767">
            <v>1</v>
          </cell>
        </row>
        <row r="22768">
          <cell r="A22768" t="str">
            <v>Waikato</v>
          </cell>
          <cell r="D22768" t="str">
            <v>Māori</v>
          </cell>
          <cell r="E22768" t="str">
            <v>1991</v>
          </cell>
          <cell r="G22768">
            <v>1</v>
          </cell>
        </row>
        <row r="22769">
          <cell r="A22769" t="str">
            <v>Waikato</v>
          </cell>
          <cell r="D22769" t="str">
            <v>Māori</v>
          </cell>
          <cell r="E22769" t="str">
            <v>1991/1992</v>
          </cell>
          <cell r="G22769">
            <v>1</v>
          </cell>
        </row>
        <row r="22770">
          <cell r="A22770" t="str">
            <v>Waikato</v>
          </cell>
          <cell r="D22770" t="str">
            <v>Māori</v>
          </cell>
          <cell r="E22770" t="str">
            <v>1992/1993</v>
          </cell>
          <cell r="G22770">
            <v>1</v>
          </cell>
        </row>
        <row r="22771">
          <cell r="A22771" t="str">
            <v>Waikato</v>
          </cell>
          <cell r="D22771" t="str">
            <v>Māori</v>
          </cell>
          <cell r="E22771" t="str">
            <v>1993</v>
          </cell>
          <cell r="G22771">
            <v>1</v>
          </cell>
        </row>
        <row r="22772">
          <cell r="A22772" t="str">
            <v>Waikato</v>
          </cell>
          <cell r="D22772" t="str">
            <v>Māori</v>
          </cell>
          <cell r="E22772" t="str">
            <v>1995</v>
          </cell>
          <cell r="G22772">
            <v>2</v>
          </cell>
        </row>
        <row r="22773">
          <cell r="A22773" t="str">
            <v>Waikato</v>
          </cell>
          <cell r="D22773" t="str">
            <v>Māori</v>
          </cell>
          <cell r="E22773" t="str">
            <v>1995/1996</v>
          </cell>
          <cell r="G22773">
            <v>2</v>
          </cell>
        </row>
        <row r="22774">
          <cell r="A22774" t="str">
            <v>Waikato</v>
          </cell>
          <cell r="D22774" t="str">
            <v>Māori</v>
          </cell>
          <cell r="E22774" t="str">
            <v>1998</v>
          </cell>
          <cell r="G22774">
            <v>1</v>
          </cell>
        </row>
        <row r="22775">
          <cell r="A22775" t="str">
            <v>Waikato</v>
          </cell>
          <cell r="D22775" t="str">
            <v>Māori</v>
          </cell>
          <cell r="E22775" t="str">
            <v>1998/1999</v>
          </cell>
          <cell r="G22775">
            <v>1</v>
          </cell>
        </row>
        <row r="22776">
          <cell r="A22776" t="str">
            <v>Waikato</v>
          </cell>
          <cell r="D22776" t="str">
            <v>Pacific</v>
          </cell>
          <cell r="E22776" t="str">
            <v>1999/2000</v>
          </cell>
          <cell r="G22776">
            <v>1</v>
          </cell>
        </row>
        <row r="22777">
          <cell r="A22777" t="str">
            <v>Waikato</v>
          </cell>
          <cell r="D22777" t="str">
            <v>Pacific</v>
          </cell>
          <cell r="E22777" t="str">
            <v>2000</v>
          </cell>
          <cell r="G22777">
            <v>1</v>
          </cell>
        </row>
        <row r="22778">
          <cell r="A22778" t="str">
            <v>Waikato</v>
          </cell>
          <cell r="D22778" t="str">
            <v>Māori</v>
          </cell>
          <cell r="E22778" t="str">
            <v>2001</v>
          </cell>
          <cell r="F22778">
            <v>10270</v>
          </cell>
        </row>
        <row r="22779">
          <cell r="A22779" t="str">
            <v>Waikato</v>
          </cell>
          <cell r="D22779" t="str">
            <v>Other</v>
          </cell>
          <cell r="E22779" t="str">
            <v>2001</v>
          </cell>
          <cell r="F22779">
            <v>36380</v>
          </cell>
        </row>
        <row r="22780">
          <cell r="A22780" t="str">
            <v>Waikato</v>
          </cell>
          <cell r="D22780" t="str">
            <v>Pacific</v>
          </cell>
          <cell r="E22780" t="str">
            <v>2001</v>
          </cell>
          <cell r="F22780">
            <v>1100</v>
          </cell>
        </row>
        <row r="22781">
          <cell r="A22781" t="str">
            <v>Waikato</v>
          </cell>
          <cell r="D22781" t="str">
            <v>Māori</v>
          </cell>
          <cell r="E22781" t="str">
            <v>2001/2002</v>
          </cell>
          <cell r="F22781">
            <v>10295</v>
          </cell>
        </row>
        <row r="22782">
          <cell r="A22782" t="str">
            <v>Waikato</v>
          </cell>
          <cell r="D22782" t="str">
            <v>Other</v>
          </cell>
          <cell r="E22782" t="str">
            <v>2001/2002</v>
          </cell>
          <cell r="F22782">
            <v>36380</v>
          </cell>
        </row>
        <row r="22783">
          <cell r="A22783" t="str">
            <v>Waikato</v>
          </cell>
          <cell r="D22783" t="str">
            <v>Pacific</v>
          </cell>
          <cell r="E22783" t="str">
            <v>2001/2002</v>
          </cell>
          <cell r="F22783">
            <v>1105</v>
          </cell>
        </row>
        <row r="22784">
          <cell r="A22784" t="str">
            <v>Waikato</v>
          </cell>
          <cell r="D22784" t="str">
            <v>Māori</v>
          </cell>
          <cell r="E22784" t="str">
            <v>2002</v>
          </cell>
          <cell r="F22784">
            <v>10320</v>
          </cell>
        </row>
        <row r="22785">
          <cell r="A22785" t="str">
            <v>Waikato</v>
          </cell>
          <cell r="D22785" t="str">
            <v>Other</v>
          </cell>
          <cell r="E22785" t="str">
            <v>2002</v>
          </cell>
          <cell r="F22785">
            <v>36380</v>
          </cell>
        </row>
        <row r="22786">
          <cell r="A22786" t="str">
            <v>Waikato</v>
          </cell>
          <cell r="D22786" t="str">
            <v>Pacific</v>
          </cell>
          <cell r="E22786" t="str">
            <v>2002</v>
          </cell>
          <cell r="F22786">
            <v>1110</v>
          </cell>
        </row>
        <row r="22787">
          <cell r="A22787" t="str">
            <v>Waikato</v>
          </cell>
          <cell r="D22787" t="str">
            <v>Māori</v>
          </cell>
          <cell r="E22787" t="str">
            <v>2002/2003</v>
          </cell>
          <cell r="F22787">
            <v>10330</v>
          </cell>
        </row>
        <row r="22788">
          <cell r="A22788" t="str">
            <v>Waikato</v>
          </cell>
          <cell r="D22788" t="str">
            <v>Other</v>
          </cell>
          <cell r="E22788" t="str">
            <v>2002/2003</v>
          </cell>
          <cell r="F22788">
            <v>36520</v>
          </cell>
        </row>
        <row r="22789">
          <cell r="A22789" t="str">
            <v>Waikato</v>
          </cell>
          <cell r="D22789" t="str">
            <v>Pacific</v>
          </cell>
          <cell r="E22789" t="str">
            <v>2002/2003</v>
          </cell>
          <cell r="F22789">
            <v>1130</v>
          </cell>
        </row>
        <row r="22790">
          <cell r="A22790" t="str">
            <v>Waikato</v>
          </cell>
          <cell r="D22790" t="str">
            <v>Māori</v>
          </cell>
          <cell r="E22790" t="str">
            <v>2003</v>
          </cell>
          <cell r="F22790">
            <v>10340</v>
          </cell>
        </row>
        <row r="22791">
          <cell r="A22791" t="str">
            <v>Waikato</v>
          </cell>
          <cell r="D22791" t="str">
            <v>Other</v>
          </cell>
          <cell r="E22791" t="str">
            <v>2003</v>
          </cell>
          <cell r="F22791">
            <v>36660</v>
          </cell>
        </row>
        <row r="22792">
          <cell r="A22792" t="str">
            <v>Waikato</v>
          </cell>
          <cell r="D22792" t="str">
            <v>Pacific</v>
          </cell>
          <cell r="E22792" t="str">
            <v>2003</v>
          </cell>
          <cell r="F22792">
            <v>1150</v>
          </cell>
        </row>
        <row r="22793">
          <cell r="A22793" t="str">
            <v>Waikato</v>
          </cell>
          <cell r="D22793" t="str">
            <v>Māori</v>
          </cell>
          <cell r="E22793" t="str">
            <v>2003/2004</v>
          </cell>
          <cell r="F22793">
            <v>10325</v>
          </cell>
        </row>
        <row r="22794">
          <cell r="A22794" t="str">
            <v>Waikato</v>
          </cell>
          <cell r="D22794" t="str">
            <v>Other</v>
          </cell>
          <cell r="E22794" t="str">
            <v>2003/2004</v>
          </cell>
          <cell r="F22794">
            <v>36770</v>
          </cell>
        </row>
        <row r="22795">
          <cell r="A22795" t="str">
            <v>Waikato</v>
          </cell>
          <cell r="D22795" t="str">
            <v>Pacific</v>
          </cell>
          <cell r="E22795" t="str">
            <v>2003/2004</v>
          </cell>
          <cell r="F22795">
            <v>1165</v>
          </cell>
        </row>
        <row r="22796">
          <cell r="A22796" t="str">
            <v>Waikato</v>
          </cell>
          <cell r="D22796" t="str">
            <v>Māori</v>
          </cell>
          <cell r="E22796" t="str">
            <v>2004</v>
          </cell>
          <cell r="F22796">
            <v>10310</v>
          </cell>
        </row>
        <row r="22797">
          <cell r="A22797" t="str">
            <v>Waikato</v>
          </cell>
          <cell r="D22797" t="str">
            <v>Other</v>
          </cell>
          <cell r="E22797" t="str">
            <v>2004</v>
          </cell>
          <cell r="F22797">
            <v>36880</v>
          </cell>
        </row>
        <row r="22798">
          <cell r="A22798" t="str">
            <v>Waikato</v>
          </cell>
          <cell r="D22798" t="str">
            <v>Pacific</v>
          </cell>
          <cell r="E22798" t="str">
            <v>2004</v>
          </cell>
          <cell r="F22798">
            <v>1180</v>
          </cell>
        </row>
        <row r="22799">
          <cell r="A22799" t="str">
            <v>Waikato</v>
          </cell>
          <cell r="D22799" t="str">
            <v>Māori</v>
          </cell>
          <cell r="E22799" t="str">
            <v>2004/2005</v>
          </cell>
          <cell r="F22799">
            <v>10325</v>
          </cell>
        </row>
        <row r="22800">
          <cell r="A22800" t="str">
            <v>Waikato</v>
          </cell>
          <cell r="D22800" t="str">
            <v>Other</v>
          </cell>
          <cell r="E22800" t="str">
            <v>2004/2005</v>
          </cell>
          <cell r="F22800">
            <v>36860</v>
          </cell>
        </row>
        <row r="22801">
          <cell r="A22801" t="str">
            <v>Waikato</v>
          </cell>
          <cell r="D22801" t="str">
            <v>Pacific</v>
          </cell>
          <cell r="E22801" t="str">
            <v>2004/2005</v>
          </cell>
          <cell r="F22801">
            <v>1190</v>
          </cell>
        </row>
        <row r="22802">
          <cell r="A22802" t="str">
            <v>Waikato</v>
          </cell>
          <cell r="D22802" t="str">
            <v>Māori</v>
          </cell>
          <cell r="E22802" t="str">
            <v>2005</v>
          </cell>
          <cell r="F22802">
            <v>10340</v>
          </cell>
        </row>
        <row r="22803">
          <cell r="A22803" t="str">
            <v>Waikato</v>
          </cell>
          <cell r="D22803" t="str">
            <v>Other</v>
          </cell>
          <cell r="E22803" t="str">
            <v>2005</v>
          </cell>
          <cell r="F22803">
            <v>36840</v>
          </cell>
        </row>
        <row r="22804">
          <cell r="A22804" t="str">
            <v>Waikato</v>
          </cell>
          <cell r="D22804" t="str">
            <v>Pacific</v>
          </cell>
          <cell r="E22804" t="str">
            <v>2005</v>
          </cell>
          <cell r="F22804">
            <v>1200</v>
          </cell>
        </row>
        <row r="22805">
          <cell r="A22805" t="str">
            <v>Waikato</v>
          </cell>
          <cell r="D22805" t="str">
            <v>Māori</v>
          </cell>
          <cell r="E22805" t="str">
            <v>2005/2006</v>
          </cell>
          <cell r="F22805">
            <v>10365</v>
          </cell>
        </row>
        <row r="22806">
          <cell r="A22806" t="str">
            <v>Waikato</v>
          </cell>
          <cell r="D22806" t="str">
            <v>Other</v>
          </cell>
          <cell r="E22806" t="str">
            <v>2005/2006</v>
          </cell>
          <cell r="F22806">
            <v>36760</v>
          </cell>
        </row>
        <row r="22807">
          <cell r="A22807" t="str">
            <v>Waikato</v>
          </cell>
          <cell r="D22807" t="str">
            <v>Pacific</v>
          </cell>
          <cell r="E22807" t="str">
            <v>2005/2006</v>
          </cell>
          <cell r="F22807">
            <v>1205</v>
          </cell>
        </row>
        <row r="22808">
          <cell r="A22808" t="str">
            <v>Waikato</v>
          </cell>
          <cell r="D22808" t="str">
            <v>Māori</v>
          </cell>
          <cell r="E22808" t="str">
            <v>2006</v>
          </cell>
          <cell r="F22808">
            <v>10390</v>
          </cell>
        </row>
        <row r="22809">
          <cell r="A22809" t="str">
            <v>Waikato</v>
          </cell>
          <cell r="D22809" t="str">
            <v>Other</v>
          </cell>
          <cell r="E22809" t="str">
            <v>2006</v>
          </cell>
          <cell r="F22809">
            <v>36680</v>
          </cell>
        </row>
        <row r="22810">
          <cell r="A22810" t="str">
            <v>Waikato</v>
          </cell>
          <cell r="D22810" t="str">
            <v>Pacific</v>
          </cell>
          <cell r="E22810" t="str">
            <v>2006</v>
          </cell>
          <cell r="F22810">
            <v>1210</v>
          </cell>
        </row>
        <row r="22811">
          <cell r="A22811" t="str">
            <v>Waikato</v>
          </cell>
          <cell r="D22811" t="str">
            <v>Māori</v>
          </cell>
          <cell r="E22811" t="str">
            <v>2006/2007</v>
          </cell>
          <cell r="F22811">
            <v>10390</v>
          </cell>
        </row>
        <row r="22812">
          <cell r="A22812" t="str">
            <v>Waikato</v>
          </cell>
          <cell r="D22812" t="str">
            <v>Other</v>
          </cell>
          <cell r="E22812" t="str">
            <v>2006/2007</v>
          </cell>
          <cell r="F22812">
            <v>36575</v>
          </cell>
        </row>
        <row r="22813">
          <cell r="A22813" t="str">
            <v>Waikato</v>
          </cell>
          <cell r="D22813" t="str">
            <v>Pacific</v>
          </cell>
          <cell r="E22813" t="str">
            <v>2006/2007</v>
          </cell>
          <cell r="F22813">
            <v>1230</v>
          </cell>
        </row>
        <row r="22814">
          <cell r="A22814" t="str">
            <v>Waikato</v>
          </cell>
          <cell r="D22814" t="str">
            <v>Māori</v>
          </cell>
          <cell r="E22814" t="str">
            <v>2007</v>
          </cell>
          <cell r="F22814">
            <v>10390</v>
          </cell>
        </row>
        <row r="22815">
          <cell r="A22815" t="str">
            <v>Waikato</v>
          </cell>
          <cell r="D22815" t="str">
            <v>Other</v>
          </cell>
          <cell r="E22815" t="str">
            <v>2007</v>
          </cell>
          <cell r="F22815">
            <v>36470</v>
          </cell>
        </row>
        <row r="22816">
          <cell r="A22816" t="str">
            <v>Waikato</v>
          </cell>
          <cell r="D22816" t="str">
            <v>Pacific</v>
          </cell>
          <cell r="E22816" t="str">
            <v>2007</v>
          </cell>
          <cell r="F22816">
            <v>1250</v>
          </cell>
        </row>
        <row r="22817">
          <cell r="A22817" t="str">
            <v>Waikato</v>
          </cell>
          <cell r="D22817" t="str">
            <v>Māori</v>
          </cell>
          <cell r="E22817" t="str">
            <v>2007/2008</v>
          </cell>
          <cell r="F22817">
            <v>10425</v>
          </cell>
        </row>
        <row r="22818">
          <cell r="A22818" t="str">
            <v>Waikato</v>
          </cell>
          <cell r="D22818" t="str">
            <v>Other</v>
          </cell>
          <cell r="E22818" t="str">
            <v>2007/2008</v>
          </cell>
          <cell r="F22818">
            <v>36345</v>
          </cell>
        </row>
        <row r="22819">
          <cell r="A22819" t="str">
            <v>Waikato</v>
          </cell>
          <cell r="D22819" t="str">
            <v>Pacific</v>
          </cell>
          <cell r="E22819" t="str">
            <v>2007/2008</v>
          </cell>
          <cell r="F22819">
            <v>1270</v>
          </cell>
        </row>
        <row r="22820">
          <cell r="A22820" t="str">
            <v>Waikato</v>
          </cell>
          <cell r="D22820" t="str">
            <v>Māori</v>
          </cell>
          <cell r="E22820" t="str">
            <v>2008</v>
          </cell>
          <cell r="F22820">
            <v>10460</v>
          </cell>
        </row>
        <row r="22821">
          <cell r="A22821" t="str">
            <v>Waikato</v>
          </cell>
          <cell r="D22821" t="str">
            <v>Other</v>
          </cell>
          <cell r="E22821" t="str">
            <v>2008</v>
          </cell>
          <cell r="F22821">
            <v>36220</v>
          </cell>
          <cell r="G22821">
            <v>1</v>
          </cell>
        </row>
        <row r="22822">
          <cell r="A22822" t="str">
            <v>Waikato</v>
          </cell>
          <cell r="D22822" t="str">
            <v>Pacific</v>
          </cell>
          <cell r="E22822" t="str">
            <v>2008</v>
          </cell>
          <cell r="F22822">
            <v>1290</v>
          </cell>
        </row>
        <row r="22823">
          <cell r="A22823" t="str">
            <v>Waikato</v>
          </cell>
          <cell r="D22823" t="str">
            <v>Māori</v>
          </cell>
          <cell r="E22823" t="str">
            <v>2008/2009</v>
          </cell>
          <cell r="F22823">
            <v>10495</v>
          </cell>
        </row>
        <row r="22824">
          <cell r="A22824" t="str">
            <v>Waikato</v>
          </cell>
          <cell r="D22824" t="str">
            <v>Other</v>
          </cell>
          <cell r="E22824" t="str">
            <v>2008/2009</v>
          </cell>
          <cell r="F22824">
            <v>36175</v>
          </cell>
          <cell r="G22824">
            <v>1</v>
          </cell>
        </row>
        <row r="22825">
          <cell r="A22825" t="str">
            <v>Waikato</v>
          </cell>
          <cell r="D22825" t="str">
            <v>Pacific</v>
          </cell>
          <cell r="E22825" t="str">
            <v>2008/2009</v>
          </cell>
          <cell r="F22825">
            <v>1310</v>
          </cell>
        </row>
        <row r="22826">
          <cell r="A22826" t="str">
            <v>Waikato</v>
          </cell>
          <cell r="D22826" t="str">
            <v>Māori</v>
          </cell>
          <cell r="E22826" t="str">
            <v>2009</v>
          </cell>
          <cell r="F22826">
            <v>10530</v>
          </cell>
        </row>
        <row r="22827">
          <cell r="A22827" t="str">
            <v>Waikato</v>
          </cell>
          <cell r="D22827" t="str">
            <v>Other</v>
          </cell>
          <cell r="E22827" t="str">
            <v>2009</v>
          </cell>
          <cell r="F22827">
            <v>36130</v>
          </cell>
        </row>
        <row r="22828">
          <cell r="A22828" t="str">
            <v>Waikato</v>
          </cell>
          <cell r="D22828" t="str">
            <v>Pacific</v>
          </cell>
          <cell r="E22828" t="str">
            <v>2009</v>
          </cell>
          <cell r="F22828">
            <v>1330</v>
          </cell>
        </row>
        <row r="22829">
          <cell r="A22829" t="str">
            <v>Waikato</v>
          </cell>
          <cell r="D22829" t="str">
            <v>Māori</v>
          </cell>
          <cell r="E22829" t="str">
            <v>2009/2010</v>
          </cell>
          <cell r="F22829">
            <v>10600</v>
          </cell>
        </row>
        <row r="22830">
          <cell r="A22830" t="str">
            <v>Waikato</v>
          </cell>
          <cell r="D22830" t="str">
            <v>Other</v>
          </cell>
          <cell r="E22830" t="str">
            <v>2009/2010</v>
          </cell>
          <cell r="F22830">
            <v>36130</v>
          </cell>
        </row>
        <row r="22831">
          <cell r="A22831" t="str">
            <v>Waikato</v>
          </cell>
          <cell r="D22831" t="str">
            <v>Pacific</v>
          </cell>
          <cell r="E22831" t="str">
            <v>2009/2010</v>
          </cell>
          <cell r="F22831">
            <v>1340</v>
          </cell>
        </row>
        <row r="22832">
          <cell r="A22832" t="str">
            <v>Waikato</v>
          </cell>
          <cell r="D22832" t="str">
            <v>Māori</v>
          </cell>
          <cell r="E22832" t="str">
            <v>2010</v>
          </cell>
          <cell r="F22832">
            <v>10670</v>
          </cell>
        </row>
        <row r="22833">
          <cell r="A22833" t="str">
            <v>Waikato</v>
          </cell>
          <cell r="D22833" t="str">
            <v>Other</v>
          </cell>
          <cell r="E22833" t="str">
            <v>2010</v>
          </cell>
          <cell r="F22833">
            <v>36130</v>
          </cell>
        </row>
        <row r="22834">
          <cell r="A22834" t="str">
            <v>Waikato</v>
          </cell>
          <cell r="D22834" t="str">
            <v>Pacific</v>
          </cell>
          <cell r="E22834" t="str">
            <v>2010</v>
          </cell>
          <cell r="F22834">
            <v>1350</v>
          </cell>
        </row>
        <row r="22835">
          <cell r="A22835" t="str">
            <v>Waikato</v>
          </cell>
          <cell r="D22835" t="str">
            <v>Māori</v>
          </cell>
          <cell r="E22835" t="str">
            <v>2010/2011</v>
          </cell>
          <cell r="F22835">
            <v>10745</v>
          </cell>
        </row>
        <row r="22836">
          <cell r="A22836" t="str">
            <v>Waikato</v>
          </cell>
          <cell r="D22836" t="str">
            <v>Other</v>
          </cell>
          <cell r="E22836" t="str">
            <v>2010/2011</v>
          </cell>
          <cell r="F22836">
            <v>36090</v>
          </cell>
        </row>
        <row r="22837">
          <cell r="A22837" t="str">
            <v>Waikato</v>
          </cell>
          <cell r="D22837" t="str">
            <v>Pacific</v>
          </cell>
          <cell r="E22837" t="str">
            <v>2010/2011</v>
          </cell>
          <cell r="F22837">
            <v>1360</v>
          </cell>
        </row>
        <row r="22838">
          <cell r="A22838" t="str">
            <v>Waikato</v>
          </cell>
          <cell r="D22838" t="str">
            <v>Māori</v>
          </cell>
          <cell r="E22838" t="str">
            <v>2011</v>
          </cell>
          <cell r="F22838">
            <v>10820</v>
          </cell>
        </row>
        <row r="22839">
          <cell r="A22839" t="str">
            <v>Waikato</v>
          </cell>
          <cell r="D22839" t="str">
            <v>Other</v>
          </cell>
          <cell r="E22839" t="str">
            <v>2011</v>
          </cell>
          <cell r="F22839">
            <v>36050</v>
          </cell>
        </row>
        <row r="22840">
          <cell r="A22840" t="str">
            <v>Waikato</v>
          </cell>
          <cell r="D22840" t="str">
            <v>Pacific</v>
          </cell>
          <cell r="E22840" t="str">
            <v>2011</v>
          </cell>
          <cell r="F22840">
            <v>1370</v>
          </cell>
        </row>
        <row r="22841">
          <cell r="A22841" t="str">
            <v>Waikato</v>
          </cell>
          <cell r="D22841" t="str">
            <v>Māori</v>
          </cell>
          <cell r="E22841" t="str">
            <v>2011/2012</v>
          </cell>
          <cell r="F22841">
            <v>10860</v>
          </cell>
        </row>
        <row r="22842">
          <cell r="A22842" t="str">
            <v>Waikato</v>
          </cell>
          <cell r="D22842" t="str">
            <v>Other</v>
          </cell>
          <cell r="E22842" t="str">
            <v>2011/2012</v>
          </cell>
          <cell r="F22842">
            <v>35955</v>
          </cell>
        </row>
        <row r="22843">
          <cell r="A22843" t="str">
            <v>Waikato</v>
          </cell>
          <cell r="D22843" t="str">
            <v>Pacific</v>
          </cell>
          <cell r="E22843" t="str">
            <v>2011/2012</v>
          </cell>
          <cell r="F22843">
            <v>1380</v>
          </cell>
        </row>
        <row r="22844">
          <cell r="A22844" t="str">
            <v>Waikato</v>
          </cell>
          <cell r="D22844" t="str">
            <v>Māori</v>
          </cell>
          <cell r="E22844" t="str">
            <v>2012</v>
          </cell>
          <cell r="F22844">
            <v>10900</v>
          </cell>
        </row>
        <row r="22845">
          <cell r="A22845" t="str">
            <v>Waikato</v>
          </cell>
          <cell r="D22845" t="str">
            <v>Other</v>
          </cell>
          <cell r="E22845" t="str">
            <v>2012</v>
          </cell>
          <cell r="F22845">
            <v>35860</v>
          </cell>
        </row>
        <row r="22846">
          <cell r="A22846" t="str">
            <v>Waikato</v>
          </cell>
          <cell r="D22846" t="str">
            <v>Pacific</v>
          </cell>
          <cell r="E22846" t="str">
            <v>2012</v>
          </cell>
          <cell r="F22846">
            <v>1390</v>
          </cell>
        </row>
        <row r="22847">
          <cell r="A22847" t="str">
            <v>Waikato</v>
          </cell>
          <cell r="D22847" t="str">
            <v>Māori</v>
          </cell>
          <cell r="E22847" t="str">
            <v>2012/2013</v>
          </cell>
          <cell r="F22847">
            <v>10950</v>
          </cell>
        </row>
        <row r="22848">
          <cell r="A22848" t="str">
            <v>Waikato</v>
          </cell>
          <cell r="D22848" t="str">
            <v>Other</v>
          </cell>
          <cell r="E22848" t="str">
            <v>2012/2013</v>
          </cell>
          <cell r="F22848">
            <v>35770</v>
          </cell>
        </row>
        <row r="22849">
          <cell r="A22849" t="str">
            <v>Waikato</v>
          </cell>
          <cell r="D22849" t="str">
            <v>Pacific</v>
          </cell>
          <cell r="E22849" t="str">
            <v>2012/2013</v>
          </cell>
          <cell r="F22849">
            <v>1405</v>
          </cell>
        </row>
        <row r="22850">
          <cell r="A22850" t="str">
            <v>Waikato</v>
          </cell>
          <cell r="D22850" t="str">
            <v>Māori</v>
          </cell>
          <cell r="E22850" t="str">
            <v>2013</v>
          </cell>
          <cell r="F22850">
            <v>11000</v>
          </cell>
          <cell r="G22850">
            <v>1</v>
          </cell>
        </row>
        <row r="22851">
          <cell r="A22851" t="str">
            <v>Waikato</v>
          </cell>
          <cell r="D22851" t="str">
            <v>Other</v>
          </cell>
          <cell r="E22851" t="str">
            <v>2013</v>
          </cell>
          <cell r="F22851">
            <v>35680</v>
          </cell>
        </row>
        <row r="22852">
          <cell r="A22852" t="str">
            <v>Waikato</v>
          </cell>
          <cell r="D22852" t="str">
            <v>Pacific</v>
          </cell>
          <cell r="E22852" t="str">
            <v>2013</v>
          </cell>
          <cell r="F22852">
            <v>1420</v>
          </cell>
        </row>
        <row r="22853">
          <cell r="A22853" t="str">
            <v>Waikato</v>
          </cell>
          <cell r="D22853" t="str">
            <v>Māori</v>
          </cell>
          <cell r="E22853" t="str">
            <v>2013/2014</v>
          </cell>
          <cell r="F22853">
            <v>11170</v>
          </cell>
          <cell r="G22853">
            <v>1</v>
          </cell>
        </row>
        <row r="22854">
          <cell r="A22854" t="str">
            <v>Waikato</v>
          </cell>
          <cell r="D22854" t="str">
            <v>Other</v>
          </cell>
          <cell r="E22854" t="str">
            <v>2013/2014</v>
          </cell>
          <cell r="F22854">
            <v>35780</v>
          </cell>
        </row>
        <row r="22855">
          <cell r="A22855" t="str">
            <v>Waikato</v>
          </cell>
          <cell r="D22855" t="str">
            <v>Pacific</v>
          </cell>
          <cell r="E22855" t="str">
            <v>2013/2014</v>
          </cell>
          <cell r="F22855">
            <v>1460</v>
          </cell>
        </row>
        <row r="22856">
          <cell r="A22856" t="str">
            <v>Waikato</v>
          </cell>
          <cell r="D22856" t="str">
            <v>Māori</v>
          </cell>
          <cell r="E22856" t="str">
            <v>2014</v>
          </cell>
          <cell r="F22856">
            <v>11340</v>
          </cell>
        </row>
        <row r="22857">
          <cell r="A22857" t="str">
            <v>Waikato</v>
          </cell>
          <cell r="D22857" t="str">
            <v>Other</v>
          </cell>
          <cell r="E22857" t="str">
            <v>2014</v>
          </cell>
          <cell r="F22857">
            <v>35880</v>
          </cell>
        </row>
        <row r="22858">
          <cell r="A22858" t="str">
            <v>Waikato</v>
          </cell>
          <cell r="D22858" t="str">
            <v>Pacific</v>
          </cell>
          <cell r="E22858" t="str">
            <v>2014</v>
          </cell>
          <cell r="F22858">
            <v>1500</v>
          </cell>
        </row>
        <row r="22859">
          <cell r="A22859" t="str">
            <v>Waikato</v>
          </cell>
          <cell r="D22859" t="str">
            <v>Māori</v>
          </cell>
          <cell r="E22859" t="str">
            <v>2014/2015</v>
          </cell>
          <cell r="F22859">
            <v>11600</v>
          </cell>
        </row>
        <row r="22860">
          <cell r="A22860" t="str">
            <v>Waikato</v>
          </cell>
          <cell r="D22860" t="str">
            <v>Other</v>
          </cell>
          <cell r="E22860" t="str">
            <v>2014/2015</v>
          </cell>
          <cell r="F22860">
            <v>36180</v>
          </cell>
        </row>
        <row r="22861">
          <cell r="A22861" t="str">
            <v>Waikato</v>
          </cell>
          <cell r="D22861" t="str">
            <v>Pacific</v>
          </cell>
          <cell r="E22861" t="str">
            <v>2014/2015</v>
          </cell>
          <cell r="F22861">
            <v>1530</v>
          </cell>
        </row>
        <row r="22862">
          <cell r="A22862" t="str">
            <v>Waikato</v>
          </cell>
          <cell r="D22862" t="str">
            <v>Māori</v>
          </cell>
          <cell r="E22862" t="str">
            <v>2015</v>
          </cell>
          <cell r="F22862">
            <v>11860</v>
          </cell>
        </row>
        <row r="22863">
          <cell r="A22863" t="str">
            <v>Waikato</v>
          </cell>
          <cell r="D22863" t="str">
            <v>Other</v>
          </cell>
          <cell r="E22863" t="str">
            <v>2015</v>
          </cell>
          <cell r="F22863">
            <v>36480</v>
          </cell>
        </row>
        <row r="22864">
          <cell r="A22864" t="str">
            <v>Waikato</v>
          </cell>
          <cell r="D22864" t="str">
            <v>Pacific</v>
          </cell>
          <cell r="E22864" t="str">
            <v>2015</v>
          </cell>
          <cell r="F22864">
            <v>1560</v>
          </cell>
        </row>
        <row r="22865">
          <cell r="A22865" t="str">
            <v>Waikato</v>
          </cell>
          <cell r="D22865" t="str">
            <v>Māori</v>
          </cell>
          <cell r="E22865" t="str">
            <v>2015/2016</v>
          </cell>
          <cell r="F22865">
            <v>12090</v>
          </cell>
        </row>
        <row r="22866">
          <cell r="A22866" t="str">
            <v>Waikato</v>
          </cell>
          <cell r="D22866" t="str">
            <v>Other</v>
          </cell>
          <cell r="E22866" t="str">
            <v>2015/2016</v>
          </cell>
          <cell r="F22866">
            <v>36890</v>
          </cell>
        </row>
        <row r="22867">
          <cell r="A22867" t="str">
            <v>Waikato</v>
          </cell>
          <cell r="D22867" t="str">
            <v>Pacific</v>
          </cell>
          <cell r="E22867" t="str">
            <v>2015/2016</v>
          </cell>
          <cell r="F22867">
            <v>1580</v>
          </cell>
        </row>
        <row r="22868">
          <cell r="A22868" t="str">
            <v>Waikato</v>
          </cell>
          <cell r="D22868" t="str">
            <v>Māori</v>
          </cell>
          <cell r="E22868" t="str">
            <v>2016</v>
          </cell>
          <cell r="F22868">
            <v>12320</v>
          </cell>
        </row>
        <row r="22869">
          <cell r="A22869" t="str">
            <v>Waikato</v>
          </cell>
          <cell r="D22869" t="str">
            <v>Other</v>
          </cell>
          <cell r="E22869" t="str">
            <v>2016</v>
          </cell>
          <cell r="F22869">
            <v>37300</v>
          </cell>
        </row>
        <row r="22870">
          <cell r="A22870" t="str">
            <v>Waikato</v>
          </cell>
          <cell r="D22870" t="str">
            <v>Pacific</v>
          </cell>
          <cell r="E22870" t="str">
            <v>2016</v>
          </cell>
          <cell r="F22870">
            <v>1600</v>
          </cell>
        </row>
        <row r="22871">
          <cell r="A22871" t="str">
            <v>Waikato</v>
          </cell>
          <cell r="D22871" t="str">
            <v>Māori</v>
          </cell>
          <cell r="E22871" t="str">
            <v>2016/2017</v>
          </cell>
          <cell r="F22871">
            <v>12585</v>
          </cell>
        </row>
        <row r="22872">
          <cell r="A22872" t="str">
            <v>Waikato</v>
          </cell>
          <cell r="D22872" t="str">
            <v>Other</v>
          </cell>
          <cell r="E22872" t="str">
            <v>2016/2017</v>
          </cell>
          <cell r="F22872">
            <v>37750</v>
          </cell>
        </row>
        <row r="22873">
          <cell r="A22873" t="str">
            <v>Waikato</v>
          </cell>
          <cell r="D22873" t="str">
            <v>Pacific</v>
          </cell>
          <cell r="E22873" t="str">
            <v>2016/2017</v>
          </cell>
          <cell r="F22873">
            <v>1625</v>
          </cell>
        </row>
        <row r="22874">
          <cell r="A22874" t="str">
            <v>Waikato</v>
          </cell>
          <cell r="D22874" t="str">
            <v>Māori</v>
          </cell>
          <cell r="E22874" t="str">
            <v>2017</v>
          </cell>
          <cell r="F22874">
            <v>12850</v>
          </cell>
        </row>
        <row r="22875">
          <cell r="A22875" t="str">
            <v>Waikato</v>
          </cell>
          <cell r="D22875" t="str">
            <v>Other</v>
          </cell>
          <cell r="E22875" t="str">
            <v>2017</v>
          </cell>
          <cell r="F22875">
            <v>38200</v>
          </cell>
        </row>
        <row r="22876">
          <cell r="A22876" t="str">
            <v>Waikato</v>
          </cell>
          <cell r="D22876" t="str">
            <v>Pacific</v>
          </cell>
          <cell r="E22876" t="str">
            <v>2017</v>
          </cell>
          <cell r="F22876">
            <v>1650</v>
          </cell>
        </row>
        <row r="22877">
          <cell r="A22877" t="str">
            <v>Waikato</v>
          </cell>
          <cell r="D22877" t="str">
            <v>Māori</v>
          </cell>
          <cell r="E22877" t="str">
            <v>2017/2018</v>
          </cell>
          <cell r="F22877">
            <v>13020</v>
          </cell>
        </row>
        <row r="22878">
          <cell r="A22878" t="str">
            <v>Waikato</v>
          </cell>
          <cell r="D22878" t="str">
            <v>Other</v>
          </cell>
          <cell r="E22878" t="str">
            <v>2017/2018</v>
          </cell>
          <cell r="F22878">
            <v>38600</v>
          </cell>
        </row>
        <row r="22879">
          <cell r="A22879" t="str">
            <v>Waikato</v>
          </cell>
          <cell r="D22879" t="str">
            <v>Pacific</v>
          </cell>
          <cell r="E22879" t="str">
            <v>2017/2018</v>
          </cell>
          <cell r="F22879">
            <v>1685</v>
          </cell>
        </row>
        <row r="22880">
          <cell r="A22880" t="str">
            <v>Waikato</v>
          </cell>
          <cell r="D22880" t="str">
            <v>Māori</v>
          </cell>
          <cell r="E22880" t="str">
            <v>2018</v>
          </cell>
          <cell r="F22880">
            <v>13190</v>
          </cell>
          <cell r="G22880">
            <v>1</v>
          </cell>
        </row>
        <row r="22881">
          <cell r="A22881" t="str">
            <v>Waikato</v>
          </cell>
          <cell r="D22881" t="str">
            <v>Other</v>
          </cell>
          <cell r="E22881" t="str">
            <v>2018</v>
          </cell>
          <cell r="F22881">
            <v>39000</v>
          </cell>
        </row>
        <row r="22882">
          <cell r="A22882" t="str">
            <v>Waikato</v>
          </cell>
          <cell r="D22882" t="str">
            <v>Pacific</v>
          </cell>
          <cell r="E22882" t="str">
            <v>2018</v>
          </cell>
          <cell r="F22882">
            <v>1720</v>
          </cell>
        </row>
        <row r="22883">
          <cell r="A22883" t="str">
            <v>Waikato</v>
          </cell>
          <cell r="D22883" t="str">
            <v>Māori</v>
          </cell>
          <cell r="E22883" t="str">
            <v>2018/2019</v>
          </cell>
          <cell r="F22883">
            <v>13360</v>
          </cell>
          <cell r="G22883">
            <v>1</v>
          </cell>
        </row>
        <row r="22884">
          <cell r="A22884" t="str">
            <v>Waikato</v>
          </cell>
          <cell r="D22884" t="str">
            <v>Other</v>
          </cell>
          <cell r="E22884" t="str">
            <v>2018/2019</v>
          </cell>
          <cell r="F22884">
            <v>39520</v>
          </cell>
        </row>
        <row r="22885">
          <cell r="A22885" t="str">
            <v>Waikato</v>
          </cell>
          <cell r="D22885" t="str">
            <v>Pacific</v>
          </cell>
          <cell r="E22885" t="str">
            <v>2018/2019</v>
          </cell>
          <cell r="F22885">
            <v>1760</v>
          </cell>
        </row>
        <row r="22886">
          <cell r="A22886" t="str">
            <v>Waikato</v>
          </cell>
          <cell r="D22886" t="str">
            <v>Māori</v>
          </cell>
          <cell r="E22886" t="str">
            <v>2019</v>
          </cell>
          <cell r="F22886">
            <v>13540</v>
          </cell>
        </row>
        <row r="22887">
          <cell r="A22887" t="str">
            <v>Waikato</v>
          </cell>
          <cell r="D22887" t="str">
            <v>Other</v>
          </cell>
          <cell r="E22887" t="str">
            <v>2019</v>
          </cell>
          <cell r="F22887">
            <v>40060.000000000007</v>
          </cell>
        </row>
        <row r="22888">
          <cell r="A22888" t="str">
            <v>Waikato</v>
          </cell>
          <cell r="D22888" t="str">
            <v>Pacific</v>
          </cell>
          <cell r="E22888" t="str">
            <v>2019</v>
          </cell>
          <cell r="F22888">
            <v>1800</v>
          </cell>
        </row>
        <row r="22889">
          <cell r="A22889" t="str">
            <v>Waikato</v>
          </cell>
          <cell r="D22889" t="str">
            <v>Māori</v>
          </cell>
          <cell r="E22889" t="str">
            <v>2019/2020</v>
          </cell>
          <cell r="F22889">
            <v>13740</v>
          </cell>
          <cell r="G22889">
            <v>1</v>
          </cell>
        </row>
        <row r="22890">
          <cell r="A22890" t="str">
            <v>Waikato</v>
          </cell>
          <cell r="D22890" t="str">
            <v>Other</v>
          </cell>
          <cell r="E22890" t="str">
            <v>2019/2020</v>
          </cell>
          <cell r="F22890">
            <v>40780</v>
          </cell>
        </row>
        <row r="22891">
          <cell r="A22891" t="str">
            <v>Waikato</v>
          </cell>
          <cell r="D22891" t="str">
            <v>Pacific</v>
          </cell>
          <cell r="E22891" t="str">
            <v>2019/2020</v>
          </cell>
          <cell r="F22891">
            <v>1839.9999999999998</v>
          </cell>
        </row>
        <row r="22892">
          <cell r="A22892" t="str">
            <v>Waikato</v>
          </cell>
          <cell r="D22892" t="str">
            <v>Māori</v>
          </cell>
          <cell r="E22892" t="str">
            <v>2020</v>
          </cell>
          <cell r="F22892">
            <v>13920</v>
          </cell>
          <cell r="G22892">
            <v>1</v>
          </cell>
        </row>
        <row r="22893">
          <cell r="A22893" t="str">
            <v>Waikato</v>
          </cell>
          <cell r="D22893" t="str">
            <v>Other</v>
          </cell>
          <cell r="E22893" t="str">
            <v>2020</v>
          </cell>
          <cell r="F22893">
            <v>41480.000000000007</v>
          </cell>
        </row>
        <row r="22894">
          <cell r="A22894" t="str">
            <v>Waikato</v>
          </cell>
          <cell r="D22894" t="str">
            <v>Pacific</v>
          </cell>
          <cell r="E22894" t="str">
            <v>2020</v>
          </cell>
          <cell r="F22894">
            <v>1900</v>
          </cell>
        </row>
        <row r="22895">
          <cell r="A22895" t="str">
            <v>Waikato</v>
          </cell>
          <cell r="D22895" t="str">
            <v>Māori</v>
          </cell>
          <cell r="E22895" t="str">
            <v>2020/2021</v>
          </cell>
          <cell r="F22895">
            <v>14120.000000000002</v>
          </cell>
        </row>
        <row r="22896">
          <cell r="A22896" t="str">
            <v>Waikato</v>
          </cell>
          <cell r="D22896" t="str">
            <v>Other</v>
          </cell>
          <cell r="E22896" t="str">
            <v>2020/2021</v>
          </cell>
          <cell r="F22896">
            <v>41810</v>
          </cell>
        </row>
        <row r="22897">
          <cell r="A22897" t="str">
            <v>Waikato</v>
          </cell>
          <cell r="D22897" t="str">
            <v>Pacific</v>
          </cell>
          <cell r="E22897" t="str">
            <v>2020/2021</v>
          </cell>
          <cell r="F22897">
            <v>1920</v>
          </cell>
        </row>
        <row r="22898">
          <cell r="A22898" t="str">
            <v>Waikato</v>
          </cell>
          <cell r="D22898" t="str">
            <v>Māori</v>
          </cell>
          <cell r="E22898" t="str">
            <v>2021</v>
          </cell>
          <cell r="F22898">
            <v>14309.999999999996</v>
          </cell>
        </row>
        <row r="22899">
          <cell r="A22899" t="str">
            <v>Waikato</v>
          </cell>
          <cell r="D22899" t="str">
            <v>Other</v>
          </cell>
          <cell r="E22899" t="str">
            <v>2021</v>
          </cell>
          <cell r="F22899">
            <v>42129.999999999993</v>
          </cell>
        </row>
        <row r="22900">
          <cell r="A22900" t="str">
            <v>Waikato</v>
          </cell>
          <cell r="D22900" t="str">
            <v>Pacific</v>
          </cell>
          <cell r="E22900" t="str">
            <v>2021</v>
          </cell>
          <cell r="F22900">
            <v>1950</v>
          </cell>
        </row>
        <row r="22901">
          <cell r="A22901" t="str">
            <v>Waikato</v>
          </cell>
          <cell r="D22901" t="str">
            <v>Māori</v>
          </cell>
          <cell r="E22901" t="str">
            <v>2021/2022</v>
          </cell>
          <cell r="F22901">
            <v>14470</v>
          </cell>
        </row>
        <row r="22902">
          <cell r="A22902" t="str">
            <v>Waikato</v>
          </cell>
          <cell r="D22902" t="str">
            <v>Other</v>
          </cell>
          <cell r="E22902" t="str">
            <v>2021/2022</v>
          </cell>
          <cell r="F22902">
            <v>42260.000000000007</v>
          </cell>
        </row>
        <row r="22903">
          <cell r="A22903" t="str">
            <v>Waikato</v>
          </cell>
          <cell r="D22903" t="str">
            <v>Pacific</v>
          </cell>
          <cell r="E22903" t="str">
            <v>2021/2022</v>
          </cell>
          <cell r="F22903">
            <v>1970</v>
          </cell>
        </row>
        <row r="22904">
          <cell r="A22904" t="str">
            <v>Waikato</v>
          </cell>
          <cell r="D22904" t="str">
            <v>Māori</v>
          </cell>
          <cell r="E22904" t="str">
            <v>2022</v>
          </cell>
          <cell r="F22904">
            <v>14620</v>
          </cell>
        </row>
        <row r="22905">
          <cell r="A22905" t="str">
            <v>Waikato</v>
          </cell>
          <cell r="D22905" t="str">
            <v>Other</v>
          </cell>
          <cell r="E22905" t="str">
            <v>2022</v>
          </cell>
          <cell r="F22905">
            <v>42430.000000000007</v>
          </cell>
        </row>
        <row r="22906">
          <cell r="A22906" t="str">
            <v>Waikato</v>
          </cell>
          <cell r="D22906" t="str">
            <v>Pacific</v>
          </cell>
          <cell r="E22906" t="str">
            <v>2022</v>
          </cell>
          <cell r="F22906">
            <v>2010</v>
          </cell>
        </row>
        <row r="22907">
          <cell r="A22907" t="str">
            <v>Waikato</v>
          </cell>
          <cell r="D22907" t="str">
            <v>Māori</v>
          </cell>
          <cell r="E22907" t="str">
            <v>2022/2023</v>
          </cell>
          <cell r="F22907">
            <v>14749.999999999998</v>
          </cell>
        </row>
        <row r="22908">
          <cell r="A22908" t="str">
            <v>Waikato</v>
          </cell>
          <cell r="D22908" t="str">
            <v>Other</v>
          </cell>
          <cell r="E22908" t="str">
            <v>2022/2023</v>
          </cell>
          <cell r="F22908">
            <v>43280</v>
          </cell>
        </row>
        <row r="22909">
          <cell r="A22909" t="str">
            <v>Waikato</v>
          </cell>
          <cell r="D22909" t="str">
            <v>Pacific</v>
          </cell>
          <cell r="E22909" t="str">
            <v>2022/2023</v>
          </cell>
          <cell r="F22909">
            <v>2050</v>
          </cell>
        </row>
        <row r="22910">
          <cell r="A22910" t="str">
            <v>Waikato</v>
          </cell>
          <cell r="D22910" t="str">
            <v>Māori</v>
          </cell>
          <cell r="E22910" t="str">
            <v>2023</v>
          </cell>
          <cell r="F22910">
            <v>14890</v>
          </cell>
        </row>
        <row r="22911">
          <cell r="A22911" t="str">
            <v>Waikato</v>
          </cell>
          <cell r="D22911" t="str">
            <v>Other</v>
          </cell>
          <cell r="E22911" t="str">
            <v>2023</v>
          </cell>
          <cell r="F22911">
            <v>44130</v>
          </cell>
        </row>
        <row r="22912">
          <cell r="A22912" t="str">
            <v>Waikato</v>
          </cell>
          <cell r="D22912" t="str">
            <v>Pacific</v>
          </cell>
          <cell r="E22912" t="str">
            <v>2023</v>
          </cell>
          <cell r="F22912">
            <v>2090</v>
          </cell>
        </row>
        <row r="22913">
          <cell r="A22913" t="str">
            <v>Waikato</v>
          </cell>
          <cell r="D22913" t="str">
            <v>Māori</v>
          </cell>
          <cell r="E22913" t="str">
            <v>2023/2024</v>
          </cell>
          <cell r="F22913">
            <v>15049.999999999996</v>
          </cell>
        </row>
        <row r="22914">
          <cell r="A22914" t="str">
            <v>Waikato</v>
          </cell>
          <cell r="D22914" t="str">
            <v>Other</v>
          </cell>
          <cell r="E22914" t="str">
            <v>2023/2024</v>
          </cell>
          <cell r="F22914">
            <v>44579.999999999993</v>
          </cell>
          <cell r="G22914">
            <v>1</v>
          </cell>
        </row>
        <row r="22915">
          <cell r="A22915" t="str">
            <v>Waikato</v>
          </cell>
          <cell r="D22915" t="str">
            <v>Pacific</v>
          </cell>
          <cell r="E22915" t="str">
            <v>2023/2024</v>
          </cell>
          <cell r="F22915">
            <v>2110</v>
          </cell>
        </row>
        <row r="22916">
          <cell r="A22916" t="str">
            <v>Waikato</v>
          </cell>
          <cell r="D22916" t="str">
            <v>Other</v>
          </cell>
          <cell r="E22916" t="str">
            <v>2024</v>
          </cell>
          <cell r="G22916">
            <v>1</v>
          </cell>
        </row>
        <row r="22917">
          <cell r="A22917" t="str">
            <v>Waikato</v>
          </cell>
          <cell r="D22917" t="str">
            <v>Māori</v>
          </cell>
          <cell r="E22917" t="str">
            <v>1988</v>
          </cell>
          <cell r="G22917">
            <v>1</v>
          </cell>
        </row>
        <row r="22918">
          <cell r="A22918" t="str">
            <v>Waikato</v>
          </cell>
          <cell r="D22918" t="str">
            <v>Māori</v>
          </cell>
          <cell r="E22918" t="str">
            <v>1988/1989</v>
          </cell>
          <cell r="G22918">
            <v>1</v>
          </cell>
        </row>
        <row r="22919">
          <cell r="A22919" t="str">
            <v>Waikato</v>
          </cell>
          <cell r="D22919" t="str">
            <v>Other</v>
          </cell>
          <cell r="E22919" t="str">
            <v>1990</v>
          </cell>
          <cell r="G22919">
            <v>1</v>
          </cell>
        </row>
        <row r="22920">
          <cell r="A22920" t="str">
            <v>Waikato</v>
          </cell>
          <cell r="D22920" t="str">
            <v>Other</v>
          </cell>
          <cell r="E22920" t="str">
            <v>1990/1991</v>
          </cell>
          <cell r="G22920">
            <v>1</v>
          </cell>
        </row>
        <row r="22921">
          <cell r="A22921" t="str">
            <v>Waikato</v>
          </cell>
          <cell r="D22921" t="str">
            <v>Māori</v>
          </cell>
          <cell r="E22921" t="str">
            <v>1991</v>
          </cell>
          <cell r="G22921">
            <v>1</v>
          </cell>
        </row>
        <row r="22922">
          <cell r="A22922" t="str">
            <v>Waikato</v>
          </cell>
          <cell r="D22922" t="str">
            <v>Māori</v>
          </cell>
          <cell r="E22922" t="str">
            <v>1991/1992</v>
          </cell>
          <cell r="G22922">
            <v>1</v>
          </cell>
        </row>
        <row r="22923">
          <cell r="A22923" t="str">
            <v>Waikato</v>
          </cell>
          <cell r="D22923" t="str">
            <v>Other</v>
          </cell>
          <cell r="E22923" t="str">
            <v>1991/1992</v>
          </cell>
          <cell r="G22923">
            <v>1</v>
          </cell>
        </row>
        <row r="22924">
          <cell r="A22924" t="str">
            <v>Waikato</v>
          </cell>
          <cell r="D22924" t="str">
            <v>Other</v>
          </cell>
          <cell r="E22924" t="str">
            <v>1992</v>
          </cell>
          <cell r="G22924">
            <v>1</v>
          </cell>
        </row>
        <row r="22925">
          <cell r="A22925" t="str">
            <v>Waikato</v>
          </cell>
          <cell r="D22925" t="str">
            <v>Other</v>
          </cell>
          <cell r="E22925" t="str">
            <v>1994/1995</v>
          </cell>
          <cell r="G22925">
            <v>1</v>
          </cell>
        </row>
        <row r="22926">
          <cell r="A22926" t="str">
            <v>Waikato</v>
          </cell>
          <cell r="D22926" t="str">
            <v>Other</v>
          </cell>
          <cell r="E22926" t="str">
            <v>1995</v>
          </cell>
          <cell r="G22926">
            <v>1</v>
          </cell>
        </row>
        <row r="22927">
          <cell r="A22927" t="str">
            <v>Waikato</v>
          </cell>
          <cell r="D22927" t="str">
            <v>Māori</v>
          </cell>
          <cell r="E22927" t="str">
            <v>2001</v>
          </cell>
          <cell r="F22927">
            <v>6110</v>
          </cell>
        </row>
        <row r="22928">
          <cell r="A22928" t="str">
            <v>Waikato</v>
          </cell>
          <cell r="D22928" t="str">
            <v>Other</v>
          </cell>
          <cell r="E22928" t="str">
            <v>2001</v>
          </cell>
          <cell r="F22928">
            <v>50320</v>
          </cell>
        </row>
        <row r="22929">
          <cell r="A22929" t="str">
            <v>Waikato</v>
          </cell>
          <cell r="D22929" t="str">
            <v>Pacific</v>
          </cell>
          <cell r="E22929" t="str">
            <v>2001</v>
          </cell>
          <cell r="F22929">
            <v>650</v>
          </cell>
        </row>
        <row r="22930">
          <cell r="A22930" t="str">
            <v>Waikato</v>
          </cell>
          <cell r="D22930" t="str">
            <v>Māori</v>
          </cell>
          <cell r="E22930" t="str">
            <v>2001/2002</v>
          </cell>
          <cell r="F22930">
            <v>6265</v>
          </cell>
        </row>
        <row r="22931">
          <cell r="A22931" t="str">
            <v>Waikato</v>
          </cell>
          <cell r="D22931" t="str">
            <v>Other</v>
          </cell>
          <cell r="E22931" t="str">
            <v>2001/2002</v>
          </cell>
          <cell r="F22931">
            <v>50920</v>
          </cell>
        </row>
        <row r="22932">
          <cell r="A22932" t="str">
            <v>Waikato</v>
          </cell>
          <cell r="D22932" t="str">
            <v>Pacific</v>
          </cell>
          <cell r="E22932" t="str">
            <v>2001/2002</v>
          </cell>
          <cell r="F22932">
            <v>675</v>
          </cell>
        </row>
        <row r="22933">
          <cell r="A22933" t="str">
            <v>Waikato</v>
          </cell>
          <cell r="D22933" t="str">
            <v>Māori</v>
          </cell>
          <cell r="E22933" t="str">
            <v>2002</v>
          </cell>
          <cell r="F22933">
            <v>6420</v>
          </cell>
        </row>
        <row r="22934">
          <cell r="A22934" t="str">
            <v>Waikato</v>
          </cell>
          <cell r="D22934" t="str">
            <v>Other</v>
          </cell>
          <cell r="E22934" t="str">
            <v>2002</v>
          </cell>
          <cell r="F22934">
            <v>51520</v>
          </cell>
        </row>
        <row r="22935">
          <cell r="A22935" t="str">
            <v>Waikato</v>
          </cell>
          <cell r="D22935" t="str">
            <v>Pacific</v>
          </cell>
          <cell r="E22935" t="str">
            <v>2002</v>
          </cell>
          <cell r="F22935">
            <v>700</v>
          </cell>
        </row>
        <row r="22936">
          <cell r="A22936" t="str">
            <v>Waikato</v>
          </cell>
          <cell r="D22936" t="str">
            <v>Māori</v>
          </cell>
          <cell r="E22936" t="str">
            <v>2002/2003</v>
          </cell>
          <cell r="F22936">
            <v>6565</v>
          </cell>
        </row>
        <row r="22937">
          <cell r="A22937" t="str">
            <v>Waikato</v>
          </cell>
          <cell r="D22937" t="str">
            <v>Other</v>
          </cell>
          <cell r="E22937" t="str">
            <v>2002/2003</v>
          </cell>
          <cell r="F22937">
            <v>52205</v>
          </cell>
        </row>
        <row r="22938">
          <cell r="A22938" t="str">
            <v>Waikato</v>
          </cell>
          <cell r="D22938" t="str">
            <v>Pacific</v>
          </cell>
          <cell r="E22938" t="str">
            <v>2002/2003</v>
          </cell>
          <cell r="F22938">
            <v>705</v>
          </cell>
        </row>
        <row r="22939">
          <cell r="A22939" t="str">
            <v>Waikato</v>
          </cell>
          <cell r="D22939" t="str">
            <v>Māori</v>
          </cell>
          <cell r="E22939" t="str">
            <v>2003</v>
          </cell>
          <cell r="F22939">
            <v>6710</v>
          </cell>
        </row>
        <row r="22940">
          <cell r="A22940" t="str">
            <v>Waikato</v>
          </cell>
          <cell r="D22940" t="str">
            <v>Other</v>
          </cell>
          <cell r="E22940" t="str">
            <v>2003</v>
          </cell>
          <cell r="F22940">
            <v>52890</v>
          </cell>
        </row>
        <row r="22941">
          <cell r="A22941" t="str">
            <v>Waikato</v>
          </cell>
          <cell r="D22941" t="str">
            <v>Pacific</v>
          </cell>
          <cell r="E22941" t="str">
            <v>2003</v>
          </cell>
          <cell r="F22941">
            <v>710</v>
          </cell>
        </row>
        <row r="22942">
          <cell r="A22942" t="str">
            <v>Waikato</v>
          </cell>
          <cell r="D22942" t="str">
            <v>Māori</v>
          </cell>
          <cell r="E22942" t="str">
            <v>2003/2004</v>
          </cell>
          <cell r="F22942">
            <v>6890</v>
          </cell>
        </row>
        <row r="22943">
          <cell r="A22943" t="str">
            <v>Waikato</v>
          </cell>
          <cell r="D22943" t="str">
            <v>Other</v>
          </cell>
          <cell r="E22943" t="str">
            <v>2003/2004</v>
          </cell>
          <cell r="F22943">
            <v>53675</v>
          </cell>
        </row>
        <row r="22944">
          <cell r="A22944" t="str">
            <v>Waikato</v>
          </cell>
          <cell r="D22944" t="str">
            <v>Pacific</v>
          </cell>
          <cell r="E22944" t="str">
            <v>2003/2004</v>
          </cell>
          <cell r="F22944">
            <v>730</v>
          </cell>
        </row>
        <row r="22945">
          <cell r="A22945" t="str">
            <v>Waikato</v>
          </cell>
          <cell r="D22945" t="str">
            <v>Māori</v>
          </cell>
          <cell r="E22945" t="str">
            <v>2004</v>
          </cell>
          <cell r="F22945">
            <v>7070</v>
          </cell>
        </row>
        <row r="22946">
          <cell r="A22946" t="str">
            <v>Waikato</v>
          </cell>
          <cell r="D22946" t="str">
            <v>Other</v>
          </cell>
          <cell r="E22946" t="str">
            <v>2004</v>
          </cell>
          <cell r="F22946">
            <v>54460</v>
          </cell>
        </row>
        <row r="22947">
          <cell r="A22947" t="str">
            <v>Waikato</v>
          </cell>
          <cell r="D22947" t="str">
            <v>Pacific</v>
          </cell>
          <cell r="E22947" t="str">
            <v>2004</v>
          </cell>
          <cell r="F22947">
            <v>750</v>
          </cell>
        </row>
        <row r="22948">
          <cell r="A22948" t="str">
            <v>Waikato</v>
          </cell>
          <cell r="D22948" t="str">
            <v>Māori</v>
          </cell>
          <cell r="E22948" t="str">
            <v>2004/2005</v>
          </cell>
          <cell r="F22948">
            <v>7230</v>
          </cell>
        </row>
        <row r="22949">
          <cell r="A22949" t="str">
            <v>Waikato</v>
          </cell>
          <cell r="D22949" t="str">
            <v>Other</v>
          </cell>
          <cell r="E22949" t="str">
            <v>2004/2005</v>
          </cell>
          <cell r="F22949">
            <v>55255</v>
          </cell>
        </row>
        <row r="22950">
          <cell r="A22950" t="str">
            <v>Waikato</v>
          </cell>
          <cell r="D22950" t="str">
            <v>Pacific</v>
          </cell>
          <cell r="E22950" t="str">
            <v>2004/2005</v>
          </cell>
          <cell r="F22950">
            <v>775</v>
          </cell>
        </row>
        <row r="22951">
          <cell r="A22951" t="str">
            <v>Waikato</v>
          </cell>
          <cell r="D22951" t="str">
            <v>Māori</v>
          </cell>
          <cell r="E22951" t="str">
            <v>2005</v>
          </cell>
          <cell r="F22951">
            <v>7390</v>
          </cell>
        </row>
        <row r="22952">
          <cell r="A22952" t="str">
            <v>Waikato</v>
          </cell>
          <cell r="D22952" t="str">
            <v>Other</v>
          </cell>
          <cell r="E22952" t="str">
            <v>2005</v>
          </cell>
          <cell r="F22952">
            <v>56050</v>
          </cell>
        </row>
        <row r="22953">
          <cell r="A22953" t="str">
            <v>Waikato</v>
          </cell>
          <cell r="D22953" t="str">
            <v>Pacific</v>
          </cell>
          <cell r="E22953" t="str">
            <v>2005</v>
          </cell>
          <cell r="F22953">
            <v>800</v>
          </cell>
        </row>
        <row r="22954">
          <cell r="A22954" t="str">
            <v>Waikato</v>
          </cell>
          <cell r="D22954" t="str">
            <v>Māori</v>
          </cell>
          <cell r="E22954" t="str">
            <v>2005/2006</v>
          </cell>
          <cell r="F22954">
            <v>7545</v>
          </cell>
        </row>
        <row r="22955">
          <cell r="A22955" t="str">
            <v>Waikato</v>
          </cell>
          <cell r="D22955" t="str">
            <v>Other</v>
          </cell>
          <cell r="E22955" t="str">
            <v>2005/2006</v>
          </cell>
          <cell r="F22955">
            <v>56870</v>
          </cell>
        </row>
        <row r="22956">
          <cell r="A22956" t="str">
            <v>Waikato</v>
          </cell>
          <cell r="D22956" t="str">
            <v>Pacific</v>
          </cell>
          <cell r="E22956" t="str">
            <v>2005/2006</v>
          </cell>
          <cell r="F22956">
            <v>820</v>
          </cell>
        </row>
        <row r="22957">
          <cell r="A22957" t="str">
            <v>Waikato</v>
          </cell>
          <cell r="D22957" t="str">
            <v>Māori</v>
          </cell>
          <cell r="E22957" t="str">
            <v>2006</v>
          </cell>
          <cell r="F22957">
            <v>7700</v>
          </cell>
        </row>
        <row r="22958">
          <cell r="A22958" t="str">
            <v>Waikato</v>
          </cell>
          <cell r="D22958" t="str">
            <v>Other</v>
          </cell>
          <cell r="E22958" t="str">
            <v>2006</v>
          </cell>
          <cell r="F22958">
            <v>57690</v>
          </cell>
        </row>
        <row r="22959">
          <cell r="A22959" t="str">
            <v>Waikato</v>
          </cell>
          <cell r="D22959" t="str">
            <v>Pacific</v>
          </cell>
          <cell r="E22959" t="str">
            <v>2006</v>
          </cell>
          <cell r="F22959">
            <v>840</v>
          </cell>
        </row>
        <row r="22960">
          <cell r="A22960" t="str">
            <v>Waikato</v>
          </cell>
          <cell r="D22960" t="str">
            <v>Māori</v>
          </cell>
          <cell r="E22960" t="str">
            <v>2006/2007</v>
          </cell>
          <cell r="F22960">
            <v>7920</v>
          </cell>
        </row>
        <row r="22961">
          <cell r="A22961" t="str">
            <v>Waikato</v>
          </cell>
          <cell r="D22961" t="str">
            <v>Other</v>
          </cell>
          <cell r="E22961" t="str">
            <v>2006/2007</v>
          </cell>
          <cell r="F22961">
            <v>58330</v>
          </cell>
        </row>
        <row r="22962">
          <cell r="A22962" t="str">
            <v>Waikato</v>
          </cell>
          <cell r="D22962" t="str">
            <v>Pacific</v>
          </cell>
          <cell r="E22962" t="str">
            <v>2006/2007</v>
          </cell>
          <cell r="F22962">
            <v>850</v>
          </cell>
        </row>
        <row r="22963">
          <cell r="A22963" t="str">
            <v>Waikato</v>
          </cell>
          <cell r="D22963" t="str">
            <v>Māori</v>
          </cell>
          <cell r="E22963" t="str">
            <v>2007</v>
          </cell>
          <cell r="F22963">
            <v>8140</v>
          </cell>
        </row>
        <row r="22964">
          <cell r="A22964" t="str">
            <v>Waikato</v>
          </cell>
          <cell r="D22964" t="str">
            <v>Other</v>
          </cell>
          <cell r="E22964" t="str">
            <v>2007</v>
          </cell>
          <cell r="F22964">
            <v>58970</v>
          </cell>
        </row>
        <row r="22965">
          <cell r="A22965" t="str">
            <v>Waikato</v>
          </cell>
          <cell r="D22965" t="str">
            <v>Pacific</v>
          </cell>
          <cell r="E22965" t="str">
            <v>2007</v>
          </cell>
          <cell r="F22965">
            <v>860</v>
          </cell>
        </row>
        <row r="22966">
          <cell r="A22966" t="str">
            <v>Waikato</v>
          </cell>
          <cell r="D22966" t="str">
            <v>Māori</v>
          </cell>
          <cell r="E22966" t="str">
            <v>2007/2008</v>
          </cell>
          <cell r="F22966">
            <v>8340</v>
          </cell>
        </row>
        <row r="22967">
          <cell r="A22967" t="str">
            <v>Waikato</v>
          </cell>
          <cell r="D22967" t="str">
            <v>Other</v>
          </cell>
          <cell r="E22967" t="str">
            <v>2007/2008</v>
          </cell>
          <cell r="F22967">
            <v>59590</v>
          </cell>
        </row>
        <row r="22968">
          <cell r="A22968" t="str">
            <v>Waikato</v>
          </cell>
          <cell r="D22968" t="str">
            <v>Pacific</v>
          </cell>
          <cell r="E22968" t="str">
            <v>2007/2008</v>
          </cell>
          <cell r="F22968">
            <v>880</v>
          </cell>
        </row>
        <row r="22969">
          <cell r="A22969" t="str">
            <v>Waikato</v>
          </cell>
          <cell r="D22969" t="str">
            <v>Māori</v>
          </cell>
          <cell r="E22969" t="str">
            <v>2008</v>
          </cell>
          <cell r="F22969">
            <v>8540</v>
          </cell>
        </row>
        <row r="22970">
          <cell r="A22970" t="str">
            <v>Waikato</v>
          </cell>
          <cell r="D22970" t="str">
            <v>Other</v>
          </cell>
          <cell r="E22970" t="str">
            <v>2008</v>
          </cell>
          <cell r="F22970">
            <v>60210</v>
          </cell>
        </row>
        <row r="22971">
          <cell r="A22971" t="str">
            <v>Waikato</v>
          </cell>
          <cell r="D22971" t="str">
            <v>Pacific</v>
          </cell>
          <cell r="E22971" t="str">
            <v>2008</v>
          </cell>
          <cell r="F22971">
            <v>900</v>
          </cell>
        </row>
        <row r="22972">
          <cell r="A22972" t="str">
            <v>Waikato</v>
          </cell>
          <cell r="D22972" t="str">
            <v>Māori</v>
          </cell>
          <cell r="E22972" t="str">
            <v>2008/2009</v>
          </cell>
          <cell r="F22972">
            <v>8750</v>
          </cell>
        </row>
        <row r="22973">
          <cell r="A22973" t="str">
            <v>Waikato</v>
          </cell>
          <cell r="D22973" t="str">
            <v>Other</v>
          </cell>
          <cell r="E22973" t="str">
            <v>2008/2009</v>
          </cell>
          <cell r="F22973">
            <v>60855</v>
          </cell>
        </row>
        <row r="22974">
          <cell r="A22974" t="str">
            <v>Waikato</v>
          </cell>
          <cell r="D22974" t="str">
            <v>Pacific</v>
          </cell>
          <cell r="E22974" t="str">
            <v>2008/2009</v>
          </cell>
          <cell r="F22974">
            <v>930</v>
          </cell>
        </row>
        <row r="22975">
          <cell r="A22975" t="str">
            <v>Waikato</v>
          </cell>
          <cell r="D22975" t="str">
            <v>Māori</v>
          </cell>
          <cell r="E22975" t="str">
            <v>2009</v>
          </cell>
          <cell r="F22975">
            <v>8960</v>
          </cell>
        </row>
        <row r="22976">
          <cell r="A22976" t="str">
            <v>Waikato</v>
          </cell>
          <cell r="D22976" t="str">
            <v>Other</v>
          </cell>
          <cell r="E22976" t="str">
            <v>2009</v>
          </cell>
          <cell r="F22976">
            <v>61500</v>
          </cell>
        </row>
        <row r="22977">
          <cell r="A22977" t="str">
            <v>Waikato</v>
          </cell>
          <cell r="D22977" t="str">
            <v>Pacific</v>
          </cell>
          <cell r="E22977" t="str">
            <v>2009</v>
          </cell>
          <cell r="F22977">
            <v>960</v>
          </cell>
        </row>
        <row r="22978">
          <cell r="A22978" t="str">
            <v>Waikato</v>
          </cell>
          <cell r="D22978" t="str">
            <v>Māori</v>
          </cell>
          <cell r="E22978" t="str">
            <v>2009/2010</v>
          </cell>
          <cell r="F22978">
            <v>9150</v>
          </cell>
        </row>
        <row r="22979">
          <cell r="A22979" t="str">
            <v>Waikato</v>
          </cell>
          <cell r="D22979" t="str">
            <v>Other</v>
          </cell>
          <cell r="E22979" t="str">
            <v>2009/2010</v>
          </cell>
          <cell r="F22979">
            <v>62090</v>
          </cell>
        </row>
        <row r="22980">
          <cell r="A22980" t="str">
            <v>Waikato</v>
          </cell>
          <cell r="D22980" t="str">
            <v>Pacific</v>
          </cell>
          <cell r="E22980" t="str">
            <v>2009/2010</v>
          </cell>
          <cell r="F22980">
            <v>990</v>
          </cell>
        </row>
        <row r="22981">
          <cell r="A22981" t="str">
            <v>Waikato</v>
          </cell>
          <cell r="D22981" t="str">
            <v>Māori</v>
          </cell>
          <cell r="E22981" t="str">
            <v>2010</v>
          </cell>
          <cell r="F22981">
            <v>9340</v>
          </cell>
        </row>
        <row r="22982">
          <cell r="A22982" t="str">
            <v>Waikato</v>
          </cell>
          <cell r="D22982" t="str">
            <v>Other</v>
          </cell>
          <cell r="E22982" t="str">
            <v>2010</v>
          </cell>
          <cell r="F22982">
            <v>62680</v>
          </cell>
        </row>
        <row r="22983">
          <cell r="A22983" t="str">
            <v>Waikato</v>
          </cell>
          <cell r="D22983" t="str">
            <v>Pacific</v>
          </cell>
          <cell r="E22983" t="str">
            <v>2010</v>
          </cell>
          <cell r="F22983">
            <v>1020</v>
          </cell>
        </row>
        <row r="22984">
          <cell r="A22984" t="str">
            <v>Waikato</v>
          </cell>
          <cell r="D22984" t="str">
            <v>Māori</v>
          </cell>
          <cell r="E22984" t="str">
            <v>2010/2011</v>
          </cell>
          <cell r="F22984">
            <v>9530</v>
          </cell>
        </row>
        <row r="22985">
          <cell r="A22985" t="str">
            <v>Waikato</v>
          </cell>
          <cell r="D22985" t="str">
            <v>Other</v>
          </cell>
          <cell r="E22985" t="str">
            <v>2010/2011</v>
          </cell>
          <cell r="F22985">
            <v>63345</v>
          </cell>
        </row>
        <row r="22986">
          <cell r="A22986" t="str">
            <v>Waikato</v>
          </cell>
          <cell r="D22986" t="str">
            <v>Pacific</v>
          </cell>
          <cell r="E22986" t="str">
            <v>2010/2011</v>
          </cell>
          <cell r="F22986">
            <v>1040</v>
          </cell>
        </row>
        <row r="22987">
          <cell r="A22987" t="str">
            <v>Waikato</v>
          </cell>
          <cell r="D22987" t="str">
            <v>Māori</v>
          </cell>
          <cell r="E22987" t="str">
            <v>2011</v>
          </cell>
          <cell r="F22987">
            <v>9720</v>
          </cell>
        </row>
        <row r="22988">
          <cell r="A22988" t="str">
            <v>Waikato</v>
          </cell>
          <cell r="D22988" t="str">
            <v>Other</v>
          </cell>
          <cell r="E22988" t="str">
            <v>2011</v>
          </cell>
          <cell r="F22988">
            <v>64010</v>
          </cell>
        </row>
        <row r="22989">
          <cell r="A22989" t="str">
            <v>Waikato</v>
          </cell>
          <cell r="D22989" t="str">
            <v>Pacific</v>
          </cell>
          <cell r="E22989" t="str">
            <v>2011</v>
          </cell>
          <cell r="F22989">
            <v>1060</v>
          </cell>
        </row>
        <row r="22990">
          <cell r="A22990" t="str">
            <v>Waikato</v>
          </cell>
          <cell r="D22990" t="str">
            <v>Māori</v>
          </cell>
          <cell r="E22990" t="str">
            <v>2011/2012</v>
          </cell>
          <cell r="F22990">
            <v>9930</v>
          </cell>
        </row>
        <row r="22991">
          <cell r="A22991" t="str">
            <v>Waikato</v>
          </cell>
          <cell r="D22991" t="str">
            <v>Other</v>
          </cell>
          <cell r="E22991" t="str">
            <v>2011/2012</v>
          </cell>
          <cell r="F22991">
            <v>64665</v>
          </cell>
        </row>
        <row r="22992">
          <cell r="A22992" t="str">
            <v>Waikato</v>
          </cell>
          <cell r="D22992" t="str">
            <v>Pacific</v>
          </cell>
          <cell r="E22992" t="str">
            <v>2011/2012</v>
          </cell>
          <cell r="F22992">
            <v>1070</v>
          </cell>
        </row>
        <row r="22993">
          <cell r="A22993" t="str">
            <v>Waikato</v>
          </cell>
          <cell r="D22993" t="str">
            <v>Māori</v>
          </cell>
          <cell r="E22993" t="str">
            <v>2012</v>
          </cell>
          <cell r="F22993">
            <v>10140</v>
          </cell>
        </row>
        <row r="22994">
          <cell r="A22994" t="str">
            <v>Waikato</v>
          </cell>
          <cell r="D22994" t="str">
            <v>Other</v>
          </cell>
          <cell r="E22994" t="str">
            <v>2012</v>
          </cell>
          <cell r="F22994">
            <v>65320</v>
          </cell>
        </row>
        <row r="22995">
          <cell r="A22995" t="str">
            <v>Waikato</v>
          </cell>
          <cell r="D22995" t="str">
            <v>Pacific</v>
          </cell>
          <cell r="E22995" t="str">
            <v>2012</v>
          </cell>
          <cell r="F22995">
            <v>1080</v>
          </cell>
        </row>
        <row r="22996">
          <cell r="A22996" t="str">
            <v>Waikato</v>
          </cell>
          <cell r="D22996" t="str">
            <v>Māori</v>
          </cell>
          <cell r="E22996" t="str">
            <v>2012/2013</v>
          </cell>
          <cell r="F22996">
            <v>10310</v>
          </cell>
        </row>
        <row r="22997">
          <cell r="A22997" t="str">
            <v>Waikato</v>
          </cell>
          <cell r="D22997" t="str">
            <v>Other</v>
          </cell>
          <cell r="E22997" t="str">
            <v>2012/2013</v>
          </cell>
          <cell r="F22997">
            <v>65905</v>
          </cell>
        </row>
        <row r="22998">
          <cell r="A22998" t="str">
            <v>Waikato</v>
          </cell>
          <cell r="D22998" t="str">
            <v>Pacific</v>
          </cell>
          <cell r="E22998" t="str">
            <v>2012/2013</v>
          </cell>
          <cell r="F22998">
            <v>1115</v>
          </cell>
        </row>
        <row r="22999">
          <cell r="A22999" t="str">
            <v>Waikato</v>
          </cell>
          <cell r="D22999" t="str">
            <v>Māori</v>
          </cell>
          <cell r="E22999" t="str">
            <v>2013</v>
          </cell>
          <cell r="F22999">
            <v>10480</v>
          </cell>
        </row>
        <row r="23000">
          <cell r="A23000" t="str">
            <v>Waikato</v>
          </cell>
          <cell r="D23000" t="str">
            <v>Other</v>
          </cell>
          <cell r="E23000" t="str">
            <v>2013</v>
          </cell>
          <cell r="F23000">
            <v>66490</v>
          </cell>
        </row>
        <row r="23001">
          <cell r="A23001" t="str">
            <v>Waikato</v>
          </cell>
          <cell r="D23001" t="str">
            <v>Pacific</v>
          </cell>
          <cell r="E23001" t="str">
            <v>2013</v>
          </cell>
          <cell r="F23001">
            <v>1150</v>
          </cell>
        </row>
        <row r="23002">
          <cell r="A23002" t="str">
            <v>Waikato</v>
          </cell>
          <cell r="D23002" t="str">
            <v>Māori</v>
          </cell>
          <cell r="E23002" t="str">
            <v>2013/2014</v>
          </cell>
          <cell r="F23002">
            <v>10720</v>
          </cell>
        </row>
        <row r="23003">
          <cell r="A23003" t="str">
            <v>Waikato</v>
          </cell>
          <cell r="D23003" t="str">
            <v>Other</v>
          </cell>
          <cell r="E23003" t="str">
            <v>2013/2014</v>
          </cell>
          <cell r="F23003">
            <v>67200</v>
          </cell>
        </row>
        <row r="23004">
          <cell r="A23004" t="str">
            <v>Waikato</v>
          </cell>
          <cell r="D23004" t="str">
            <v>Pacific</v>
          </cell>
          <cell r="E23004" t="str">
            <v>2013/2014</v>
          </cell>
          <cell r="F23004">
            <v>1180</v>
          </cell>
        </row>
        <row r="23005">
          <cell r="A23005" t="str">
            <v>Waikato</v>
          </cell>
          <cell r="D23005" t="str">
            <v>Māori</v>
          </cell>
          <cell r="E23005" t="str">
            <v>2014</v>
          </cell>
          <cell r="F23005">
            <v>10960</v>
          </cell>
        </row>
        <row r="23006">
          <cell r="A23006" t="str">
            <v>Waikato</v>
          </cell>
          <cell r="D23006" t="str">
            <v>Other</v>
          </cell>
          <cell r="E23006" t="str">
            <v>2014</v>
          </cell>
          <cell r="F23006">
            <v>67910</v>
          </cell>
        </row>
        <row r="23007">
          <cell r="A23007" t="str">
            <v>Waikato</v>
          </cell>
          <cell r="D23007" t="str">
            <v>Pacific</v>
          </cell>
          <cell r="E23007" t="str">
            <v>2014</v>
          </cell>
          <cell r="F23007">
            <v>1210</v>
          </cell>
        </row>
        <row r="23008">
          <cell r="A23008" t="str">
            <v>Waikato</v>
          </cell>
          <cell r="D23008" t="str">
            <v>Māori</v>
          </cell>
          <cell r="E23008" t="str">
            <v>2014/2015</v>
          </cell>
          <cell r="F23008">
            <v>11235</v>
          </cell>
        </row>
        <row r="23009">
          <cell r="A23009" t="str">
            <v>Waikato</v>
          </cell>
          <cell r="D23009" t="str">
            <v>Other</v>
          </cell>
          <cell r="E23009" t="str">
            <v>2014/2015</v>
          </cell>
          <cell r="F23009">
            <v>68560</v>
          </cell>
        </row>
        <row r="23010">
          <cell r="A23010" t="str">
            <v>Waikato</v>
          </cell>
          <cell r="D23010" t="str">
            <v>Pacific</v>
          </cell>
          <cell r="E23010" t="str">
            <v>2014/2015</v>
          </cell>
          <cell r="F23010">
            <v>1250</v>
          </cell>
        </row>
        <row r="23011">
          <cell r="A23011" t="str">
            <v>Waikato</v>
          </cell>
          <cell r="D23011" t="str">
            <v>Māori</v>
          </cell>
          <cell r="E23011" t="str">
            <v>2015</v>
          </cell>
          <cell r="F23011">
            <v>11510</v>
          </cell>
        </row>
        <row r="23012">
          <cell r="A23012" t="str">
            <v>Waikato</v>
          </cell>
          <cell r="D23012" t="str">
            <v>Other</v>
          </cell>
          <cell r="E23012" t="str">
            <v>2015</v>
          </cell>
          <cell r="F23012">
            <v>69210</v>
          </cell>
        </row>
        <row r="23013">
          <cell r="A23013" t="str">
            <v>Waikato</v>
          </cell>
          <cell r="D23013" t="str">
            <v>Pacific</v>
          </cell>
          <cell r="E23013" t="str">
            <v>2015</v>
          </cell>
          <cell r="F23013">
            <v>1290</v>
          </cell>
        </row>
        <row r="23014">
          <cell r="A23014" t="str">
            <v>Waikato</v>
          </cell>
          <cell r="D23014" t="str">
            <v>Māori</v>
          </cell>
          <cell r="E23014" t="str">
            <v>2015/2016</v>
          </cell>
          <cell r="F23014">
            <v>11835</v>
          </cell>
        </row>
        <row r="23015">
          <cell r="A23015" t="str">
            <v>Waikato</v>
          </cell>
          <cell r="D23015" t="str">
            <v>Other</v>
          </cell>
          <cell r="E23015" t="str">
            <v>2015/2016</v>
          </cell>
          <cell r="F23015">
            <v>69940</v>
          </cell>
        </row>
        <row r="23016">
          <cell r="A23016" t="str">
            <v>Waikato</v>
          </cell>
          <cell r="D23016" t="str">
            <v>Pacific</v>
          </cell>
          <cell r="E23016" t="str">
            <v>2015/2016</v>
          </cell>
          <cell r="F23016">
            <v>1330</v>
          </cell>
        </row>
        <row r="23017">
          <cell r="A23017" t="str">
            <v>Waikato</v>
          </cell>
          <cell r="D23017" t="str">
            <v>Māori</v>
          </cell>
          <cell r="E23017" t="str">
            <v>2016</v>
          </cell>
          <cell r="F23017">
            <v>12160</v>
          </cell>
        </row>
        <row r="23018">
          <cell r="A23018" t="str">
            <v>Waikato</v>
          </cell>
          <cell r="D23018" t="str">
            <v>Other</v>
          </cell>
          <cell r="E23018" t="str">
            <v>2016</v>
          </cell>
          <cell r="F23018">
            <v>70670</v>
          </cell>
        </row>
        <row r="23019">
          <cell r="A23019" t="str">
            <v>Waikato</v>
          </cell>
          <cell r="D23019" t="str">
            <v>Pacific</v>
          </cell>
          <cell r="E23019" t="str">
            <v>2016</v>
          </cell>
          <cell r="F23019">
            <v>1370</v>
          </cell>
        </row>
        <row r="23020">
          <cell r="A23020" t="str">
            <v>Waikato</v>
          </cell>
          <cell r="D23020" t="str">
            <v>Māori</v>
          </cell>
          <cell r="E23020" t="str">
            <v>2016/2017</v>
          </cell>
          <cell r="F23020">
            <v>12480</v>
          </cell>
        </row>
        <row r="23021">
          <cell r="A23021" t="str">
            <v>Waikato</v>
          </cell>
          <cell r="D23021" t="str">
            <v>Other</v>
          </cell>
          <cell r="E23021" t="str">
            <v>2016/2017</v>
          </cell>
          <cell r="F23021">
            <v>71495</v>
          </cell>
        </row>
        <row r="23022">
          <cell r="A23022" t="str">
            <v>Waikato</v>
          </cell>
          <cell r="D23022" t="str">
            <v>Pacific</v>
          </cell>
          <cell r="E23022" t="str">
            <v>2016/2017</v>
          </cell>
          <cell r="F23022">
            <v>1425</v>
          </cell>
        </row>
        <row r="23023">
          <cell r="A23023" t="str">
            <v>Waikato</v>
          </cell>
          <cell r="D23023" t="str">
            <v>Māori</v>
          </cell>
          <cell r="E23023" t="str">
            <v>2017</v>
          </cell>
          <cell r="F23023">
            <v>12800</v>
          </cell>
        </row>
        <row r="23024">
          <cell r="A23024" t="str">
            <v>Waikato</v>
          </cell>
          <cell r="D23024" t="str">
            <v>Other</v>
          </cell>
          <cell r="E23024" t="str">
            <v>2017</v>
          </cell>
          <cell r="F23024">
            <v>72320</v>
          </cell>
        </row>
        <row r="23025">
          <cell r="A23025" t="str">
            <v>Waikato</v>
          </cell>
          <cell r="D23025" t="str">
            <v>Pacific</v>
          </cell>
          <cell r="E23025" t="str">
            <v>2017</v>
          </cell>
          <cell r="F23025">
            <v>1480</v>
          </cell>
        </row>
        <row r="23026">
          <cell r="A23026" t="str">
            <v>Waikato</v>
          </cell>
          <cell r="D23026" t="str">
            <v>Māori</v>
          </cell>
          <cell r="E23026" t="str">
            <v>2017/2018</v>
          </cell>
          <cell r="F23026">
            <v>13140</v>
          </cell>
        </row>
        <row r="23027">
          <cell r="A23027" t="str">
            <v>Waikato</v>
          </cell>
          <cell r="D23027" t="str">
            <v>Other</v>
          </cell>
          <cell r="E23027" t="str">
            <v>2017/2018</v>
          </cell>
          <cell r="F23027">
            <v>73000</v>
          </cell>
        </row>
        <row r="23028">
          <cell r="A23028" t="str">
            <v>Waikato</v>
          </cell>
          <cell r="D23028" t="str">
            <v>Pacific</v>
          </cell>
          <cell r="E23028" t="str">
            <v>2017/2018</v>
          </cell>
          <cell r="F23028">
            <v>1515</v>
          </cell>
        </row>
        <row r="23029">
          <cell r="A23029" t="str">
            <v>Waikato</v>
          </cell>
          <cell r="D23029" t="str">
            <v>Māori</v>
          </cell>
          <cell r="E23029" t="str">
            <v>2018</v>
          </cell>
          <cell r="F23029">
            <v>13480</v>
          </cell>
        </row>
        <row r="23030">
          <cell r="A23030" t="str">
            <v>Waikato</v>
          </cell>
          <cell r="D23030" t="str">
            <v>Other</v>
          </cell>
          <cell r="E23030" t="str">
            <v>2018</v>
          </cell>
          <cell r="F23030">
            <v>73680</v>
          </cell>
        </row>
        <row r="23031">
          <cell r="A23031" t="str">
            <v>Waikato</v>
          </cell>
          <cell r="D23031" t="str">
            <v>Pacific</v>
          </cell>
          <cell r="E23031" t="str">
            <v>2018</v>
          </cell>
          <cell r="F23031">
            <v>1550</v>
          </cell>
        </row>
        <row r="23032">
          <cell r="A23032" t="str">
            <v>Waikato</v>
          </cell>
          <cell r="D23032" t="str">
            <v>Māori</v>
          </cell>
          <cell r="E23032" t="str">
            <v>2018/2019</v>
          </cell>
          <cell r="F23032">
            <v>13660.000000000004</v>
          </cell>
        </row>
        <row r="23033">
          <cell r="A23033" t="str">
            <v>Waikato</v>
          </cell>
          <cell r="D23033" t="str">
            <v>Other</v>
          </cell>
          <cell r="E23033" t="str">
            <v>2018/2019</v>
          </cell>
          <cell r="F23033">
            <v>74360.000000000015</v>
          </cell>
        </row>
        <row r="23034">
          <cell r="A23034" t="str">
            <v>Waikato</v>
          </cell>
          <cell r="D23034" t="str">
            <v>Pacific</v>
          </cell>
          <cell r="E23034" t="str">
            <v>2018/2019</v>
          </cell>
          <cell r="F23034">
            <v>1590</v>
          </cell>
        </row>
        <row r="23035">
          <cell r="A23035" t="str">
            <v>Waikato</v>
          </cell>
          <cell r="D23035" t="str">
            <v>Māori</v>
          </cell>
          <cell r="E23035" t="str">
            <v>2019</v>
          </cell>
          <cell r="F23035">
            <v>13809.999999999998</v>
          </cell>
        </row>
        <row r="23036">
          <cell r="A23036" t="str">
            <v>Waikato</v>
          </cell>
          <cell r="D23036" t="str">
            <v>Other</v>
          </cell>
          <cell r="E23036" t="str">
            <v>2019</v>
          </cell>
          <cell r="F23036">
            <v>75050.000000000015</v>
          </cell>
          <cell r="G23036">
            <v>1</v>
          </cell>
        </row>
        <row r="23037">
          <cell r="A23037" t="str">
            <v>Waikato</v>
          </cell>
          <cell r="D23037" t="str">
            <v>Pacific</v>
          </cell>
          <cell r="E23037" t="str">
            <v>2019</v>
          </cell>
          <cell r="F23037">
            <v>1650</v>
          </cell>
        </row>
        <row r="23038">
          <cell r="A23038" t="str">
            <v>Waikato</v>
          </cell>
          <cell r="D23038" t="str">
            <v>Māori</v>
          </cell>
          <cell r="E23038" t="str">
            <v>2019/2020</v>
          </cell>
          <cell r="F23038">
            <v>14030</v>
          </cell>
        </row>
        <row r="23039">
          <cell r="A23039" t="str">
            <v>Waikato</v>
          </cell>
          <cell r="D23039" t="str">
            <v>Other</v>
          </cell>
          <cell r="E23039" t="str">
            <v>2019/2020</v>
          </cell>
          <cell r="F23039">
            <v>75949.999999999971</v>
          </cell>
          <cell r="G23039">
            <v>1</v>
          </cell>
        </row>
        <row r="23040">
          <cell r="A23040" t="str">
            <v>Waikato</v>
          </cell>
          <cell r="D23040" t="str">
            <v>Pacific</v>
          </cell>
          <cell r="E23040" t="str">
            <v>2019/2020</v>
          </cell>
          <cell r="F23040">
            <v>1689.9999999999995</v>
          </cell>
        </row>
        <row r="23041">
          <cell r="A23041" t="str">
            <v>Waikato</v>
          </cell>
          <cell r="D23041" t="str">
            <v>Māori</v>
          </cell>
          <cell r="E23041" t="str">
            <v>2020</v>
          </cell>
          <cell r="F23041">
            <v>14239.999999999995</v>
          </cell>
        </row>
        <row r="23042">
          <cell r="A23042" t="str">
            <v>Waikato</v>
          </cell>
          <cell r="D23042" t="str">
            <v>Other</v>
          </cell>
          <cell r="E23042" t="str">
            <v>2020</v>
          </cell>
          <cell r="F23042">
            <v>76830</v>
          </cell>
        </row>
        <row r="23043">
          <cell r="A23043" t="str">
            <v>Waikato</v>
          </cell>
          <cell r="D23043" t="str">
            <v>Pacific</v>
          </cell>
          <cell r="E23043" t="str">
            <v>2020</v>
          </cell>
          <cell r="F23043">
            <v>1739.9999999999998</v>
          </cell>
        </row>
        <row r="23044">
          <cell r="A23044" t="str">
            <v>Waikato</v>
          </cell>
          <cell r="D23044" t="str">
            <v>Māori</v>
          </cell>
          <cell r="E23044" t="str">
            <v>2020/2021</v>
          </cell>
          <cell r="F23044">
            <v>14450.000000000002</v>
          </cell>
        </row>
        <row r="23045">
          <cell r="A23045" t="str">
            <v>Waikato</v>
          </cell>
          <cell r="D23045" t="str">
            <v>Other</v>
          </cell>
          <cell r="E23045" t="str">
            <v>2020/2021</v>
          </cell>
          <cell r="F23045">
            <v>77180</v>
          </cell>
        </row>
        <row r="23046">
          <cell r="A23046" t="str">
            <v>Waikato</v>
          </cell>
          <cell r="D23046" t="str">
            <v>Pacific</v>
          </cell>
          <cell r="E23046" t="str">
            <v>2020/2021</v>
          </cell>
          <cell r="F23046">
            <v>1769.9999999999995</v>
          </cell>
        </row>
        <row r="23047">
          <cell r="A23047" t="str">
            <v>Waikato</v>
          </cell>
          <cell r="D23047" t="str">
            <v>Māori</v>
          </cell>
          <cell r="E23047" t="str">
            <v>2021</v>
          </cell>
          <cell r="F23047">
            <v>14610.000000000004</v>
          </cell>
        </row>
        <row r="23048">
          <cell r="A23048" t="str">
            <v>Waikato</v>
          </cell>
          <cell r="D23048" t="str">
            <v>Other</v>
          </cell>
          <cell r="E23048" t="str">
            <v>2021</v>
          </cell>
          <cell r="F23048">
            <v>77560</v>
          </cell>
        </row>
        <row r="23049">
          <cell r="A23049" t="str">
            <v>Waikato</v>
          </cell>
          <cell r="D23049" t="str">
            <v>Pacific</v>
          </cell>
          <cell r="E23049" t="str">
            <v>2021</v>
          </cell>
          <cell r="F23049">
            <v>1779.9999999999998</v>
          </cell>
        </row>
        <row r="23050">
          <cell r="A23050" t="str">
            <v>Waikato</v>
          </cell>
          <cell r="D23050" t="str">
            <v>Māori</v>
          </cell>
          <cell r="E23050" t="str">
            <v>2021/2022</v>
          </cell>
          <cell r="F23050">
            <v>14780.000000000005</v>
          </cell>
        </row>
        <row r="23051">
          <cell r="A23051" t="str">
            <v>Waikato</v>
          </cell>
          <cell r="D23051" t="str">
            <v>Other</v>
          </cell>
          <cell r="E23051" t="str">
            <v>2021/2022</v>
          </cell>
          <cell r="F23051">
            <v>77749.999999999985</v>
          </cell>
        </row>
        <row r="23052">
          <cell r="A23052" t="str">
            <v>Waikato</v>
          </cell>
          <cell r="D23052" t="str">
            <v>Pacific</v>
          </cell>
          <cell r="E23052" t="str">
            <v>2021/2022</v>
          </cell>
          <cell r="F23052">
            <v>1829.9999999999998</v>
          </cell>
        </row>
        <row r="23053">
          <cell r="A23053" t="str">
            <v>Waikato</v>
          </cell>
          <cell r="D23053" t="str">
            <v>Māori</v>
          </cell>
          <cell r="E23053" t="str">
            <v>2022</v>
          </cell>
          <cell r="F23053">
            <v>14939.999999999995</v>
          </cell>
        </row>
        <row r="23054">
          <cell r="A23054" t="str">
            <v>Waikato</v>
          </cell>
          <cell r="D23054" t="str">
            <v>Other</v>
          </cell>
          <cell r="E23054" t="str">
            <v>2022</v>
          </cell>
          <cell r="F23054">
            <v>77990.000000000015</v>
          </cell>
        </row>
        <row r="23055">
          <cell r="A23055" t="str">
            <v>Waikato</v>
          </cell>
          <cell r="D23055" t="str">
            <v>Pacific</v>
          </cell>
          <cell r="E23055" t="str">
            <v>2022</v>
          </cell>
          <cell r="F23055">
            <v>1839.9999999999995</v>
          </cell>
        </row>
        <row r="23056">
          <cell r="A23056" t="str">
            <v>Waikato</v>
          </cell>
          <cell r="D23056" t="str">
            <v>Māori</v>
          </cell>
          <cell r="E23056" t="str">
            <v>2022/2023</v>
          </cell>
          <cell r="F23056">
            <v>15090</v>
          </cell>
        </row>
        <row r="23057">
          <cell r="A23057" t="str">
            <v>Waikato</v>
          </cell>
          <cell r="D23057" t="str">
            <v>Other</v>
          </cell>
          <cell r="E23057" t="str">
            <v>2022/2023</v>
          </cell>
          <cell r="F23057">
            <v>79390</v>
          </cell>
        </row>
        <row r="23058">
          <cell r="A23058" t="str">
            <v>Waikato</v>
          </cell>
          <cell r="D23058" t="str">
            <v>Pacific</v>
          </cell>
          <cell r="E23058" t="str">
            <v>2022/2023</v>
          </cell>
          <cell r="F23058">
            <v>1900</v>
          </cell>
        </row>
        <row r="23059">
          <cell r="A23059" t="str">
            <v>Waikato</v>
          </cell>
          <cell r="D23059" t="str">
            <v>Māori</v>
          </cell>
          <cell r="E23059" t="str">
            <v>2023</v>
          </cell>
          <cell r="F23059">
            <v>15279.999999999995</v>
          </cell>
        </row>
        <row r="23060">
          <cell r="A23060" t="str">
            <v>Waikato</v>
          </cell>
          <cell r="D23060" t="str">
            <v>Other</v>
          </cell>
          <cell r="E23060" t="str">
            <v>2023</v>
          </cell>
          <cell r="F23060">
            <v>80760.000000000015</v>
          </cell>
        </row>
        <row r="23061">
          <cell r="A23061" t="str">
            <v>Waikato</v>
          </cell>
          <cell r="D23061" t="str">
            <v>Pacific</v>
          </cell>
          <cell r="E23061" t="str">
            <v>2023</v>
          </cell>
          <cell r="F23061">
            <v>1930</v>
          </cell>
        </row>
        <row r="23062">
          <cell r="A23062" t="str">
            <v>Waikato</v>
          </cell>
          <cell r="D23062" t="str">
            <v>Māori</v>
          </cell>
          <cell r="E23062" t="str">
            <v>2023/2024</v>
          </cell>
          <cell r="F23062">
            <v>15409.999999999996</v>
          </cell>
        </row>
        <row r="23063">
          <cell r="A23063" t="str">
            <v>Waikato</v>
          </cell>
          <cell r="D23063" t="str">
            <v>Other</v>
          </cell>
          <cell r="E23063" t="str">
            <v>2023/2024</v>
          </cell>
          <cell r="F23063">
            <v>81740.000000000015</v>
          </cell>
        </row>
        <row r="23064">
          <cell r="A23064" t="str">
            <v>Waikato</v>
          </cell>
          <cell r="D23064" t="str">
            <v>Pacific</v>
          </cell>
          <cell r="E23064" t="str">
            <v>2023/2024</v>
          </cell>
          <cell r="F23064">
            <v>1959.9999999999995</v>
          </cell>
        </row>
        <row r="23065">
          <cell r="A23065" t="str">
            <v>Waikato</v>
          </cell>
          <cell r="D23065" t="str">
            <v>Māori</v>
          </cell>
          <cell r="E23065" t="str">
            <v>1995/1996</v>
          </cell>
          <cell r="G23065">
            <v>1</v>
          </cell>
        </row>
        <row r="23066">
          <cell r="A23066" t="str">
            <v>Waikato</v>
          </cell>
          <cell r="D23066" t="str">
            <v>Māori</v>
          </cell>
          <cell r="E23066" t="str">
            <v>1996</v>
          </cell>
          <cell r="G23066">
            <v>1</v>
          </cell>
        </row>
        <row r="23067">
          <cell r="A23067" t="str">
            <v>Waikato</v>
          </cell>
          <cell r="D23067" t="str">
            <v>Māori</v>
          </cell>
          <cell r="E23067" t="str">
            <v>2001</v>
          </cell>
          <cell r="F23067">
            <v>4790</v>
          </cell>
        </row>
        <row r="23068">
          <cell r="A23068" t="str">
            <v>Waikato</v>
          </cell>
          <cell r="D23068" t="str">
            <v>Other</v>
          </cell>
          <cell r="E23068" t="str">
            <v>2001</v>
          </cell>
          <cell r="F23068">
            <v>7710</v>
          </cell>
        </row>
        <row r="23069">
          <cell r="A23069" t="str">
            <v>Waikato</v>
          </cell>
          <cell r="D23069" t="str">
            <v>Pacific</v>
          </cell>
          <cell r="E23069" t="str">
            <v>2001</v>
          </cell>
          <cell r="F23069">
            <v>420</v>
          </cell>
        </row>
        <row r="23070">
          <cell r="A23070" t="str">
            <v>Waikato</v>
          </cell>
          <cell r="D23070" t="str">
            <v>Māori</v>
          </cell>
          <cell r="E23070" t="str">
            <v>2001/2002</v>
          </cell>
          <cell r="F23070">
            <v>4750</v>
          </cell>
        </row>
        <row r="23071">
          <cell r="A23071" t="str">
            <v>Waikato</v>
          </cell>
          <cell r="D23071" t="str">
            <v>Other</v>
          </cell>
          <cell r="E23071" t="str">
            <v>2001/2002</v>
          </cell>
          <cell r="F23071">
            <v>7670</v>
          </cell>
        </row>
        <row r="23072">
          <cell r="A23072" t="str">
            <v>Waikato</v>
          </cell>
          <cell r="D23072" t="str">
            <v>Pacific</v>
          </cell>
          <cell r="E23072" t="str">
            <v>2001/2002</v>
          </cell>
          <cell r="F23072">
            <v>415</v>
          </cell>
        </row>
        <row r="23073">
          <cell r="A23073" t="str">
            <v>Waikato</v>
          </cell>
          <cell r="D23073" t="str">
            <v>Māori</v>
          </cell>
          <cell r="E23073" t="str">
            <v>2002</v>
          </cell>
          <cell r="F23073">
            <v>4710</v>
          </cell>
        </row>
        <row r="23074">
          <cell r="A23074" t="str">
            <v>Waikato</v>
          </cell>
          <cell r="D23074" t="str">
            <v>Other</v>
          </cell>
          <cell r="E23074" t="str">
            <v>2002</v>
          </cell>
          <cell r="F23074">
            <v>7630</v>
          </cell>
        </row>
        <row r="23075">
          <cell r="A23075" t="str">
            <v>Waikato</v>
          </cell>
          <cell r="D23075" t="str">
            <v>Pacific</v>
          </cell>
          <cell r="E23075" t="str">
            <v>2002</v>
          </cell>
          <cell r="F23075">
            <v>410</v>
          </cell>
        </row>
        <row r="23076">
          <cell r="A23076" t="str">
            <v>Waikato</v>
          </cell>
          <cell r="D23076" t="str">
            <v>Māori</v>
          </cell>
          <cell r="E23076" t="str">
            <v>2002/2003</v>
          </cell>
          <cell r="F23076">
            <v>4675</v>
          </cell>
        </row>
        <row r="23077">
          <cell r="A23077" t="str">
            <v>Waikato</v>
          </cell>
          <cell r="D23077" t="str">
            <v>Other</v>
          </cell>
          <cell r="E23077" t="str">
            <v>2002/2003</v>
          </cell>
          <cell r="F23077">
            <v>7585</v>
          </cell>
        </row>
        <row r="23078">
          <cell r="A23078" t="str">
            <v>Waikato</v>
          </cell>
          <cell r="D23078" t="str">
            <v>Pacific</v>
          </cell>
          <cell r="E23078" t="str">
            <v>2002/2003</v>
          </cell>
          <cell r="F23078">
            <v>410</v>
          </cell>
        </row>
        <row r="23079">
          <cell r="A23079" t="str">
            <v>Waikato</v>
          </cell>
          <cell r="D23079" t="str">
            <v>Māori</v>
          </cell>
          <cell r="E23079" t="str">
            <v>2003</v>
          </cell>
          <cell r="F23079">
            <v>4640</v>
          </cell>
        </row>
        <row r="23080">
          <cell r="A23080" t="str">
            <v>Waikato</v>
          </cell>
          <cell r="D23080" t="str">
            <v>Other</v>
          </cell>
          <cell r="E23080" t="str">
            <v>2003</v>
          </cell>
          <cell r="F23080">
            <v>7540</v>
          </cell>
        </row>
        <row r="23081">
          <cell r="A23081" t="str">
            <v>Waikato</v>
          </cell>
          <cell r="D23081" t="str">
            <v>Pacific</v>
          </cell>
          <cell r="E23081" t="str">
            <v>2003</v>
          </cell>
          <cell r="F23081">
            <v>410</v>
          </cell>
        </row>
        <row r="23082">
          <cell r="A23082" t="str">
            <v>Waikato</v>
          </cell>
          <cell r="D23082" t="str">
            <v>Māori</v>
          </cell>
          <cell r="E23082" t="str">
            <v>2003/2004</v>
          </cell>
          <cell r="F23082">
            <v>4595</v>
          </cell>
        </row>
        <row r="23083">
          <cell r="A23083" t="str">
            <v>Waikato</v>
          </cell>
          <cell r="D23083" t="str">
            <v>Other</v>
          </cell>
          <cell r="E23083" t="str">
            <v>2003/2004</v>
          </cell>
          <cell r="F23083">
            <v>7540</v>
          </cell>
        </row>
        <row r="23084">
          <cell r="A23084" t="str">
            <v>Waikato</v>
          </cell>
          <cell r="D23084" t="str">
            <v>Pacific</v>
          </cell>
          <cell r="E23084" t="str">
            <v>2003/2004</v>
          </cell>
          <cell r="F23084">
            <v>415</v>
          </cell>
        </row>
        <row r="23085">
          <cell r="A23085" t="str">
            <v>Waikato</v>
          </cell>
          <cell r="D23085" t="str">
            <v>Māori</v>
          </cell>
          <cell r="E23085" t="str">
            <v>2004</v>
          </cell>
          <cell r="F23085">
            <v>4550</v>
          </cell>
        </row>
        <row r="23086">
          <cell r="A23086" t="str">
            <v>Waikato</v>
          </cell>
          <cell r="D23086" t="str">
            <v>Other</v>
          </cell>
          <cell r="E23086" t="str">
            <v>2004</v>
          </cell>
          <cell r="F23086">
            <v>7540</v>
          </cell>
        </row>
        <row r="23087">
          <cell r="A23087" t="str">
            <v>Waikato</v>
          </cell>
          <cell r="D23087" t="str">
            <v>Pacific</v>
          </cell>
          <cell r="E23087" t="str">
            <v>2004</v>
          </cell>
          <cell r="F23087">
            <v>420</v>
          </cell>
        </row>
        <row r="23088">
          <cell r="A23088" t="str">
            <v>Waikato</v>
          </cell>
          <cell r="D23088" t="str">
            <v>Māori</v>
          </cell>
          <cell r="E23088" t="str">
            <v>2004/2005</v>
          </cell>
          <cell r="F23088">
            <v>4535</v>
          </cell>
        </row>
        <row r="23089">
          <cell r="A23089" t="str">
            <v>Waikato</v>
          </cell>
          <cell r="D23089" t="str">
            <v>Other</v>
          </cell>
          <cell r="E23089" t="str">
            <v>2004/2005</v>
          </cell>
          <cell r="F23089">
            <v>7560</v>
          </cell>
        </row>
        <row r="23090">
          <cell r="A23090" t="str">
            <v>Waikato</v>
          </cell>
          <cell r="D23090" t="str">
            <v>Pacific</v>
          </cell>
          <cell r="E23090" t="str">
            <v>2004/2005</v>
          </cell>
          <cell r="F23090">
            <v>430</v>
          </cell>
        </row>
        <row r="23091">
          <cell r="A23091" t="str">
            <v>Waikato</v>
          </cell>
          <cell r="D23091" t="str">
            <v>Māori</v>
          </cell>
          <cell r="E23091" t="str">
            <v>2005</v>
          </cell>
          <cell r="F23091">
            <v>4520</v>
          </cell>
        </row>
        <row r="23092">
          <cell r="A23092" t="str">
            <v>Waikato</v>
          </cell>
          <cell r="D23092" t="str">
            <v>Other</v>
          </cell>
          <cell r="E23092" t="str">
            <v>2005</v>
          </cell>
          <cell r="F23092">
            <v>7580</v>
          </cell>
        </row>
        <row r="23093">
          <cell r="A23093" t="str">
            <v>Waikato</v>
          </cell>
          <cell r="D23093" t="str">
            <v>Pacific</v>
          </cell>
          <cell r="E23093" t="str">
            <v>2005</v>
          </cell>
          <cell r="F23093">
            <v>440</v>
          </cell>
        </row>
        <row r="23094">
          <cell r="A23094" t="str">
            <v>Waikato</v>
          </cell>
          <cell r="D23094" t="str">
            <v>Māori</v>
          </cell>
          <cell r="E23094" t="str">
            <v>2005/2006</v>
          </cell>
          <cell r="F23094">
            <v>4505</v>
          </cell>
        </row>
        <row r="23095">
          <cell r="A23095" t="str">
            <v>Waikato</v>
          </cell>
          <cell r="D23095" t="str">
            <v>Other</v>
          </cell>
          <cell r="E23095" t="str">
            <v>2005/2006</v>
          </cell>
          <cell r="F23095">
            <v>7650</v>
          </cell>
        </row>
        <row r="23096">
          <cell r="A23096" t="str">
            <v>Waikato</v>
          </cell>
          <cell r="D23096" t="str">
            <v>Pacific</v>
          </cell>
          <cell r="E23096" t="str">
            <v>2005/2006</v>
          </cell>
          <cell r="F23096">
            <v>450</v>
          </cell>
        </row>
        <row r="23097">
          <cell r="A23097" t="str">
            <v>Waikato</v>
          </cell>
          <cell r="D23097" t="str">
            <v>Māori</v>
          </cell>
          <cell r="E23097" t="str">
            <v>2006</v>
          </cell>
          <cell r="F23097">
            <v>4490</v>
          </cell>
        </row>
        <row r="23098">
          <cell r="A23098" t="str">
            <v>Waikato</v>
          </cell>
          <cell r="D23098" t="str">
            <v>Other</v>
          </cell>
          <cell r="E23098" t="str">
            <v>2006</v>
          </cell>
          <cell r="F23098">
            <v>7720</v>
          </cell>
        </row>
        <row r="23099">
          <cell r="A23099" t="str">
            <v>Waikato</v>
          </cell>
          <cell r="D23099" t="str">
            <v>Pacific</v>
          </cell>
          <cell r="E23099" t="str">
            <v>2006</v>
          </cell>
          <cell r="F23099">
            <v>460</v>
          </cell>
        </row>
        <row r="23100">
          <cell r="A23100" t="str">
            <v>Waikato</v>
          </cell>
          <cell r="D23100" t="str">
            <v>Māori</v>
          </cell>
          <cell r="E23100" t="str">
            <v>2006/2007</v>
          </cell>
          <cell r="F23100">
            <v>4615</v>
          </cell>
        </row>
        <row r="23101">
          <cell r="A23101" t="str">
            <v>Waikato</v>
          </cell>
          <cell r="D23101" t="str">
            <v>Other</v>
          </cell>
          <cell r="E23101" t="str">
            <v>2006/2007</v>
          </cell>
          <cell r="F23101">
            <v>7685</v>
          </cell>
        </row>
        <row r="23102">
          <cell r="A23102" t="str">
            <v>Waikato</v>
          </cell>
          <cell r="D23102" t="str">
            <v>Pacific</v>
          </cell>
          <cell r="E23102" t="str">
            <v>2006/2007</v>
          </cell>
          <cell r="F23102">
            <v>450</v>
          </cell>
        </row>
        <row r="23103">
          <cell r="A23103" t="str">
            <v>Waikato</v>
          </cell>
          <cell r="D23103" t="str">
            <v>Māori</v>
          </cell>
          <cell r="E23103" t="str">
            <v>2007</v>
          </cell>
          <cell r="F23103">
            <v>4740</v>
          </cell>
        </row>
        <row r="23104">
          <cell r="A23104" t="str">
            <v>Waikato</v>
          </cell>
          <cell r="D23104" t="str">
            <v>Other</v>
          </cell>
          <cell r="E23104" t="str">
            <v>2007</v>
          </cell>
          <cell r="F23104">
            <v>7650</v>
          </cell>
        </row>
        <row r="23105">
          <cell r="A23105" t="str">
            <v>Waikato</v>
          </cell>
          <cell r="D23105" t="str">
            <v>Pacific</v>
          </cell>
          <cell r="E23105" t="str">
            <v>2007</v>
          </cell>
          <cell r="F23105">
            <v>440</v>
          </cell>
        </row>
        <row r="23106">
          <cell r="A23106" t="str">
            <v>Waikato</v>
          </cell>
          <cell r="D23106" t="str">
            <v>Māori</v>
          </cell>
          <cell r="E23106" t="str">
            <v>2007/2008</v>
          </cell>
          <cell r="F23106">
            <v>4895</v>
          </cell>
        </row>
        <row r="23107">
          <cell r="A23107" t="str">
            <v>Waikato</v>
          </cell>
          <cell r="D23107" t="str">
            <v>Other</v>
          </cell>
          <cell r="E23107" t="str">
            <v>2007/2008</v>
          </cell>
          <cell r="F23107">
            <v>7755</v>
          </cell>
        </row>
        <row r="23108">
          <cell r="A23108" t="str">
            <v>Waikato</v>
          </cell>
          <cell r="D23108" t="str">
            <v>Pacific</v>
          </cell>
          <cell r="E23108" t="str">
            <v>2007/2008</v>
          </cell>
          <cell r="F23108">
            <v>440</v>
          </cell>
        </row>
        <row r="23109">
          <cell r="A23109" t="str">
            <v>Waikato</v>
          </cell>
          <cell r="D23109" t="str">
            <v>Māori</v>
          </cell>
          <cell r="E23109" t="str">
            <v>2008</v>
          </cell>
          <cell r="F23109">
            <v>5050</v>
          </cell>
        </row>
        <row r="23110">
          <cell r="A23110" t="str">
            <v>Waikato</v>
          </cell>
          <cell r="D23110" t="str">
            <v>Other</v>
          </cell>
          <cell r="E23110" t="str">
            <v>2008</v>
          </cell>
          <cell r="F23110">
            <v>7860</v>
          </cell>
        </row>
        <row r="23111">
          <cell r="A23111" t="str">
            <v>Waikato</v>
          </cell>
          <cell r="D23111" t="str">
            <v>Pacific</v>
          </cell>
          <cell r="E23111" t="str">
            <v>2008</v>
          </cell>
          <cell r="F23111">
            <v>440</v>
          </cell>
        </row>
        <row r="23112">
          <cell r="A23112" t="str">
            <v>Waikato</v>
          </cell>
          <cell r="D23112" t="str">
            <v>Māori</v>
          </cell>
          <cell r="E23112" t="str">
            <v>2008/2009</v>
          </cell>
          <cell r="F23112">
            <v>5150</v>
          </cell>
          <cell r="G23112">
            <v>1</v>
          </cell>
        </row>
        <row r="23113">
          <cell r="A23113" t="str">
            <v>Waikato</v>
          </cell>
          <cell r="D23113" t="str">
            <v>Other</v>
          </cell>
          <cell r="E23113" t="str">
            <v>2008/2009</v>
          </cell>
          <cell r="F23113">
            <v>8025</v>
          </cell>
        </row>
        <row r="23114">
          <cell r="A23114" t="str">
            <v>Waikato</v>
          </cell>
          <cell r="D23114" t="str">
            <v>Pacific</v>
          </cell>
          <cell r="E23114" t="str">
            <v>2008/2009</v>
          </cell>
          <cell r="F23114">
            <v>455</v>
          </cell>
        </row>
        <row r="23115">
          <cell r="A23115" t="str">
            <v>Waikato</v>
          </cell>
          <cell r="D23115" t="str">
            <v>Māori</v>
          </cell>
          <cell r="E23115" t="str">
            <v>2009</v>
          </cell>
          <cell r="F23115">
            <v>5250</v>
          </cell>
          <cell r="G23115">
            <v>1</v>
          </cell>
        </row>
        <row r="23116">
          <cell r="A23116" t="str">
            <v>Waikato</v>
          </cell>
          <cell r="D23116" t="str">
            <v>Other</v>
          </cell>
          <cell r="E23116" t="str">
            <v>2009</v>
          </cell>
          <cell r="F23116">
            <v>8190</v>
          </cell>
        </row>
        <row r="23117">
          <cell r="A23117" t="str">
            <v>Waikato</v>
          </cell>
          <cell r="D23117" t="str">
            <v>Pacific</v>
          </cell>
          <cell r="E23117" t="str">
            <v>2009</v>
          </cell>
          <cell r="F23117">
            <v>470</v>
          </cell>
        </row>
        <row r="23118">
          <cell r="A23118" t="str">
            <v>Waikato</v>
          </cell>
          <cell r="D23118" t="str">
            <v>Māori</v>
          </cell>
          <cell r="E23118" t="str">
            <v>2009/2010</v>
          </cell>
          <cell r="F23118">
            <v>5300</v>
          </cell>
        </row>
        <row r="23119">
          <cell r="A23119" t="str">
            <v>Waikato</v>
          </cell>
          <cell r="D23119" t="str">
            <v>Other</v>
          </cell>
          <cell r="E23119" t="str">
            <v>2009/2010</v>
          </cell>
          <cell r="F23119">
            <v>8275</v>
          </cell>
        </row>
        <row r="23120">
          <cell r="A23120" t="str">
            <v>Waikato</v>
          </cell>
          <cell r="D23120" t="str">
            <v>Pacific</v>
          </cell>
          <cell r="E23120" t="str">
            <v>2009/2010</v>
          </cell>
          <cell r="F23120">
            <v>480</v>
          </cell>
        </row>
        <row r="23121">
          <cell r="A23121" t="str">
            <v>Waikato</v>
          </cell>
          <cell r="D23121" t="str">
            <v>Māori</v>
          </cell>
          <cell r="E23121" t="str">
            <v>2010</v>
          </cell>
          <cell r="F23121">
            <v>5350</v>
          </cell>
        </row>
        <row r="23122">
          <cell r="A23122" t="str">
            <v>Waikato</v>
          </cell>
          <cell r="D23122" t="str">
            <v>Other</v>
          </cell>
          <cell r="E23122" t="str">
            <v>2010</v>
          </cell>
          <cell r="F23122">
            <v>8360</v>
          </cell>
        </row>
        <row r="23123">
          <cell r="A23123" t="str">
            <v>Waikato</v>
          </cell>
          <cell r="D23123" t="str">
            <v>Pacific</v>
          </cell>
          <cell r="E23123" t="str">
            <v>2010</v>
          </cell>
          <cell r="F23123">
            <v>490</v>
          </cell>
        </row>
        <row r="23124">
          <cell r="A23124" t="str">
            <v>Waikato</v>
          </cell>
          <cell r="D23124" t="str">
            <v>Māori</v>
          </cell>
          <cell r="E23124" t="str">
            <v>2010/2011</v>
          </cell>
          <cell r="F23124">
            <v>5410</v>
          </cell>
        </row>
        <row r="23125">
          <cell r="A23125" t="str">
            <v>Waikato</v>
          </cell>
          <cell r="D23125" t="str">
            <v>Other</v>
          </cell>
          <cell r="E23125" t="str">
            <v>2010/2011</v>
          </cell>
          <cell r="F23125">
            <v>8440</v>
          </cell>
        </row>
        <row r="23126">
          <cell r="A23126" t="str">
            <v>Waikato</v>
          </cell>
          <cell r="D23126" t="str">
            <v>Pacific</v>
          </cell>
          <cell r="E23126" t="str">
            <v>2010/2011</v>
          </cell>
          <cell r="F23126">
            <v>510</v>
          </cell>
        </row>
        <row r="23127">
          <cell r="A23127" t="str">
            <v>Waikato</v>
          </cell>
          <cell r="D23127" t="str">
            <v>Māori</v>
          </cell>
          <cell r="E23127" t="str">
            <v>2011</v>
          </cell>
          <cell r="F23127">
            <v>5470</v>
          </cell>
        </row>
        <row r="23128">
          <cell r="A23128" t="str">
            <v>Waikato</v>
          </cell>
          <cell r="D23128" t="str">
            <v>Other</v>
          </cell>
          <cell r="E23128" t="str">
            <v>2011</v>
          </cell>
          <cell r="F23128">
            <v>8520</v>
          </cell>
        </row>
        <row r="23129">
          <cell r="A23129" t="str">
            <v>Waikato</v>
          </cell>
          <cell r="D23129" t="str">
            <v>Pacific</v>
          </cell>
          <cell r="E23129" t="str">
            <v>2011</v>
          </cell>
          <cell r="F23129">
            <v>530</v>
          </cell>
        </row>
        <row r="23130">
          <cell r="A23130" t="str">
            <v>Waikato</v>
          </cell>
          <cell r="D23130" t="str">
            <v>Māori</v>
          </cell>
          <cell r="E23130" t="str">
            <v>2011/2012</v>
          </cell>
          <cell r="F23130">
            <v>5470</v>
          </cell>
        </row>
        <row r="23131">
          <cell r="A23131" t="str">
            <v>Waikato</v>
          </cell>
          <cell r="D23131" t="str">
            <v>Other</v>
          </cell>
          <cell r="E23131" t="str">
            <v>2011/2012</v>
          </cell>
          <cell r="F23131">
            <v>8550</v>
          </cell>
        </row>
        <row r="23132">
          <cell r="A23132" t="str">
            <v>Waikato</v>
          </cell>
          <cell r="D23132" t="str">
            <v>Pacific</v>
          </cell>
          <cell r="E23132" t="str">
            <v>2011/2012</v>
          </cell>
          <cell r="F23132">
            <v>545</v>
          </cell>
        </row>
        <row r="23133">
          <cell r="A23133" t="str">
            <v>Waikato</v>
          </cell>
          <cell r="D23133" t="str">
            <v>Māori</v>
          </cell>
          <cell r="E23133" t="str">
            <v>2012</v>
          </cell>
          <cell r="F23133">
            <v>5470</v>
          </cell>
        </row>
        <row r="23134">
          <cell r="A23134" t="str">
            <v>Waikato</v>
          </cell>
          <cell r="D23134" t="str">
            <v>Other</v>
          </cell>
          <cell r="E23134" t="str">
            <v>2012</v>
          </cell>
          <cell r="F23134">
            <v>8580</v>
          </cell>
        </row>
        <row r="23135">
          <cell r="A23135" t="str">
            <v>Waikato</v>
          </cell>
          <cell r="D23135" t="str">
            <v>Pacific</v>
          </cell>
          <cell r="E23135" t="str">
            <v>2012</v>
          </cell>
          <cell r="F23135">
            <v>560</v>
          </cell>
        </row>
        <row r="23136">
          <cell r="A23136" t="str">
            <v>Waikato</v>
          </cell>
          <cell r="D23136" t="str">
            <v>Māori</v>
          </cell>
          <cell r="E23136" t="str">
            <v>2012/2013</v>
          </cell>
          <cell r="F23136">
            <v>5455</v>
          </cell>
        </row>
        <row r="23137">
          <cell r="A23137" t="str">
            <v>Waikato</v>
          </cell>
          <cell r="D23137" t="str">
            <v>Other</v>
          </cell>
          <cell r="E23137" t="str">
            <v>2012/2013</v>
          </cell>
          <cell r="F23137">
            <v>8540</v>
          </cell>
        </row>
        <row r="23138">
          <cell r="A23138" t="str">
            <v>Waikato</v>
          </cell>
          <cell r="D23138" t="str">
            <v>Pacific</v>
          </cell>
          <cell r="E23138" t="str">
            <v>2012/2013</v>
          </cell>
          <cell r="F23138">
            <v>570</v>
          </cell>
        </row>
        <row r="23139">
          <cell r="A23139" t="str">
            <v>Waikato</v>
          </cell>
          <cell r="D23139" t="str">
            <v>Māori</v>
          </cell>
          <cell r="E23139" t="str">
            <v>2013</v>
          </cell>
          <cell r="F23139">
            <v>5450</v>
          </cell>
        </row>
        <row r="23140">
          <cell r="A23140" t="str">
            <v>Waikato</v>
          </cell>
          <cell r="D23140" t="str">
            <v>Other</v>
          </cell>
          <cell r="E23140" t="str">
            <v>2013</v>
          </cell>
          <cell r="F23140">
            <v>8500</v>
          </cell>
        </row>
        <row r="23141">
          <cell r="A23141" t="str">
            <v>Waikato</v>
          </cell>
          <cell r="D23141" t="str">
            <v>Pacific</v>
          </cell>
          <cell r="E23141" t="str">
            <v>2013</v>
          </cell>
          <cell r="F23141">
            <v>580</v>
          </cell>
        </row>
        <row r="23142">
          <cell r="A23142" t="str">
            <v>Waikato</v>
          </cell>
          <cell r="D23142" t="str">
            <v>Māori</v>
          </cell>
          <cell r="E23142" t="str">
            <v>2013/2014</v>
          </cell>
          <cell r="F23142">
            <v>5465</v>
          </cell>
        </row>
        <row r="23143">
          <cell r="A23143" t="str">
            <v>Waikato</v>
          </cell>
          <cell r="D23143" t="str">
            <v>Other</v>
          </cell>
          <cell r="E23143" t="str">
            <v>2013/2014</v>
          </cell>
          <cell r="F23143">
            <v>8370</v>
          </cell>
        </row>
        <row r="23144">
          <cell r="A23144" t="str">
            <v>Waikato</v>
          </cell>
          <cell r="D23144" t="str">
            <v>Pacific</v>
          </cell>
          <cell r="E23144" t="str">
            <v>2013/2014</v>
          </cell>
          <cell r="F23144">
            <v>575</v>
          </cell>
        </row>
        <row r="23145">
          <cell r="A23145" t="str">
            <v>Waikato</v>
          </cell>
          <cell r="D23145" t="str">
            <v>Māori</v>
          </cell>
          <cell r="E23145" t="str">
            <v>2014</v>
          </cell>
          <cell r="F23145">
            <v>5480</v>
          </cell>
        </row>
        <row r="23146">
          <cell r="A23146" t="str">
            <v>Waikato</v>
          </cell>
          <cell r="D23146" t="str">
            <v>Other</v>
          </cell>
          <cell r="E23146" t="str">
            <v>2014</v>
          </cell>
          <cell r="F23146">
            <v>8240</v>
          </cell>
        </row>
        <row r="23147">
          <cell r="A23147" t="str">
            <v>Waikato</v>
          </cell>
          <cell r="D23147" t="str">
            <v>Pacific</v>
          </cell>
          <cell r="E23147" t="str">
            <v>2014</v>
          </cell>
          <cell r="F23147">
            <v>570</v>
          </cell>
        </row>
        <row r="23148">
          <cell r="A23148" t="str">
            <v>Waikato</v>
          </cell>
          <cell r="D23148" t="str">
            <v>Māori</v>
          </cell>
          <cell r="E23148" t="str">
            <v>2014/2015</v>
          </cell>
          <cell r="F23148">
            <v>5505</v>
          </cell>
        </row>
        <row r="23149">
          <cell r="A23149" t="str">
            <v>Waikato</v>
          </cell>
          <cell r="D23149" t="str">
            <v>Other</v>
          </cell>
          <cell r="E23149" t="str">
            <v>2014/2015</v>
          </cell>
          <cell r="F23149">
            <v>8210</v>
          </cell>
        </row>
        <row r="23150">
          <cell r="A23150" t="str">
            <v>Waikato</v>
          </cell>
          <cell r="D23150" t="str">
            <v>Pacific</v>
          </cell>
          <cell r="E23150" t="str">
            <v>2014/2015</v>
          </cell>
          <cell r="F23150">
            <v>570</v>
          </cell>
        </row>
        <row r="23151">
          <cell r="A23151" t="str">
            <v>Waikato</v>
          </cell>
          <cell r="D23151" t="str">
            <v>Māori</v>
          </cell>
          <cell r="E23151" t="str">
            <v>2015</v>
          </cell>
          <cell r="F23151">
            <v>5530</v>
          </cell>
        </row>
        <row r="23152">
          <cell r="A23152" t="str">
            <v>Waikato</v>
          </cell>
          <cell r="D23152" t="str">
            <v>Other</v>
          </cell>
          <cell r="E23152" t="str">
            <v>2015</v>
          </cell>
          <cell r="F23152">
            <v>8180</v>
          </cell>
        </row>
        <row r="23153">
          <cell r="A23153" t="str">
            <v>Waikato</v>
          </cell>
          <cell r="D23153" t="str">
            <v>Pacific</v>
          </cell>
          <cell r="E23153" t="str">
            <v>2015</v>
          </cell>
          <cell r="F23153">
            <v>570</v>
          </cell>
        </row>
        <row r="23154">
          <cell r="A23154" t="str">
            <v>Waikato</v>
          </cell>
          <cell r="D23154" t="str">
            <v>Māori</v>
          </cell>
          <cell r="E23154" t="str">
            <v>2015/2016</v>
          </cell>
          <cell r="F23154">
            <v>5525</v>
          </cell>
        </row>
        <row r="23155">
          <cell r="A23155" t="str">
            <v>Waikato</v>
          </cell>
          <cell r="D23155" t="str">
            <v>Other</v>
          </cell>
          <cell r="E23155" t="str">
            <v>2015/2016</v>
          </cell>
          <cell r="F23155">
            <v>8160</v>
          </cell>
        </row>
        <row r="23156">
          <cell r="A23156" t="str">
            <v>Waikato</v>
          </cell>
          <cell r="D23156" t="str">
            <v>Pacific</v>
          </cell>
          <cell r="E23156" t="str">
            <v>2015/2016</v>
          </cell>
          <cell r="F23156">
            <v>575</v>
          </cell>
        </row>
        <row r="23157">
          <cell r="A23157" t="str">
            <v>Waikato</v>
          </cell>
          <cell r="D23157" t="str">
            <v>Māori</v>
          </cell>
          <cell r="E23157" t="str">
            <v>2016</v>
          </cell>
          <cell r="F23157">
            <v>5520</v>
          </cell>
        </row>
        <row r="23158">
          <cell r="A23158" t="str">
            <v>Waikato</v>
          </cell>
          <cell r="D23158" t="str">
            <v>Other</v>
          </cell>
          <cell r="E23158" t="str">
            <v>2016</v>
          </cell>
          <cell r="F23158">
            <v>8140</v>
          </cell>
        </row>
        <row r="23159">
          <cell r="A23159" t="str">
            <v>Waikato</v>
          </cell>
          <cell r="D23159" t="str">
            <v>Pacific</v>
          </cell>
          <cell r="E23159" t="str">
            <v>2016</v>
          </cell>
          <cell r="F23159">
            <v>580</v>
          </cell>
        </row>
        <row r="23160">
          <cell r="A23160" t="str">
            <v>Waikato</v>
          </cell>
          <cell r="D23160" t="str">
            <v>Māori</v>
          </cell>
          <cell r="E23160" t="str">
            <v>2016/2017</v>
          </cell>
          <cell r="F23160">
            <v>5545</v>
          </cell>
        </row>
        <row r="23161">
          <cell r="A23161" t="str">
            <v>Waikato</v>
          </cell>
          <cell r="D23161" t="str">
            <v>Other</v>
          </cell>
          <cell r="E23161" t="str">
            <v>2016/2017</v>
          </cell>
          <cell r="F23161">
            <v>8170</v>
          </cell>
        </row>
        <row r="23162">
          <cell r="A23162" t="str">
            <v>Waikato</v>
          </cell>
          <cell r="D23162" t="str">
            <v>Pacific</v>
          </cell>
          <cell r="E23162" t="str">
            <v>2016/2017</v>
          </cell>
          <cell r="F23162">
            <v>585</v>
          </cell>
        </row>
        <row r="23163">
          <cell r="A23163" t="str">
            <v>Waikato</v>
          </cell>
          <cell r="D23163" t="str">
            <v>Māori</v>
          </cell>
          <cell r="E23163" t="str">
            <v>2017</v>
          </cell>
          <cell r="F23163">
            <v>5570</v>
          </cell>
          <cell r="G23163">
            <v>1</v>
          </cell>
        </row>
        <row r="23164">
          <cell r="A23164" t="str">
            <v>Waikato</v>
          </cell>
          <cell r="D23164" t="str">
            <v>Other</v>
          </cell>
          <cell r="E23164" t="str">
            <v>2017</v>
          </cell>
          <cell r="F23164">
            <v>8200</v>
          </cell>
        </row>
        <row r="23165">
          <cell r="A23165" t="str">
            <v>Waikato</v>
          </cell>
          <cell r="D23165" t="str">
            <v>Pacific</v>
          </cell>
          <cell r="E23165" t="str">
            <v>2017</v>
          </cell>
          <cell r="F23165">
            <v>590</v>
          </cell>
        </row>
        <row r="23166">
          <cell r="A23166" t="str">
            <v>Waikato</v>
          </cell>
          <cell r="D23166" t="str">
            <v>Māori</v>
          </cell>
          <cell r="E23166" t="str">
            <v>2017/2018</v>
          </cell>
          <cell r="F23166">
            <v>5630</v>
          </cell>
          <cell r="G23166">
            <v>1</v>
          </cell>
        </row>
        <row r="23167">
          <cell r="A23167" t="str">
            <v>Waikato</v>
          </cell>
          <cell r="D23167" t="str">
            <v>Other</v>
          </cell>
          <cell r="E23167" t="str">
            <v>2017/2018</v>
          </cell>
          <cell r="F23167">
            <v>8250</v>
          </cell>
        </row>
        <row r="23168">
          <cell r="A23168" t="str">
            <v>Waikato</v>
          </cell>
          <cell r="D23168" t="str">
            <v>Pacific</v>
          </cell>
          <cell r="E23168" t="str">
            <v>2017/2018</v>
          </cell>
          <cell r="F23168">
            <v>585</v>
          </cell>
        </row>
        <row r="23169">
          <cell r="A23169" t="str">
            <v>Waikato</v>
          </cell>
          <cell r="D23169" t="str">
            <v>Māori</v>
          </cell>
          <cell r="E23169" t="str">
            <v>2018</v>
          </cell>
          <cell r="F23169">
            <v>5690</v>
          </cell>
        </row>
        <row r="23170">
          <cell r="A23170" t="str">
            <v>Waikato</v>
          </cell>
          <cell r="D23170" t="str">
            <v>Other</v>
          </cell>
          <cell r="E23170" t="str">
            <v>2018</v>
          </cell>
          <cell r="F23170">
            <v>8300</v>
          </cell>
        </row>
        <row r="23171">
          <cell r="A23171" t="str">
            <v>Waikato</v>
          </cell>
          <cell r="D23171" t="str">
            <v>Pacific</v>
          </cell>
          <cell r="E23171" t="str">
            <v>2018</v>
          </cell>
          <cell r="F23171">
            <v>580</v>
          </cell>
        </row>
        <row r="23172">
          <cell r="A23172" t="str">
            <v>Waikato</v>
          </cell>
          <cell r="D23172" t="str">
            <v>Māori</v>
          </cell>
          <cell r="E23172" t="str">
            <v>2018/2019</v>
          </cell>
          <cell r="F23172">
            <v>5690</v>
          </cell>
        </row>
        <row r="23173">
          <cell r="A23173" t="str">
            <v>Waikato</v>
          </cell>
          <cell r="D23173" t="str">
            <v>Other</v>
          </cell>
          <cell r="E23173" t="str">
            <v>2018/2019</v>
          </cell>
          <cell r="F23173">
            <v>8350</v>
          </cell>
        </row>
        <row r="23174">
          <cell r="A23174" t="str">
            <v>Waikato</v>
          </cell>
          <cell r="D23174" t="str">
            <v>Pacific</v>
          </cell>
          <cell r="E23174" t="str">
            <v>2018/2019</v>
          </cell>
          <cell r="F23174">
            <v>580</v>
          </cell>
        </row>
        <row r="23175">
          <cell r="A23175" t="str">
            <v>Waikato</v>
          </cell>
          <cell r="D23175" t="str">
            <v>Māori</v>
          </cell>
          <cell r="E23175" t="str">
            <v>2019</v>
          </cell>
          <cell r="F23175">
            <v>5680</v>
          </cell>
        </row>
        <row r="23176">
          <cell r="A23176" t="str">
            <v>Waikato</v>
          </cell>
          <cell r="D23176" t="str">
            <v>Other</v>
          </cell>
          <cell r="E23176" t="str">
            <v>2019</v>
          </cell>
          <cell r="F23176">
            <v>8400</v>
          </cell>
        </row>
        <row r="23177">
          <cell r="A23177" t="str">
            <v>Waikato</v>
          </cell>
          <cell r="D23177" t="str">
            <v>Pacific</v>
          </cell>
          <cell r="E23177" t="str">
            <v>2019</v>
          </cell>
          <cell r="F23177">
            <v>580</v>
          </cell>
        </row>
        <row r="23178">
          <cell r="A23178" t="str">
            <v>Waikato</v>
          </cell>
          <cell r="D23178" t="str">
            <v>Māori</v>
          </cell>
          <cell r="E23178" t="str">
            <v>2019/2020</v>
          </cell>
          <cell r="F23178">
            <v>5670</v>
          </cell>
        </row>
        <row r="23179">
          <cell r="A23179" t="str">
            <v>Waikato</v>
          </cell>
          <cell r="D23179" t="str">
            <v>Other</v>
          </cell>
          <cell r="E23179" t="str">
            <v>2019/2020</v>
          </cell>
          <cell r="F23179">
            <v>8450</v>
          </cell>
        </row>
        <row r="23180">
          <cell r="A23180" t="str">
            <v>Waikato</v>
          </cell>
          <cell r="D23180" t="str">
            <v>Pacific</v>
          </cell>
          <cell r="E23180" t="str">
            <v>2019/2020</v>
          </cell>
          <cell r="F23180">
            <v>590</v>
          </cell>
        </row>
        <row r="23181">
          <cell r="A23181" t="str">
            <v>Waikato</v>
          </cell>
          <cell r="D23181" t="str">
            <v>Māori</v>
          </cell>
          <cell r="E23181" t="str">
            <v>2020</v>
          </cell>
          <cell r="F23181">
            <v>5660</v>
          </cell>
        </row>
        <row r="23182">
          <cell r="A23182" t="str">
            <v>Waikato</v>
          </cell>
          <cell r="D23182" t="str">
            <v>Other</v>
          </cell>
          <cell r="E23182" t="str">
            <v>2020</v>
          </cell>
          <cell r="F23182">
            <v>8500</v>
          </cell>
        </row>
        <row r="23183">
          <cell r="A23183" t="str">
            <v>Waikato</v>
          </cell>
          <cell r="D23183" t="str">
            <v>Pacific</v>
          </cell>
          <cell r="E23183" t="str">
            <v>2020</v>
          </cell>
          <cell r="F23183">
            <v>590</v>
          </cell>
        </row>
        <row r="23184">
          <cell r="A23184" t="str">
            <v>Waikato</v>
          </cell>
          <cell r="D23184" t="str">
            <v>Māori</v>
          </cell>
          <cell r="E23184" t="str">
            <v>2020/2021</v>
          </cell>
          <cell r="F23184">
            <v>5670</v>
          </cell>
        </row>
        <row r="23185">
          <cell r="A23185" t="str">
            <v>Waikato</v>
          </cell>
          <cell r="D23185" t="str">
            <v>Other</v>
          </cell>
          <cell r="E23185" t="str">
            <v>2020/2021</v>
          </cell>
          <cell r="F23185">
            <v>8490</v>
          </cell>
        </row>
        <row r="23186">
          <cell r="A23186" t="str">
            <v>Waikato</v>
          </cell>
          <cell r="D23186" t="str">
            <v>Pacific</v>
          </cell>
          <cell r="E23186" t="str">
            <v>2020/2021</v>
          </cell>
          <cell r="F23186">
            <v>590</v>
          </cell>
        </row>
        <row r="23187">
          <cell r="A23187" t="str">
            <v>Waikato</v>
          </cell>
          <cell r="D23187" t="str">
            <v>Māori</v>
          </cell>
          <cell r="E23187" t="str">
            <v>2021</v>
          </cell>
          <cell r="F23187">
            <v>5670</v>
          </cell>
        </row>
        <row r="23188">
          <cell r="A23188" t="str">
            <v>Waikato</v>
          </cell>
          <cell r="D23188" t="str">
            <v>Other</v>
          </cell>
          <cell r="E23188" t="str">
            <v>2021</v>
          </cell>
          <cell r="F23188">
            <v>8480</v>
          </cell>
        </row>
        <row r="23189">
          <cell r="A23189" t="str">
            <v>Waikato</v>
          </cell>
          <cell r="D23189" t="str">
            <v>Pacific</v>
          </cell>
          <cell r="E23189" t="str">
            <v>2021</v>
          </cell>
          <cell r="F23189">
            <v>590</v>
          </cell>
        </row>
        <row r="23190">
          <cell r="A23190" t="str">
            <v>Waikato</v>
          </cell>
          <cell r="D23190" t="str">
            <v>Māori</v>
          </cell>
          <cell r="E23190" t="str">
            <v>2021/2022</v>
          </cell>
          <cell r="F23190">
            <v>5670</v>
          </cell>
        </row>
        <row r="23191">
          <cell r="A23191" t="str">
            <v>Waikato</v>
          </cell>
          <cell r="D23191" t="str">
            <v>Other</v>
          </cell>
          <cell r="E23191" t="str">
            <v>2021/2022</v>
          </cell>
          <cell r="F23191">
            <v>8450</v>
          </cell>
        </row>
        <row r="23192">
          <cell r="A23192" t="str">
            <v>Waikato</v>
          </cell>
          <cell r="D23192" t="str">
            <v>Pacific</v>
          </cell>
          <cell r="E23192" t="str">
            <v>2021/2022</v>
          </cell>
          <cell r="F23192">
            <v>590</v>
          </cell>
        </row>
        <row r="23193">
          <cell r="A23193" t="str">
            <v>Waikato</v>
          </cell>
          <cell r="D23193" t="str">
            <v>Māori</v>
          </cell>
          <cell r="E23193" t="str">
            <v>2022</v>
          </cell>
          <cell r="F23193">
            <v>5670</v>
          </cell>
        </row>
        <row r="23194">
          <cell r="A23194" t="str">
            <v>Waikato</v>
          </cell>
          <cell r="D23194" t="str">
            <v>Other</v>
          </cell>
          <cell r="E23194" t="str">
            <v>2022</v>
          </cell>
          <cell r="F23194">
            <v>8430</v>
          </cell>
        </row>
        <row r="23195">
          <cell r="A23195" t="str">
            <v>Waikato</v>
          </cell>
          <cell r="D23195" t="str">
            <v>Pacific</v>
          </cell>
          <cell r="E23195" t="str">
            <v>2022</v>
          </cell>
          <cell r="F23195">
            <v>590</v>
          </cell>
        </row>
        <row r="23196">
          <cell r="A23196" t="str">
            <v>Waikato</v>
          </cell>
          <cell r="D23196" t="str">
            <v>Māori</v>
          </cell>
          <cell r="E23196" t="str">
            <v>2022/2023</v>
          </cell>
          <cell r="F23196">
            <v>5650</v>
          </cell>
        </row>
        <row r="23197">
          <cell r="A23197" t="str">
            <v>Waikato</v>
          </cell>
          <cell r="D23197" t="str">
            <v>Other</v>
          </cell>
          <cell r="E23197" t="str">
            <v>2022/2023</v>
          </cell>
          <cell r="F23197">
            <v>8630</v>
          </cell>
        </row>
        <row r="23198">
          <cell r="A23198" t="str">
            <v>Waikato</v>
          </cell>
          <cell r="D23198" t="str">
            <v>Pacific</v>
          </cell>
          <cell r="E23198" t="str">
            <v>2022/2023</v>
          </cell>
          <cell r="F23198">
            <v>590</v>
          </cell>
        </row>
        <row r="23199">
          <cell r="A23199" t="str">
            <v>Waikato</v>
          </cell>
          <cell r="D23199" t="str">
            <v>Māori</v>
          </cell>
          <cell r="E23199" t="str">
            <v>2023</v>
          </cell>
          <cell r="F23199">
            <v>5640</v>
          </cell>
        </row>
        <row r="23200">
          <cell r="A23200" t="str">
            <v>Waikato</v>
          </cell>
          <cell r="D23200" t="str">
            <v>Other</v>
          </cell>
          <cell r="E23200" t="str">
            <v>2023</v>
          </cell>
          <cell r="F23200">
            <v>8830</v>
          </cell>
        </row>
        <row r="23201">
          <cell r="A23201" t="str">
            <v>Waikato</v>
          </cell>
          <cell r="D23201" t="str">
            <v>Pacific</v>
          </cell>
          <cell r="E23201" t="str">
            <v>2023</v>
          </cell>
          <cell r="F23201">
            <v>590</v>
          </cell>
        </row>
        <row r="23202">
          <cell r="A23202" t="str">
            <v>Waikato</v>
          </cell>
          <cell r="D23202" t="str">
            <v>Māori</v>
          </cell>
          <cell r="E23202" t="str">
            <v>2023/2024</v>
          </cell>
          <cell r="F23202">
            <v>5660</v>
          </cell>
        </row>
        <row r="23203">
          <cell r="A23203" t="str">
            <v>Waikato</v>
          </cell>
          <cell r="D23203" t="str">
            <v>Other</v>
          </cell>
          <cell r="E23203" t="str">
            <v>2023/2024</v>
          </cell>
          <cell r="F23203">
            <v>8920</v>
          </cell>
        </row>
        <row r="23204">
          <cell r="A23204" t="str">
            <v>Waikato</v>
          </cell>
          <cell r="D23204" t="str">
            <v>Pacific</v>
          </cell>
          <cell r="E23204" t="str">
            <v>2023/2024</v>
          </cell>
          <cell r="F23204">
            <v>590</v>
          </cell>
        </row>
        <row r="23205">
          <cell r="A23205" t="str">
            <v>Waikato</v>
          </cell>
          <cell r="D23205" t="str">
            <v>Māori</v>
          </cell>
          <cell r="E23205" t="str">
            <v>1987/1988</v>
          </cell>
          <cell r="G23205">
            <v>7</v>
          </cell>
        </row>
        <row r="23206">
          <cell r="A23206" t="str">
            <v>Waikato</v>
          </cell>
          <cell r="D23206" t="str">
            <v>Other</v>
          </cell>
          <cell r="E23206" t="str">
            <v>1987/1988</v>
          </cell>
          <cell r="G23206">
            <v>1</v>
          </cell>
        </row>
        <row r="23207">
          <cell r="A23207" t="str">
            <v>Waikato</v>
          </cell>
          <cell r="D23207" t="str">
            <v>Pacific</v>
          </cell>
          <cell r="E23207" t="str">
            <v>1987/1988</v>
          </cell>
          <cell r="G23207">
            <v>1</v>
          </cell>
        </row>
        <row r="23208">
          <cell r="A23208" t="str">
            <v>Waikato</v>
          </cell>
          <cell r="D23208" t="str">
            <v>Māori</v>
          </cell>
          <cell r="E23208" t="str">
            <v>1988</v>
          </cell>
          <cell r="G23208">
            <v>13</v>
          </cell>
        </row>
        <row r="23209">
          <cell r="A23209" t="str">
            <v>Waikato</v>
          </cell>
          <cell r="D23209" t="str">
            <v>Other</v>
          </cell>
          <cell r="E23209" t="str">
            <v>1988</v>
          </cell>
          <cell r="G23209">
            <v>2</v>
          </cell>
        </row>
        <row r="23210">
          <cell r="A23210" t="str">
            <v>Waikato</v>
          </cell>
          <cell r="D23210" t="str">
            <v>Pacific</v>
          </cell>
          <cell r="E23210" t="str">
            <v>1988</v>
          </cell>
          <cell r="G23210">
            <v>1</v>
          </cell>
        </row>
        <row r="23211">
          <cell r="A23211" t="str">
            <v>Waikato</v>
          </cell>
          <cell r="D23211" t="str">
            <v>Māori</v>
          </cell>
          <cell r="E23211" t="str">
            <v>1988/1989</v>
          </cell>
          <cell r="G23211">
            <v>7</v>
          </cell>
        </row>
        <row r="23212">
          <cell r="A23212" t="str">
            <v>Waikato</v>
          </cell>
          <cell r="D23212" t="str">
            <v>Other</v>
          </cell>
          <cell r="E23212" t="str">
            <v>1988/1989</v>
          </cell>
          <cell r="G23212">
            <v>2</v>
          </cell>
        </row>
        <row r="23213">
          <cell r="A23213" t="str">
            <v>Waikato</v>
          </cell>
          <cell r="D23213" t="str">
            <v>Pacific</v>
          </cell>
          <cell r="E23213" t="str">
            <v>1988/1989</v>
          </cell>
          <cell r="G23213">
            <v>1</v>
          </cell>
        </row>
        <row r="23214">
          <cell r="A23214" t="str">
            <v>Waikato</v>
          </cell>
          <cell r="D23214" t="str">
            <v>Māori</v>
          </cell>
          <cell r="E23214" t="str">
            <v>1989</v>
          </cell>
          <cell r="G23214">
            <v>4</v>
          </cell>
        </row>
        <row r="23215">
          <cell r="A23215" t="str">
            <v>Waikato</v>
          </cell>
          <cell r="D23215" t="str">
            <v>Other</v>
          </cell>
          <cell r="E23215" t="str">
            <v>1989</v>
          </cell>
          <cell r="G23215">
            <v>3</v>
          </cell>
        </row>
        <row r="23216">
          <cell r="A23216" t="str">
            <v>Waikato</v>
          </cell>
          <cell r="D23216" t="str">
            <v>Pacific</v>
          </cell>
          <cell r="E23216" t="str">
            <v>1989</v>
          </cell>
          <cell r="G23216">
            <v>1</v>
          </cell>
        </row>
        <row r="23217">
          <cell r="A23217" t="str">
            <v>Waikato</v>
          </cell>
          <cell r="D23217" t="str">
            <v>Māori</v>
          </cell>
          <cell r="E23217" t="str">
            <v>1989/1990</v>
          </cell>
          <cell r="G23217">
            <v>3</v>
          </cell>
        </row>
        <row r="23218">
          <cell r="A23218" t="str">
            <v>Waikato</v>
          </cell>
          <cell r="D23218" t="str">
            <v>Other</v>
          </cell>
          <cell r="E23218" t="str">
            <v>1989/1990</v>
          </cell>
          <cell r="G23218">
            <v>2</v>
          </cell>
        </row>
        <row r="23219">
          <cell r="A23219" t="str">
            <v>Waikato</v>
          </cell>
          <cell r="D23219" t="str">
            <v>Māori</v>
          </cell>
          <cell r="E23219" t="str">
            <v>1990</v>
          </cell>
          <cell r="G23219">
            <v>3</v>
          </cell>
        </row>
        <row r="23220">
          <cell r="A23220" t="str">
            <v>Waikato</v>
          </cell>
          <cell r="D23220" t="str">
            <v>Māori</v>
          </cell>
          <cell r="E23220" t="str">
            <v>1990/1991</v>
          </cell>
          <cell r="G23220">
            <v>4</v>
          </cell>
        </row>
        <row r="23221">
          <cell r="A23221" t="str">
            <v>Waikato</v>
          </cell>
          <cell r="D23221" t="str">
            <v>Māori</v>
          </cell>
          <cell r="E23221" t="str">
            <v>1991</v>
          </cell>
          <cell r="G23221">
            <v>5</v>
          </cell>
        </row>
        <row r="23222">
          <cell r="A23222" t="str">
            <v>Waikato</v>
          </cell>
          <cell r="D23222" t="str">
            <v>Māori</v>
          </cell>
          <cell r="E23222" t="str">
            <v>1991/1992</v>
          </cell>
          <cell r="G23222">
            <v>4</v>
          </cell>
        </row>
        <row r="23223">
          <cell r="A23223" t="str">
            <v>Waikato</v>
          </cell>
          <cell r="D23223" t="str">
            <v>Māori</v>
          </cell>
          <cell r="E23223" t="str">
            <v>1992</v>
          </cell>
          <cell r="G23223">
            <v>3</v>
          </cell>
        </row>
        <row r="23224">
          <cell r="A23224" t="str">
            <v>Waikato</v>
          </cell>
          <cell r="D23224" t="str">
            <v>Māori</v>
          </cell>
          <cell r="E23224" t="str">
            <v>1992/1993</v>
          </cell>
          <cell r="G23224">
            <v>3</v>
          </cell>
        </row>
        <row r="23225">
          <cell r="A23225" t="str">
            <v>Waikato</v>
          </cell>
          <cell r="D23225" t="str">
            <v>Other</v>
          </cell>
          <cell r="E23225" t="str">
            <v>1993</v>
          </cell>
          <cell r="G23225">
            <v>1</v>
          </cell>
        </row>
        <row r="23226">
          <cell r="A23226" t="str">
            <v>Waikato</v>
          </cell>
          <cell r="D23226" t="str">
            <v>Māori</v>
          </cell>
          <cell r="E23226" t="str">
            <v>1993/1994</v>
          </cell>
          <cell r="G23226">
            <v>3</v>
          </cell>
        </row>
        <row r="23227">
          <cell r="A23227" t="str">
            <v>Waikato</v>
          </cell>
          <cell r="D23227" t="str">
            <v>Other</v>
          </cell>
          <cell r="E23227" t="str">
            <v>1993/1994</v>
          </cell>
          <cell r="G23227">
            <v>1</v>
          </cell>
        </row>
        <row r="23228">
          <cell r="A23228" t="str">
            <v>Waikato</v>
          </cell>
          <cell r="D23228" t="str">
            <v>Māori</v>
          </cell>
          <cell r="E23228" t="str">
            <v>1994</v>
          </cell>
          <cell r="G23228">
            <v>7</v>
          </cell>
        </row>
        <row r="23229">
          <cell r="A23229" t="str">
            <v>Waikato</v>
          </cell>
          <cell r="D23229" t="str">
            <v>Other</v>
          </cell>
          <cell r="E23229" t="str">
            <v>1994</v>
          </cell>
          <cell r="G23229">
            <v>1</v>
          </cell>
        </row>
        <row r="23230">
          <cell r="A23230" t="str">
            <v>Waikato</v>
          </cell>
          <cell r="D23230" t="str">
            <v>Māori</v>
          </cell>
          <cell r="E23230" t="str">
            <v>1994/1995</v>
          </cell>
          <cell r="G23230">
            <v>6</v>
          </cell>
        </row>
        <row r="23231">
          <cell r="A23231" t="str">
            <v>Waikato</v>
          </cell>
          <cell r="D23231" t="str">
            <v>Other</v>
          </cell>
          <cell r="E23231" t="str">
            <v>1994/1995</v>
          </cell>
          <cell r="G23231">
            <v>2</v>
          </cell>
        </row>
        <row r="23232">
          <cell r="A23232" t="str">
            <v>Waikato</v>
          </cell>
          <cell r="D23232" t="str">
            <v>Māori</v>
          </cell>
          <cell r="E23232" t="str">
            <v>1995</v>
          </cell>
          <cell r="G23232">
            <v>3</v>
          </cell>
        </row>
        <row r="23233">
          <cell r="A23233" t="str">
            <v>Waikato</v>
          </cell>
          <cell r="D23233" t="str">
            <v>Other</v>
          </cell>
          <cell r="E23233" t="str">
            <v>1995</v>
          </cell>
          <cell r="G23233">
            <v>2</v>
          </cell>
        </row>
        <row r="23234">
          <cell r="A23234" t="str">
            <v>Waikato</v>
          </cell>
          <cell r="D23234" t="str">
            <v>Māori</v>
          </cell>
          <cell r="E23234" t="str">
            <v>1995/1996</v>
          </cell>
          <cell r="G23234">
            <v>1</v>
          </cell>
        </row>
        <row r="23235">
          <cell r="A23235" t="str">
            <v>Waikato</v>
          </cell>
          <cell r="D23235" t="str">
            <v>Other</v>
          </cell>
          <cell r="E23235" t="str">
            <v>1995/1996</v>
          </cell>
          <cell r="G23235">
            <v>1</v>
          </cell>
        </row>
        <row r="23236">
          <cell r="A23236" t="str">
            <v>Waikato</v>
          </cell>
          <cell r="D23236" t="str">
            <v>Māori</v>
          </cell>
          <cell r="E23236" t="str">
            <v>1996</v>
          </cell>
          <cell r="G23236">
            <v>2</v>
          </cell>
        </row>
        <row r="23237">
          <cell r="A23237" t="str">
            <v>Waikato</v>
          </cell>
          <cell r="D23237" t="str">
            <v>Māori</v>
          </cell>
          <cell r="E23237" t="str">
            <v>1996/1997</v>
          </cell>
          <cell r="G23237">
            <v>3</v>
          </cell>
        </row>
        <row r="23238">
          <cell r="A23238" t="str">
            <v>Waikato</v>
          </cell>
          <cell r="D23238" t="str">
            <v>Māori</v>
          </cell>
          <cell r="E23238" t="str">
            <v>1997</v>
          </cell>
          <cell r="G23238">
            <v>3</v>
          </cell>
        </row>
        <row r="23239">
          <cell r="A23239" t="str">
            <v>Waikato</v>
          </cell>
          <cell r="D23239" t="str">
            <v>Māori</v>
          </cell>
          <cell r="E23239" t="str">
            <v>1997/1998</v>
          </cell>
          <cell r="G23239">
            <v>3</v>
          </cell>
        </row>
        <row r="23240">
          <cell r="A23240" t="str">
            <v>Waikato</v>
          </cell>
          <cell r="D23240" t="str">
            <v>Māori</v>
          </cell>
          <cell r="E23240" t="str">
            <v>1998</v>
          </cell>
          <cell r="G23240">
            <v>3</v>
          </cell>
        </row>
        <row r="23241">
          <cell r="A23241" t="str">
            <v>Waikato</v>
          </cell>
          <cell r="D23241" t="str">
            <v>Other</v>
          </cell>
          <cell r="E23241" t="str">
            <v>1998</v>
          </cell>
          <cell r="G23241">
            <v>1</v>
          </cell>
        </row>
        <row r="23242">
          <cell r="A23242" t="str">
            <v>Waikato</v>
          </cell>
          <cell r="D23242" t="str">
            <v>Māori</v>
          </cell>
          <cell r="E23242" t="str">
            <v>1998/1999</v>
          </cell>
          <cell r="G23242">
            <v>2</v>
          </cell>
        </row>
        <row r="23243">
          <cell r="A23243" t="str">
            <v>Waikato</v>
          </cell>
          <cell r="D23243" t="str">
            <v>Other</v>
          </cell>
          <cell r="E23243" t="str">
            <v>1998/1999</v>
          </cell>
          <cell r="G23243">
            <v>1</v>
          </cell>
        </row>
        <row r="23244">
          <cell r="A23244" t="str">
            <v>Waikato</v>
          </cell>
          <cell r="D23244" t="str">
            <v>Māori</v>
          </cell>
          <cell r="E23244" t="str">
            <v>1999/2000</v>
          </cell>
          <cell r="G23244">
            <v>2</v>
          </cell>
        </row>
        <row r="23245">
          <cell r="A23245" t="str">
            <v>Waikato</v>
          </cell>
          <cell r="D23245" t="str">
            <v>Other</v>
          </cell>
          <cell r="E23245" t="str">
            <v>1999/2000</v>
          </cell>
          <cell r="G23245">
            <v>1</v>
          </cell>
        </row>
        <row r="23246">
          <cell r="A23246" t="str">
            <v>Waikato</v>
          </cell>
          <cell r="D23246" t="str">
            <v>Māori</v>
          </cell>
          <cell r="E23246" t="str">
            <v>2000</v>
          </cell>
          <cell r="G23246">
            <v>4</v>
          </cell>
        </row>
        <row r="23247">
          <cell r="A23247" t="str">
            <v>Waikato</v>
          </cell>
          <cell r="D23247" t="str">
            <v>Other</v>
          </cell>
          <cell r="E23247" t="str">
            <v>2000</v>
          </cell>
          <cell r="G23247">
            <v>1</v>
          </cell>
        </row>
        <row r="23248">
          <cell r="A23248" t="str">
            <v>Waikato</v>
          </cell>
          <cell r="D23248" t="str">
            <v>Māori</v>
          </cell>
          <cell r="E23248" t="str">
            <v>2000/2001</v>
          </cell>
          <cell r="G23248">
            <v>4</v>
          </cell>
        </row>
        <row r="23249">
          <cell r="A23249" t="str">
            <v>Waikato</v>
          </cell>
          <cell r="D23249" t="str">
            <v>Māori</v>
          </cell>
          <cell r="E23249" t="str">
            <v>2001</v>
          </cell>
          <cell r="F23249">
            <v>8830</v>
          </cell>
          <cell r="G23249">
            <v>4</v>
          </cell>
        </row>
        <row r="23250">
          <cell r="A23250" t="str">
            <v>Waikato</v>
          </cell>
          <cell r="D23250" t="str">
            <v>Other</v>
          </cell>
          <cell r="E23250" t="str">
            <v>2001</v>
          </cell>
          <cell r="F23250">
            <v>18120</v>
          </cell>
        </row>
        <row r="23251">
          <cell r="A23251" t="str">
            <v>Waikato</v>
          </cell>
          <cell r="D23251" t="str">
            <v>Pacific</v>
          </cell>
          <cell r="E23251" t="str">
            <v>2001</v>
          </cell>
          <cell r="F23251">
            <v>870</v>
          </cell>
        </row>
        <row r="23252">
          <cell r="A23252" t="str">
            <v>Waikato</v>
          </cell>
          <cell r="D23252" t="str">
            <v>Māori</v>
          </cell>
          <cell r="E23252" t="str">
            <v>2001/2002</v>
          </cell>
          <cell r="F23252">
            <v>8865</v>
          </cell>
          <cell r="G23252">
            <v>3</v>
          </cell>
        </row>
        <row r="23253">
          <cell r="A23253" t="str">
            <v>Waikato</v>
          </cell>
          <cell r="D23253" t="str">
            <v>Other</v>
          </cell>
          <cell r="E23253" t="str">
            <v>2001/2002</v>
          </cell>
          <cell r="F23253">
            <v>18105</v>
          </cell>
        </row>
        <row r="23254">
          <cell r="A23254" t="str">
            <v>Waikato</v>
          </cell>
          <cell r="D23254" t="str">
            <v>Pacific</v>
          </cell>
          <cell r="E23254" t="str">
            <v>2001/2002</v>
          </cell>
          <cell r="F23254">
            <v>885</v>
          </cell>
        </row>
        <row r="23255">
          <cell r="A23255" t="str">
            <v>Waikato</v>
          </cell>
          <cell r="D23255" t="str">
            <v>Māori</v>
          </cell>
          <cell r="E23255" t="str">
            <v>2002</v>
          </cell>
          <cell r="F23255">
            <v>8900</v>
          </cell>
          <cell r="G23255">
            <v>2</v>
          </cell>
        </row>
        <row r="23256">
          <cell r="A23256" t="str">
            <v>Waikato</v>
          </cell>
          <cell r="D23256" t="str">
            <v>Other</v>
          </cell>
          <cell r="E23256" t="str">
            <v>2002</v>
          </cell>
          <cell r="F23256">
            <v>18090</v>
          </cell>
        </row>
        <row r="23257">
          <cell r="A23257" t="str">
            <v>Waikato</v>
          </cell>
          <cell r="D23257" t="str">
            <v>Pacific</v>
          </cell>
          <cell r="E23257" t="str">
            <v>2002</v>
          </cell>
          <cell r="F23257">
            <v>900</v>
          </cell>
        </row>
        <row r="23258">
          <cell r="A23258" t="str">
            <v>Waikato</v>
          </cell>
          <cell r="D23258" t="str">
            <v>Māori</v>
          </cell>
          <cell r="E23258" t="str">
            <v>2002/2003</v>
          </cell>
          <cell r="F23258">
            <v>8935</v>
          </cell>
          <cell r="G23258">
            <v>2</v>
          </cell>
        </row>
        <row r="23259">
          <cell r="A23259" t="str">
            <v>Waikato</v>
          </cell>
          <cell r="D23259" t="str">
            <v>Other</v>
          </cell>
          <cell r="E23259" t="str">
            <v>2002/2003</v>
          </cell>
          <cell r="F23259">
            <v>18150</v>
          </cell>
        </row>
        <row r="23260">
          <cell r="A23260" t="str">
            <v>Waikato</v>
          </cell>
          <cell r="D23260" t="str">
            <v>Pacific</v>
          </cell>
          <cell r="E23260" t="str">
            <v>2002/2003</v>
          </cell>
          <cell r="F23260">
            <v>910</v>
          </cell>
        </row>
        <row r="23261">
          <cell r="A23261" t="str">
            <v>Waikato</v>
          </cell>
          <cell r="D23261" t="str">
            <v>Māori</v>
          </cell>
          <cell r="E23261" t="str">
            <v>2003</v>
          </cell>
          <cell r="F23261">
            <v>8970</v>
          </cell>
          <cell r="G23261">
            <v>3</v>
          </cell>
        </row>
        <row r="23262">
          <cell r="A23262" t="str">
            <v>Waikato</v>
          </cell>
          <cell r="D23262" t="str">
            <v>Other</v>
          </cell>
          <cell r="E23262" t="str">
            <v>2003</v>
          </cell>
          <cell r="F23262">
            <v>18210</v>
          </cell>
          <cell r="G23262">
            <v>1</v>
          </cell>
        </row>
        <row r="23263">
          <cell r="A23263" t="str">
            <v>Waikato</v>
          </cell>
          <cell r="D23263" t="str">
            <v>Pacific</v>
          </cell>
          <cell r="E23263" t="str">
            <v>2003</v>
          </cell>
          <cell r="F23263">
            <v>920</v>
          </cell>
        </row>
        <row r="23264">
          <cell r="A23264" t="str">
            <v>Waikato</v>
          </cell>
          <cell r="D23264" t="str">
            <v>Māori</v>
          </cell>
          <cell r="E23264" t="str">
            <v>2003/2004</v>
          </cell>
          <cell r="F23264">
            <v>8975</v>
          </cell>
          <cell r="G23264">
            <v>3</v>
          </cell>
        </row>
        <row r="23265">
          <cell r="A23265" t="str">
            <v>Waikato</v>
          </cell>
          <cell r="D23265" t="str">
            <v>Other</v>
          </cell>
          <cell r="E23265" t="str">
            <v>2003/2004</v>
          </cell>
          <cell r="F23265">
            <v>18210</v>
          </cell>
          <cell r="G23265">
            <v>1</v>
          </cell>
        </row>
        <row r="23266">
          <cell r="A23266" t="str">
            <v>Waikato</v>
          </cell>
          <cell r="D23266" t="str">
            <v>Pacific</v>
          </cell>
          <cell r="E23266" t="str">
            <v>2003/2004</v>
          </cell>
          <cell r="F23266">
            <v>930</v>
          </cell>
          <cell r="G23266">
            <v>1</v>
          </cell>
        </row>
        <row r="23267">
          <cell r="A23267" t="str">
            <v>Waikato</v>
          </cell>
          <cell r="D23267" t="str">
            <v>Māori</v>
          </cell>
          <cell r="E23267" t="str">
            <v>2004</v>
          </cell>
          <cell r="F23267">
            <v>8980</v>
          </cell>
          <cell r="G23267">
            <v>1</v>
          </cell>
        </row>
        <row r="23268">
          <cell r="A23268" t="str">
            <v>Waikato</v>
          </cell>
          <cell r="D23268" t="str">
            <v>Other</v>
          </cell>
          <cell r="E23268" t="str">
            <v>2004</v>
          </cell>
          <cell r="F23268">
            <v>18210</v>
          </cell>
          <cell r="G23268">
            <v>1</v>
          </cell>
        </row>
        <row r="23269">
          <cell r="A23269" t="str">
            <v>Waikato</v>
          </cell>
          <cell r="D23269" t="str">
            <v>Pacific</v>
          </cell>
          <cell r="E23269" t="str">
            <v>2004</v>
          </cell>
          <cell r="F23269">
            <v>940</v>
          </cell>
          <cell r="G23269">
            <v>2</v>
          </cell>
        </row>
        <row r="23270">
          <cell r="A23270" t="str">
            <v>Waikato</v>
          </cell>
          <cell r="D23270" t="str">
            <v>Māori</v>
          </cell>
          <cell r="E23270" t="str">
            <v>2004/2005</v>
          </cell>
          <cell r="F23270">
            <v>8945</v>
          </cell>
        </row>
        <row r="23271">
          <cell r="A23271" t="str">
            <v>Waikato</v>
          </cell>
          <cell r="D23271" t="str">
            <v>Other</v>
          </cell>
          <cell r="E23271" t="str">
            <v>2004/2005</v>
          </cell>
          <cell r="F23271">
            <v>18120</v>
          </cell>
          <cell r="G23271">
            <v>1</v>
          </cell>
        </row>
        <row r="23272">
          <cell r="A23272" t="str">
            <v>Waikato</v>
          </cell>
          <cell r="D23272" t="str">
            <v>Pacific</v>
          </cell>
          <cell r="E23272" t="str">
            <v>2004/2005</v>
          </cell>
          <cell r="F23272">
            <v>935</v>
          </cell>
          <cell r="G23272">
            <v>1</v>
          </cell>
        </row>
        <row r="23273">
          <cell r="A23273" t="str">
            <v>Waikato</v>
          </cell>
          <cell r="D23273" t="str">
            <v>Māori</v>
          </cell>
          <cell r="E23273" t="str">
            <v>2005</v>
          </cell>
          <cell r="F23273">
            <v>8910</v>
          </cell>
          <cell r="G23273">
            <v>3</v>
          </cell>
        </row>
        <row r="23274">
          <cell r="A23274" t="str">
            <v>Waikato</v>
          </cell>
          <cell r="D23274" t="str">
            <v>Other</v>
          </cell>
          <cell r="E23274" t="str">
            <v>2005</v>
          </cell>
          <cell r="F23274">
            <v>18030</v>
          </cell>
        </row>
        <row r="23275">
          <cell r="A23275" t="str">
            <v>Waikato</v>
          </cell>
          <cell r="D23275" t="str">
            <v>Pacific</v>
          </cell>
          <cell r="E23275" t="str">
            <v>2005</v>
          </cell>
          <cell r="F23275">
            <v>930</v>
          </cell>
          <cell r="G23275">
            <v>1</v>
          </cell>
        </row>
        <row r="23276">
          <cell r="A23276" t="str">
            <v>Waikato</v>
          </cell>
          <cell r="D23276" t="str">
            <v>Māori</v>
          </cell>
          <cell r="E23276" t="str">
            <v>2005/2006</v>
          </cell>
          <cell r="F23276">
            <v>8870</v>
          </cell>
          <cell r="G23276">
            <v>6</v>
          </cell>
        </row>
        <row r="23277">
          <cell r="A23277" t="str">
            <v>Waikato</v>
          </cell>
          <cell r="D23277" t="str">
            <v>Other</v>
          </cell>
          <cell r="E23277" t="str">
            <v>2005/2006</v>
          </cell>
          <cell r="F23277">
            <v>17965</v>
          </cell>
        </row>
        <row r="23278">
          <cell r="A23278" t="str">
            <v>Waikato</v>
          </cell>
          <cell r="D23278" t="str">
            <v>Pacific</v>
          </cell>
          <cell r="E23278" t="str">
            <v>2005/2006</v>
          </cell>
          <cell r="F23278">
            <v>935</v>
          </cell>
          <cell r="G23278">
            <v>1</v>
          </cell>
        </row>
        <row r="23279">
          <cell r="A23279" t="str">
            <v>Waikato</v>
          </cell>
          <cell r="D23279" t="str">
            <v>Māori</v>
          </cell>
          <cell r="E23279" t="str">
            <v>2006</v>
          </cell>
          <cell r="F23279">
            <v>8830</v>
          </cell>
          <cell r="G23279">
            <v>6</v>
          </cell>
        </row>
        <row r="23280">
          <cell r="A23280" t="str">
            <v>Waikato</v>
          </cell>
          <cell r="D23280" t="str">
            <v>Other</v>
          </cell>
          <cell r="E23280" t="str">
            <v>2006</v>
          </cell>
          <cell r="F23280">
            <v>17900</v>
          </cell>
        </row>
        <row r="23281">
          <cell r="A23281" t="str">
            <v>Waikato</v>
          </cell>
          <cell r="D23281" t="str">
            <v>Pacific</v>
          </cell>
          <cell r="E23281" t="str">
            <v>2006</v>
          </cell>
          <cell r="F23281">
            <v>940</v>
          </cell>
        </row>
        <row r="23282">
          <cell r="A23282" t="str">
            <v>Waikato</v>
          </cell>
          <cell r="D23282" t="str">
            <v>Māori</v>
          </cell>
          <cell r="E23282" t="str">
            <v>2006/2007</v>
          </cell>
          <cell r="F23282">
            <v>8855</v>
          </cell>
          <cell r="G23282">
            <v>3</v>
          </cell>
        </row>
        <row r="23283">
          <cell r="A23283" t="str">
            <v>Waikato</v>
          </cell>
          <cell r="D23283" t="str">
            <v>Other</v>
          </cell>
          <cell r="E23283" t="str">
            <v>2006/2007</v>
          </cell>
          <cell r="F23283">
            <v>17705</v>
          </cell>
        </row>
        <row r="23284">
          <cell r="A23284" t="str">
            <v>Waikato</v>
          </cell>
          <cell r="D23284" t="str">
            <v>Pacific</v>
          </cell>
          <cell r="E23284" t="str">
            <v>2006/2007</v>
          </cell>
          <cell r="F23284">
            <v>950</v>
          </cell>
        </row>
        <row r="23285">
          <cell r="A23285" t="str">
            <v>Waikato</v>
          </cell>
          <cell r="D23285" t="str">
            <v>Māori</v>
          </cell>
          <cell r="E23285" t="str">
            <v>2007</v>
          </cell>
          <cell r="F23285">
            <v>8880</v>
          </cell>
          <cell r="G23285">
            <v>2</v>
          </cell>
        </row>
        <row r="23286">
          <cell r="A23286" t="str">
            <v>Waikato</v>
          </cell>
          <cell r="D23286" t="str">
            <v>Other</v>
          </cell>
          <cell r="E23286" t="str">
            <v>2007</v>
          </cell>
          <cell r="F23286">
            <v>17510</v>
          </cell>
        </row>
        <row r="23287">
          <cell r="A23287" t="str">
            <v>Waikato</v>
          </cell>
          <cell r="D23287" t="str">
            <v>Pacific</v>
          </cell>
          <cell r="E23287" t="str">
            <v>2007</v>
          </cell>
          <cell r="F23287">
            <v>960</v>
          </cell>
          <cell r="G23287">
            <v>1</v>
          </cell>
        </row>
        <row r="23288">
          <cell r="A23288" t="str">
            <v>Waikato</v>
          </cell>
          <cell r="D23288" t="str">
            <v>Māori</v>
          </cell>
          <cell r="E23288" t="str">
            <v>2007/2008</v>
          </cell>
          <cell r="F23288">
            <v>8880</v>
          </cell>
          <cell r="G23288">
            <v>7</v>
          </cell>
        </row>
        <row r="23289">
          <cell r="A23289" t="str">
            <v>Waikato</v>
          </cell>
          <cell r="D23289" t="str">
            <v>Other</v>
          </cell>
          <cell r="E23289" t="str">
            <v>2007/2008</v>
          </cell>
          <cell r="F23289">
            <v>17370</v>
          </cell>
          <cell r="G23289">
            <v>1</v>
          </cell>
        </row>
        <row r="23290">
          <cell r="A23290" t="str">
            <v>Waikato</v>
          </cell>
          <cell r="D23290" t="str">
            <v>Pacific</v>
          </cell>
          <cell r="E23290" t="str">
            <v>2007/2008</v>
          </cell>
          <cell r="F23290">
            <v>960</v>
          </cell>
          <cell r="G23290">
            <v>1</v>
          </cell>
        </row>
        <row r="23291">
          <cell r="A23291" t="str">
            <v>Waikato</v>
          </cell>
          <cell r="D23291" t="str">
            <v>Māori</v>
          </cell>
          <cell r="E23291" t="str">
            <v>2008</v>
          </cell>
          <cell r="F23291">
            <v>8880</v>
          </cell>
          <cell r="G23291">
            <v>6</v>
          </cell>
        </row>
        <row r="23292">
          <cell r="A23292" t="str">
            <v>Waikato</v>
          </cell>
          <cell r="D23292" t="str">
            <v>Other</v>
          </cell>
          <cell r="E23292" t="str">
            <v>2008</v>
          </cell>
          <cell r="F23292">
            <v>17230</v>
          </cell>
          <cell r="G23292">
            <v>1</v>
          </cell>
        </row>
        <row r="23293">
          <cell r="A23293" t="str">
            <v>Waikato</v>
          </cell>
          <cell r="D23293" t="str">
            <v>Pacific</v>
          </cell>
          <cell r="E23293" t="str">
            <v>2008</v>
          </cell>
          <cell r="F23293">
            <v>960</v>
          </cell>
          <cell r="G23293">
            <v>1</v>
          </cell>
        </row>
        <row r="23294">
          <cell r="A23294" t="str">
            <v>Waikato</v>
          </cell>
          <cell r="D23294" t="str">
            <v>Māori</v>
          </cell>
          <cell r="E23294" t="str">
            <v>2008/2009</v>
          </cell>
          <cell r="F23294">
            <v>8895</v>
          </cell>
          <cell r="G23294">
            <v>4</v>
          </cell>
        </row>
        <row r="23295">
          <cell r="A23295" t="str">
            <v>Waikato</v>
          </cell>
          <cell r="D23295" t="str">
            <v>Other</v>
          </cell>
          <cell r="E23295" t="str">
            <v>2008/2009</v>
          </cell>
          <cell r="F23295">
            <v>17135</v>
          </cell>
        </row>
        <row r="23296">
          <cell r="A23296" t="str">
            <v>Waikato</v>
          </cell>
          <cell r="D23296" t="str">
            <v>Pacific</v>
          </cell>
          <cell r="E23296" t="str">
            <v>2008/2009</v>
          </cell>
          <cell r="F23296">
            <v>965</v>
          </cell>
          <cell r="G23296">
            <v>1</v>
          </cell>
        </row>
        <row r="23297">
          <cell r="A23297" t="str">
            <v>Waikato</v>
          </cell>
          <cell r="D23297" t="str">
            <v>Māori</v>
          </cell>
          <cell r="E23297" t="str">
            <v>2009</v>
          </cell>
          <cell r="F23297">
            <v>8910</v>
          </cell>
          <cell r="G23297">
            <v>6</v>
          </cell>
        </row>
        <row r="23298">
          <cell r="A23298" t="str">
            <v>Waikato</v>
          </cell>
          <cell r="D23298" t="str">
            <v>Other</v>
          </cell>
          <cell r="E23298" t="str">
            <v>2009</v>
          </cell>
          <cell r="F23298">
            <v>17040</v>
          </cell>
        </row>
        <row r="23299">
          <cell r="A23299" t="str">
            <v>Waikato</v>
          </cell>
          <cell r="D23299" t="str">
            <v>Pacific</v>
          </cell>
          <cell r="E23299" t="str">
            <v>2009</v>
          </cell>
          <cell r="F23299">
            <v>970</v>
          </cell>
        </row>
        <row r="23300">
          <cell r="A23300" t="str">
            <v>Waikato</v>
          </cell>
          <cell r="D23300" t="str">
            <v>Māori</v>
          </cell>
          <cell r="E23300" t="str">
            <v>2009/2010</v>
          </cell>
          <cell r="F23300">
            <v>8990</v>
          </cell>
          <cell r="G23300">
            <v>5</v>
          </cell>
        </row>
        <row r="23301">
          <cell r="A23301" t="str">
            <v>Waikato</v>
          </cell>
          <cell r="D23301" t="str">
            <v>Other</v>
          </cell>
          <cell r="E23301" t="str">
            <v>2009/2010</v>
          </cell>
          <cell r="F23301">
            <v>16995</v>
          </cell>
          <cell r="G23301">
            <v>1</v>
          </cell>
        </row>
        <row r="23302">
          <cell r="A23302" t="str">
            <v>Waikato</v>
          </cell>
          <cell r="D23302" t="str">
            <v>Pacific</v>
          </cell>
          <cell r="E23302" t="str">
            <v>2009/2010</v>
          </cell>
          <cell r="F23302">
            <v>965</v>
          </cell>
        </row>
        <row r="23303">
          <cell r="A23303" t="str">
            <v>Waikato</v>
          </cell>
          <cell r="D23303" t="str">
            <v>Māori</v>
          </cell>
          <cell r="E23303" t="str">
            <v>2010</v>
          </cell>
          <cell r="F23303">
            <v>9070</v>
          </cell>
          <cell r="G23303">
            <v>5</v>
          </cell>
        </row>
        <row r="23304">
          <cell r="A23304" t="str">
            <v>Waikato</v>
          </cell>
          <cell r="D23304" t="str">
            <v>Other</v>
          </cell>
          <cell r="E23304" t="str">
            <v>2010</v>
          </cell>
          <cell r="F23304">
            <v>16950</v>
          </cell>
          <cell r="G23304">
            <v>1</v>
          </cell>
        </row>
        <row r="23305">
          <cell r="A23305" t="str">
            <v>Waikato</v>
          </cell>
          <cell r="D23305" t="str">
            <v>Pacific</v>
          </cell>
          <cell r="E23305" t="str">
            <v>2010</v>
          </cell>
          <cell r="F23305">
            <v>960</v>
          </cell>
        </row>
        <row r="23306">
          <cell r="A23306" t="str">
            <v>Waikato</v>
          </cell>
          <cell r="D23306" t="str">
            <v>Māori</v>
          </cell>
          <cell r="E23306" t="str">
            <v>2010/2011</v>
          </cell>
          <cell r="F23306">
            <v>9110</v>
          </cell>
          <cell r="G23306">
            <v>7</v>
          </cell>
        </row>
        <row r="23307">
          <cell r="A23307" t="str">
            <v>Waikato</v>
          </cell>
          <cell r="D23307" t="str">
            <v>Other</v>
          </cell>
          <cell r="E23307" t="str">
            <v>2010/2011</v>
          </cell>
          <cell r="F23307">
            <v>16915</v>
          </cell>
        </row>
        <row r="23308">
          <cell r="A23308" t="str">
            <v>Waikato</v>
          </cell>
          <cell r="D23308" t="str">
            <v>Pacific</v>
          </cell>
          <cell r="E23308" t="str">
            <v>2010/2011</v>
          </cell>
          <cell r="F23308">
            <v>965</v>
          </cell>
        </row>
        <row r="23309">
          <cell r="A23309" t="str">
            <v>Waikato</v>
          </cell>
          <cell r="D23309" t="str">
            <v>Māori</v>
          </cell>
          <cell r="E23309" t="str">
            <v>2011</v>
          </cell>
          <cell r="F23309">
            <v>9150</v>
          </cell>
          <cell r="G23309">
            <v>7</v>
          </cell>
        </row>
        <row r="23310">
          <cell r="A23310" t="str">
            <v>Waikato</v>
          </cell>
          <cell r="D23310" t="str">
            <v>Other</v>
          </cell>
          <cell r="E23310" t="str">
            <v>2011</v>
          </cell>
          <cell r="F23310">
            <v>16880</v>
          </cell>
        </row>
        <row r="23311">
          <cell r="A23311" t="str">
            <v>Waikato</v>
          </cell>
          <cell r="D23311" t="str">
            <v>Pacific</v>
          </cell>
          <cell r="E23311" t="str">
            <v>2011</v>
          </cell>
          <cell r="F23311">
            <v>970</v>
          </cell>
        </row>
        <row r="23312">
          <cell r="A23312" t="str">
            <v>Waikato</v>
          </cell>
          <cell r="D23312" t="str">
            <v>Māori</v>
          </cell>
          <cell r="E23312" t="str">
            <v>2011/2012</v>
          </cell>
          <cell r="F23312">
            <v>9240</v>
          </cell>
          <cell r="G23312">
            <v>7</v>
          </cell>
        </row>
        <row r="23313">
          <cell r="A23313" t="str">
            <v>Waikato</v>
          </cell>
          <cell r="D23313" t="str">
            <v>Other</v>
          </cell>
          <cell r="E23313" t="str">
            <v>2011/2012</v>
          </cell>
          <cell r="F23313">
            <v>16850</v>
          </cell>
        </row>
        <row r="23314">
          <cell r="A23314" t="str">
            <v>Waikato</v>
          </cell>
          <cell r="D23314" t="str">
            <v>Pacific</v>
          </cell>
          <cell r="E23314" t="str">
            <v>2011/2012</v>
          </cell>
          <cell r="F23314">
            <v>975</v>
          </cell>
        </row>
        <row r="23315">
          <cell r="A23315" t="str">
            <v>Waikato</v>
          </cell>
          <cell r="D23315" t="str">
            <v>Māori</v>
          </cell>
          <cell r="E23315" t="str">
            <v>2012</v>
          </cell>
          <cell r="F23315">
            <v>9330</v>
          </cell>
          <cell r="G23315">
            <v>9</v>
          </cell>
        </row>
        <row r="23316">
          <cell r="A23316" t="str">
            <v>Waikato</v>
          </cell>
          <cell r="D23316" t="str">
            <v>Other</v>
          </cell>
          <cell r="E23316" t="str">
            <v>2012</v>
          </cell>
          <cell r="F23316">
            <v>16820</v>
          </cell>
        </row>
        <row r="23317">
          <cell r="A23317" t="str">
            <v>Waikato</v>
          </cell>
          <cell r="D23317" t="str">
            <v>Pacific</v>
          </cell>
          <cell r="E23317" t="str">
            <v>2012</v>
          </cell>
          <cell r="F23317">
            <v>980</v>
          </cell>
        </row>
        <row r="23318">
          <cell r="A23318" t="str">
            <v>Waikato</v>
          </cell>
          <cell r="D23318" t="str">
            <v>Māori</v>
          </cell>
          <cell r="E23318" t="str">
            <v>2012/2013</v>
          </cell>
          <cell r="F23318">
            <v>9420</v>
          </cell>
          <cell r="G23318">
            <v>8</v>
          </cell>
        </row>
        <row r="23319">
          <cell r="A23319" t="str">
            <v>Waikato</v>
          </cell>
          <cell r="D23319" t="str">
            <v>Other</v>
          </cell>
          <cell r="E23319" t="str">
            <v>2012/2013</v>
          </cell>
          <cell r="F23319">
            <v>16780</v>
          </cell>
        </row>
        <row r="23320">
          <cell r="A23320" t="str">
            <v>Waikato</v>
          </cell>
          <cell r="D23320" t="str">
            <v>Pacific</v>
          </cell>
          <cell r="E23320" t="str">
            <v>2012/2013</v>
          </cell>
          <cell r="F23320">
            <v>995</v>
          </cell>
        </row>
        <row r="23321">
          <cell r="A23321" t="str">
            <v>Waikato</v>
          </cell>
          <cell r="D23321" t="str">
            <v>Māori</v>
          </cell>
          <cell r="E23321" t="str">
            <v>2013</v>
          </cell>
          <cell r="F23321">
            <v>9510</v>
          </cell>
          <cell r="G23321">
            <v>8</v>
          </cell>
        </row>
        <row r="23322">
          <cell r="A23322" t="str">
            <v>Waikato</v>
          </cell>
          <cell r="D23322" t="str">
            <v>Other</v>
          </cell>
          <cell r="E23322" t="str">
            <v>2013</v>
          </cell>
          <cell r="F23322">
            <v>16740</v>
          </cell>
          <cell r="G23322">
            <v>1</v>
          </cell>
        </row>
        <row r="23323">
          <cell r="A23323" t="str">
            <v>Waikato</v>
          </cell>
          <cell r="D23323" t="str">
            <v>Pacific</v>
          </cell>
          <cell r="E23323" t="str">
            <v>2013</v>
          </cell>
          <cell r="F23323">
            <v>1010</v>
          </cell>
        </row>
        <row r="23324">
          <cell r="A23324" t="str">
            <v>Waikato</v>
          </cell>
          <cell r="D23324" t="str">
            <v>Māori</v>
          </cell>
          <cell r="E23324" t="str">
            <v>2013/2014</v>
          </cell>
          <cell r="F23324">
            <v>9670</v>
          </cell>
          <cell r="G23324">
            <v>7</v>
          </cell>
        </row>
        <row r="23325">
          <cell r="A23325" t="str">
            <v>Waikato</v>
          </cell>
          <cell r="D23325" t="str">
            <v>Other</v>
          </cell>
          <cell r="E23325" t="str">
            <v>2013/2014</v>
          </cell>
          <cell r="F23325">
            <v>16780</v>
          </cell>
          <cell r="G23325">
            <v>2</v>
          </cell>
        </row>
        <row r="23326">
          <cell r="A23326" t="str">
            <v>Waikato</v>
          </cell>
          <cell r="D23326" t="str">
            <v>Pacific</v>
          </cell>
          <cell r="E23326" t="str">
            <v>2013/2014</v>
          </cell>
          <cell r="F23326">
            <v>1035</v>
          </cell>
          <cell r="G23326">
            <v>1</v>
          </cell>
        </row>
        <row r="23327">
          <cell r="A23327" t="str">
            <v>Waikato</v>
          </cell>
          <cell r="D23327" t="str">
            <v>Māori</v>
          </cell>
          <cell r="E23327" t="str">
            <v>2014</v>
          </cell>
          <cell r="F23327">
            <v>9830</v>
          </cell>
          <cell r="G23327">
            <v>4</v>
          </cell>
        </row>
        <row r="23328">
          <cell r="A23328" t="str">
            <v>Waikato</v>
          </cell>
          <cell r="D23328" t="str">
            <v>Other</v>
          </cell>
          <cell r="E23328" t="str">
            <v>2014</v>
          </cell>
          <cell r="F23328">
            <v>16820</v>
          </cell>
          <cell r="G23328">
            <v>1</v>
          </cell>
        </row>
        <row r="23329">
          <cell r="A23329" t="str">
            <v>Waikato</v>
          </cell>
          <cell r="D23329" t="str">
            <v>Pacific</v>
          </cell>
          <cell r="E23329" t="str">
            <v>2014</v>
          </cell>
          <cell r="F23329">
            <v>1060</v>
          </cell>
          <cell r="G23329">
            <v>3</v>
          </cell>
        </row>
        <row r="23330">
          <cell r="A23330" t="str">
            <v>Waikato</v>
          </cell>
          <cell r="D23330" t="str">
            <v>Māori</v>
          </cell>
          <cell r="E23330" t="str">
            <v>2014/2015</v>
          </cell>
          <cell r="F23330">
            <v>9990</v>
          </cell>
          <cell r="G23330">
            <v>2</v>
          </cell>
        </row>
        <row r="23331">
          <cell r="A23331" t="str">
            <v>Waikato</v>
          </cell>
          <cell r="D23331" t="str">
            <v>Other</v>
          </cell>
          <cell r="E23331" t="str">
            <v>2014/2015</v>
          </cell>
          <cell r="F23331">
            <v>16850</v>
          </cell>
        </row>
        <row r="23332">
          <cell r="A23332" t="str">
            <v>Waikato</v>
          </cell>
          <cell r="D23332" t="str">
            <v>Pacific</v>
          </cell>
          <cell r="E23332" t="str">
            <v>2014/2015</v>
          </cell>
          <cell r="F23332">
            <v>1095</v>
          </cell>
          <cell r="G23332">
            <v>2</v>
          </cell>
        </row>
        <row r="23333">
          <cell r="A23333" t="str">
            <v>Waikato</v>
          </cell>
          <cell r="D23333" t="str">
            <v>Māori</v>
          </cell>
          <cell r="E23333" t="str">
            <v>2015</v>
          </cell>
          <cell r="F23333">
            <v>10150</v>
          </cell>
          <cell r="G23333">
            <v>3</v>
          </cell>
        </row>
        <row r="23334">
          <cell r="A23334" t="str">
            <v>Waikato</v>
          </cell>
          <cell r="D23334" t="str">
            <v>Other</v>
          </cell>
          <cell r="E23334" t="str">
            <v>2015</v>
          </cell>
          <cell r="F23334">
            <v>16880</v>
          </cell>
        </row>
        <row r="23335">
          <cell r="A23335" t="str">
            <v>Waikato</v>
          </cell>
          <cell r="D23335" t="str">
            <v>Pacific</v>
          </cell>
          <cell r="E23335" t="str">
            <v>2015</v>
          </cell>
          <cell r="F23335">
            <v>1130</v>
          </cell>
        </row>
        <row r="23336">
          <cell r="A23336" t="str">
            <v>Waikato</v>
          </cell>
          <cell r="D23336" t="str">
            <v>Māori</v>
          </cell>
          <cell r="E23336" t="str">
            <v>2015/2016</v>
          </cell>
          <cell r="F23336">
            <v>10350</v>
          </cell>
          <cell r="G23336">
            <v>4</v>
          </cell>
        </row>
        <row r="23337">
          <cell r="A23337" t="str">
            <v>Waikato</v>
          </cell>
          <cell r="D23337" t="str">
            <v>Other</v>
          </cell>
          <cell r="E23337" t="str">
            <v>2015/2016</v>
          </cell>
          <cell r="F23337">
            <v>16975</v>
          </cell>
        </row>
        <row r="23338">
          <cell r="A23338" t="str">
            <v>Waikato</v>
          </cell>
          <cell r="D23338" t="str">
            <v>Pacific</v>
          </cell>
          <cell r="E23338" t="str">
            <v>2015/2016</v>
          </cell>
          <cell r="F23338">
            <v>1155</v>
          </cell>
        </row>
        <row r="23339">
          <cell r="A23339" t="str">
            <v>Waikato</v>
          </cell>
          <cell r="D23339" t="str">
            <v>Māori</v>
          </cell>
          <cell r="E23339" t="str">
            <v>2016</v>
          </cell>
          <cell r="F23339">
            <v>10550</v>
          </cell>
          <cell r="G23339">
            <v>2</v>
          </cell>
        </row>
        <row r="23340">
          <cell r="A23340" t="str">
            <v>Waikato</v>
          </cell>
          <cell r="D23340" t="str">
            <v>Other</v>
          </cell>
          <cell r="E23340" t="str">
            <v>2016</v>
          </cell>
          <cell r="F23340">
            <v>17070</v>
          </cell>
        </row>
        <row r="23341">
          <cell r="A23341" t="str">
            <v>Waikato</v>
          </cell>
          <cell r="D23341" t="str">
            <v>Pacific</v>
          </cell>
          <cell r="E23341" t="str">
            <v>2016</v>
          </cell>
          <cell r="F23341">
            <v>1180</v>
          </cell>
          <cell r="G23341">
            <v>1</v>
          </cell>
        </row>
        <row r="23342">
          <cell r="A23342" t="str">
            <v>Waikato</v>
          </cell>
          <cell r="D23342" t="str">
            <v>Māori</v>
          </cell>
          <cell r="E23342" t="str">
            <v>2016/2017</v>
          </cell>
          <cell r="F23342">
            <v>10715</v>
          </cell>
          <cell r="G23342">
            <v>3</v>
          </cell>
        </row>
        <row r="23343">
          <cell r="A23343" t="str">
            <v>Waikato</v>
          </cell>
          <cell r="D23343" t="str">
            <v>Other</v>
          </cell>
          <cell r="E23343" t="str">
            <v>2016/2017</v>
          </cell>
          <cell r="F23343">
            <v>17280</v>
          </cell>
        </row>
        <row r="23344">
          <cell r="A23344" t="str">
            <v>Waikato</v>
          </cell>
          <cell r="D23344" t="str">
            <v>Pacific</v>
          </cell>
          <cell r="E23344" t="str">
            <v>2016/2017</v>
          </cell>
          <cell r="F23344">
            <v>1205</v>
          </cell>
          <cell r="G23344">
            <v>1</v>
          </cell>
        </row>
        <row r="23345">
          <cell r="A23345" t="str">
            <v>Waikato</v>
          </cell>
          <cell r="D23345" t="str">
            <v>Māori</v>
          </cell>
          <cell r="E23345" t="str">
            <v>2017</v>
          </cell>
          <cell r="F23345">
            <v>10880</v>
          </cell>
          <cell r="G23345">
            <v>4</v>
          </cell>
        </row>
        <row r="23346">
          <cell r="A23346" t="str">
            <v>Waikato</v>
          </cell>
          <cell r="D23346" t="str">
            <v>Other</v>
          </cell>
          <cell r="E23346" t="str">
            <v>2017</v>
          </cell>
          <cell r="F23346">
            <v>17490</v>
          </cell>
        </row>
        <row r="23347">
          <cell r="A23347" t="str">
            <v>Waikato</v>
          </cell>
          <cell r="D23347" t="str">
            <v>Pacific</v>
          </cell>
          <cell r="E23347" t="str">
            <v>2017</v>
          </cell>
          <cell r="F23347">
            <v>1230</v>
          </cell>
          <cell r="G23347">
            <v>1</v>
          </cell>
        </row>
        <row r="23348">
          <cell r="A23348" t="str">
            <v>Waikato</v>
          </cell>
          <cell r="D23348" t="str">
            <v>Māori</v>
          </cell>
          <cell r="E23348" t="str">
            <v>2017/2018</v>
          </cell>
          <cell r="F23348">
            <v>10985</v>
          </cell>
          <cell r="G23348">
            <v>4</v>
          </cell>
        </row>
        <row r="23349">
          <cell r="A23349" t="str">
            <v>Waikato</v>
          </cell>
          <cell r="D23349" t="str">
            <v>Other</v>
          </cell>
          <cell r="E23349" t="str">
            <v>2017/2018</v>
          </cell>
          <cell r="F23349">
            <v>17675</v>
          </cell>
        </row>
        <row r="23350">
          <cell r="A23350" t="str">
            <v>Waikato</v>
          </cell>
          <cell r="D23350" t="str">
            <v>Pacific</v>
          </cell>
          <cell r="E23350" t="str">
            <v>2017/2018</v>
          </cell>
          <cell r="F23350">
            <v>1250</v>
          </cell>
          <cell r="G23350">
            <v>2</v>
          </cell>
        </row>
        <row r="23351">
          <cell r="A23351" t="str">
            <v>Waikato</v>
          </cell>
          <cell r="D23351" t="str">
            <v>Māori</v>
          </cell>
          <cell r="E23351" t="str">
            <v>2018</v>
          </cell>
          <cell r="F23351">
            <v>11090</v>
          </cell>
          <cell r="G23351">
            <v>3</v>
          </cell>
        </row>
        <row r="23352">
          <cell r="A23352" t="str">
            <v>Waikato</v>
          </cell>
          <cell r="D23352" t="str">
            <v>Other</v>
          </cell>
          <cell r="E23352" t="str">
            <v>2018</v>
          </cell>
          <cell r="F23352">
            <v>17860</v>
          </cell>
        </row>
        <row r="23353">
          <cell r="A23353" t="str">
            <v>Waikato</v>
          </cell>
          <cell r="D23353" t="str">
            <v>Pacific</v>
          </cell>
          <cell r="E23353" t="str">
            <v>2018</v>
          </cell>
          <cell r="F23353">
            <v>1270</v>
          </cell>
          <cell r="G23353">
            <v>1</v>
          </cell>
        </row>
        <row r="23354">
          <cell r="A23354" t="str">
            <v>Waikato</v>
          </cell>
          <cell r="D23354" t="str">
            <v>Māori</v>
          </cell>
          <cell r="E23354" t="str">
            <v>2018/2019</v>
          </cell>
          <cell r="F23354">
            <v>11240</v>
          </cell>
          <cell r="G23354">
            <v>3</v>
          </cell>
        </row>
        <row r="23355">
          <cell r="A23355" t="str">
            <v>Waikato</v>
          </cell>
          <cell r="D23355" t="str">
            <v>Other</v>
          </cell>
          <cell r="E23355" t="str">
            <v>2018/2019</v>
          </cell>
          <cell r="F23355">
            <v>17970.000000000004</v>
          </cell>
        </row>
        <row r="23356">
          <cell r="A23356" t="str">
            <v>Waikato</v>
          </cell>
          <cell r="D23356" t="str">
            <v>Pacific</v>
          </cell>
          <cell r="E23356" t="str">
            <v>2018/2019</v>
          </cell>
          <cell r="F23356">
            <v>1300</v>
          </cell>
        </row>
        <row r="23357">
          <cell r="A23357" t="str">
            <v>Waikato</v>
          </cell>
          <cell r="D23357" t="str">
            <v>Māori</v>
          </cell>
          <cell r="E23357" t="str">
            <v>2019</v>
          </cell>
          <cell r="F23357">
            <v>11389.999999999998</v>
          </cell>
          <cell r="G23357">
            <v>2</v>
          </cell>
        </row>
        <row r="23358">
          <cell r="A23358" t="str">
            <v>Waikato</v>
          </cell>
          <cell r="D23358" t="str">
            <v>Other</v>
          </cell>
          <cell r="E23358" t="str">
            <v>2019</v>
          </cell>
          <cell r="F23358">
            <v>18080</v>
          </cell>
        </row>
        <row r="23359">
          <cell r="A23359" t="str">
            <v>Waikato</v>
          </cell>
          <cell r="D23359" t="str">
            <v>Pacific</v>
          </cell>
          <cell r="E23359" t="str">
            <v>2019</v>
          </cell>
          <cell r="F23359">
            <v>1320</v>
          </cell>
        </row>
        <row r="23360">
          <cell r="A23360" t="str">
            <v>Waikato</v>
          </cell>
          <cell r="D23360" t="str">
            <v>Māori</v>
          </cell>
          <cell r="E23360" t="str">
            <v>2019/2020</v>
          </cell>
          <cell r="F23360">
            <v>11540</v>
          </cell>
          <cell r="G23360">
            <v>3</v>
          </cell>
        </row>
        <row r="23361">
          <cell r="A23361" t="str">
            <v>Waikato</v>
          </cell>
          <cell r="D23361" t="str">
            <v>Other</v>
          </cell>
          <cell r="E23361" t="str">
            <v>2019/2020</v>
          </cell>
          <cell r="F23361">
            <v>18290</v>
          </cell>
        </row>
        <row r="23362">
          <cell r="A23362" t="str">
            <v>Waikato</v>
          </cell>
          <cell r="D23362" t="str">
            <v>Pacific</v>
          </cell>
          <cell r="E23362" t="str">
            <v>2019/2020</v>
          </cell>
          <cell r="F23362">
            <v>1350</v>
          </cell>
          <cell r="G23362">
            <v>1</v>
          </cell>
        </row>
        <row r="23363">
          <cell r="A23363" t="str">
            <v>Waikato</v>
          </cell>
          <cell r="D23363" t="str">
            <v>Māori</v>
          </cell>
          <cell r="E23363" t="str">
            <v>2020</v>
          </cell>
          <cell r="F23363">
            <v>11710</v>
          </cell>
          <cell r="G23363">
            <v>9</v>
          </cell>
        </row>
        <row r="23364">
          <cell r="A23364" t="str">
            <v>Waikato</v>
          </cell>
          <cell r="D23364" t="str">
            <v>Other</v>
          </cell>
          <cell r="E23364" t="str">
            <v>2020</v>
          </cell>
          <cell r="F23364">
            <v>18470</v>
          </cell>
        </row>
        <row r="23365">
          <cell r="A23365" t="str">
            <v>Waikato</v>
          </cell>
          <cell r="D23365" t="str">
            <v>Pacific</v>
          </cell>
          <cell r="E23365" t="str">
            <v>2020</v>
          </cell>
          <cell r="F23365">
            <v>1390</v>
          </cell>
          <cell r="G23365">
            <v>1</v>
          </cell>
        </row>
        <row r="23366">
          <cell r="A23366" t="str">
            <v>Waikato</v>
          </cell>
          <cell r="D23366" t="str">
            <v>Māori</v>
          </cell>
          <cell r="E23366" t="str">
            <v>2020/2021</v>
          </cell>
          <cell r="F23366">
            <v>11840</v>
          </cell>
          <cell r="G23366">
            <v>9</v>
          </cell>
        </row>
        <row r="23367">
          <cell r="A23367" t="str">
            <v>Waikato</v>
          </cell>
          <cell r="D23367" t="str">
            <v>Other</v>
          </cell>
          <cell r="E23367" t="str">
            <v>2020/2021</v>
          </cell>
          <cell r="F23367">
            <v>18460</v>
          </cell>
        </row>
        <row r="23368">
          <cell r="A23368" t="str">
            <v>Waikato</v>
          </cell>
          <cell r="D23368" t="str">
            <v>Pacific</v>
          </cell>
          <cell r="E23368" t="str">
            <v>2020/2021</v>
          </cell>
          <cell r="F23368">
            <v>1399.9999999999998</v>
          </cell>
        </row>
        <row r="23369">
          <cell r="A23369" t="str">
            <v>Waikato</v>
          </cell>
          <cell r="D23369" t="str">
            <v>Māori</v>
          </cell>
          <cell r="E23369" t="str">
            <v>2021</v>
          </cell>
          <cell r="F23369">
            <v>11980</v>
          </cell>
          <cell r="G23369">
            <v>5</v>
          </cell>
        </row>
        <row r="23370">
          <cell r="A23370" t="str">
            <v>Waikato</v>
          </cell>
          <cell r="D23370" t="str">
            <v>Other</v>
          </cell>
          <cell r="E23370" t="str">
            <v>2021</v>
          </cell>
          <cell r="F23370">
            <v>18440</v>
          </cell>
        </row>
        <row r="23371">
          <cell r="A23371" t="str">
            <v>Waikato</v>
          </cell>
          <cell r="D23371" t="str">
            <v>Pacific</v>
          </cell>
          <cell r="E23371" t="str">
            <v>2021</v>
          </cell>
          <cell r="F23371">
            <v>1410</v>
          </cell>
          <cell r="G23371">
            <v>1</v>
          </cell>
        </row>
        <row r="23372">
          <cell r="A23372" t="str">
            <v>Waikato</v>
          </cell>
          <cell r="D23372" t="str">
            <v>Māori</v>
          </cell>
          <cell r="E23372" t="str">
            <v>2021/2022</v>
          </cell>
          <cell r="F23372">
            <v>12060</v>
          </cell>
          <cell r="G23372">
            <v>3</v>
          </cell>
        </row>
        <row r="23373">
          <cell r="A23373" t="str">
            <v>Waikato</v>
          </cell>
          <cell r="D23373" t="str">
            <v>Other</v>
          </cell>
          <cell r="E23373" t="str">
            <v>2021/2022</v>
          </cell>
          <cell r="F23373">
            <v>18380</v>
          </cell>
        </row>
        <row r="23374">
          <cell r="A23374" t="str">
            <v>Waikato</v>
          </cell>
          <cell r="D23374" t="str">
            <v>Pacific</v>
          </cell>
          <cell r="E23374" t="str">
            <v>2021/2022</v>
          </cell>
          <cell r="F23374">
            <v>1410</v>
          </cell>
          <cell r="G23374">
            <v>2</v>
          </cell>
        </row>
        <row r="23375">
          <cell r="A23375" t="str">
            <v>Waikato</v>
          </cell>
          <cell r="D23375" t="str">
            <v>Māori</v>
          </cell>
          <cell r="E23375" t="str">
            <v>2022</v>
          </cell>
          <cell r="F23375">
            <v>12149.999999999998</v>
          </cell>
          <cell r="G23375">
            <v>2</v>
          </cell>
        </row>
        <row r="23376">
          <cell r="A23376" t="str">
            <v>Waikato</v>
          </cell>
          <cell r="D23376" t="str">
            <v>Other</v>
          </cell>
          <cell r="E23376" t="str">
            <v>2022</v>
          </cell>
          <cell r="F23376">
            <v>18320</v>
          </cell>
        </row>
        <row r="23377">
          <cell r="A23377" t="str">
            <v>Waikato</v>
          </cell>
          <cell r="D23377" t="str">
            <v>Pacific</v>
          </cell>
          <cell r="E23377" t="str">
            <v>2022</v>
          </cell>
          <cell r="F23377">
            <v>1420</v>
          </cell>
          <cell r="G23377">
            <v>1</v>
          </cell>
        </row>
        <row r="23378">
          <cell r="A23378" t="str">
            <v>Waikato</v>
          </cell>
          <cell r="D23378" t="str">
            <v>Māori</v>
          </cell>
          <cell r="E23378" t="str">
            <v>2022/2023</v>
          </cell>
          <cell r="F23378">
            <v>12170</v>
          </cell>
          <cell r="G23378">
            <v>1</v>
          </cell>
        </row>
        <row r="23379">
          <cell r="A23379" t="str">
            <v>Waikato</v>
          </cell>
          <cell r="D23379" t="str">
            <v>Other</v>
          </cell>
          <cell r="E23379" t="str">
            <v>2022/2023</v>
          </cell>
          <cell r="F23379">
            <v>18620</v>
          </cell>
        </row>
        <row r="23380">
          <cell r="A23380" t="str">
            <v>Waikato</v>
          </cell>
          <cell r="D23380" t="str">
            <v>Pacific</v>
          </cell>
          <cell r="E23380" t="str">
            <v>2022/2023</v>
          </cell>
          <cell r="F23380">
            <v>1420</v>
          </cell>
        </row>
        <row r="23381">
          <cell r="A23381" t="str">
            <v>Waikato</v>
          </cell>
          <cell r="D23381" t="str">
            <v>Māori</v>
          </cell>
          <cell r="E23381" t="str">
            <v>2023</v>
          </cell>
          <cell r="F23381">
            <v>12180</v>
          </cell>
        </row>
        <row r="23382">
          <cell r="A23382" t="str">
            <v>Waikato</v>
          </cell>
          <cell r="D23382" t="str">
            <v>Other</v>
          </cell>
          <cell r="E23382" t="str">
            <v>2023</v>
          </cell>
          <cell r="F23382">
            <v>18920</v>
          </cell>
        </row>
        <row r="23383">
          <cell r="A23383" t="str">
            <v>Waikato</v>
          </cell>
          <cell r="D23383" t="str">
            <v>Pacific</v>
          </cell>
          <cell r="E23383" t="str">
            <v>2023</v>
          </cell>
          <cell r="F23383">
            <v>1420</v>
          </cell>
          <cell r="G23383">
            <v>2</v>
          </cell>
        </row>
        <row r="23384">
          <cell r="A23384" t="str">
            <v>Waikato</v>
          </cell>
          <cell r="D23384" t="str">
            <v>Māori</v>
          </cell>
          <cell r="E23384" t="str">
            <v>2023/2024</v>
          </cell>
          <cell r="F23384">
            <v>12190</v>
          </cell>
        </row>
        <row r="23385">
          <cell r="A23385" t="str">
            <v>Waikato</v>
          </cell>
          <cell r="D23385" t="str">
            <v>Other</v>
          </cell>
          <cell r="E23385" t="str">
            <v>2023/2024</v>
          </cell>
          <cell r="F23385">
            <v>19040</v>
          </cell>
        </row>
        <row r="23386">
          <cell r="A23386" t="str">
            <v>Waikato</v>
          </cell>
          <cell r="D23386" t="str">
            <v>Pacific</v>
          </cell>
          <cell r="E23386" t="str">
            <v>2023/2024</v>
          </cell>
          <cell r="F23386">
            <v>1420</v>
          </cell>
          <cell r="G23386">
            <v>2</v>
          </cell>
        </row>
        <row r="23387">
          <cell r="A23387" t="str">
            <v>Waikato</v>
          </cell>
          <cell r="D23387" t="str">
            <v>Māori</v>
          </cell>
          <cell r="E23387" t="str">
            <v>1988/1989</v>
          </cell>
          <cell r="G23387">
            <v>1</v>
          </cell>
        </row>
        <row r="23388">
          <cell r="A23388" t="str">
            <v>Waikato</v>
          </cell>
          <cell r="D23388" t="str">
            <v>Māori</v>
          </cell>
          <cell r="E23388" t="str">
            <v>1989</v>
          </cell>
          <cell r="G23388">
            <v>2</v>
          </cell>
        </row>
        <row r="23389">
          <cell r="A23389" t="str">
            <v>Waikato</v>
          </cell>
          <cell r="D23389" t="str">
            <v>Māori</v>
          </cell>
          <cell r="E23389" t="str">
            <v>1989/1990</v>
          </cell>
          <cell r="G23389">
            <v>1</v>
          </cell>
        </row>
        <row r="23390">
          <cell r="A23390" t="str">
            <v>Waikato</v>
          </cell>
          <cell r="D23390" t="str">
            <v>Māori</v>
          </cell>
          <cell r="E23390" t="str">
            <v>1991/1992</v>
          </cell>
          <cell r="G23390">
            <v>1</v>
          </cell>
        </row>
        <row r="23391">
          <cell r="A23391" t="str">
            <v>Waikato</v>
          </cell>
          <cell r="D23391" t="str">
            <v>Māori</v>
          </cell>
          <cell r="E23391" t="str">
            <v>1992</v>
          </cell>
          <cell r="G23391">
            <v>1</v>
          </cell>
        </row>
        <row r="23392">
          <cell r="A23392" t="str">
            <v>Waikato</v>
          </cell>
          <cell r="D23392" t="str">
            <v>Māori</v>
          </cell>
          <cell r="E23392" t="str">
            <v>1992/1993</v>
          </cell>
          <cell r="G23392">
            <v>2</v>
          </cell>
        </row>
        <row r="23393">
          <cell r="A23393" t="str">
            <v>Waikato</v>
          </cell>
          <cell r="D23393" t="str">
            <v>Other</v>
          </cell>
          <cell r="E23393" t="str">
            <v>1992/1993</v>
          </cell>
          <cell r="G23393">
            <v>1</v>
          </cell>
        </row>
        <row r="23394">
          <cell r="A23394" t="str">
            <v>Waikato</v>
          </cell>
          <cell r="D23394" t="str">
            <v>Māori</v>
          </cell>
          <cell r="E23394" t="str">
            <v>1993</v>
          </cell>
          <cell r="G23394">
            <v>2</v>
          </cell>
        </row>
        <row r="23395">
          <cell r="A23395" t="str">
            <v>Waikato</v>
          </cell>
          <cell r="D23395" t="str">
            <v>Other</v>
          </cell>
          <cell r="E23395" t="str">
            <v>1993</v>
          </cell>
          <cell r="G23395">
            <v>1</v>
          </cell>
        </row>
        <row r="23396">
          <cell r="A23396" t="str">
            <v>Waikato</v>
          </cell>
          <cell r="D23396" t="str">
            <v>Māori</v>
          </cell>
          <cell r="E23396" t="str">
            <v>1994/1995</v>
          </cell>
          <cell r="G23396">
            <v>1</v>
          </cell>
        </row>
        <row r="23397">
          <cell r="A23397" t="str">
            <v>Waikato</v>
          </cell>
          <cell r="D23397" t="str">
            <v>Māori</v>
          </cell>
          <cell r="E23397" t="str">
            <v>1995</v>
          </cell>
          <cell r="G23397">
            <v>1</v>
          </cell>
        </row>
        <row r="23398">
          <cell r="A23398" t="str">
            <v>Waikato</v>
          </cell>
          <cell r="D23398" t="str">
            <v>Māori</v>
          </cell>
          <cell r="E23398" t="str">
            <v>1995/1996</v>
          </cell>
          <cell r="G23398">
            <v>1</v>
          </cell>
        </row>
        <row r="23399">
          <cell r="A23399" t="str">
            <v>Waikato</v>
          </cell>
          <cell r="D23399" t="str">
            <v>Māori</v>
          </cell>
          <cell r="E23399" t="str">
            <v>1996</v>
          </cell>
          <cell r="G23399">
            <v>1</v>
          </cell>
        </row>
        <row r="23400">
          <cell r="A23400" t="str">
            <v>Waikato</v>
          </cell>
          <cell r="D23400" t="str">
            <v>Other</v>
          </cell>
          <cell r="E23400" t="str">
            <v>1997</v>
          </cell>
          <cell r="G23400">
            <v>1</v>
          </cell>
        </row>
        <row r="23401">
          <cell r="A23401" t="str">
            <v>Waikato</v>
          </cell>
          <cell r="D23401" t="str">
            <v>Other</v>
          </cell>
          <cell r="E23401" t="str">
            <v>1997/1998</v>
          </cell>
          <cell r="G23401">
            <v>1</v>
          </cell>
        </row>
        <row r="23402">
          <cell r="A23402" t="str">
            <v>Waikato</v>
          </cell>
          <cell r="D23402" t="str">
            <v>Māori</v>
          </cell>
          <cell r="E23402" t="str">
            <v>1998</v>
          </cell>
          <cell r="G23402">
            <v>1</v>
          </cell>
        </row>
        <row r="23403">
          <cell r="A23403" t="str">
            <v>Waikato</v>
          </cell>
          <cell r="D23403" t="str">
            <v>Māori</v>
          </cell>
          <cell r="E23403" t="str">
            <v>1998/1999</v>
          </cell>
          <cell r="G23403">
            <v>1</v>
          </cell>
        </row>
        <row r="23404">
          <cell r="A23404" t="str">
            <v>Waikato</v>
          </cell>
          <cell r="D23404" t="str">
            <v>Māori</v>
          </cell>
          <cell r="E23404" t="str">
            <v>2001</v>
          </cell>
          <cell r="F23404">
            <v>6450</v>
          </cell>
        </row>
        <row r="23405">
          <cell r="A23405" t="str">
            <v>Waikato</v>
          </cell>
          <cell r="D23405" t="str">
            <v>Other</v>
          </cell>
          <cell r="E23405" t="str">
            <v>2001</v>
          </cell>
          <cell r="F23405">
            <v>16780</v>
          </cell>
        </row>
        <row r="23406">
          <cell r="A23406" t="str">
            <v>Waikato</v>
          </cell>
          <cell r="D23406" t="str">
            <v>Pacific</v>
          </cell>
          <cell r="E23406" t="str">
            <v>2001</v>
          </cell>
          <cell r="F23406">
            <v>700</v>
          </cell>
        </row>
        <row r="23407">
          <cell r="A23407" t="str">
            <v>Waikato</v>
          </cell>
          <cell r="D23407" t="str">
            <v>Māori</v>
          </cell>
          <cell r="E23407" t="str">
            <v>2001/2002</v>
          </cell>
          <cell r="F23407">
            <v>6505</v>
          </cell>
        </row>
        <row r="23408">
          <cell r="A23408" t="str">
            <v>Waikato</v>
          </cell>
          <cell r="D23408" t="str">
            <v>Other</v>
          </cell>
          <cell r="E23408" t="str">
            <v>2001/2002</v>
          </cell>
          <cell r="F23408">
            <v>17080</v>
          </cell>
        </row>
        <row r="23409">
          <cell r="A23409" t="str">
            <v>Waikato</v>
          </cell>
          <cell r="D23409" t="str">
            <v>Pacific</v>
          </cell>
          <cell r="E23409" t="str">
            <v>2001/2002</v>
          </cell>
          <cell r="F23409">
            <v>705</v>
          </cell>
        </row>
        <row r="23410">
          <cell r="A23410" t="str">
            <v>Waikato</v>
          </cell>
          <cell r="D23410" t="str">
            <v>Māori</v>
          </cell>
          <cell r="E23410" t="str">
            <v>2002</v>
          </cell>
          <cell r="F23410">
            <v>6560</v>
          </cell>
        </row>
        <row r="23411">
          <cell r="A23411" t="str">
            <v>Waikato</v>
          </cell>
          <cell r="D23411" t="str">
            <v>Other</v>
          </cell>
          <cell r="E23411" t="str">
            <v>2002</v>
          </cell>
          <cell r="F23411">
            <v>17380</v>
          </cell>
        </row>
        <row r="23412">
          <cell r="A23412" t="str">
            <v>Waikato</v>
          </cell>
          <cell r="D23412" t="str">
            <v>Pacific</v>
          </cell>
          <cell r="E23412" t="str">
            <v>2002</v>
          </cell>
          <cell r="F23412">
            <v>710</v>
          </cell>
          <cell r="G23412">
            <v>1</v>
          </cell>
        </row>
        <row r="23413">
          <cell r="A23413" t="str">
            <v>Waikato</v>
          </cell>
          <cell r="D23413" t="str">
            <v>Māori</v>
          </cell>
          <cell r="E23413" t="str">
            <v>2002/2003</v>
          </cell>
          <cell r="F23413">
            <v>6600</v>
          </cell>
          <cell r="G23413">
            <v>2</v>
          </cell>
        </row>
        <row r="23414">
          <cell r="A23414" t="str">
            <v>Waikato</v>
          </cell>
          <cell r="D23414" t="str">
            <v>Other</v>
          </cell>
          <cell r="E23414" t="str">
            <v>2002/2003</v>
          </cell>
          <cell r="F23414">
            <v>17660</v>
          </cell>
        </row>
        <row r="23415">
          <cell r="A23415" t="str">
            <v>Waikato</v>
          </cell>
          <cell r="D23415" t="str">
            <v>Pacific</v>
          </cell>
          <cell r="E23415" t="str">
            <v>2002/2003</v>
          </cell>
          <cell r="F23415">
            <v>725</v>
          </cell>
          <cell r="G23415">
            <v>1</v>
          </cell>
        </row>
        <row r="23416">
          <cell r="A23416" t="str">
            <v>Waikato</v>
          </cell>
          <cell r="D23416" t="str">
            <v>Māori</v>
          </cell>
          <cell r="E23416" t="str">
            <v>2003</v>
          </cell>
          <cell r="F23416">
            <v>6640</v>
          </cell>
          <cell r="G23416">
            <v>2</v>
          </cell>
        </row>
        <row r="23417">
          <cell r="A23417" t="str">
            <v>Waikato</v>
          </cell>
          <cell r="D23417" t="str">
            <v>Other</v>
          </cell>
          <cell r="E23417" t="str">
            <v>2003</v>
          </cell>
          <cell r="F23417">
            <v>17940</v>
          </cell>
        </row>
        <row r="23418">
          <cell r="A23418" t="str">
            <v>Waikato</v>
          </cell>
          <cell r="D23418" t="str">
            <v>Pacific</v>
          </cell>
          <cell r="E23418" t="str">
            <v>2003</v>
          </cell>
          <cell r="F23418">
            <v>740</v>
          </cell>
        </row>
        <row r="23419">
          <cell r="A23419" t="str">
            <v>Waikato</v>
          </cell>
          <cell r="D23419" t="str">
            <v>Māori</v>
          </cell>
          <cell r="E23419" t="str">
            <v>2003/2004</v>
          </cell>
          <cell r="F23419">
            <v>6710</v>
          </cell>
        </row>
        <row r="23420">
          <cell r="A23420" t="str">
            <v>Waikato</v>
          </cell>
          <cell r="D23420" t="str">
            <v>Other</v>
          </cell>
          <cell r="E23420" t="str">
            <v>2003/2004</v>
          </cell>
          <cell r="F23420">
            <v>18050</v>
          </cell>
        </row>
        <row r="23421">
          <cell r="A23421" t="str">
            <v>Waikato</v>
          </cell>
          <cell r="D23421" t="str">
            <v>Pacific</v>
          </cell>
          <cell r="E23421" t="str">
            <v>2003/2004</v>
          </cell>
          <cell r="F23421">
            <v>740</v>
          </cell>
        </row>
        <row r="23422">
          <cell r="A23422" t="str">
            <v>Waikato</v>
          </cell>
          <cell r="D23422" t="str">
            <v>Māori</v>
          </cell>
          <cell r="E23422" t="str">
            <v>2004</v>
          </cell>
          <cell r="F23422">
            <v>6780</v>
          </cell>
        </row>
        <row r="23423">
          <cell r="A23423" t="str">
            <v>Waikato</v>
          </cell>
          <cell r="D23423" t="str">
            <v>Other</v>
          </cell>
          <cell r="E23423" t="str">
            <v>2004</v>
          </cell>
          <cell r="F23423">
            <v>18160</v>
          </cell>
        </row>
        <row r="23424">
          <cell r="A23424" t="str">
            <v>Waikato</v>
          </cell>
          <cell r="D23424" t="str">
            <v>Pacific</v>
          </cell>
          <cell r="E23424" t="str">
            <v>2004</v>
          </cell>
          <cell r="F23424">
            <v>740</v>
          </cell>
        </row>
        <row r="23425">
          <cell r="A23425" t="str">
            <v>Waikato</v>
          </cell>
          <cell r="D23425" t="str">
            <v>Māori</v>
          </cell>
          <cell r="E23425" t="str">
            <v>2004/2005</v>
          </cell>
          <cell r="F23425">
            <v>6835</v>
          </cell>
          <cell r="G23425">
            <v>1</v>
          </cell>
        </row>
        <row r="23426">
          <cell r="A23426" t="str">
            <v>Waikato</v>
          </cell>
          <cell r="D23426" t="str">
            <v>Other</v>
          </cell>
          <cell r="E23426" t="str">
            <v>2004/2005</v>
          </cell>
          <cell r="F23426">
            <v>18175</v>
          </cell>
        </row>
        <row r="23427">
          <cell r="A23427" t="str">
            <v>Waikato</v>
          </cell>
          <cell r="D23427" t="str">
            <v>Pacific</v>
          </cell>
          <cell r="E23427" t="str">
            <v>2004/2005</v>
          </cell>
          <cell r="F23427">
            <v>760</v>
          </cell>
        </row>
        <row r="23428">
          <cell r="A23428" t="str">
            <v>Waikato</v>
          </cell>
          <cell r="D23428" t="str">
            <v>Māori</v>
          </cell>
          <cell r="E23428" t="str">
            <v>2005</v>
          </cell>
          <cell r="F23428">
            <v>6890</v>
          </cell>
          <cell r="G23428">
            <v>2</v>
          </cell>
        </row>
        <row r="23429">
          <cell r="A23429" t="str">
            <v>Waikato</v>
          </cell>
          <cell r="D23429" t="str">
            <v>Other</v>
          </cell>
          <cell r="E23429" t="str">
            <v>2005</v>
          </cell>
          <cell r="F23429">
            <v>18190</v>
          </cell>
        </row>
        <row r="23430">
          <cell r="A23430" t="str">
            <v>Waikato</v>
          </cell>
          <cell r="D23430" t="str">
            <v>Pacific</v>
          </cell>
          <cell r="E23430" t="str">
            <v>2005</v>
          </cell>
          <cell r="F23430">
            <v>780</v>
          </cell>
          <cell r="G23430">
            <v>1</v>
          </cell>
        </row>
        <row r="23431">
          <cell r="A23431" t="str">
            <v>Waikato</v>
          </cell>
          <cell r="D23431" t="str">
            <v>Māori</v>
          </cell>
          <cell r="E23431" t="str">
            <v>2005/2006</v>
          </cell>
          <cell r="F23431">
            <v>6910</v>
          </cell>
          <cell r="G23431">
            <v>2</v>
          </cell>
        </row>
        <row r="23432">
          <cell r="A23432" t="str">
            <v>Waikato</v>
          </cell>
          <cell r="D23432" t="str">
            <v>Other</v>
          </cell>
          <cell r="E23432" t="str">
            <v>2005/2006</v>
          </cell>
          <cell r="F23432">
            <v>18275</v>
          </cell>
        </row>
        <row r="23433">
          <cell r="A23433" t="str">
            <v>Waikato</v>
          </cell>
          <cell r="D23433" t="str">
            <v>Pacific</v>
          </cell>
          <cell r="E23433" t="str">
            <v>2005/2006</v>
          </cell>
          <cell r="F23433">
            <v>790</v>
          </cell>
          <cell r="G23433">
            <v>1</v>
          </cell>
        </row>
        <row r="23434">
          <cell r="A23434" t="str">
            <v>Waikato</v>
          </cell>
          <cell r="D23434" t="str">
            <v>Māori</v>
          </cell>
          <cell r="E23434" t="str">
            <v>2006</v>
          </cell>
          <cell r="F23434">
            <v>6930</v>
          </cell>
          <cell r="G23434">
            <v>1</v>
          </cell>
        </row>
        <row r="23435">
          <cell r="A23435" t="str">
            <v>Waikato</v>
          </cell>
          <cell r="D23435" t="str">
            <v>Other</v>
          </cell>
          <cell r="E23435" t="str">
            <v>2006</v>
          </cell>
          <cell r="F23435">
            <v>18360</v>
          </cell>
          <cell r="G23435">
            <v>1</v>
          </cell>
        </row>
        <row r="23436">
          <cell r="A23436" t="str">
            <v>Waikato</v>
          </cell>
          <cell r="D23436" t="str">
            <v>Pacific</v>
          </cell>
          <cell r="E23436" t="str">
            <v>2006</v>
          </cell>
          <cell r="F23436">
            <v>800</v>
          </cell>
        </row>
        <row r="23437">
          <cell r="A23437" t="str">
            <v>Waikato</v>
          </cell>
          <cell r="D23437" t="str">
            <v>Māori</v>
          </cell>
          <cell r="E23437" t="str">
            <v>2006/2007</v>
          </cell>
          <cell r="F23437">
            <v>6970</v>
          </cell>
          <cell r="G23437">
            <v>2</v>
          </cell>
        </row>
        <row r="23438">
          <cell r="A23438" t="str">
            <v>Waikato</v>
          </cell>
          <cell r="D23438" t="str">
            <v>Other</v>
          </cell>
          <cell r="E23438" t="str">
            <v>2006/2007</v>
          </cell>
          <cell r="F23438">
            <v>18380</v>
          </cell>
          <cell r="G23438">
            <v>1</v>
          </cell>
        </row>
        <row r="23439">
          <cell r="A23439" t="str">
            <v>Waikato</v>
          </cell>
          <cell r="D23439" t="str">
            <v>Pacific</v>
          </cell>
          <cell r="E23439" t="str">
            <v>2006/2007</v>
          </cell>
          <cell r="F23439">
            <v>825</v>
          </cell>
        </row>
        <row r="23440">
          <cell r="A23440" t="str">
            <v>Waikato</v>
          </cell>
          <cell r="D23440" t="str">
            <v>Māori</v>
          </cell>
          <cell r="E23440" t="str">
            <v>2007</v>
          </cell>
          <cell r="F23440">
            <v>7010</v>
          </cell>
          <cell r="G23440">
            <v>3</v>
          </cell>
        </row>
        <row r="23441">
          <cell r="A23441" t="str">
            <v>Waikato</v>
          </cell>
          <cell r="D23441" t="str">
            <v>Other</v>
          </cell>
          <cell r="E23441" t="str">
            <v>2007</v>
          </cell>
          <cell r="F23441">
            <v>18400</v>
          </cell>
        </row>
        <row r="23442">
          <cell r="A23442" t="str">
            <v>Waikato</v>
          </cell>
          <cell r="D23442" t="str">
            <v>Pacific</v>
          </cell>
          <cell r="E23442" t="str">
            <v>2007</v>
          </cell>
          <cell r="F23442">
            <v>850</v>
          </cell>
        </row>
        <row r="23443">
          <cell r="A23443" t="str">
            <v>Waikato</v>
          </cell>
          <cell r="D23443" t="str">
            <v>Māori</v>
          </cell>
          <cell r="E23443" t="str">
            <v>2007/2008</v>
          </cell>
          <cell r="F23443">
            <v>7080</v>
          </cell>
          <cell r="G23443">
            <v>1</v>
          </cell>
        </row>
        <row r="23444">
          <cell r="A23444" t="str">
            <v>Waikato</v>
          </cell>
          <cell r="D23444" t="str">
            <v>Other</v>
          </cell>
          <cell r="E23444" t="str">
            <v>2007/2008</v>
          </cell>
          <cell r="F23444">
            <v>18370</v>
          </cell>
        </row>
        <row r="23445">
          <cell r="A23445" t="str">
            <v>Waikato</v>
          </cell>
          <cell r="D23445" t="str">
            <v>Pacific</v>
          </cell>
          <cell r="E23445" t="str">
            <v>2007/2008</v>
          </cell>
          <cell r="F23445">
            <v>885</v>
          </cell>
        </row>
        <row r="23446">
          <cell r="A23446" t="str">
            <v>Waikato</v>
          </cell>
          <cell r="D23446" t="str">
            <v>Māori</v>
          </cell>
          <cell r="E23446" t="str">
            <v>2008</v>
          </cell>
          <cell r="F23446">
            <v>7150</v>
          </cell>
          <cell r="G23446">
            <v>1</v>
          </cell>
        </row>
        <row r="23447">
          <cell r="A23447" t="str">
            <v>Waikato</v>
          </cell>
          <cell r="D23447" t="str">
            <v>Other</v>
          </cell>
          <cell r="E23447" t="str">
            <v>2008</v>
          </cell>
          <cell r="F23447">
            <v>18340</v>
          </cell>
        </row>
        <row r="23448">
          <cell r="A23448" t="str">
            <v>Waikato</v>
          </cell>
          <cell r="D23448" t="str">
            <v>Pacific</v>
          </cell>
          <cell r="E23448" t="str">
            <v>2008</v>
          </cell>
          <cell r="F23448">
            <v>920</v>
          </cell>
        </row>
        <row r="23449">
          <cell r="A23449" t="str">
            <v>Waikato</v>
          </cell>
          <cell r="D23449" t="str">
            <v>Māori</v>
          </cell>
          <cell r="E23449" t="str">
            <v>2008/2009</v>
          </cell>
          <cell r="F23449">
            <v>7265</v>
          </cell>
          <cell r="G23449">
            <v>2</v>
          </cell>
        </row>
        <row r="23450">
          <cell r="A23450" t="str">
            <v>Waikato</v>
          </cell>
          <cell r="D23450" t="str">
            <v>Other</v>
          </cell>
          <cell r="E23450" t="str">
            <v>2008/2009</v>
          </cell>
          <cell r="F23450">
            <v>18385</v>
          </cell>
        </row>
        <row r="23451">
          <cell r="A23451" t="str">
            <v>Waikato</v>
          </cell>
          <cell r="D23451" t="str">
            <v>Pacific</v>
          </cell>
          <cell r="E23451" t="str">
            <v>2008/2009</v>
          </cell>
          <cell r="F23451">
            <v>930</v>
          </cell>
          <cell r="G23451">
            <v>1</v>
          </cell>
        </row>
        <row r="23452">
          <cell r="A23452" t="str">
            <v>Waikato</v>
          </cell>
          <cell r="D23452" t="str">
            <v>Māori</v>
          </cell>
          <cell r="E23452" t="str">
            <v>2009</v>
          </cell>
          <cell r="F23452">
            <v>7380</v>
          </cell>
          <cell r="G23452">
            <v>3</v>
          </cell>
        </row>
        <row r="23453">
          <cell r="A23453" t="str">
            <v>Waikato</v>
          </cell>
          <cell r="D23453" t="str">
            <v>Other</v>
          </cell>
          <cell r="E23453" t="str">
            <v>2009</v>
          </cell>
          <cell r="F23453">
            <v>18430</v>
          </cell>
          <cell r="G23453">
            <v>1</v>
          </cell>
        </row>
        <row r="23454">
          <cell r="A23454" t="str">
            <v>Waikato</v>
          </cell>
          <cell r="D23454" t="str">
            <v>Pacific</v>
          </cell>
          <cell r="E23454" t="str">
            <v>2009</v>
          </cell>
          <cell r="F23454">
            <v>940</v>
          </cell>
          <cell r="G23454">
            <v>1</v>
          </cell>
        </row>
        <row r="23455">
          <cell r="A23455" t="str">
            <v>Waikato</v>
          </cell>
          <cell r="D23455" t="str">
            <v>Māori</v>
          </cell>
          <cell r="E23455" t="str">
            <v>2009/2010</v>
          </cell>
          <cell r="F23455">
            <v>7445</v>
          </cell>
          <cell r="G23455">
            <v>3</v>
          </cell>
        </row>
        <row r="23456">
          <cell r="A23456" t="str">
            <v>Waikato</v>
          </cell>
          <cell r="D23456" t="str">
            <v>Other</v>
          </cell>
          <cell r="E23456" t="str">
            <v>2009/2010</v>
          </cell>
          <cell r="F23456">
            <v>18500</v>
          </cell>
          <cell r="G23456">
            <v>1</v>
          </cell>
        </row>
        <row r="23457">
          <cell r="A23457" t="str">
            <v>Waikato</v>
          </cell>
          <cell r="D23457" t="str">
            <v>Pacific</v>
          </cell>
          <cell r="E23457" t="str">
            <v>2009/2010</v>
          </cell>
          <cell r="F23457">
            <v>965</v>
          </cell>
        </row>
        <row r="23458">
          <cell r="A23458" t="str">
            <v>Waikato</v>
          </cell>
          <cell r="D23458" t="str">
            <v>Māori</v>
          </cell>
          <cell r="E23458" t="str">
            <v>2010</v>
          </cell>
          <cell r="F23458">
            <v>7510</v>
          </cell>
          <cell r="G23458">
            <v>2</v>
          </cell>
        </row>
        <row r="23459">
          <cell r="A23459" t="str">
            <v>Waikato</v>
          </cell>
          <cell r="D23459" t="str">
            <v>Other</v>
          </cell>
          <cell r="E23459" t="str">
            <v>2010</v>
          </cell>
          <cell r="F23459">
            <v>18570</v>
          </cell>
        </row>
        <row r="23460">
          <cell r="A23460" t="str">
            <v>Waikato</v>
          </cell>
          <cell r="D23460" t="str">
            <v>Pacific</v>
          </cell>
          <cell r="E23460" t="str">
            <v>2010</v>
          </cell>
          <cell r="F23460">
            <v>990</v>
          </cell>
        </row>
        <row r="23461">
          <cell r="A23461" t="str">
            <v>Waikato</v>
          </cell>
          <cell r="D23461" t="str">
            <v>Māori</v>
          </cell>
          <cell r="E23461" t="str">
            <v>2010/2011</v>
          </cell>
          <cell r="F23461">
            <v>7600</v>
          </cell>
          <cell r="G23461">
            <v>1</v>
          </cell>
        </row>
        <row r="23462">
          <cell r="A23462" t="str">
            <v>Waikato</v>
          </cell>
          <cell r="D23462" t="str">
            <v>Other</v>
          </cell>
          <cell r="E23462" t="str">
            <v>2010/2011</v>
          </cell>
          <cell r="F23462">
            <v>18610</v>
          </cell>
        </row>
        <row r="23463">
          <cell r="A23463" t="str">
            <v>Waikato</v>
          </cell>
          <cell r="D23463" t="str">
            <v>Pacific</v>
          </cell>
          <cell r="E23463" t="str">
            <v>2010/2011</v>
          </cell>
          <cell r="F23463">
            <v>1000</v>
          </cell>
        </row>
        <row r="23464">
          <cell r="A23464" t="str">
            <v>Waikato</v>
          </cell>
          <cell r="D23464" t="str">
            <v>Māori</v>
          </cell>
          <cell r="E23464" t="str">
            <v>2011</v>
          </cell>
          <cell r="F23464">
            <v>7690</v>
          </cell>
          <cell r="G23464">
            <v>2</v>
          </cell>
        </row>
        <row r="23465">
          <cell r="A23465" t="str">
            <v>Waikato</v>
          </cell>
          <cell r="D23465" t="str">
            <v>Other</v>
          </cell>
          <cell r="E23465" t="str">
            <v>2011</v>
          </cell>
          <cell r="F23465">
            <v>18650</v>
          </cell>
        </row>
        <row r="23466">
          <cell r="A23466" t="str">
            <v>Waikato</v>
          </cell>
          <cell r="D23466" t="str">
            <v>Pacific</v>
          </cell>
          <cell r="E23466" t="str">
            <v>2011</v>
          </cell>
          <cell r="F23466">
            <v>1010</v>
          </cell>
        </row>
        <row r="23467">
          <cell r="A23467" t="str">
            <v>Waikato</v>
          </cell>
          <cell r="D23467" t="str">
            <v>Māori</v>
          </cell>
          <cell r="E23467" t="str">
            <v>2011/2012</v>
          </cell>
          <cell r="F23467">
            <v>7750</v>
          </cell>
          <cell r="G23467">
            <v>2</v>
          </cell>
        </row>
        <row r="23468">
          <cell r="A23468" t="str">
            <v>Waikato</v>
          </cell>
          <cell r="D23468" t="str">
            <v>Other</v>
          </cell>
          <cell r="E23468" t="str">
            <v>2011/2012</v>
          </cell>
          <cell r="F23468">
            <v>18660</v>
          </cell>
        </row>
        <row r="23469">
          <cell r="A23469" t="str">
            <v>Waikato</v>
          </cell>
          <cell r="D23469" t="str">
            <v>Pacific</v>
          </cell>
          <cell r="E23469" t="str">
            <v>2011/2012</v>
          </cell>
          <cell r="F23469">
            <v>1015</v>
          </cell>
        </row>
        <row r="23470">
          <cell r="A23470" t="str">
            <v>Waikato</v>
          </cell>
          <cell r="D23470" t="str">
            <v>Māori</v>
          </cell>
          <cell r="E23470" t="str">
            <v>2012</v>
          </cell>
          <cell r="F23470">
            <v>7810</v>
          </cell>
          <cell r="G23470">
            <v>2</v>
          </cell>
        </row>
        <row r="23471">
          <cell r="A23471" t="str">
            <v>Waikato</v>
          </cell>
          <cell r="D23471" t="str">
            <v>Other</v>
          </cell>
          <cell r="E23471" t="str">
            <v>2012</v>
          </cell>
          <cell r="F23471">
            <v>18670</v>
          </cell>
          <cell r="G23471">
            <v>1</v>
          </cell>
        </row>
        <row r="23472">
          <cell r="A23472" t="str">
            <v>Waikato</v>
          </cell>
          <cell r="D23472" t="str">
            <v>Pacific</v>
          </cell>
          <cell r="E23472" t="str">
            <v>2012</v>
          </cell>
          <cell r="F23472">
            <v>1020</v>
          </cell>
        </row>
        <row r="23473">
          <cell r="A23473" t="str">
            <v>Waikato</v>
          </cell>
          <cell r="D23473" t="str">
            <v>Māori</v>
          </cell>
          <cell r="E23473" t="str">
            <v>2012/2013</v>
          </cell>
          <cell r="F23473">
            <v>7865</v>
          </cell>
          <cell r="G23473">
            <v>2</v>
          </cell>
        </row>
        <row r="23474">
          <cell r="A23474" t="str">
            <v>Waikato</v>
          </cell>
          <cell r="D23474" t="str">
            <v>Other</v>
          </cell>
          <cell r="E23474" t="str">
            <v>2012/2013</v>
          </cell>
          <cell r="F23474">
            <v>18705</v>
          </cell>
          <cell r="G23474">
            <v>1</v>
          </cell>
        </row>
        <row r="23475">
          <cell r="A23475" t="str">
            <v>Waikato</v>
          </cell>
          <cell r="D23475" t="str">
            <v>Pacific</v>
          </cell>
          <cell r="E23475" t="str">
            <v>2012/2013</v>
          </cell>
          <cell r="F23475">
            <v>1035</v>
          </cell>
          <cell r="G23475">
            <v>1</v>
          </cell>
        </row>
        <row r="23476">
          <cell r="A23476" t="str">
            <v>Waikato</v>
          </cell>
          <cell r="D23476" t="str">
            <v>Māori</v>
          </cell>
          <cell r="E23476" t="str">
            <v>2013</v>
          </cell>
          <cell r="F23476">
            <v>7920</v>
          </cell>
        </row>
        <row r="23477">
          <cell r="A23477" t="str">
            <v>Waikato</v>
          </cell>
          <cell r="D23477" t="str">
            <v>Other</v>
          </cell>
          <cell r="E23477" t="str">
            <v>2013</v>
          </cell>
          <cell r="F23477">
            <v>18740</v>
          </cell>
        </row>
        <row r="23478">
          <cell r="A23478" t="str">
            <v>Waikato</v>
          </cell>
          <cell r="D23478" t="str">
            <v>Pacific</v>
          </cell>
          <cell r="E23478" t="str">
            <v>2013</v>
          </cell>
          <cell r="F23478">
            <v>1050</v>
          </cell>
          <cell r="G23478">
            <v>1</v>
          </cell>
        </row>
        <row r="23479">
          <cell r="A23479" t="str">
            <v>Waikato</v>
          </cell>
          <cell r="D23479" t="str">
            <v>Māori</v>
          </cell>
          <cell r="E23479" t="str">
            <v>2013/2014</v>
          </cell>
          <cell r="F23479">
            <v>8095</v>
          </cell>
        </row>
        <row r="23480">
          <cell r="A23480" t="str">
            <v>Waikato</v>
          </cell>
          <cell r="D23480" t="str">
            <v>Other</v>
          </cell>
          <cell r="E23480" t="str">
            <v>2013/2014</v>
          </cell>
          <cell r="F23480">
            <v>18830</v>
          </cell>
        </row>
        <row r="23481">
          <cell r="A23481" t="str">
            <v>Waikato</v>
          </cell>
          <cell r="D23481" t="str">
            <v>Pacific</v>
          </cell>
          <cell r="E23481" t="str">
            <v>2013/2014</v>
          </cell>
          <cell r="F23481">
            <v>1065</v>
          </cell>
          <cell r="G23481">
            <v>1</v>
          </cell>
        </row>
        <row r="23482">
          <cell r="A23482" t="str">
            <v>Waikato</v>
          </cell>
          <cell r="D23482" t="str">
            <v>Māori</v>
          </cell>
          <cell r="E23482" t="str">
            <v>2014</v>
          </cell>
          <cell r="F23482">
            <v>8270</v>
          </cell>
          <cell r="G23482">
            <v>1</v>
          </cell>
        </row>
        <row r="23483">
          <cell r="A23483" t="str">
            <v>Waikato</v>
          </cell>
          <cell r="D23483" t="str">
            <v>Other</v>
          </cell>
          <cell r="E23483" t="str">
            <v>2014</v>
          </cell>
          <cell r="F23483">
            <v>18920</v>
          </cell>
        </row>
        <row r="23484">
          <cell r="A23484" t="str">
            <v>Waikato</v>
          </cell>
          <cell r="D23484" t="str">
            <v>Pacific</v>
          </cell>
          <cell r="E23484" t="str">
            <v>2014</v>
          </cell>
          <cell r="F23484">
            <v>1080</v>
          </cell>
          <cell r="G23484">
            <v>1</v>
          </cell>
        </row>
        <row r="23485">
          <cell r="A23485" t="str">
            <v>Waikato</v>
          </cell>
          <cell r="D23485" t="str">
            <v>Māori</v>
          </cell>
          <cell r="E23485" t="str">
            <v>2014/2015</v>
          </cell>
          <cell r="F23485">
            <v>8445</v>
          </cell>
          <cell r="G23485">
            <v>1</v>
          </cell>
        </row>
        <row r="23486">
          <cell r="A23486" t="str">
            <v>Waikato</v>
          </cell>
          <cell r="D23486" t="str">
            <v>Other</v>
          </cell>
          <cell r="E23486" t="str">
            <v>2014/2015</v>
          </cell>
          <cell r="F23486">
            <v>19140</v>
          </cell>
        </row>
        <row r="23487">
          <cell r="A23487" t="str">
            <v>Waikato</v>
          </cell>
          <cell r="D23487" t="str">
            <v>Pacific</v>
          </cell>
          <cell r="E23487" t="str">
            <v>2014/2015</v>
          </cell>
          <cell r="F23487">
            <v>1100</v>
          </cell>
        </row>
        <row r="23488">
          <cell r="A23488" t="str">
            <v>Waikato</v>
          </cell>
          <cell r="D23488" t="str">
            <v>Māori</v>
          </cell>
          <cell r="E23488" t="str">
            <v>2015</v>
          </cell>
          <cell r="F23488">
            <v>8620</v>
          </cell>
        </row>
        <row r="23489">
          <cell r="A23489" t="str">
            <v>Waikato</v>
          </cell>
          <cell r="D23489" t="str">
            <v>Other</v>
          </cell>
          <cell r="E23489" t="str">
            <v>2015</v>
          </cell>
          <cell r="F23489">
            <v>19360</v>
          </cell>
        </row>
        <row r="23490">
          <cell r="A23490" t="str">
            <v>Waikato</v>
          </cell>
          <cell r="D23490" t="str">
            <v>Pacific</v>
          </cell>
          <cell r="E23490" t="str">
            <v>2015</v>
          </cell>
          <cell r="F23490">
            <v>1120</v>
          </cell>
        </row>
        <row r="23491">
          <cell r="A23491" t="str">
            <v>Waikato</v>
          </cell>
          <cell r="D23491" t="str">
            <v>Māori</v>
          </cell>
          <cell r="E23491" t="str">
            <v>2015/2016</v>
          </cell>
          <cell r="F23491">
            <v>8795</v>
          </cell>
        </row>
        <row r="23492">
          <cell r="A23492" t="str">
            <v>Waikato</v>
          </cell>
          <cell r="D23492" t="str">
            <v>Other</v>
          </cell>
          <cell r="E23492" t="str">
            <v>2015/2016</v>
          </cell>
          <cell r="F23492">
            <v>19365</v>
          </cell>
        </row>
        <row r="23493">
          <cell r="A23493" t="str">
            <v>Waikato</v>
          </cell>
          <cell r="D23493" t="str">
            <v>Pacific</v>
          </cell>
          <cell r="E23493" t="str">
            <v>2015/2016</v>
          </cell>
          <cell r="F23493">
            <v>1130</v>
          </cell>
        </row>
        <row r="23494">
          <cell r="A23494" t="str">
            <v>Waikato</v>
          </cell>
          <cell r="D23494" t="str">
            <v>Māori</v>
          </cell>
          <cell r="E23494" t="str">
            <v>2016</v>
          </cell>
          <cell r="F23494">
            <v>8970</v>
          </cell>
        </row>
        <row r="23495">
          <cell r="A23495" t="str">
            <v>Waikato</v>
          </cell>
          <cell r="D23495" t="str">
            <v>Other</v>
          </cell>
          <cell r="E23495" t="str">
            <v>2016</v>
          </cell>
          <cell r="F23495">
            <v>19370</v>
          </cell>
        </row>
        <row r="23496">
          <cell r="A23496" t="str">
            <v>Waikato</v>
          </cell>
          <cell r="D23496" t="str">
            <v>Pacific</v>
          </cell>
          <cell r="E23496" t="str">
            <v>2016</v>
          </cell>
          <cell r="F23496">
            <v>1140</v>
          </cell>
        </row>
        <row r="23497">
          <cell r="A23497" t="str">
            <v>Waikato</v>
          </cell>
          <cell r="D23497" t="str">
            <v>Māori</v>
          </cell>
          <cell r="E23497" t="str">
            <v>2016/2017</v>
          </cell>
          <cell r="F23497">
            <v>9075</v>
          </cell>
        </row>
        <row r="23498">
          <cell r="A23498" t="str">
            <v>Waikato</v>
          </cell>
          <cell r="D23498" t="str">
            <v>Other</v>
          </cell>
          <cell r="E23498" t="str">
            <v>2016/2017</v>
          </cell>
          <cell r="F23498">
            <v>19225</v>
          </cell>
        </row>
        <row r="23499">
          <cell r="A23499" t="str">
            <v>Waikato</v>
          </cell>
          <cell r="D23499" t="str">
            <v>Pacific</v>
          </cell>
          <cell r="E23499" t="str">
            <v>2016/2017</v>
          </cell>
          <cell r="F23499">
            <v>1155</v>
          </cell>
          <cell r="G23499">
            <v>1</v>
          </cell>
        </row>
        <row r="23500">
          <cell r="A23500" t="str">
            <v>Waikato</v>
          </cell>
          <cell r="D23500" t="str">
            <v>Māori</v>
          </cell>
          <cell r="E23500" t="str">
            <v>2017</v>
          </cell>
          <cell r="F23500">
            <v>9180</v>
          </cell>
          <cell r="G23500">
            <v>2</v>
          </cell>
        </row>
        <row r="23501">
          <cell r="A23501" t="str">
            <v>Waikato</v>
          </cell>
          <cell r="D23501" t="str">
            <v>Other</v>
          </cell>
          <cell r="E23501" t="str">
            <v>2017</v>
          </cell>
          <cell r="F23501">
            <v>19080</v>
          </cell>
        </row>
        <row r="23502">
          <cell r="A23502" t="str">
            <v>Waikato</v>
          </cell>
          <cell r="D23502" t="str">
            <v>Pacific</v>
          </cell>
          <cell r="E23502" t="str">
            <v>2017</v>
          </cell>
          <cell r="F23502">
            <v>1170</v>
          </cell>
          <cell r="G23502">
            <v>1</v>
          </cell>
        </row>
        <row r="23503">
          <cell r="A23503" t="str">
            <v>Waikato</v>
          </cell>
          <cell r="D23503" t="str">
            <v>Māori</v>
          </cell>
          <cell r="E23503" t="str">
            <v>2017/2018</v>
          </cell>
          <cell r="F23503">
            <v>9290</v>
          </cell>
          <cell r="G23503">
            <v>2</v>
          </cell>
        </row>
        <row r="23504">
          <cell r="A23504" t="str">
            <v>Waikato</v>
          </cell>
          <cell r="D23504" t="str">
            <v>Other</v>
          </cell>
          <cell r="E23504" t="str">
            <v>2017/2018</v>
          </cell>
          <cell r="F23504">
            <v>18885</v>
          </cell>
          <cell r="G23504">
            <v>1</v>
          </cell>
        </row>
        <row r="23505">
          <cell r="A23505" t="str">
            <v>Waikato</v>
          </cell>
          <cell r="D23505" t="str">
            <v>Pacific</v>
          </cell>
          <cell r="E23505" t="str">
            <v>2017/2018</v>
          </cell>
          <cell r="F23505">
            <v>1190</v>
          </cell>
        </row>
        <row r="23506">
          <cell r="A23506" t="str">
            <v>Waikato</v>
          </cell>
          <cell r="D23506" t="str">
            <v>Māori</v>
          </cell>
          <cell r="E23506" t="str">
            <v>2018</v>
          </cell>
          <cell r="F23506">
            <v>9400</v>
          </cell>
        </row>
        <row r="23507">
          <cell r="A23507" t="str">
            <v>Waikato</v>
          </cell>
          <cell r="D23507" t="str">
            <v>Other</v>
          </cell>
          <cell r="E23507" t="str">
            <v>2018</v>
          </cell>
          <cell r="F23507">
            <v>18690</v>
          </cell>
          <cell r="G23507">
            <v>1</v>
          </cell>
        </row>
        <row r="23508">
          <cell r="A23508" t="str">
            <v>Waikato</v>
          </cell>
          <cell r="D23508" t="str">
            <v>Pacific</v>
          </cell>
          <cell r="E23508" t="str">
            <v>2018</v>
          </cell>
          <cell r="F23508">
            <v>1210</v>
          </cell>
        </row>
        <row r="23509">
          <cell r="A23509" t="str">
            <v>Waikato</v>
          </cell>
          <cell r="D23509" t="str">
            <v>Māori</v>
          </cell>
          <cell r="E23509" t="str">
            <v>2018/2019</v>
          </cell>
          <cell r="F23509">
            <v>9490</v>
          </cell>
          <cell r="G23509">
            <v>1</v>
          </cell>
        </row>
        <row r="23510">
          <cell r="A23510" t="str">
            <v>Waikato</v>
          </cell>
          <cell r="D23510" t="str">
            <v>Other</v>
          </cell>
          <cell r="E23510" t="str">
            <v>2018/2019</v>
          </cell>
          <cell r="F23510">
            <v>18610</v>
          </cell>
        </row>
        <row r="23511">
          <cell r="A23511" t="str">
            <v>Waikato</v>
          </cell>
          <cell r="D23511" t="str">
            <v>Pacific</v>
          </cell>
          <cell r="E23511" t="str">
            <v>2018/2019</v>
          </cell>
          <cell r="F23511">
            <v>1240</v>
          </cell>
        </row>
        <row r="23512">
          <cell r="A23512" t="str">
            <v>Waikato</v>
          </cell>
          <cell r="D23512" t="str">
            <v>Māori</v>
          </cell>
          <cell r="E23512" t="str">
            <v>2019</v>
          </cell>
          <cell r="F23512">
            <v>9570</v>
          </cell>
          <cell r="G23512">
            <v>1</v>
          </cell>
        </row>
        <row r="23513">
          <cell r="A23513" t="str">
            <v>Waikato</v>
          </cell>
          <cell r="D23513" t="str">
            <v>Other</v>
          </cell>
          <cell r="E23513" t="str">
            <v>2019</v>
          </cell>
          <cell r="F23513">
            <v>18520</v>
          </cell>
        </row>
        <row r="23514">
          <cell r="A23514" t="str">
            <v>Waikato</v>
          </cell>
          <cell r="D23514" t="str">
            <v>Pacific</v>
          </cell>
          <cell r="E23514" t="str">
            <v>2019</v>
          </cell>
          <cell r="F23514">
            <v>1250</v>
          </cell>
        </row>
        <row r="23515">
          <cell r="A23515" t="str">
            <v>Waikato</v>
          </cell>
          <cell r="D23515" t="str">
            <v>Māori</v>
          </cell>
          <cell r="E23515" t="str">
            <v>2019/2020</v>
          </cell>
          <cell r="F23515">
            <v>9680</v>
          </cell>
          <cell r="G23515">
            <v>2</v>
          </cell>
        </row>
        <row r="23516">
          <cell r="A23516" t="str">
            <v>Waikato</v>
          </cell>
          <cell r="D23516" t="str">
            <v>Other</v>
          </cell>
          <cell r="E23516" t="str">
            <v>2019/2020</v>
          </cell>
          <cell r="F23516">
            <v>18530</v>
          </cell>
        </row>
        <row r="23517">
          <cell r="A23517" t="str">
            <v>Waikato</v>
          </cell>
          <cell r="D23517" t="str">
            <v>Pacific</v>
          </cell>
          <cell r="E23517" t="str">
            <v>2019/2020</v>
          </cell>
          <cell r="F23517">
            <v>1270</v>
          </cell>
          <cell r="G23517">
            <v>2</v>
          </cell>
        </row>
        <row r="23518">
          <cell r="A23518" t="str">
            <v>Waikato</v>
          </cell>
          <cell r="D23518" t="str">
            <v>Māori</v>
          </cell>
          <cell r="E23518" t="str">
            <v>2020</v>
          </cell>
          <cell r="F23518">
            <v>9770</v>
          </cell>
          <cell r="G23518">
            <v>3</v>
          </cell>
        </row>
        <row r="23519">
          <cell r="A23519" t="str">
            <v>Waikato</v>
          </cell>
          <cell r="D23519" t="str">
            <v>Other</v>
          </cell>
          <cell r="E23519" t="str">
            <v>2020</v>
          </cell>
          <cell r="F23519">
            <v>18530</v>
          </cell>
          <cell r="G23519">
            <v>1</v>
          </cell>
        </row>
        <row r="23520">
          <cell r="A23520" t="str">
            <v>Waikato</v>
          </cell>
          <cell r="D23520" t="str">
            <v>Pacific</v>
          </cell>
          <cell r="E23520" t="str">
            <v>2020</v>
          </cell>
          <cell r="F23520">
            <v>1280</v>
          </cell>
          <cell r="G23520">
            <v>2</v>
          </cell>
        </row>
        <row r="23521">
          <cell r="A23521" t="str">
            <v>Waikato</v>
          </cell>
          <cell r="D23521" t="str">
            <v>Māori</v>
          </cell>
          <cell r="E23521" t="str">
            <v>2020/2021</v>
          </cell>
          <cell r="F23521">
            <v>9920</v>
          </cell>
          <cell r="G23521">
            <v>2</v>
          </cell>
        </row>
        <row r="23522">
          <cell r="A23522" t="str">
            <v>Waikato</v>
          </cell>
          <cell r="D23522" t="str">
            <v>Other</v>
          </cell>
          <cell r="E23522" t="str">
            <v>2020/2021</v>
          </cell>
          <cell r="F23522">
            <v>18360</v>
          </cell>
          <cell r="G23522">
            <v>1</v>
          </cell>
        </row>
        <row r="23523">
          <cell r="A23523" t="str">
            <v>Waikato</v>
          </cell>
          <cell r="D23523" t="str">
            <v>Pacific</v>
          </cell>
          <cell r="E23523" t="str">
            <v>2020/2021</v>
          </cell>
          <cell r="F23523">
            <v>1290</v>
          </cell>
        </row>
        <row r="23524">
          <cell r="A23524" t="str">
            <v>Waikato</v>
          </cell>
          <cell r="D23524" t="str">
            <v>Māori</v>
          </cell>
          <cell r="E23524" t="str">
            <v>2021</v>
          </cell>
          <cell r="F23524">
            <v>10050</v>
          </cell>
          <cell r="G23524">
            <v>1</v>
          </cell>
        </row>
        <row r="23525">
          <cell r="A23525" t="str">
            <v>Waikato</v>
          </cell>
          <cell r="D23525" t="str">
            <v>Other</v>
          </cell>
          <cell r="E23525" t="str">
            <v>2021</v>
          </cell>
          <cell r="F23525">
            <v>18160.000000000004</v>
          </cell>
        </row>
        <row r="23526">
          <cell r="A23526" t="str">
            <v>Waikato</v>
          </cell>
          <cell r="D23526" t="str">
            <v>Pacific</v>
          </cell>
          <cell r="E23526" t="str">
            <v>2021</v>
          </cell>
          <cell r="F23526">
            <v>1290</v>
          </cell>
        </row>
        <row r="23527">
          <cell r="A23527" t="str">
            <v>Waikato</v>
          </cell>
          <cell r="D23527" t="str">
            <v>Māori</v>
          </cell>
          <cell r="E23527" t="str">
            <v>2021/2022</v>
          </cell>
          <cell r="F23527">
            <v>10190</v>
          </cell>
        </row>
        <row r="23528">
          <cell r="A23528" t="str">
            <v>Waikato</v>
          </cell>
          <cell r="D23528" t="str">
            <v>Other</v>
          </cell>
          <cell r="E23528" t="str">
            <v>2021/2022</v>
          </cell>
          <cell r="F23528">
            <v>18010</v>
          </cell>
        </row>
        <row r="23529">
          <cell r="A23529" t="str">
            <v>Waikato</v>
          </cell>
          <cell r="D23529" t="str">
            <v>Pacific</v>
          </cell>
          <cell r="E23529" t="str">
            <v>2021/2022</v>
          </cell>
          <cell r="F23529">
            <v>1300</v>
          </cell>
        </row>
        <row r="23530">
          <cell r="A23530" t="str">
            <v>Waikato</v>
          </cell>
          <cell r="D23530" t="str">
            <v>Māori</v>
          </cell>
          <cell r="E23530" t="str">
            <v>2022</v>
          </cell>
          <cell r="F23530">
            <v>10330</v>
          </cell>
        </row>
        <row r="23531">
          <cell r="A23531" t="str">
            <v>Waikato</v>
          </cell>
          <cell r="D23531" t="str">
            <v>Other</v>
          </cell>
          <cell r="E23531" t="str">
            <v>2022</v>
          </cell>
          <cell r="F23531">
            <v>17850</v>
          </cell>
        </row>
        <row r="23532">
          <cell r="A23532" t="str">
            <v>Waikato</v>
          </cell>
          <cell r="D23532" t="str">
            <v>Pacific</v>
          </cell>
          <cell r="E23532" t="str">
            <v>2022</v>
          </cell>
          <cell r="F23532">
            <v>1300</v>
          </cell>
        </row>
        <row r="23533">
          <cell r="A23533" t="str">
            <v>Waikato</v>
          </cell>
          <cell r="D23533" t="str">
            <v>Māori</v>
          </cell>
          <cell r="E23533" t="str">
            <v>2022/2023</v>
          </cell>
          <cell r="F23533">
            <v>10470</v>
          </cell>
          <cell r="G23533">
            <v>1</v>
          </cell>
        </row>
        <row r="23534">
          <cell r="A23534" t="str">
            <v>Waikato</v>
          </cell>
          <cell r="D23534" t="str">
            <v>Other</v>
          </cell>
          <cell r="E23534" t="str">
            <v>2022/2023</v>
          </cell>
          <cell r="F23534">
            <v>18120.000000000004</v>
          </cell>
        </row>
        <row r="23535">
          <cell r="A23535" t="str">
            <v>Waikato</v>
          </cell>
          <cell r="D23535" t="str">
            <v>Pacific</v>
          </cell>
          <cell r="E23535" t="str">
            <v>2022/2023</v>
          </cell>
          <cell r="F23535">
            <v>1320</v>
          </cell>
        </row>
        <row r="23536">
          <cell r="A23536" t="str">
            <v>Waikato</v>
          </cell>
          <cell r="D23536" t="str">
            <v>Māori</v>
          </cell>
          <cell r="E23536" t="str">
            <v>2023</v>
          </cell>
          <cell r="F23536">
            <v>10620</v>
          </cell>
          <cell r="G23536">
            <v>1</v>
          </cell>
        </row>
        <row r="23537">
          <cell r="A23537" t="str">
            <v>Waikato</v>
          </cell>
          <cell r="D23537" t="str">
            <v>Other</v>
          </cell>
          <cell r="E23537" t="str">
            <v>2023</v>
          </cell>
          <cell r="F23537">
            <v>18380</v>
          </cell>
        </row>
        <row r="23538">
          <cell r="A23538" t="str">
            <v>Waikato</v>
          </cell>
          <cell r="D23538" t="str">
            <v>Pacific</v>
          </cell>
          <cell r="E23538" t="str">
            <v>2023</v>
          </cell>
          <cell r="F23538">
            <v>1340</v>
          </cell>
        </row>
        <row r="23539">
          <cell r="A23539" t="str">
            <v>Waikato</v>
          </cell>
          <cell r="D23539" t="str">
            <v>Māori</v>
          </cell>
          <cell r="E23539" t="str">
            <v>2023/2024</v>
          </cell>
          <cell r="F23539">
            <v>10790</v>
          </cell>
        </row>
        <row r="23540">
          <cell r="A23540" t="str">
            <v>Waikato</v>
          </cell>
          <cell r="D23540" t="str">
            <v>Other</v>
          </cell>
          <cell r="E23540" t="str">
            <v>2023/2024</v>
          </cell>
          <cell r="F23540">
            <v>18590</v>
          </cell>
        </row>
        <row r="23541">
          <cell r="A23541" t="str">
            <v>Waikato</v>
          </cell>
          <cell r="D23541" t="str">
            <v>Pacific</v>
          </cell>
          <cell r="E23541" t="str">
            <v>2023/2024</v>
          </cell>
          <cell r="F23541">
            <v>1370</v>
          </cell>
        </row>
        <row r="23542">
          <cell r="A23542" t="str">
            <v>Waikato</v>
          </cell>
          <cell r="D23542" t="str">
            <v>Other</v>
          </cell>
          <cell r="E23542" t="str">
            <v>1990</v>
          </cell>
          <cell r="G23542">
            <v>1</v>
          </cell>
        </row>
        <row r="23543">
          <cell r="A23543" t="str">
            <v>Waikato</v>
          </cell>
          <cell r="D23543" t="str">
            <v>Other</v>
          </cell>
          <cell r="E23543" t="str">
            <v>1990/1991</v>
          </cell>
          <cell r="G23543">
            <v>1</v>
          </cell>
        </row>
        <row r="23544">
          <cell r="A23544" t="str">
            <v>Waikato</v>
          </cell>
          <cell r="D23544" t="str">
            <v>Māori</v>
          </cell>
          <cell r="E23544" t="str">
            <v>1991</v>
          </cell>
          <cell r="G23544">
            <v>1</v>
          </cell>
        </row>
        <row r="23545">
          <cell r="A23545" t="str">
            <v>Waikato</v>
          </cell>
          <cell r="D23545" t="str">
            <v>Māori</v>
          </cell>
          <cell r="E23545" t="str">
            <v>1991/1992</v>
          </cell>
          <cell r="G23545">
            <v>1</v>
          </cell>
        </row>
        <row r="23546">
          <cell r="A23546" t="str">
            <v>Waikato</v>
          </cell>
          <cell r="D23546" t="str">
            <v>Māori</v>
          </cell>
          <cell r="E23546" t="str">
            <v>1992/1993</v>
          </cell>
          <cell r="G23546">
            <v>2</v>
          </cell>
        </row>
        <row r="23547">
          <cell r="A23547" t="str">
            <v>Waikato</v>
          </cell>
          <cell r="D23547" t="str">
            <v>Māori</v>
          </cell>
          <cell r="E23547" t="str">
            <v>1993</v>
          </cell>
          <cell r="G23547">
            <v>2</v>
          </cell>
        </row>
        <row r="23548">
          <cell r="A23548" t="str">
            <v>Waikato</v>
          </cell>
          <cell r="D23548" t="str">
            <v>Pacific</v>
          </cell>
          <cell r="E23548" t="str">
            <v>1997</v>
          </cell>
          <cell r="G23548">
            <v>1</v>
          </cell>
        </row>
        <row r="23549">
          <cell r="A23549" t="str">
            <v>Waikato</v>
          </cell>
          <cell r="D23549" t="str">
            <v>Pacific</v>
          </cell>
          <cell r="E23549" t="str">
            <v>1997/1998</v>
          </cell>
          <cell r="G23549">
            <v>1</v>
          </cell>
        </row>
        <row r="23550">
          <cell r="A23550" t="str">
            <v>Waikato</v>
          </cell>
          <cell r="D23550" t="str">
            <v>Māori</v>
          </cell>
          <cell r="E23550" t="str">
            <v>1999/2000</v>
          </cell>
          <cell r="G23550">
            <v>1</v>
          </cell>
        </row>
        <row r="23551">
          <cell r="A23551" t="str">
            <v>Waikato</v>
          </cell>
          <cell r="D23551" t="str">
            <v>Māori</v>
          </cell>
          <cell r="E23551" t="str">
            <v>2000</v>
          </cell>
          <cell r="G23551">
            <v>1</v>
          </cell>
        </row>
        <row r="23552">
          <cell r="A23552" t="str">
            <v>Waikato</v>
          </cell>
          <cell r="D23552" t="str">
            <v>Māori</v>
          </cell>
          <cell r="E23552" t="str">
            <v>2001</v>
          </cell>
          <cell r="F23552">
            <v>9280</v>
          </cell>
        </row>
        <row r="23553">
          <cell r="A23553" t="str">
            <v>Waikato</v>
          </cell>
          <cell r="D23553" t="str">
            <v>Other</v>
          </cell>
          <cell r="E23553" t="str">
            <v>2001</v>
          </cell>
          <cell r="F23553">
            <v>34660</v>
          </cell>
        </row>
        <row r="23554">
          <cell r="A23554" t="str">
            <v>Waikato</v>
          </cell>
          <cell r="D23554" t="str">
            <v>Pacific</v>
          </cell>
          <cell r="E23554" t="str">
            <v>2001</v>
          </cell>
          <cell r="F23554">
            <v>1080</v>
          </cell>
        </row>
        <row r="23555">
          <cell r="A23555" t="str">
            <v>Waikato</v>
          </cell>
          <cell r="D23555" t="str">
            <v>Māori</v>
          </cell>
          <cell r="E23555" t="str">
            <v>2001/2002</v>
          </cell>
          <cell r="F23555">
            <v>9275</v>
          </cell>
        </row>
        <row r="23556">
          <cell r="A23556" t="str">
            <v>Waikato</v>
          </cell>
          <cell r="D23556" t="str">
            <v>Other</v>
          </cell>
          <cell r="E23556" t="str">
            <v>2001/2002</v>
          </cell>
          <cell r="F23556">
            <v>34595</v>
          </cell>
        </row>
        <row r="23557">
          <cell r="A23557" t="str">
            <v>Waikato</v>
          </cell>
          <cell r="D23557" t="str">
            <v>Pacific</v>
          </cell>
          <cell r="E23557" t="str">
            <v>2001/2002</v>
          </cell>
          <cell r="F23557">
            <v>1095</v>
          </cell>
        </row>
        <row r="23558">
          <cell r="A23558" t="str">
            <v>Waikato</v>
          </cell>
          <cell r="D23558" t="str">
            <v>Māori</v>
          </cell>
          <cell r="E23558" t="str">
            <v>2002</v>
          </cell>
          <cell r="F23558">
            <v>9270</v>
          </cell>
          <cell r="G23558">
            <v>1</v>
          </cell>
        </row>
        <row r="23559">
          <cell r="A23559" t="str">
            <v>Waikato</v>
          </cell>
          <cell r="D23559" t="str">
            <v>Other</v>
          </cell>
          <cell r="E23559" t="str">
            <v>2002</v>
          </cell>
          <cell r="F23559">
            <v>34530</v>
          </cell>
        </row>
        <row r="23560">
          <cell r="A23560" t="str">
            <v>Waikato</v>
          </cell>
          <cell r="D23560" t="str">
            <v>Pacific</v>
          </cell>
          <cell r="E23560" t="str">
            <v>2002</v>
          </cell>
          <cell r="F23560">
            <v>1110</v>
          </cell>
        </row>
        <row r="23561">
          <cell r="A23561" t="str">
            <v>Waikato</v>
          </cell>
          <cell r="D23561" t="str">
            <v>Māori</v>
          </cell>
          <cell r="E23561" t="str">
            <v>2002/2003</v>
          </cell>
          <cell r="F23561">
            <v>9250</v>
          </cell>
          <cell r="G23561">
            <v>1</v>
          </cell>
        </row>
        <row r="23562">
          <cell r="A23562" t="str">
            <v>Waikato</v>
          </cell>
          <cell r="D23562" t="str">
            <v>Other</v>
          </cell>
          <cell r="E23562" t="str">
            <v>2002/2003</v>
          </cell>
          <cell r="F23562">
            <v>34660</v>
          </cell>
        </row>
        <row r="23563">
          <cell r="A23563" t="str">
            <v>Waikato</v>
          </cell>
          <cell r="D23563" t="str">
            <v>Pacific</v>
          </cell>
          <cell r="E23563" t="str">
            <v>2002/2003</v>
          </cell>
          <cell r="F23563">
            <v>1115</v>
          </cell>
        </row>
        <row r="23564">
          <cell r="A23564" t="str">
            <v>Waikato</v>
          </cell>
          <cell r="D23564" t="str">
            <v>Māori</v>
          </cell>
          <cell r="E23564" t="str">
            <v>2003</v>
          </cell>
          <cell r="F23564">
            <v>9230</v>
          </cell>
        </row>
        <row r="23565">
          <cell r="A23565" t="str">
            <v>Waikato</v>
          </cell>
          <cell r="D23565" t="str">
            <v>Other</v>
          </cell>
          <cell r="E23565" t="str">
            <v>2003</v>
          </cell>
          <cell r="F23565">
            <v>34790</v>
          </cell>
        </row>
        <row r="23566">
          <cell r="A23566" t="str">
            <v>Waikato</v>
          </cell>
          <cell r="D23566" t="str">
            <v>Pacific</v>
          </cell>
          <cell r="E23566" t="str">
            <v>2003</v>
          </cell>
          <cell r="F23566">
            <v>1120</v>
          </cell>
        </row>
        <row r="23567">
          <cell r="A23567" t="str">
            <v>Waikato</v>
          </cell>
          <cell r="D23567" t="str">
            <v>Māori</v>
          </cell>
          <cell r="E23567" t="str">
            <v>2003/2004</v>
          </cell>
          <cell r="F23567">
            <v>9220</v>
          </cell>
        </row>
        <row r="23568">
          <cell r="A23568" t="str">
            <v>Waikato</v>
          </cell>
          <cell r="D23568" t="str">
            <v>Other</v>
          </cell>
          <cell r="E23568" t="str">
            <v>2003/2004</v>
          </cell>
          <cell r="F23568">
            <v>34755</v>
          </cell>
        </row>
        <row r="23569">
          <cell r="A23569" t="str">
            <v>Waikato</v>
          </cell>
          <cell r="D23569" t="str">
            <v>Pacific</v>
          </cell>
          <cell r="E23569" t="str">
            <v>2003/2004</v>
          </cell>
          <cell r="F23569">
            <v>1125</v>
          </cell>
        </row>
        <row r="23570">
          <cell r="A23570" t="str">
            <v>Waikato</v>
          </cell>
          <cell r="D23570" t="str">
            <v>Māori</v>
          </cell>
          <cell r="E23570" t="str">
            <v>2004</v>
          </cell>
          <cell r="F23570">
            <v>9210</v>
          </cell>
        </row>
        <row r="23571">
          <cell r="A23571" t="str">
            <v>Waikato</v>
          </cell>
          <cell r="D23571" t="str">
            <v>Other</v>
          </cell>
          <cell r="E23571" t="str">
            <v>2004</v>
          </cell>
          <cell r="F23571">
            <v>34720</v>
          </cell>
          <cell r="G23571">
            <v>1</v>
          </cell>
        </row>
        <row r="23572">
          <cell r="A23572" t="str">
            <v>Waikato</v>
          </cell>
          <cell r="D23572" t="str">
            <v>Pacific</v>
          </cell>
          <cell r="E23572" t="str">
            <v>2004</v>
          </cell>
          <cell r="F23572">
            <v>1130</v>
          </cell>
        </row>
        <row r="23573">
          <cell r="A23573" t="str">
            <v>Waikato</v>
          </cell>
          <cell r="D23573" t="str">
            <v>Māori</v>
          </cell>
          <cell r="E23573" t="str">
            <v>2004/2005</v>
          </cell>
          <cell r="F23573">
            <v>9200</v>
          </cell>
        </row>
        <row r="23574">
          <cell r="A23574" t="str">
            <v>Waikato</v>
          </cell>
          <cell r="D23574" t="str">
            <v>Other</v>
          </cell>
          <cell r="E23574" t="str">
            <v>2004/2005</v>
          </cell>
          <cell r="F23574">
            <v>34695</v>
          </cell>
          <cell r="G23574">
            <v>1</v>
          </cell>
        </row>
        <row r="23575">
          <cell r="A23575" t="str">
            <v>Waikato</v>
          </cell>
          <cell r="D23575" t="str">
            <v>Pacific</v>
          </cell>
          <cell r="E23575" t="str">
            <v>2004/2005</v>
          </cell>
          <cell r="F23575">
            <v>1145</v>
          </cell>
        </row>
        <row r="23576">
          <cell r="A23576" t="str">
            <v>Waikato</v>
          </cell>
          <cell r="D23576" t="str">
            <v>Māori</v>
          </cell>
          <cell r="E23576" t="str">
            <v>2005</v>
          </cell>
          <cell r="F23576">
            <v>9190</v>
          </cell>
        </row>
        <row r="23577">
          <cell r="A23577" t="str">
            <v>Waikato</v>
          </cell>
          <cell r="D23577" t="str">
            <v>Other</v>
          </cell>
          <cell r="E23577" t="str">
            <v>2005</v>
          </cell>
          <cell r="F23577">
            <v>34670</v>
          </cell>
        </row>
        <row r="23578">
          <cell r="A23578" t="str">
            <v>Waikato</v>
          </cell>
          <cell r="D23578" t="str">
            <v>Pacific</v>
          </cell>
          <cell r="E23578" t="str">
            <v>2005</v>
          </cell>
          <cell r="F23578">
            <v>1160</v>
          </cell>
        </row>
        <row r="23579">
          <cell r="A23579" t="str">
            <v>Waikato</v>
          </cell>
          <cell r="D23579" t="str">
            <v>Māori</v>
          </cell>
          <cell r="E23579" t="str">
            <v>2005/2006</v>
          </cell>
          <cell r="F23579">
            <v>9240</v>
          </cell>
        </row>
        <row r="23580">
          <cell r="A23580" t="str">
            <v>Waikato</v>
          </cell>
          <cell r="D23580" t="str">
            <v>Other</v>
          </cell>
          <cell r="E23580" t="str">
            <v>2005/2006</v>
          </cell>
          <cell r="F23580">
            <v>34550</v>
          </cell>
        </row>
        <row r="23581">
          <cell r="A23581" t="str">
            <v>Waikato</v>
          </cell>
          <cell r="D23581" t="str">
            <v>Pacific</v>
          </cell>
          <cell r="E23581" t="str">
            <v>2005/2006</v>
          </cell>
          <cell r="F23581">
            <v>1170</v>
          </cell>
        </row>
        <row r="23582">
          <cell r="A23582" t="str">
            <v>Waikato</v>
          </cell>
          <cell r="D23582" t="str">
            <v>Māori</v>
          </cell>
          <cell r="E23582" t="str">
            <v>2006</v>
          </cell>
          <cell r="F23582">
            <v>9290</v>
          </cell>
        </row>
        <row r="23583">
          <cell r="A23583" t="str">
            <v>Waikato</v>
          </cell>
          <cell r="D23583" t="str">
            <v>Other</v>
          </cell>
          <cell r="E23583" t="str">
            <v>2006</v>
          </cell>
          <cell r="F23583">
            <v>34430</v>
          </cell>
        </row>
        <row r="23584">
          <cell r="A23584" t="str">
            <v>Waikato</v>
          </cell>
          <cell r="D23584" t="str">
            <v>Pacific</v>
          </cell>
          <cell r="E23584" t="str">
            <v>2006</v>
          </cell>
          <cell r="F23584">
            <v>1180</v>
          </cell>
        </row>
        <row r="23585">
          <cell r="A23585" t="str">
            <v>Waikato</v>
          </cell>
          <cell r="D23585" t="str">
            <v>Māori</v>
          </cell>
          <cell r="E23585" t="str">
            <v>2006/2007</v>
          </cell>
          <cell r="F23585">
            <v>9310</v>
          </cell>
        </row>
        <row r="23586">
          <cell r="A23586" t="str">
            <v>Waikato</v>
          </cell>
          <cell r="D23586" t="str">
            <v>Other</v>
          </cell>
          <cell r="E23586" t="str">
            <v>2006/2007</v>
          </cell>
          <cell r="F23586">
            <v>34330</v>
          </cell>
        </row>
        <row r="23587">
          <cell r="A23587" t="str">
            <v>Waikato</v>
          </cell>
          <cell r="D23587" t="str">
            <v>Pacific</v>
          </cell>
          <cell r="E23587" t="str">
            <v>2006/2007</v>
          </cell>
          <cell r="F23587">
            <v>1205</v>
          </cell>
        </row>
        <row r="23588">
          <cell r="A23588" t="str">
            <v>Waikato</v>
          </cell>
          <cell r="D23588" t="str">
            <v>Māori</v>
          </cell>
          <cell r="E23588" t="str">
            <v>2007</v>
          </cell>
          <cell r="F23588">
            <v>9330</v>
          </cell>
        </row>
        <row r="23589">
          <cell r="A23589" t="str">
            <v>Waikato</v>
          </cell>
          <cell r="D23589" t="str">
            <v>Other</v>
          </cell>
          <cell r="E23589" t="str">
            <v>2007</v>
          </cell>
          <cell r="F23589">
            <v>34230</v>
          </cell>
        </row>
        <row r="23590">
          <cell r="A23590" t="str">
            <v>Waikato</v>
          </cell>
          <cell r="D23590" t="str">
            <v>Pacific</v>
          </cell>
          <cell r="E23590" t="str">
            <v>2007</v>
          </cell>
          <cell r="F23590">
            <v>1230</v>
          </cell>
        </row>
        <row r="23591">
          <cell r="A23591" t="str">
            <v>Waikato</v>
          </cell>
          <cell r="D23591" t="str">
            <v>Māori</v>
          </cell>
          <cell r="E23591" t="str">
            <v>2007/2008</v>
          </cell>
          <cell r="F23591">
            <v>9320</v>
          </cell>
        </row>
        <row r="23592">
          <cell r="A23592" t="str">
            <v>Waikato</v>
          </cell>
          <cell r="D23592" t="str">
            <v>Other</v>
          </cell>
          <cell r="E23592" t="str">
            <v>2007/2008</v>
          </cell>
          <cell r="F23592">
            <v>34155</v>
          </cell>
        </row>
        <row r="23593">
          <cell r="A23593" t="str">
            <v>Waikato</v>
          </cell>
          <cell r="D23593" t="str">
            <v>Pacific</v>
          </cell>
          <cell r="E23593" t="str">
            <v>2007/2008</v>
          </cell>
          <cell r="F23593">
            <v>1255</v>
          </cell>
        </row>
        <row r="23594">
          <cell r="A23594" t="str">
            <v>Waikato</v>
          </cell>
          <cell r="D23594" t="str">
            <v>Māori</v>
          </cell>
          <cell r="E23594" t="str">
            <v>2008</v>
          </cell>
          <cell r="F23594">
            <v>9310</v>
          </cell>
          <cell r="G23594">
            <v>1</v>
          </cell>
        </row>
        <row r="23595">
          <cell r="A23595" t="str">
            <v>Waikato</v>
          </cell>
          <cell r="D23595" t="str">
            <v>Other</v>
          </cell>
          <cell r="E23595" t="str">
            <v>2008</v>
          </cell>
          <cell r="F23595">
            <v>34080</v>
          </cell>
        </row>
        <row r="23596">
          <cell r="A23596" t="str">
            <v>Waikato</v>
          </cell>
          <cell r="D23596" t="str">
            <v>Pacific</v>
          </cell>
          <cell r="E23596" t="str">
            <v>2008</v>
          </cell>
          <cell r="F23596">
            <v>1280</v>
          </cell>
        </row>
        <row r="23597">
          <cell r="A23597" t="str">
            <v>Waikato</v>
          </cell>
          <cell r="D23597" t="str">
            <v>Māori</v>
          </cell>
          <cell r="E23597" t="str">
            <v>2008/2009</v>
          </cell>
          <cell r="F23597">
            <v>9295</v>
          </cell>
          <cell r="G23597">
            <v>1</v>
          </cell>
        </row>
        <row r="23598">
          <cell r="A23598" t="str">
            <v>Waikato</v>
          </cell>
          <cell r="D23598" t="str">
            <v>Other</v>
          </cell>
          <cell r="E23598" t="str">
            <v>2008/2009</v>
          </cell>
          <cell r="F23598">
            <v>34060</v>
          </cell>
        </row>
        <row r="23599">
          <cell r="A23599" t="str">
            <v>Waikato</v>
          </cell>
          <cell r="D23599" t="str">
            <v>Pacific</v>
          </cell>
          <cell r="E23599" t="str">
            <v>2008/2009</v>
          </cell>
          <cell r="F23599">
            <v>1310</v>
          </cell>
        </row>
        <row r="23600">
          <cell r="A23600" t="str">
            <v>Waikato</v>
          </cell>
          <cell r="D23600" t="str">
            <v>Māori</v>
          </cell>
          <cell r="E23600" t="str">
            <v>2009</v>
          </cell>
          <cell r="F23600">
            <v>9280</v>
          </cell>
        </row>
        <row r="23601">
          <cell r="A23601" t="str">
            <v>Waikato</v>
          </cell>
          <cell r="D23601" t="str">
            <v>Other</v>
          </cell>
          <cell r="E23601" t="str">
            <v>2009</v>
          </cell>
          <cell r="F23601">
            <v>34040</v>
          </cell>
        </row>
        <row r="23602">
          <cell r="A23602" t="str">
            <v>Waikato</v>
          </cell>
          <cell r="D23602" t="str">
            <v>Pacific</v>
          </cell>
          <cell r="E23602" t="str">
            <v>2009</v>
          </cell>
          <cell r="F23602">
            <v>1340</v>
          </cell>
        </row>
        <row r="23603">
          <cell r="A23603" t="str">
            <v>Waikato</v>
          </cell>
          <cell r="D23603" t="str">
            <v>Māori</v>
          </cell>
          <cell r="E23603" t="str">
            <v>2009/2010</v>
          </cell>
          <cell r="F23603">
            <v>9310</v>
          </cell>
        </row>
        <row r="23604">
          <cell r="A23604" t="str">
            <v>Waikato</v>
          </cell>
          <cell r="D23604" t="str">
            <v>Other</v>
          </cell>
          <cell r="E23604" t="str">
            <v>2009/2010</v>
          </cell>
          <cell r="F23604">
            <v>34015</v>
          </cell>
        </row>
        <row r="23605">
          <cell r="A23605" t="str">
            <v>Waikato</v>
          </cell>
          <cell r="D23605" t="str">
            <v>Pacific</v>
          </cell>
          <cell r="E23605" t="str">
            <v>2009/2010</v>
          </cell>
          <cell r="F23605">
            <v>1370</v>
          </cell>
        </row>
        <row r="23606">
          <cell r="A23606" t="str">
            <v>Waikato</v>
          </cell>
          <cell r="D23606" t="str">
            <v>Māori</v>
          </cell>
          <cell r="E23606" t="str">
            <v>2010</v>
          </cell>
          <cell r="F23606">
            <v>9340</v>
          </cell>
        </row>
        <row r="23607">
          <cell r="A23607" t="str">
            <v>Waikato</v>
          </cell>
          <cell r="D23607" t="str">
            <v>Other</v>
          </cell>
          <cell r="E23607" t="str">
            <v>2010</v>
          </cell>
          <cell r="F23607">
            <v>33990</v>
          </cell>
        </row>
        <row r="23608">
          <cell r="A23608" t="str">
            <v>Waikato</v>
          </cell>
          <cell r="D23608" t="str">
            <v>Pacific</v>
          </cell>
          <cell r="E23608" t="str">
            <v>2010</v>
          </cell>
          <cell r="F23608">
            <v>1400</v>
          </cell>
        </row>
        <row r="23609">
          <cell r="A23609" t="str">
            <v>Waikato</v>
          </cell>
          <cell r="D23609" t="str">
            <v>Māori</v>
          </cell>
          <cell r="E23609" t="str">
            <v>2010/2011</v>
          </cell>
          <cell r="F23609">
            <v>9380</v>
          </cell>
        </row>
        <row r="23610">
          <cell r="A23610" t="str">
            <v>Waikato</v>
          </cell>
          <cell r="D23610" t="str">
            <v>Other</v>
          </cell>
          <cell r="E23610" t="str">
            <v>2010/2011</v>
          </cell>
          <cell r="F23610">
            <v>33885</v>
          </cell>
        </row>
        <row r="23611">
          <cell r="A23611" t="str">
            <v>Waikato</v>
          </cell>
          <cell r="D23611" t="str">
            <v>Pacific</v>
          </cell>
          <cell r="E23611" t="str">
            <v>2010/2011</v>
          </cell>
          <cell r="F23611">
            <v>1420</v>
          </cell>
        </row>
        <row r="23612">
          <cell r="A23612" t="str">
            <v>Waikato</v>
          </cell>
          <cell r="D23612" t="str">
            <v>Māori</v>
          </cell>
          <cell r="E23612" t="str">
            <v>2011</v>
          </cell>
          <cell r="F23612">
            <v>9420</v>
          </cell>
        </row>
        <row r="23613">
          <cell r="A23613" t="str">
            <v>Waikato</v>
          </cell>
          <cell r="D23613" t="str">
            <v>Other</v>
          </cell>
          <cell r="E23613" t="str">
            <v>2011</v>
          </cell>
          <cell r="F23613">
            <v>33780</v>
          </cell>
        </row>
        <row r="23614">
          <cell r="A23614" t="str">
            <v>Waikato</v>
          </cell>
          <cell r="D23614" t="str">
            <v>Pacific</v>
          </cell>
          <cell r="E23614" t="str">
            <v>2011</v>
          </cell>
          <cell r="F23614">
            <v>1440</v>
          </cell>
        </row>
        <row r="23615">
          <cell r="A23615" t="str">
            <v>Waikato</v>
          </cell>
          <cell r="D23615" t="str">
            <v>Māori</v>
          </cell>
          <cell r="E23615" t="str">
            <v>2011/2012</v>
          </cell>
          <cell r="F23615">
            <v>9430</v>
          </cell>
        </row>
        <row r="23616">
          <cell r="A23616" t="str">
            <v>Waikato</v>
          </cell>
          <cell r="D23616" t="str">
            <v>Other</v>
          </cell>
          <cell r="E23616" t="str">
            <v>2011/2012</v>
          </cell>
          <cell r="F23616">
            <v>33635</v>
          </cell>
        </row>
        <row r="23617">
          <cell r="A23617" t="str">
            <v>Waikato</v>
          </cell>
          <cell r="D23617" t="str">
            <v>Pacific</v>
          </cell>
          <cell r="E23617" t="str">
            <v>2011/2012</v>
          </cell>
          <cell r="F23617">
            <v>1475</v>
          </cell>
        </row>
        <row r="23618">
          <cell r="A23618" t="str">
            <v>Waikato</v>
          </cell>
          <cell r="D23618" t="str">
            <v>Māori</v>
          </cell>
          <cell r="E23618" t="str">
            <v>2012</v>
          </cell>
          <cell r="F23618">
            <v>9440</v>
          </cell>
        </row>
        <row r="23619">
          <cell r="A23619" t="str">
            <v>Waikato</v>
          </cell>
          <cell r="D23619" t="str">
            <v>Other</v>
          </cell>
          <cell r="E23619" t="str">
            <v>2012</v>
          </cell>
          <cell r="F23619">
            <v>33490</v>
          </cell>
        </row>
        <row r="23620">
          <cell r="A23620" t="str">
            <v>Waikato</v>
          </cell>
          <cell r="D23620" t="str">
            <v>Pacific</v>
          </cell>
          <cell r="E23620" t="str">
            <v>2012</v>
          </cell>
          <cell r="F23620">
            <v>1510</v>
          </cell>
        </row>
        <row r="23621">
          <cell r="A23621" t="str">
            <v>Waikato</v>
          </cell>
          <cell r="D23621" t="str">
            <v>Māori</v>
          </cell>
          <cell r="E23621" t="str">
            <v>2012/2013</v>
          </cell>
          <cell r="F23621">
            <v>9455</v>
          </cell>
        </row>
        <row r="23622">
          <cell r="A23622" t="str">
            <v>Waikato</v>
          </cell>
          <cell r="D23622" t="str">
            <v>Other</v>
          </cell>
          <cell r="E23622" t="str">
            <v>2012/2013</v>
          </cell>
          <cell r="F23622">
            <v>33360</v>
          </cell>
        </row>
        <row r="23623">
          <cell r="A23623" t="str">
            <v>Waikato</v>
          </cell>
          <cell r="D23623" t="str">
            <v>Pacific</v>
          </cell>
          <cell r="E23623" t="str">
            <v>2012/2013</v>
          </cell>
          <cell r="F23623">
            <v>1530</v>
          </cell>
        </row>
        <row r="23624">
          <cell r="A23624" t="str">
            <v>Waikato</v>
          </cell>
          <cell r="D23624" t="str">
            <v>Māori</v>
          </cell>
          <cell r="E23624" t="str">
            <v>2013</v>
          </cell>
          <cell r="F23624">
            <v>9470</v>
          </cell>
        </row>
        <row r="23625">
          <cell r="A23625" t="str">
            <v>Waikato</v>
          </cell>
          <cell r="D23625" t="str">
            <v>Other</v>
          </cell>
          <cell r="E23625" t="str">
            <v>2013</v>
          </cell>
          <cell r="F23625">
            <v>33230</v>
          </cell>
        </row>
        <row r="23626">
          <cell r="A23626" t="str">
            <v>Waikato</v>
          </cell>
          <cell r="D23626" t="str">
            <v>Pacific</v>
          </cell>
          <cell r="E23626" t="str">
            <v>2013</v>
          </cell>
          <cell r="F23626">
            <v>1550</v>
          </cell>
        </row>
        <row r="23627">
          <cell r="A23627" t="str">
            <v>Waikato</v>
          </cell>
          <cell r="D23627" t="str">
            <v>Māori</v>
          </cell>
          <cell r="E23627" t="str">
            <v>2013/2014</v>
          </cell>
          <cell r="F23627">
            <v>9705</v>
          </cell>
        </row>
        <row r="23628">
          <cell r="A23628" t="str">
            <v>Waikato</v>
          </cell>
          <cell r="D23628" t="str">
            <v>Other</v>
          </cell>
          <cell r="E23628" t="str">
            <v>2013/2014</v>
          </cell>
          <cell r="F23628">
            <v>33570</v>
          </cell>
        </row>
        <row r="23629">
          <cell r="A23629" t="str">
            <v>Waikato</v>
          </cell>
          <cell r="D23629" t="str">
            <v>Pacific</v>
          </cell>
          <cell r="E23629" t="str">
            <v>2013/2014</v>
          </cell>
          <cell r="F23629">
            <v>1590</v>
          </cell>
        </row>
        <row r="23630">
          <cell r="A23630" t="str">
            <v>Waikato</v>
          </cell>
          <cell r="D23630" t="str">
            <v>Māori</v>
          </cell>
          <cell r="E23630" t="str">
            <v>2014</v>
          </cell>
          <cell r="F23630">
            <v>9940</v>
          </cell>
        </row>
        <row r="23631">
          <cell r="A23631" t="str">
            <v>Waikato</v>
          </cell>
          <cell r="D23631" t="str">
            <v>Other</v>
          </cell>
          <cell r="E23631" t="str">
            <v>2014</v>
          </cell>
          <cell r="F23631">
            <v>33910</v>
          </cell>
        </row>
        <row r="23632">
          <cell r="A23632" t="str">
            <v>Waikato</v>
          </cell>
          <cell r="D23632" t="str">
            <v>Pacific</v>
          </cell>
          <cell r="E23632" t="str">
            <v>2014</v>
          </cell>
          <cell r="F23632">
            <v>1630</v>
          </cell>
        </row>
        <row r="23633">
          <cell r="A23633" t="str">
            <v>Waikato</v>
          </cell>
          <cell r="D23633" t="str">
            <v>Māori</v>
          </cell>
          <cell r="E23633" t="str">
            <v>2014/2015</v>
          </cell>
          <cell r="F23633">
            <v>10240</v>
          </cell>
        </row>
        <row r="23634">
          <cell r="A23634" t="str">
            <v>Waikato</v>
          </cell>
          <cell r="D23634" t="str">
            <v>Other</v>
          </cell>
          <cell r="E23634" t="str">
            <v>2014/2015</v>
          </cell>
          <cell r="F23634">
            <v>34400</v>
          </cell>
        </row>
        <row r="23635">
          <cell r="A23635" t="str">
            <v>Waikato</v>
          </cell>
          <cell r="D23635" t="str">
            <v>Pacific</v>
          </cell>
          <cell r="E23635" t="str">
            <v>2014/2015</v>
          </cell>
          <cell r="F23635">
            <v>1650</v>
          </cell>
        </row>
        <row r="23636">
          <cell r="A23636" t="str">
            <v>Waikato</v>
          </cell>
          <cell r="D23636" t="str">
            <v>Māori</v>
          </cell>
          <cell r="E23636" t="str">
            <v>2015</v>
          </cell>
          <cell r="F23636">
            <v>10540</v>
          </cell>
        </row>
        <row r="23637">
          <cell r="A23637" t="str">
            <v>Waikato</v>
          </cell>
          <cell r="D23637" t="str">
            <v>Other</v>
          </cell>
          <cell r="E23637" t="str">
            <v>2015</v>
          </cell>
          <cell r="F23637">
            <v>34890</v>
          </cell>
        </row>
        <row r="23638">
          <cell r="A23638" t="str">
            <v>Waikato</v>
          </cell>
          <cell r="D23638" t="str">
            <v>Pacific</v>
          </cell>
          <cell r="E23638" t="str">
            <v>2015</v>
          </cell>
          <cell r="F23638">
            <v>1670</v>
          </cell>
        </row>
        <row r="23639">
          <cell r="A23639" t="str">
            <v>Waikato</v>
          </cell>
          <cell r="D23639" t="str">
            <v>Māori</v>
          </cell>
          <cell r="E23639" t="str">
            <v>2015/2016</v>
          </cell>
          <cell r="F23639">
            <v>10860</v>
          </cell>
        </row>
        <row r="23640">
          <cell r="A23640" t="str">
            <v>Waikato</v>
          </cell>
          <cell r="D23640" t="str">
            <v>Other</v>
          </cell>
          <cell r="E23640" t="str">
            <v>2015/2016</v>
          </cell>
          <cell r="F23640">
            <v>35460</v>
          </cell>
        </row>
        <row r="23641">
          <cell r="A23641" t="str">
            <v>Waikato</v>
          </cell>
          <cell r="D23641" t="str">
            <v>Pacific</v>
          </cell>
          <cell r="E23641" t="str">
            <v>2015/2016</v>
          </cell>
          <cell r="F23641">
            <v>1695</v>
          </cell>
        </row>
        <row r="23642">
          <cell r="A23642" t="str">
            <v>Waikato</v>
          </cell>
          <cell r="D23642" t="str">
            <v>Māori</v>
          </cell>
          <cell r="E23642" t="str">
            <v>2016</v>
          </cell>
          <cell r="F23642">
            <v>11180</v>
          </cell>
        </row>
        <row r="23643">
          <cell r="A23643" t="str">
            <v>Waikato</v>
          </cell>
          <cell r="D23643" t="str">
            <v>Other</v>
          </cell>
          <cell r="E23643" t="str">
            <v>2016</v>
          </cell>
          <cell r="F23643">
            <v>36030</v>
          </cell>
        </row>
        <row r="23644">
          <cell r="A23644" t="str">
            <v>Waikato</v>
          </cell>
          <cell r="D23644" t="str">
            <v>Pacific</v>
          </cell>
          <cell r="E23644" t="str">
            <v>2016</v>
          </cell>
          <cell r="F23644">
            <v>1720</v>
          </cell>
        </row>
        <row r="23645">
          <cell r="A23645" t="str">
            <v>Waikato</v>
          </cell>
          <cell r="D23645" t="str">
            <v>Māori</v>
          </cell>
          <cell r="E23645" t="str">
            <v>2016/2017</v>
          </cell>
          <cell r="F23645">
            <v>11520</v>
          </cell>
        </row>
        <row r="23646">
          <cell r="A23646" t="str">
            <v>Waikato</v>
          </cell>
          <cell r="D23646" t="str">
            <v>Other</v>
          </cell>
          <cell r="E23646" t="str">
            <v>2016/2017</v>
          </cell>
          <cell r="F23646">
            <v>36710</v>
          </cell>
        </row>
        <row r="23647">
          <cell r="A23647" t="str">
            <v>Waikato</v>
          </cell>
          <cell r="D23647" t="str">
            <v>Pacific</v>
          </cell>
          <cell r="E23647" t="str">
            <v>2016/2017</v>
          </cell>
          <cell r="F23647">
            <v>1760</v>
          </cell>
        </row>
        <row r="23648">
          <cell r="A23648" t="str">
            <v>Waikato</v>
          </cell>
          <cell r="D23648" t="str">
            <v>Māori</v>
          </cell>
          <cell r="E23648" t="str">
            <v>2017</v>
          </cell>
          <cell r="F23648">
            <v>11860</v>
          </cell>
        </row>
        <row r="23649">
          <cell r="A23649" t="str">
            <v>Waikato</v>
          </cell>
          <cell r="D23649" t="str">
            <v>Other</v>
          </cell>
          <cell r="E23649" t="str">
            <v>2017</v>
          </cell>
          <cell r="F23649">
            <v>37390</v>
          </cell>
        </row>
        <row r="23650">
          <cell r="A23650" t="str">
            <v>Waikato</v>
          </cell>
          <cell r="D23650" t="str">
            <v>Pacific</v>
          </cell>
          <cell r="E23650" t="str">
            <v>2017</v>
          </cell>
          <cell r="F23650">
            <v>1800</v>
          </cell>
        </row>
        <row r="23651">
          <cell r="A23651" t="str">
            <v>Waikato</v>
          </cell>
          <cell r="D23651" t="str">
            <v>Māori</v>
          </cell>
          <cell r="E23651" t="str">
            <v>2017/2018</v>
          </cell>
          <cell r="F23651">
            <v>12200</v>
          </cell>
        </row>
        <row r="23652">
          <cell r="A23652" t="str">
            <v>Waikato</v>
          </cell>
          <cell r="D23652" t="str">
            <v>Other</v>
          </cell>
          <cell r="E23652" t="str">
            <v>2017/2018</v>
          </cell>
          <cell r="F23652">
            <v>37895</v>
          </cell>
        </row>
        <row r="23653">
          <cell r="A23653" t="str">
            <v>Waikato</v>
          </cell>
          <cell r="D23653" t="str">
            <v>Pacific</v>
          </cell>
          <cell r="E23653" t="str">
            <v>2017/2018</v>
          </cell>
          <cell r="F23653">
            <v>1825</v>
          </cell>
        </row>
        <row r="23654">
          <cell r="A23654" t="str">
            <v>Waikato</v>
          </cell>
          <cell r="D23654" t="str">
            <v>Māori</v>
          </cell>
          <cell r="E23654" t="str">
            <v>2018</v>
          </cell>
          <cell r="F23654">
            <v>12540</v>
          </cell>
        </row>
        <row r="23655">
          <cell r="A23655" t="str">
            <v>Waikato</v>
          </cell>
          <cell r="D23655" t="str">
            <v>Other</v>
          </cell>
          <cell r="E23655" t="str">
            <v>2018</v>
          </cell>
          <cell r="F23655">
            <v>38400</v>
          </cell>
        </row>
        <row r="23656">
          <cell r="A23656" t="str">
            <v>Waikato</v>
          </cell>
          <cell r="D23656" t="str">
            <v>Pacific</v>
          </cell>
          <cell r="E23656" t="str">
            <v>2018</v>
          </cell>
          <cell r="F23656">
            <v>1850</v>
          </cell>
        </row>
        <row r="23657">
          <cell r="A23657" t="str">
            <v>Waikato</v>
          </cell>
          <cell r="D23657" t="str">
            <v>Māori</v>
          </cell>
          <cell r="E23657" t="str">
            <v>2018/2019</v>
          </cell>
          <cell r="F23657">
            <v>12720</v>
          </cell>
        </row>
        <row r="23658">
          <cell r="A23658" t="str">
            <v>Waikato</v>
          </cell>
          <cell r="D23658" t="str">
            <v>Other</v>
          </cell>
          <cell r="E23658" t="str">
            <v>2018/2019</v>
          </cell>
          <cell r="F23658">
            <v>39260</v>
          </cell>
        </row>
        <row r="23659">
          <cell r="A23659" t="str">
            <v>Waikato</v>
          </cell>
          <cell r="D23659" t="str">
            <v>Pacific</v>
          </cell>
          <cell r="E23659" t="str">
            <v>2018/2019</v>
          </cell>
          <cell r="F23659">
            <v>1880</v>
          </cell>
        </row>
        <row r="23660">
          <cell r="A23660" t="str">
            <v>Waikato</v>
          </cell>
          <cell r="D23660" t="str">
            <v>Māori</v>
          </cell>
          <cell r="E23660" t="str">
            <v>2019</v>
          </cell>
          <cell r="F23660">
            <v>12929.999999999996</v>
          </cell>
        </row>
        <row r="23661">
          <cell r="A23661" t="str">
            <v>Waikato</v>
          </cell>
          <cell r="D23661" t="str">
            <v>Other</v>
          </cell>
          <cell r="E23661" t="str">
            <v>2019</v>
          </cell>
          <cell r="F23661">
            <v>40119.999999999993</v>
          </cell>
        </row>
        <row r="23662">
          <cell r="A23662" t="str">
            <v>Waikato</v>
          </cell>
          <cell r="D23662" t="str">
            <v>Pacific</v>
          </cell>
          <cell r="E23662" t="str">
            <v>2019</v>
          </cell>
          <cell r="F23662">
            <v>1900</v>
          </cell>
        </row>
        <row r="23663">
          <cell r="A23663" t="str">
            <v>Waikato</v>
          </cell>
          <cell r="D23663" t="str">
            <v>Māori</v>
          </cell>
          <cell r="E23663" t="str">
            <v>2019/2020</v>
          </cell>
          <cell r="F23663">
            <v>13149.999999999998</v>
          </cell>
        </row>
        <row r="23664">
          <cell r="A23664" t="str">
            <v>Waikato</v>
          </cell>
          <cell r="D23664" t="str">
            <v>Other</v>
          </cell>
          <cell r="E23664" t="str">
            <v>2019/2020</v>
          </cell>
          <cell r="F23664">
            <v>41050</v>
          </cell>
        </row>
        <row r="23665">
          <cell r="A23665" t="str">
            <v>Waikato</v>
          </cell>
          <cell r="D23665" t="str">
            <v>Pacific</v>
          </cell>
          <cell r="E23665" t="str">
            <v>2019/2020</v>
          </cell>
          <cell r="F23665">
            <v>1960.0000000000002</v>
          </cell>
        </row>
        <row r="23666">
          <cell r="A23666" t="str">
            <v>Waikato</v>
          </cell>
          <cell r="D23666" t="str">
            <v>Māori</v>
          </cell>
          <cell r="E23666" t="str">
            <v>2020</v>
          </cell>
          <cell r="F23666">
            <v>13399.999999999998</v>
          </cell>
        </row>
        <row r="23667">
          <cell r="A23667" t="str">
            <v>Waikato</v>
          </cell>
          <cell r="D23667" t="str">
            <v>Other</v>
          </cell>
          <cell r="E23667" t="str">
            <v>2020</v>
          </cell>
          <cell r="F23667">
            <v>41989.999999999993</v>
          </cell>
        </row>
        <row r="23668">
          <cell r="A23668" t="str">
            <v>Waikato</v>
          </cell>
          <cell r="D23668" t="str">
            <v>Pacific</v>
          </cell>
          <cell r="E23668" t="str">
            <v>2020</v>
          </cell>
          <cell r="F23668">
            <v>2020.0000000000002</v>
          </cell>
        </row>
        <row r="23669">
          <cell r="A23669" t="str">
            <v>Waikato</v>
          </cell>
          <cell r="D23669" t="str">
            <v>Māori</v>
          </cell>
          <cell r="E23669" t="str">
            <v>2020/2021</v>
          </cell>
          <cell r="F23669">
            <v>13600.000000000002</v>
          </cell>
          <cell r="G23669">
            <v>1</v>
          </cell>
        </row>
        <row r="23670">
          <cell r="A23670" t="str">
            <v>Waikato</v>
          </cell>
          <cell r="D23670" t="str">
            <v>Other</v>
          </cell>
          <cell r="E23670" t="str">
            <v>2020/2021</v>
          </cell>
          <cell r="F23670">
            <v>42500</v>
          </cell>
        </row>
        <row r="23671">
          <cell r="A23671" t="str">
            <v>Waikato</v>
          </cell>
          <cell r="D23671" t="str">
            <v>Pacific</v>
          </cell>
          <cell r="E23671" t="str">
            <v>2020/2021</v>
          </cell>
          <cell r="F23671">
            <v>2040.0000000000002</v>
          </cell>
          <cell r="G23671">
            <v>1</v>
          </cell>
        </row>
        <row r="23672">
          <cell r="A23672" t="str">
            <v>Waikato</v>
          </cell>
          <cell r="D23672" t="str">
            <v>Māori</v>
          </cell>
          <cell r="E23672" t="str">
            <v>2021</v>
          </cell>
          <cell r="F23672">
            <v>13829.999999999998</v>
          </cell>
          <cell r="G23672">
            <v>1</v>
          </cell>
        </row>
        <row r="23673">
          <cell r="A23673" t="str">
            <v>Waikato</v>
          </cell>
          <cell r="D23673" t="str">
            <v>Other</v>
          </cell>
          <cell r="E23673" t="str">
            <v>2021</v>
          </cell>
          <cell r="F23673">
            <v>43040</v>
          </cell>
        </row>
        <row r="23674">
          <cell r="A23674" t="str">
            <v>Waikato</v>
          </cell>
          <cell r="D23674" t="str">
            <v>Pacific</v>
          </cell>
          <cell r="E23674" t="str">
            <v>2021</v>
          </cell>
          <cell r="F23674">
            <v>2070</v>
          </cell>
          <cell r="G23674">
            <v>1</v>
          </cell>
        </row>
        <row r="23675">
          <cell r="A23675" t="str">
            <v>Waikato</v>
          </cell>
          <cell r="D23675" t="str">
            <v>Māori</v>
          </cell>
          <cell r="E23675" t="str">
            <v>2021/2022</v>
          </cell>
          <cell r="F23675">
            <v>14000</v>
          </cell>
        </row>
        <row r="23676">
          <cell r="A23676" t="str">
            <v>Waikato</v>
          </cell>
          <cell r="D23676" t="str">
            <v>Other</v>
          </cell>
          <cell r="E23676" t="str">
            <v>2021/2022</v>
          </cell>
          <cell r="F23676">
            <v>43330</v>
          </cell>
        </row>
        <row r="23677">
          <cell r="A23677" t="str">
            <v>Waikato</v>
          </cell>
          <cell r="D23677" t="str">
            <v>Pacific</v>
          </cell>
          <cell r="E23677" t="str">
            <v>2021/2022</v>
          </cell>
          <cell r="F23677">
            <v>2090</v>
          </cell>
        </row>
        <row r="23678">
          <cell r="A23678" t="str">
            <v>Waikato</v>
          </cell>
          <cell r="D23678" t="str">
            <v>Māori</v>
          </cell>
          <cell r="E23678" t="str">
            <v>2022</v>
          </cell>
          <cell r="F23678">
            <v>14180</v>
          </cell>
        </row>
        <row r="23679">
          <cell r="A23679" t="str">
            <v>Waikato</v>
          </cell>
          <cell r="D23679" t="str">
            <v>Other</v>
          </cell>
          <cell r="E23679" t="str">
            <v>2022</v>
          </cell>
          <cell r="F23679">
            <v>43620.000000000007</v>
          </cell>
        </row>
        <row r="23680">
          <cell r="A23680" t="str">
            <v>Waikato</v>
          </cell>
          <cell r="D23680" t="str">
            <v>Pacific</v>
          </cell>
          <cell r="E23680" t="str">
            <v>2022</v>
          </cell>
          <cell r="F23680">
            <v>2120</v>
          </cell>
        </row>
        <row r="23681">
          <cell r="A23681" t="str">
            <v>Waikato</v>
          </cell>
          <cell r="D23681" t="str">
            <v>Māori</v>
          </cell>
          <cell r="E23681" t="str">
            <v>2022/2023</v>
          </cell>
          <cell r="F23681">
            <v>14349.999999999998</v>
          </cell>
        </row>
        <row r="23682">
          <cell r="A23682" t="str">
            <v>Waikato</v>
          </cell>
          <cell r="D23682" t="str">
            <v>Other</v>
          </cell>
          <cell r="E23682" t="str">
            <v>2022/2023</v>
          </cell>
          <cell r="F23682">
            <v>44590</v>
          </cell>
        </row>
        <row r="23683">
          <cell r="A23683" t="str">
            <v>Waikato</v>
          </cell>
          <cell r="D23683" t="str">
            <v>Pacific</v>
          </cell>
          <cell r="E23683" t="str">
            <v>2022/2023</v>
          </cell>
          <cell r="F23683">
            <v>2150</v>
          </cell>
          <cell r="G23683">
            <v>1</v>
          </cell>
        </row>
        <row r="23684">
          <cell r="A23684" t="str">
            <v>Waikato</v>
          </cell>
          <cell r="D23684" t="str">
            <v>Māori</v>
          </cell>
          <cell r="E23684" t="str">
            <v>2023</v>
          </cell>
          <cell r="F23684">
            <v>14529.999999999998</v>
          </cell>
        </row>
        <row r="23685">
          <cell r="A23685" t="str">
            <v>Waikato</v>
          </cell>
          <cell r="D23685" t="str">
            <v>Other</v>
          </cell>
          <cell r="E23685" t="str">
            <v>2023</v>
          </cell>
          <cell r="F23685">
            <v>45560.000000000007</v>
          </cell>
        </row>
        <row r="23686">
          <cell r="A23686" t="str">
            <v>Waikato</v>
          </cell>
          <cell r="D23686" t="str">
            <v>Pacific</v>
          </cell>
          <cell r="E23686" t="str">
            <v>2023</v>
          </cell>
          <cell r="F23686">
            <v>2190</v>
          </cell>
          <cell r="G23686">
            <v>1</v>
          </cell>
        </row>
        <row r="23687">
          <cell r="A23687" t="str">
            <v>Waikato</v>
          </cell>
          <cell r="D23687" t="str">
            <v>Māori</v>
          </cell>
          <cell r="E23687" t="str">
            <v>2023/2024</v>
          </cell>
          <cell r="F23687">
            <v>14690</v>
          </cell>
        </row>
        <row r="23688">
          <cell r="A23688" t="str">
            <v>Waikato</v>
          </cell>
          <cell r="D23688" t="str">
            <v>Other</v>
          </cell>
          <cell r="E23688" t="str">
            <v>2023/2024</v>
          </cell>
          <cell r="F23688">
            <v>46089.999999999985</v>
          </cell>
        </row>
        <row r="23689">
          <cell r="A23689" t="str">
            <v>Waikato</v>
          </cell>
          <cell r="D23689" t="str">
            <v>Pacific</v>
          </cell>
          <cell r="E23689" t="str">
            <v>2023/2024</v>
          </cell>
          <cell r="F23689">
            <v>2200</v>
          </cell>
        </row>
        <row r="23690">
          <cell r="A23690" t="str">
            <v>Waikato</v>
          </cell>
          <cell r="D23690" t="str">
            <v>Other</v>
          </cell>
          <cell r="E23690" t="str">
            <v>1987/1988</v>
          </cell>
          <cell r="G23690">
            <v>1</v>
          </cell>
        </row>
        <row r="23691">
          <cell r="A23691" t="str">
            <v>Waikato</v>
          </cell>
          <cell r="D23691" t="str">
            <v>Other</v>
          </cell>
          <cell r="E23691" t="str">
            <v>1988</v>
          </cell>
          <cell r="G23691">
            <v>1</v>
          </cell>
        </row>
        <row r="23692">
          <cell r="A23692" t="str">
            <v>Waikato</v>
          </cell>
          <cell r="D23692" t="str">
            <v>Other</v>
          </cell>
          <cell r="E23692" t="str">
            <v>1989/1990</v>
          </cell>
          <cell r="G23692">
            <v>1</v>
          </cell>
        </row>
        <row r="23693">
          <cell r="A23693" t="str">
            <v>Waikato</v>
          </cell>
          <cell r="D23693" t="str">
            <v>Other</v>
          </cell>
          <cell r="E23693" t="str">
            <v>1990</v>
          </cell>
          <cell r="G23693">
            <v>1</v>
          </cell>
        </row>
        <row r="23694">
          <cell r="A23694" t="str">
            <v>Waikato</v>
          </cell>
          <cell r="D23694" t="str">
            <v>Māori</v>
          </cell>
          <cell r="E23694" t="str">
            <v>2001</v>
          </cell>
          <cell r="F23694">
            <v>5570</v>
          </cell>
        </row>
        <row r="23695">
          <cell r="A23695" t="str">
            <v>Waikato</v>
          </cell>
          <cell r="D23695" t="str">
            <v>Other</v>
          </cell>
          <cell r="E23695" t="str">
            <v>2001</v>
          </cell>
          <cell r="F23695">
            <v>46200</v>
          </cell>
        </row>
        <row r="23696">
          <cell r="A23696" t="str">
            <v>Waikato</v>
          </cell>
          <cell r="D23696" t="str">
            <v>Pacific</v>
          </cell>
          <cell r="E23696" t="str">
            <v>2001</v>
          </cell>
          <cell r="F23696">
            <v>670</v>
          </cell>
        </row>
        <row r="23697">
          <cell r="A23697" t="str">
            <v>Waikato</v>
          </cell>
          <cell r="D23697" t="str">
            <v>Māori</v>
          </cell>
          <cell r="E23697" t="str">
            <v>2001/2002</v>
          </cell>
          <cell r="F23697">
            <v>5690</v>
          </cell>
        </row>
        <row r="23698">
          <cell r="A23698" t="str">
            <v>Waikato</v>
          </cell>
          <cell r="D23698" t="str">
            <v>Other</v>
          </cell>
          <cell r="E23698" t="str">
            <v>2001/2002</v>
          </cell>
          <cell r="F23698">
            <v>46775</v>
          </cell>
        </row>
        <row r="23699">
          <cell r="A23699" t="str">
            <v>Waikato</v>
          </cell>
          <cell r="D23699" t="str">
            <v>Pacific</v>
          </cell>
          <cell r="E23699" t="str">
            <v>2001/2002</v>
          </cell>
          <cell r="F23699">
            <v>680</v>
          </cell>
        </row>
        <row r="23700">
          <cell r="A23700" t="str">
            <v>Waikato</v>
          </cell>
          <cell r="D23700" t="str">
            <v>Māori</v>
          </cell>
          <cell r="E23700" t="str">
            <v>2002</v>
          </cell>
          <cell r="F23700">
            <v>5810</v>
          </cell>
        </row>
        <row r="23701">
          <cell r="A23701" t="str">
            <v>Waikato</v>
          </cell>
          <cell r="D23701" t="str">
            <v>Other</v>
          </cell>
          <cell r="E23701" t="str">
            <v>2002</v>
          </cell>
          <cell r="F23701">
            <v>47350</v>
          </cell>
        </row>
        <row r="23702">
          <cell r="A23702" t="str">
            <v>Waikato</v>
          </cell>
          <cell r="D23702" t="str">
            <v>Pacific</v>
          </cell>
          <cell r="E23702" t="str">
            <v>2002</v>
          </cell>
          <cell r="F23702">
            <v>690</v>
          </cell>
        </row>
        <row r="23703">
          <cell r="A23703" t="str">
            <v>Waikato</v>
          </cell>
          <cell r="D23703" t="str">
            <v>Māori</v>
          </cell>
          <cell r="E23703" t="str">
            <v>2002/2003</v>
          </cell>
          <cell r="F23703">
            <v>5935</v>
          </cell>
        </row>
        <row r="23704">
          <cell r="A23704" t="str">
            <v>Waikato</v>
          </cell>
          <cell r="D23704" t="str">
            <v>Other</v>
          </cell>
          <cell r="E23704" t="str">
            <v>2002/2003</v>
          </cell>
          <cell r="F23704">
            <v>47980</v>
          </cell>
        </row>
        <row r="23705">
          <cell r="A23705" t="str">
            <v>Waikato</v>
          </cell>
          <cell r="D23705" t="str">
            <v>Pacific</v>
          </cell>
          <cell r="E23705" t="str">
            <v>2002/2003</v>
          </cell>
          <cell r="F23705">
            <v>705</v>
          </cell>
        </row>
        <row r="23706">
          <cell r="A23706" t="str">
            <v>Waikato</v>
          </cell>
          <cell r="D23706" t="str">
            <v>Māori</v>
          </cell>
          <cell r="E23706" t="str">
            <v>2003</v>
          </cell>
          <cell r="F23706">
            <v>6060</v>
          </cell>
        </row>
        <row r="23707">
          <cell r="A23707" t="str">
            <v>Waikato</v>
          </cell>
          <cell r="D23707" t="str">
            <v>Other</v>
          </cell>
          <cell r="E23707" t="str">
            <v>2003</v>
          </cell>
          <cell r="F23707">
            <v>48610</v>
          </cell>
        </row>
        <row r="23708">
          <cell r="A23708" t="str">
            <v>Waikato</v>
          </cell>
          <cell r="D23708" t="str">
            <v>Pacific</v>
          </cell>
          <cell r="E23708" t="str">
            <v>2003</v>
          </cell>
          <cell r="F23708">
            <v>720</v>
          </cell>
        </row>
        <row r="23709">
          <cell r="A23709" t="str">
            <v>Waikato</v>
          </cell>
          <cell r="D23709" t="str">
            <v>Māori</v>
          </cell>
          <cell r="E23709" t="str">
            <v>2003/2004</v>
          </cell>
          <cell r="F23709">
            <v>6170</v>
          </cell>
        </row>
        <row r="23710">
          <cell r="A23710" t="str">
            <v>Waikato</v>
          </cell>
          <cell r="D23710" t="str">
            <v>Other</v>
          </cell>
          <cell r="E23710" t="str">
            <v>2003/2004</v>
          </cell>
          <cell r="F23710">
            <v>49350</v>
          </cell>
          <cell r="G23710">
            <v>1</v>
          </cell>
        </row>
        <row r="23711">
          <cell r="A23711" t="str">
            <v>Waikato</v>
          </cell>
          <cell r="D23711" t="str">
            <v>Pacific</v>
          </cell>
          <cell r="E23711" t="str">
            <v>2003/2004</v>
          </cell>
          <cell r="F23711">
            <v>730</v>
          </cell>
        </row>
        <row r="23712">
          <cell r="A23712" t="str">
            <v>Waikato</v>
          </cell>
          <cell r="D23712" t="str">
            <v>Māori</v>
          </cell>
          <cell r="E23712" t="str">
            <v>2004</v>
          </cell>
          <cell r="F23712">
            <v>6280</v>
          </cell>
        </row>
        <row r="23713">
          <cell r="A23713" t="str">
            <v>Waikato</v>
          </cell>
          <cell r="D23713" t="str">
            <v>Other</v>
          </cell>
          <cell r="E23713" t="str">
            <v>2004</v>
          </cell>
          <cell r="F23713">
            <v>50090</v>
          </cell>
          <cell r="G23713">
            <v>1</v>
          </cell>
        </row>
        <row r="23714">
          <cell r="A23714" t="str">
            <v>Waikato</v>
          </cell>
          <cell r="D23714" t="str">
            <v>Pacific</v>
          </cell>
          <cell r="E23714" t="str">
            <v>2004</v>
          </cell>
          <cell r="F23714">
            <v>740</v>
          </cell>
        </row>
        <row r="23715">
          <cell r="A23715" t="str">
            <v>Waikato</v>
          </cell>
          <cell r="D23715" t="str">
            <v>Māori</v>
          </cell>
          <cell r="E23715" t="str">
            <v>2004/2005</v>
          </cell>
          <cell r="F23715">
            <v>6410</v>
          </cell>
        </row>
        <row r="23716">
          <cell r="A23716" t="str">
            <v>Waikato</v>
          </cell>
          <cell r="D23716" t="str">
            <v>Other</v>
          </cell>
          <cell r="E23716" t="str">
            <v>2004/2005</v>
          </cell>
          <cell r="F23716">
            <v>50780</v>
          </cell>
        </row>
        <row r="23717">
          <cell r="A23717" t="str">
            <v>Waikato</v>
          </cell>
          <cell r="D23717" t="str">
            <v>Pacific</v>
          </cell>
          <cell r="E23717" t="str">
            <v>2004/2005</v>
          </cell>
          <cell r="F23717">
            <v>755</v>
          </cell>
        </row>
        <row r="23718">
          <cell r="A23718" t="str">
            <v>Waikato</v>
          </cell>
          <cell r="D23718" t="str">
            <v>Māori</v>
          </cell>
          <cell r="E23718" t="str">
            <v>2005</v>
          </cell>
          <cell r="F23718">
            <v>6540</v>
          </cell>
        </row>
        <row r="23719">
          <cell r="A23719" t="str">
            <v>Waikato</v>
          </cell>
          <cell r="D23719" t="str">
            <v>Other</v>
          </cell>
          <cell r="E23719" t="str">
            <v>2005</v>
          </cell>
          <cell r="F23719">
            <v>51470</v>
          </cell>
          <cell r="G23719">
            <v>1</v>
          </cell>
        </row>
        <row r="23720">
          <cell r="A23720" t="str">
            <v>Waikato</v>
          </cell>
          <cell r="D23720" t="str">
            <v>Pacific</v>
          </cell>
          <cell r="E23720" t="str">
            <v>2005</v>
          </cell>
          <cell r="F23720">
            <v>770</v>
          </cell>
        </row>
        <row r="23721">
          <cell r="A23721" t="str">
            <v>Waikato</v>
          </cell>
          <cell r="D23721" t="str">
            <v>Māori</v>
          </cell>
          <cell r="E23721" t="str">
            <v>2005/2006</v>
          </cell>
          <cell r="F23721">
            <v>6635</v>
          </cell>
        </row>
        <row r="23722">
          <cell r="A23722" t="str">
            <v>Waikato</v>
          </cell>
          <cell r="D23722" t="str">
            <v>Other</v>
          </cell>
          <cell r="E23722" t="str">
            <v>2005/2006</v>
          </cell>
          <cell r="F23722">
            <v>52210</v>
          </cell>
          <cell r="G23722">
            <v>1</v>
          </cell>
        </row>
        <row r="23723">
          <cell r="A23723" t="str">
            <v>Waikato</v>
          </cell>
          <cell r="D23723" t="str">
            <v>Pacific</v>
          </cell>
          <cell r="E23723" t="str">
            <v>2005/2006</v>
          </cell>
          <cell r="F23723">
            <v>785</v>
          </cell>
        </row>
        <row r="23724">
          <cell r="A23724" t="str">
            <v>Waikato</v>
          </cell>
          <cell r="D23724" t="str">
            <v>Māori</v>
          </cell>
          <cell r="E23724" t="str">
            <v>2006</v>
          </cell>
          <cell r="F23724">
            <v>6730</v>
          </cell>
        </row>
        <row r="23725">
          <cell r="A23725" t="str">
            <v>Waikato</v>
          </cell>
          <cell r="D23725" t="str">
            <v>Other</v>
          </cell>
          <cell r="E23725" t="str">
            <v>2006</v>
          </cell>
          <cell r="F23725">
            <v>52950</v>
          </cell>
        </row>
        <row r="23726">
          <cell r="A23726" t="str">
            <v>Waikato</v>
          </cell>
          <cell r="D23726" t="str">
            <v>Pacific</v>
          </cell>
          <cell r="E23726" t="str">
            <v>2006</v>
          </cell>
          <cell r="F23726">
            <v>800</v>
          </cell>
        </row>
        <row r="23727">
          <cell r="A23727" t="str">
            <v>Waikato</v>
          </cell>
          <cell r="D23727" t="str">
            <v>Māori</v>
          </cell>
          <cell r="E23727" t="str">
            <v>2006/2007</v>
          </cell>
          <cell r="F23727">
            <v>6875</v>
          </cell>
        </row>
        <row r="23728">
          <cell r="A23728" t="str">
            <v>Waikato</v>
          </cell>
          <cell r="D23728" t="str">
            <v>Other</v>
          </cell>
          <cell r="E23728" t="str">
            <v>2006/2007</v>
          </cell>
          <cell r="F23728">
            <v>53590</v>
          </cell>
        </row>
        <row r="23729">
          <cell r="A23729" t="str">
            <v>Waikato</v>
          </cell>
          <cell r="D23729" t="str">
            <v>Pacific</v>
          </cell>
          <cell r="E23729" t="str">
            <v>2006/2007</v>
          </cell>
          <cell r="F23729">
            <v>820</v>
          </cell>
        </row>
        <row r="23730">
          <cell r="A23730" t="str">
            <v>Waikato</v>
          </cell>
          <cell r="D23730" t="str">
            <v>Māori</v>
          </cell>
          <cell r="E23730" t="str">
            <v>2007</v>
          </cell>
          <cell r="F23730">
            <v>7020</v>
          </cell>
        </row>
        <row r="23731">
          <cell r="A23731" t="str">
            <v>Waikato</v>
          </cell>
          <cell r="D23731" t="str">
            <v>Other</v>
          </cell>
          <cell r="E23731" t="str">
            <v>2007</v>
          </cell>
          <cell r="F23731">
            <v>54230</v>
          </cell>
        </row>
        <row r="23732">
          <cell r="A23732" t="str">
            <v>Waikato</v>
          </cell>
          <cell r="D23732" t="str">
            <v>Pacific</v>
          </cell>
          <cell r="E23732" t="str">
            <v>2007</v>
          </cell>
          <cell r="F23732">
            <v>840</v>
          </cell>
        </row>
        <row r="23733">
          <cell r="A23733" t="str">
            <v>Waikato</v>
          </cell>
          <cell r="D23733" t="str">
            <v>Māori</v>
          </cell>
          <cell r="E23733" t="str">
            <v>2007/2008</v>
          </cell>
          <cell r="F23733">
            <v>7210</v>
          </cell>
        </row>
        <row r="23734">
          <cell r="A23734" t="str">
            <v>Waikato</v>
          </cell>
          <cell r="D23734" t="str">
            <v>Other</v>
          </cell>
          <cell r="E23734" t="str">
            <v>2007/2008</v>
          </cell>
          <cell r="F23734">
            <v>54795</v>
          </cell>
        </row>
        <row r="23735">
          <cell r="A23735" t="str">
            <v>Waikato</v>
          </cell>
          <cell r="D23735" t="str">
            <v>Pacific</v>
          </cell>
          <cell r="E23735" t="str">
            <v>2007/2008</v>
          </cell>
          <cell r="F23735">
            <v>875</v>
          </cell>
        </row>
        <row r="23736">
          <cell r="A23736" t="str">
            <v>Waikato</v>
          </cell>
          <cell r="D23736" t="str">
            <v>Māori</v>
          </cell>
          <cell r="E23736" t="str">
            <v>2008</v>
          </cell>
          <cell r="F23736">
            <v>7400</v>
          </cell>
        </row>
        <row r="23737">
          <cell r="A23737" t="str">
            <v>Waikato</v>
          </cell>
          <cell r="D23737" t="str">
            <v>Other</v>
          </cell>
          <cell r="E23737" t="str">
            <v>2008</v>
          </cell>
          <cell r="F23737">
            <v>55360</v>
          </cell>
        </row>
        <row r="23738">
          <cell r="A23738" t="str">
            <v>Waikato</v>
          </cell>
          <cell r="D23738" t="str">
            <v>Pacific</v>
          </cell>
          <cell r="E23738" t="str">
            <v>2008</v>
          </cell>
          <cell r="F23738">
            <v>910</v>
          </cell>
        </row>
        <row r="23739">
          <cell r="A23739" t="str">
            <v>Waikato</v>
          </cell>
          <cell r="D23739" t="str">
            <v>Māori</v>
          </cell>
          <cell r="E23739" t="str">
            <v>2008/2009</v>
          </cell>
          <cell r="F23739">
            <v>7555</v>
          </cell>
        </row>
        <row r="23740">
          <cell r="A23740" t="str">
            <v>Waikato</v>
          </cell>
          <cell r="D23740" t="str">
            <v>Other</v>
          </cell>
          <cell r="E23740" t="str">
            <v>2008/2009</v>
          </cell>
          <cell r="F23740">
            <v>55915</v>
          </cell>
        </row>
        <row r="23741">
          <cell r="A23741" t="str">
            <v>Waikato</v>
          </cell>
          <cell r="D23741" t="str">
            <v>Pacific</v>
          </cell>
          <cell r="E23741" t="str">
            <v>2008/2009</v>
          </cell>
          <cell r="F23741">
            <v>930</v>
          </cell>
        </row>
        <row r="23742">
          <cell r="A23742" t="str">
            <v>Waikato</v>
          </cell>
          <cell r="D23742" t="str">
            <v>Māori</v>
          </cell>
          <cell r="E23742" t="str">
            <v>2009</v>
          </cell>
          <cell r="F23742">
            <v>7710</v>
          </cell>
        </row>
        <row r="23743">
          <cell r="A23743" t="str">
            <v>Waikato</v>
          </cell>
          <cell r="D23743" t="str">
            <v>Other</v>
          </cell>
          <cell r="E23743" t="str">
            <v>2009</v>
          </cell>
          <cell r="F23743">
            <v>56470</v>
          </cell>
        </row>
        <row r="23744">
          <cell r="A23744" t="str">
            <v>Waikato</v>
          </cell>
          <cell r="D23744" t="str">
            <v>Pacific</v>
          </cell>
          <cell r="E23744" t="str">
            <v>2009</v>
          </cell>
          <cell r="F23744">
            <v>950</v>
          </cell>
        </row>
        <row r="23745">
          <cell r="A23745" t="str">
            <v>Waikato</v>
          </cell>
          <cell r="D23745" t="str">
            <v>Māori</v>
          </cell>
          <cell r="E23745" t="str">
            <v>2009/2010</v>
          </cell>
          <cell r="F23745">
            <v>7870</v>
          </cell>
        </row>
        <row r="23746">
          <cell r="A23746" t="str">
            <v>Waikato</v>
          </cell>
          <cell r="D23746" t="str">
            <v>Other</v>
          </cell>
          <cell r="E23746" t="str">
            <v>2009/2010</v>
          </cell>
          <cell r="F23746">
            <v>57060</v>
          </cell>
        </row>
        <row r="23747">
          <cell r="A23747" t="str">
            <v>Waikato</v>
          </cell>
          <cell r="D23747" t="str">
            <v>Pacific</v>
          </cell>
          <cell r="E23747" t="str">
            <v>2009/2010</v>
          </cell>
          <cell r="F23747">
            <v>980</v>
          </cell>
        </row>
        <row r="23748">
          <cell r="A23748" t="str">
            <v>Waikato</v>
          </cell>
          <cell r="D23748" t="str">
            <v>Māori</v>
          </cell>
          <cell r="E23748" t="str">
            <v>2010</v>
          </cell>
          <cell r="F23748">
            <v>8030</v>
          </cell>
        </row>
        <row r="23749">
          <cell r="A23749" t="str">
            <v>Waikato</v>
          </cell>
          <cell r="D23749" t="str">
            <v>Other</v>
          </cell>
          <cell r="E23749" t="str">
            <v>2010</v>
          </cell>
          <cell r="F23749">
            <v>57650</v>
          </cell>
        </row>
        <row r="23750">
          <cell r="A23750" t="str">
            <v>Waikato</v>
          </cell>
          <cell r="D23750" t="str">
            <v>Pacific</v>
          </cell>
          <cell r="E23750" t="str">
            <v>2010</v>
          </cell>
          <cell r="F23750">
            <v>1010</v>
          </cell>
        </row>
        <row r="23751">
          <cell r="A23751" t="str">
            <v>Waikato</v>
          </cell>
          <cell r="D23751" t="str">
            <v>Māori</v>
          </cell>
          <cell r="E23751" t="str">
            <v>2010/2011</v>
          </cell>
          <cell r="F23751">
            <v>8195</v>
          </cell>
        </row>
        <row r="23752">
          <cell r="A23752" t="str">
            <v>Waikato</v>
          </cell>
          <cell r="D23752" t="str">
            <v>Other</v>
          </cell>
          <cell r="E23752" t="str">
            <v>2010/2011</v>
          </cell>
          <cell r="F23752">
            <v>58245</v>
          </cell>
        </row>
        <row r="23753">
          <cell r="A23753" t="str">
            <v>Waikato</v>
          </cell>
          <cell r="D23753" t="str">
            <v>Pacific</v>
          </cell>
          <cell r="E23753" t="str">
            <v>2010/2011</v>
          </cell>
          <cell r="F23753">
            <v>1030</v>
          </cell>
        </row>
        <row r="23754">
          <cell r="A23754" t="str">
            <v>Waikato</v>
          </cell>
          <cell r="D23754" t="str">
            <v>Māori</v>
          </cell>
          <cell r="E23754" t="str">
            <v>2011</v>
          </cell>
          <cell r="F23754">
            <v>8360</v>
          </cell>
        </row>
        <row r="23755">
          <cell r="A23755" t="str">
            <v>Waikato</v>
          </cell>
          <cell r="D23755" t="str">
            <v>Other</v>
          </cell>
          <cell r="E23755" t="str">
            <v>2011</v>
          </cell>
          <cell r="F23755">
            <v>58840</v>
          </cell>
        </row>
        <row r="23756">
          <cell r="A23756" t="str">
            <v>Waikato</v>
          </cell>
          <cell r="D23756" t="str">
            <v>Pacific</v>
          </cell>
          <cell r="E23756" t="str">
            <v>2011</v>
          </cell>
          <cell r="F23756">
            <v>1050</v>
          </cell>
        </row>
        <row r="23757">
          <cell r="A23757" t="str">
            <v>Waikato</v>
          </cell>
          <cell r="D23757" t="str">
            <v>Māori</v>
          </cell>
          <cell r="E23757" t="str">
            <v>2011/2012</v>
          </cell>
          <cell r="F23757">
            <v>8515</v>
          </cell>
        </row>
        <row r="23758">
          <cell r="A23758" t="str">
            <v>Waikato</v>
          </cell>
          <cell r="D23758" t="str">
            <v>Other</v>
          </cell>
          <cell r="E23758" t="str">
            <v>2011/2012</v>
          </cell>
          <cell r="F23758">
            <v>59390</v>
          </cell>
        </row>
        <row r="23759">
          <cell r="A23759" t="str">
            <v>Waikato</v>
          </cell>
          <cell r="D23759" t="str">
            <v>Pacific</v>
          </cell>
          <cell r="E23759" t="str">
            <v>2011/2012</v>
          </cell>
          <cell r="F23759">
            <v>1085</v>
          </cell>
        </row>
        <row r="23760">
          <cell r="A23760" t="str">
            <v>Waikato</v>
          </cell>
          <cell r="D23760" t="str">
            <v>Māori</v>
          </cell>
          <cell r="E23760" t="str">
            <v>2012</v>
          </cell>
          <cell r="F23760">
            <v>8670</v>
          </cell>
        </row>
        <row r="23761">
          <cell r="A23761" t="str">
            <v>Waikato</v>
          </cell>
          <cell r="D23761" t="str">
            <v>Other</v>
          </cell>
          <cell r="E23761" t="str">
            <v>2012</v>
          </cell>
          <cell r="F23761">
            <v>59940</v>
          </cell>
        </row>
        <row r="23762">
          <cell r="A23762" t="str">
            <v>Waikato</v>
          </cell>
          <cell r="D23762" t="str">
            <v>Pacific</v>
          </cell>
          <cell r="E23762" t="str">
            <v>2012</v>
          </cell>
          <cell r="F23762">
            <v>1120</v>
          </cell>
        </row>
        <row r="23763">
          <cell r="A23763" t="str">
            <v>Waikato</v>
          </cell>
          <cell r="D23763" t="str">
            <v>Māori</v>
          </cell>
          <cell r="E23763" t="str">
            <v>2012/2013</v>
          </cell>
          <cell r="F23763">
            <v>8820</v>
          </cell>
        </row>
        <row r="23764">
          <cell r="A23764" t="str">
            <v>Waikato</v>
          </cell>
          <cell r="D23764" t="str">
            <v>Other</v>
          </cell>
          <cell r="E23764" t="str">
            <v>2012/2013</v>
          </cell>
          <cell r="F23764">
            <v>60425</v>
          </cell>
        </row>
        <row r="23765">
          <cell r="A23765" t="str">
            <v>Waikato</v>
          </cell>
          <cell r="D23765" t="str">
            <v>Pacific</v>
          </cell>
          <cell r="E23765" t="str">
            <v>2012/2013</v>
          </cell>
          <cell r="F23765">
            <v>1155</v>
          </cell>
        </row>
        <row r="23766">
          <cell r="A23766" t="str">
            <v>Waikato</v>
          </cell>
          <cell r="D23766" t="str">
            <v>Māori</v>
          </cell>
          <cell r="E23766" t="str">
            <v>2013</v>
          </cell>
          <cell r="F23766">
            <v>8970</v>
          </cell>
        </row>
        <row r="23767">
          <cell r="A23767" t="str">
            <v>Waikato</v>
          </cell>
          <cell r="D23767" t="str">
            <v>Other</v>
          </cell>
          <cell r="E23767" t="str">
            <v>2013</v>
          </cell>
          <cell r="F23767">
            <v>60910</v>
          </cell>
        </row>
        <row r="23768">
          <cell r="A23768" t="str">
            <v>Waikato</v>
          </cell>
          <cell r="D23768" t="str">
            <v>Pacific</v>
          </cell>
          <cell r="E23768" t="str">
            <v>2013</v>
          </cell>
          <cell r="F23768">
            <v>1190</v>
          </cell>
        </row>
        <row r="23769">
          <cell r="A23769" t="str">
            <v>Waikato</v>
          </cell>
          <cell r="D23769" t="str">
            <v>Māori</v>
          </cell>
          <cell r="E23769" t="str">
            <v>2013/2014</v>
          </cell>
          <cell r="F23769">
            <v>9205</v>
          </cell>
        </row>
        <row r="23770">
          <cell r="A23770" t="str">
            <v>Waikato</v>
          </cell>
          <cell r="D23770" t="str">
            <v>Other</v>
          </cell>
          <cell r="E23770" t="str">
            <v>2013/2014</v>
          </cell>
          <cell r="F23770">
            <v>61560</v>
          </cell>
        </row>
        <row r="23771">
          <cell r="A23771" t="str">
            <v>Waikato</v>
          </cell>
          <cell r="D23771" t="str">
            <v>Pacific</v>
          </cell>
          <cell r="E23771" t="str">
            <v>2013/2014</v>
          </cell>
          <cell r="F23771">
            <v>1220</v>
          </cell>
        </row>
        <row r="23772">
          <cell r="A23772" t="str">
            <v>Waikato</v>
          </cell>
          <cell r="D23772" t="str">
            <v>Māori</v>
          </cell>
          <cell r="E23772" t="str">
            <v>2014</v>
          </cell>
          <cell r="F23772">
            <v>9440</v>
          </cell>
        </row>
        <row r="23773">
          <cell r="A23773" t="str">
            <v>Waikato</v>
          </cell>
          <cell r="D23773" t="str">
            <v>Other</v>
          </cell>
          <cell r="E23773" t="str">
            <v>2014</v>
          </cell>
          <cell r="F23773">
            <v>62210</v>
          </cell>
        </row>
        <row r="23774">
          <cell r="A23774" t="str">
            <v>Waikato</v>
          </cell>
          <cell r="D23774" t="str">
            <v>Pacific</v>
          </cell>
          <cell r="E23774" t="str">
            <v>2014</v>
          </cell>
          <cell r="F23774">
            <v>1250</v>
          </cell>
        </row>
        <row r="23775">
          <cell r="A23775" t="str">
            <v>Waikato</v>
          </cell>
          <cell r="D23775" t="str">
            <v>Māori</v>
          </cell>
          <cell r="E23775" t="str">
            <v>2014/2015</v>
          </cell>
          <cell r="F23775">
            <v>9705</v>
          </cell>
        </row>
        <row r="23776">
          <cell r="A23776" t="str">
            <v>Waikato</v>
          </cell>
          <cell r="D23776" t="str">
            <v>Other</v>
          </cell>
          <cell r="E23776" t="str">
            <v>2014/2015</v>
          </cell>
          <cell r="F23776">
            <v>62860</v>
          </cell>
        </row>
        <row r="23777">
          <cell r="A23777" t="str">
            <v>Waikato</v>
          </cell>
          <cell r="D23777" t="str">
            <v>Pacific</v>
          </cell>
          <cell r="E23777" t="str">
            <v>2014/2015</v>
          </cell>
          <cell r="F23777">
            <v>1300</v>
          </cell>
        </row>
        <row r="23778">
          <cell r="A23778" t="str">
            <v>Waikato</v>
          </cell>
          <cell r="D23778" t="str">
            <v>Māori</v>
          </cell>
          <cell r="E23778" t="str">
            <v>2015</v>
          </cell>
          <cell r="F23778">
            <v>9970</v>
          </cell>
        </row>
        <row r="23779">
          <cell r="A23779" t="str">
            <v>Waikato</v>
          </cell>
          <cell r="D23779" t="str">
            <v>Other</v>
          </cell>
          <cell r="E23779" t="str">
            <v>2015</v>
          </cell>
          <cell r="F23779">
            <v>63510</v>
          </cell>
        </row>
        <row r="23780">
          <cell r="A23780" t="str">
            <v>Waikato</v>
          </cell>
          <cell r="D23780" t="str">
            <v>Pacific</v>
          </cell>
          <cell r="E23780" t="str">
            <v>2015</v>
          </cell>
          <cell r="F23780">
            <v>1350</v>
          </cell>
        </row>
        <row r="23781">
          <cell r="A23781" t="str">
            <v>Waikato</v>
          </cell>
          <cell r="D23781" t="str">
            <v>Māori</v>
          </cell>
          <cell r="E23781" t="str">
            <v>2015/2016</v>
          </cell>
          <cell r="F23781">
            <v>10275</v>
          </cell>
        </row>
        <row r="23782">
          <cell r="A23782" t="str">
            <v>Waikato</v>
          </cell>
          <cell r="D23782" t="str">
            <v>Other</v>
          </cell>
          <cell r="E23782" t="str">
            <v>2015/2016</v>
          </cell>
          <cell r="F23782">
            <v>64205</v>
          </cell>
        </row>
        <row r="23783">
          <cell r="A23783" t="str">
            <v>Waikato</v>
          </cell>
          <cell r="D23783" t="str">
            <v>Pacific</v>
          </cell>
          <cell r="E23783" t="str">
            <v>2015/2016</v>
          </cell>
          <cell r="F23783">
            <v>1405</v>
          </cell>
        </row>
        <row r="23784">
          <cell r="A23784" t="str">
            <v>Waikato</v>
          </cell>
          <cell r="D23784" t="str">
            <v>Māori</v>
          </cell>
          <cell r="E23784" t="str">
            <v>2016</v>
          </cell>
          <cell r="F23784">
            <v>10580</v>
          </cell>
        </row>
        <row r="23785">
          <cell r="A23785" t="str">
            <v>Waikato</v>
          </cell>
          <cell r="D23785" t="str">
            <v>Other</v>
          </cell>
          <cell r="E23785" t="str">
            <v>2016</v>
          </cell>
          <cell r="F23785">
            <v>64900</v>
          </cell>
        </row>
        <row r="23786">
          <cell r="A23786" t="str">
            <v>Waikato</v>
          </cell>
          <cell r="D23786" t="str">
            <v>Pacific</v>
          </cell>
          <cell r="E23786" t="str">
            <v>2016</v>
          </cell>
          <cell r="F23786">
            <v>1460</v>
          </cell>
        </row>
        <row r="23787">
          <cell r="A23787" t="str">
            <v>Waikato</v>
          </cell>
          <cell r="D23787" t="str">
            <v>Māori</v>
          </cell>
          <cell r="E23787" t="str">
            <v>2016/2017</v>
          </cell>
          <cell r="F23787">
            <v>10915</v>
          </cell>
        </row>
        <row r="23788">
          <cell r="A23788" t="str">
            <v>Waikato</v>
          </cell>
          <cell r="D23788" t="str">
            <v>Other</v>
          </cell>
          <cell r="E23788" t="str">
            <v>2016/2017</v>
          </cell>
          <cell r="F23788">
            <v>65700</v>
          </cell>
        </row>
        <row r="23789">
          <cell r="A23789" t="str">
            <v>Waikato</v>
          </cell>
          <cell r="D23789" t="str">
            <v>Pacific</v>
          </cell>
          <cell r="E23789" t="str">
            <v>2016/2017</v>
          </cell>
          <cell r="F23789">
            <v>1500</v>
          </cell>
        </row>
        <row r="23790">
          <cell r="A23790" t="str">
            <v>Waikato</v>
          </cell>
          <cell r="D23790" t="str">
            <v>Māori</v>
          </cell>
          <cell r="E23790" t="str">
            <v>2017</v>
          </cell>
          <cell r="F23790">
            <v>11250</v>
          </cell>
        </row>
        <row r="23791">
          <cell r="A23791" t="str">
            <v>Waikato</v>
          </cell>
          <cell r="D23791" t="str">
            <v>Other</v>
          </cell>
          <cell r="E23791" t="str">
            <v>2017</v>
          </cell>
          <cell r="F23791">
            <v>66500</v>
          </cell>
        </row>
        <row r="23792">
          <cell r="A23792" t="str">
            <v>Waikato</v>
          </cell>
          <cell r="D23792" t="str">
            <v>Pacific</v>
          </cell>
          <cell r="E23792" t="str">
            <v>2017</v>
          </cell>
          <cell r="F23792">
            <v>1540</v>
          </cell>
        </row>
        <row r="23793">
          <cell r="A23793" t="str">
            <v>Waikato</v>
          </cell>
          <cell r="D23793" t="str">
            <v>Māori</v>
          </cell>
          <cell r="E23793" t="str">
            <v>2017/2018</v>
          </cell>
          <cell r="F23793">
            <v>11540</v>
          </cell>
        </row>
        <row r="23794">
          <cell r="A23794" t="str">
            <v>Waikato</v>
          </cell>
          <cell r="D23794" t="str">
            <v>Other</v>
          </cell>
          <cell r="E23794" t="str">
            <v>2017/2018</v>
          </cell>
          <cell r="F23794">
            <v>67235</v>
          </cell>
        </row>
        <row r="23795">
          <cell r="A23795" t="str">
            <v>Waikato</v>
          </cell>
          <cell r="D23795" t="str">
            <v>Pacific</v>
          </cell>
          <cell r="E23795" t="str">
            <v>2017/2018</v>
          </cell>
          <cell r="F23795">
            <v>1595</v>
          </cell>
        </row>
        <row r="23796">
          <cell r="A23796" t="str">
            <v>Waikato</v>
          </cell>
          <cell r="D23796" t="str">
            <v>Māori</v>
          </cell>
          <cell r="E23796" t="str">
            <v>2018</v>
          </cell>
          <cell r="F23796">
            <v>11830</v>
          </cell>
        </row>
        <row r="23797">
          <cell r="A23797" t="str">
            <v>Waikato</v>
          </cell>
          <cell r="D23797" t="str">
            <v>Other</v>
          </cell>
          <cell r="E23797" t="str">
            <v>2018</v>
          </cell>
          <cell r="F23797">
            <v>67970</v>
          </cell>
        </row>
        <row r="23798">
          <cell r="A23798" t="str">
            <v>Waikato</v>
          </cell>
          <cell r="D23798" t="str">
            <v>Pacific</v>
          </cell>
          <cell r="E23798" t="str">
            <v>2018</v>
          </cell>
          <cell r="F23798">
            <v>1650</v>
          </cell>
        </row>
        <row r="23799">
          <cell r="A23799" t="str">
            <v>Waikato</v>
          </cell>
          <cell r="D23799" t="str">
            <v>Māori</v>
          </cell>
          <cell r="E23799" t="str">
            <v>2018/2019</v>
          </cell>
          <cell r="F23799">
            <v>11980</v>
          </cell>
        </row>
        <row r="23800">
          <cell r="A23800" t="str">
            <v>Waikato</v>
          </cell>
          <cell r="D23800" t="str">
            <v>Other</v>
          </cell>
          <cell r="E23800" t="str">
            <v>2018/2019</v>
          </cell>
          <cell r="F23800">
            <v>68730</v>
          </cell>
        </row>
        <row r="23801">
          <cell r="A23801" t="str">
            <v>Waikato</v>
          </cell>
          <cell r="D23801" t="str">
            <v>Pacific</v>
          </cell>
          <cell r="E23801" t="str">
            <v>2018/2019</v>
          </cell>
          <cell r="F23801">
            <v>1690</v>
          </cell>
        </row>
        <row r="23802">
          <cell r="A23802" t="str">
            <v>Waikato</v>
          </cell>
          <cell r="D23802" t="str">
            <v>Māori</v>
          </cell>
          <cell r="E23802" t="str">
            <v>2019</v>
          </cell>
          <cell r="F23802">
            <v>12149.999999999998</v>
          </cell>
        </row>
        <row r="23803">
          <cell r="A23803" t="str">
            <v>Waikato</v>
          </cell>
          <cell r="D23803" t="str">
            <v>Other</v>
          </cell>
          <cell r="E23803" t="str">
            <v>2019</v>
          </cell>
          <cell r="F23803">
            <v>69440</v>
          </cell>
        </row>
        <row r="23804">
          <cell r="A23804" t="str">
            <v>Waikato</v>
          </cell>
          <cell r="D23804" t="str">
            <v>Pacific</v>
          </cell>
          <cell r="E23804" t="str">
            <v>2019</v>
          </cell>
          <cell r="F23804">
            <v>1740</v>
          </cell>
        </row>
        <row r="23805">
          <cell r="A23805" t="str">
            <v>Waikato</v>
          </cell>
          <cell r="D23805" t="str">
            <v>Māori</v>
          </cell>
          <cell r="E23805" t="str">
            <v>2019/2020</v>
          </cell>
          <cell r="F23805">
            <v>12329.999999999998</v>
          </cell>
        </row>
        <row r="23806">
          <cell r="A23806" t="str">
            <v>Waikato</v>
          </cell>
          <cell r="D23806" t="str">
            <v>Other</v>
          </cell>
          <cell r="E23806" t="str">
            <v>2019/2020</v>
          </cell>
          <cell r="F23806">
            <v>70360.000000000015</v>
          </cell>
        </row>
        <row r="23807">
          <cell r="A23807" t="str">
            <v>Waikato</v>
          </cell>
          <cell r="D23807" t="str">
            <v>Pacific</v>
          </cell>
          <cell r="E23807" t="str">
            <v>2019/2020</v>
          </cell>
          <cell r="F23807">
            <v>1780</v>
          </cell>
        </row>
        <row r="23808">
          <cell r="A23808" t="str">
            <v>Waikato</v>
          </cell>
          <cell r="D23808" t="str">
            <v>Māori</v>
          </cell>
          <cell r="E23808" t="str">
            <v>2020</v>
          </cell>
          <cell r="F23808">
            <v>12519.999999999998</v>
          </cell>
        </row>
        <row r="23809">
          <cell r="A23809" t="str">
            <v>Waikato</v>
          </cell>
          <cell r="D23809" t="str">
            <v>Other</v>
          </cell>
          <cell r="E23809" t="str">
            <v>2020</v>
          </cell>
          <cell r="F23809">
            <v>71270.000000000044</v>
          </cell>
        </row>
        <row r="23810">
          <cell r="A23810" t="str">
            <v>Waikato</v>
          </cell>
          <cell r="D23810" t="str">
            <v>Pacific</v>
          </cell>
          <cell r="E23810" t="str">
            <v>2020</v>
          </cell>
          <cell r="F23810">
            <v>1830.0000000000002</v>
          </cell>
        </row>
        <row r="23811">
          <cell r="A23811" t="str">
            <v>Waikato</v>
          </cell>
          <cell r="D23811" t="str">
            <v>Māori</v>
          </cell>
          <cell r="E23811" t="str">
            <v>2020/2021</v>
          </cell>
          <cell r="F23811">
            <v>12669.999999999998</v>
          </cell>
        </row>
        <row r="23812">
          <cell r="A23812" t="str">
            <v>Waikato</v>
          </cell>
          <cell r="D23812" t="str">
            <v>Other</v>
          </cell>
          <cell r="E23812" t="str">
            <v>2020/2021</v>
          </cell>
          <cell r="F23812">
            <v>71669.999999999956</v>
          </cell>
        </row>
        <row r="23813">
          <cell r="A23813" t="str">
            <v>Waikato</v>
          </cell>
          <cell r="D23813" t="str">
            <v>Pacific</v>
          </cell>
          <cell r="E23813" t="str">
            <v>2020/2021</v>
          </cell>
          <cell r="F23813">
            <v>1880</v>
          </cell>
        </row>
        <row r="23814">
          <cell r="A23814" t="str">
            <v>Waikato</v>
          </cell>
          <cell r="D23814" t="str">
            <v>Māori</v>
          </cell>
          <cell r="E23814" t="str">
            <v>2021</v>
          </cell>
          <cell r="F23814">
            <v>12860</v>
          </cell>
        </row>
        <row r="23815">
          <cell r="A23815" t="str">
            <v>Waikato</v>
          </cell>
          <cell r="D23815" t="str">
            <v>Other</v>
          </cell>
          <cell r="E23815" t="str">
            <v>2021</v>
          </cell>
          <cell r="F23815">
            <v>72029.999999999971</v>
          </cell>
        </row>
        <row r="23816">
          <cell r="A23816" t="str">
            <v>Waikato</v>
          </cell>
          <cell r="D23816" t="str">
            <v>Pacific</v>
          </cell>
          <cell r="E23816" t="str">
            <v>2021</v>
          </cell>
          <cell r="F23816">
            <v>1920</v>
          </cell>
        </row>
        <row r="23817">
          <cell r="A23817" t="str">
            <v>Waikato</v>
          </cell>
          <cell r="D23817" t="str">
            <v>Māori</v>
          </cell>
          <cell r="E23817" t="str">
            <v>2021/2022</v>
          </cell>
          <cell r="F23817">
            <v>13010.000000000002</v>
          </cell>
          <cell r="G23817">
            <v>1</v>
          </cell>
        </row>
        <row r="23818">
          <cell r="A23818" t="str">
            <v>Waikato</v>
          </cell>
          <cell r="D23818" t="str">
            <v>Other</v>
          </cell>
          <cell r="E23818" t="str">
            <v>2021/2022</v>
          </cell>
          <cell r="F23818">
            <v>72370</v>
          </cell>
        </row>
        <row r="23819">
          <cell r="A23819" t="str">
            <v>Waikato</v>
          </cell>
          <cell r="D23819" t="str">
            <v>Pacific</v>
          </cell>
          <cell r="E23819" t="str">
            <v>2021/2022</v>
          </cell>
          <cell r="F23819">
            <v>1939.9999999999998</v>
          </cell>
        </row>
        <row r="23820">
          <cell r="A23820" t="str">
            <v>Waikato</v>
          </cell>
          <cell r="D23820" t="str">
            <v>Māori</v>
          </cell>
          <cell r="E23820" t="str">
            <v>2022</v>
          </cell>
          <cell r="F23820">
            <v>13140</v>
          </cell>
          <cell r="G23820">
            <v>1</v>
          </cell>
        </row>
        <row r="23821">
          <cell r="A23821" t="str">
            <v>Waikato</v>
          </cell>
          <cell r="D23821" t="str">
            <v>Other</v>
          </cell>
          <cell r="E23821" t="str">
            <v>2022</v>
          </cell>
          <cell r="F23821">
            <v>72680.000000000029</v>
          </cell>
        </row>
        <row r="23822">
          <cell r="A23822" t="str">
            <v>Waikato</v>
          </cell>
          <cell r="D23822" t="str">
            <v>Pacific</v>
          </cell>
          <cell r="E23822" t="str">
            <v>2022</v>
          </cell>
          <cell r="F23822">
            <v>1969.9999999999998</v>
          </cell>
        </row>
        <row r="23823">
          <cell r="A23823" t="str">
            <v>Waikato</v>
          </cell>
          <cell r="D23823" t="str">
            <v>Māori</v>
          </cell>
          <cell r="E23823" t="str">
            <v>2022/2023</v>
          </cell>
          <cell r="F23823">
            <v>13259.999999999998</v>
          </cell>
        </row>
        <row r="23824">
          <cell r="A23824" t="str">
            <v>Waikato</v>
          </cell>
          <cell r="D23824" t="str">
            <v>Other</v>
          </cell>
          <cell r="E23824" t="str">
            <v>2022/2023</v>
          </cell>
          <cell r="F23824">
            <v>73950</v>
          </cell>
        </row>
        <row r="23825">
          <cell r="A23825" t="str">
            <v>Waikato</v>
          </cell>
          <cell r="D23825" t="str">
            <v>Pacific</v>
          </cell>
          <cell r="E23825" t="str">
            <v>2022/2023</v>
          </cell>
          <cell r="F23825">
            <v>2019.9999999999998</v>
          </cell>
        </row>
        <row r="23826">
          <cell r="A23826" t="str">
            <v>Waikato</v>
          </cell>
          <cell r="D23826" t="str">
            <v>Māori</v>
          </cell>
          <cell r="E23826" t="str">
            <v>2023</v>
          </cell>
          <cell r="F23826">
            <v>13369.999999999998</v>
          </cell>
        </row>
        <row r="23827">
          <cell r="A23827" t="str">
            <v>Waikato</v>
          </cell>
          <cell r="D23827" t="str">
            <v>Other</v>
          </cell>
          <cell r="E23827" t="str">
            <v>2023</v>
          </cell>
          <cell r="F23827">
            <v>75259.999999999985</v>
          </cell>
        </row>
        <row r="23828">
          <cell r="A23828" t="str">
            <v>Waikato</v>
          </cell>
          <cell r="D23828" t="str">
            <v>Pacific</v>
          </cell>
          <cell r="E23828" t="str">
            <v>2023</v>
          </cell>
          <cell r="F23828">
            <v>2030.0000000000005</v>
          </cell>
        </row>
        <row r="23829">
          <cell r="A23829" t="str">
            <v>Waikato</v>
          </cell>
          <cell r="D23829" t="str">
            <v>Māori</v>
          </cell>
          <cell r="E23829" t="str">
            <v>2023/2024</v>
          </cell>
          <cell r="F23829">
            <v>13530.000000000004</v>
          </cell>
          <cell r="G23829">
            <v>1</v>
          </cell>
        </row>
        <row r="23830">
          <cell r="A23830" t="str">
            <v>Waikato</v>
          </cell>
          <cell r="D23830" t="str">
            <v>Other</v>
          </cell>
          <cell r="E23830" t="str">
            <v>2023/2024</v>
          </cell>
          <cell r="F23830">
            <v>76200</v>
          </cell>
        </row>
        <row r="23831">
          <cell r="A23831" t="str">
            <v>Waikato</v>
          </cell>
          <cell r="D23831" t="str">
            <v>Pacific</v>
          </cell>
          <cell r="E23831" t="str">
            <v>2023/2024</v>
          </cell>
          <cell r="F23831">
            <v>2070</v>
          </cell>
        </row>
        <row r="23832">
          <cell r="A23832" t="str">
            <v>Waikato</v>
          </cell>
          <cell r="D23832" t="str">
            <v>Māori</v>
          </cell>
          <cell r="E23832" t="str">
            <v>2024</v>
          </cell>
          <cell r="G23832">
            <v>1</v>
          </cell>
        </row>
        <row r="23833">
          <cell r="A23833" t="str">
            <v>Wairarapa</v>
          </cell>
          <cell r="D23833" t="str">
            <v>Other</v>
          </cell>
          <cell r="E23833" t="str">
            <v>1990/1991</v>
          </cell>
          <cell r="G23833">
            <v>1</v>
          </cell>
        </row>
        <row r="23834">
          <cell r="A23834" t="str">
            <v>Wairarapa</v>
          </cell>
          <cell r="D23834" t="str">
            <v>Other</v>
          </cell>
          <cell r="E23834" t="str">
            <v>1991</v>
          </cell>
          <cell r="G23834">
            <v>1</v>
          </cell>
        </row>
        <row r="23835">
          <cell r="A23835" t="str">
            <v>Wairarapa</v>
          </cell>
          <cell r="D23835" t="str">
            <v>Māori</v>
          </cell>
          <cell r="E23835" t="str">
            <v>2001</v>
          </cell>
          <cell r="F23835">
            <v>390</v>
          </cell>
        </row>
        <row r="23836">
          <cell r="A23836" t="str">
            <v>Wairarapa</v>
          </cell>
          <cell r="D23836" t="str">
            <v>Other</v>
          </cell>
          <cell r="E23836" t="str">
            <v>2001</v>
          </cell>
          <cell r="F23836">
            <v>925</v>
          </cell>
        </row>
        <row r="23837">
          <cell r="A23837" t="str">
            <v>Wairarapa</v>
          </cell>
          <cell r="D23837" t="str">
            <v>Pacific</v>
          </cell>
          <cell r="E23837" t="str">
            <v>2001</v>
          </cell>
          <cell r="F23837">
            <v>35</v>
          </cell>
        </row>
        <row r="23838">
          <cell r="A23838" t="str">
            <v>Wairarapa</v>
          </cell>
          <cell r="D23838" t="str">
            <v>Māori</v>
          </cell>
          <cell r="E23838" t="str">
            <v>2001/2002</v>
          </cell>
          <cell r="F23838">
            <v>375</v>
          </cell>
        </row>
        <row r="23839">
          <cell r="A23839" t="str">
            <v>Wairarapa</v>
          </cell>
          <cell r="D23839" t="str">
            <v>Other</v>
          </cell>
          <cell r="E23839" t="str">
            <v>2001/2002</v>
          </cell>
          <cell r="F23839">
            <v>922.5</v>
          </cell>
        </row>
        <row r="23840">
          <cell r="A23840" t="str">
            <v>Wairarapa</v>
          </cell>
          <cell r="D23840" t="str">
            <v>Pacific</v>
          </cell>
          <cell r="E23840" t="str">
            <v>2001/2002</v>
          </cell>
          <cell r="F23840">
            <v>35</v>
          </cell>
        </row>
        <row r="23841">
          <cell r="A23841" t="str">
            <v>Wairarapa</v>
          </cell>
          <cell r="D23841" t="str">
            <v>Māori</v>
          </cell>
          <cell r="E23841" t="str">
            <v>2002</v>
          </cell>
          <cell r="F23841">
            <v>360</v>
          </cell>
        </row>
        <row r="23842">
          <cell r="A23842" t="str">
            <v>Wairarapa</v>
          </cell>
          <cell r="D23842" t="str">
            <v>Other</v>
          </cell>
          <cell r="E23842" t="str">
            <v>2002</v>
          </cell>
          <cell r="F23842">
            <v>920</v>
          </cell>
        </row>
        <row r="23843">
          <cell r="A23843" t="str">
            <v>Wairarapa</v>
          </cell>
          <cell r="D23843" t="str">
            <v>Pacific</v>
          </cell>
          <cell r="E23843" t="str">
            <v>2002</v>
          </cell>
          <cell r="F23843">
            <v>35</v>
          </cell>
        </row>
        <row r="23844">
          <cell r="A23844" t="str">
            <v>Wairarapa</v>
          </cell>
          <cell r="D23844" t="str">
            <v>Māori</v>
          </cell>
          <cell r="E23844" t="str">
            <v>2002/2003</v>
          </cell>
          <cell r="F23844">
            <v>355</v>
          </cell>
        </row>
        <row r="23845">
          <cell r="A23845" t="str">
            <v>Wairarapa</v>
          </cell>
          <cell r="D23845" t="str">
            <v>Other</v>
          </cell>
          <cell r="E23845" t="str">
            <v>2002/2003</v>
          </cell>
          <cell r="F23845">
            <v>890</v>
          </cell>
        </row>
        <row r="23846">
          <cell r="A23846" t="str">
            <v>Wairarapa</v>
          </cell>
          <cell r="D23846" t="str">
            <v>Pacific</v>
          </cell>
          <cell r="E23846" t="str">
            <v>2002/2003</v>
          </cell>
          <cell r="F23846">
            <v>32.5</v>
          </cell>
        </row>
        <row r="23847">
          <cell r="A23847" t="str">
            <v>Wairarapa</v>
          </cell>
          <cell r="D23847" t="str">
            <v>Māori</v>
          </cell>
          <cell r="E23847" t="str">
            <v>2003</v>
          </cell>
          <cell r="F23847">
            <v>350</v>
          </cell>
        </row>
        <row r="23848">
          <cell r="A23848" t="str">
            <v>Wairarapa</v>
          </cell>
          <cell r="D23848" t="str">
            <v>Other</v>
          </cell>
          <cell r="E23848" t="str">
            <v>2003</v>
          </cell>
          <cell r="F23848">
            <v>860</v>
          </cell>
        </row>
        <row r="23849">
          <cell r="A23849" t="str">
            <v>Wairarapa</v>
          </cell>
          <cell r="D23849" t="str">
            <v>Pacific</v>
          </cell>
          <cell r="E23849" t="str">
            <v>2003</v>
          </cell>
          <cell r="F23849">
            <v>30</v>
          </cell>
        </row>
        <row r="23850">
          <cell r="A23850" t="str">
            <v>Wairarapa</v>
          </cell>
          <cell r="D23850" t="str">
            <v>Māori</v>
          </cell>
          <cell r="E23850" t="str">
            <v>2003/2004</v>
          </cell>
          <cell r="F23850">
            <v>350</v>
          </cell>
        </row>
        <row r="23851">
          <cell r="A23851" t="str">
            <v>Wairarapa</v>
          </cell>
          <cell r="D23851" t="str">
            <v>Other</v>
          </cell>
          <cell r="E23851" t="str">
            <v>2003/2004</v>
          </cell>
          <cell r="F23851">
            <v>865</v>
          </cell>
        </row>
        <row r="23852">
          <cell r="A23852" t="str">
            <v>Wairarapa</v>
          </cell>
          <cell r="D23852" t="str">
            <v>Pacific</v>
          </cell>
          <cell r="E23852" t="str">
            <v>2003/2004</v>
          </cell>
          <cell r="F23852">
            <v>32.5</v>
          </cell>
        </row>
        <row r="23853">
          <cell r="A23853" t="str">
            <v>Wairarapa</v>
          </cell>
          <cell r="D23853" t="str">
            <v>Māori</v>
          </cell>
          <cell r="E23853" t="str">
            <v>2004</v>
          </cell>
          <cell r="F23853">
            <v>350</v>
          </cell>
        </row>
        <row r="23854">
          <cell r="A23854" t="str">
            <v>Wairarapa</v>
          </cell>
          <cell r="D23854" t="str">
            <v>Other</v>
          </cell>
          <cell r="E23854" t="str">
            <v>2004</v>
          </cell>
          <cell r="F23854">
            <v>870</v>
          </cell>
        </row>
        <row r="23855">
          <cell r="A23855" t="str">
            <v>Wairarapa</v>
          </cell>
          <cell r="D23855" t="str">
            <v>Pacific</v>
          </cell>
          <cell r="E23855" t="str">
            <v>2004</v>
          </cell>
          <cell r="F23855">
            <v>35</v>
          </cell>
        </row>
        <row r="23856">
          <cell r="A23856" t="str">
            <v>Wairarapa</v>
          </cell>
          <cell r="D23856" t="str">
            <v>Māori</v>
          </cell>
          <cell r="E23856" t="str">
            <v>2004/2005</v>
          </cell>
          <cell r="F23856">
            <v>345</v>
          </cell>
        </row>
        <row r="23857">
          <cell r="A23857" t="str">
            <v>Wairarapa</v>
          </cell>
          <cell r="D23857" t="str">
            <v>Other</v>
          </cell>
          <cell r="E23857" t="str">
            <v>2004/2005</v>
          </cell>
          <cell r="F23857">
            <v>860</v>
          </cell>
        </row>
        <row r="23858">
          <cell r="A23858" t="str">
            <v>Wairarapa</v>
          </cell>
          <cell r="D23858" t="str">
            <v>Pacific</v>
          </cell>
          <cell r="E23858" t="str">
            <v>2004/2005</v>
          </cell>
          <cell r="F23858">
            <v>35</v>
          </cell>
        </row>
        <row r="23859">
          <cell r="A23859" t="str">
            <v>Wairarapa</v>
          </cell>
          <cell r="D23859" t="str">
            <v>Māori</v>
          </cell>
          <cell r="E23859" t="str">
            <v>2005</v>
          </cell>
          <cell r="F23859">
            <v>340</v>
          </cell>
        </row>
        <row r="23860">
          <cell r="A23860" t="str">
            <v>Wairarapa</v>
          </cell>
          <cell r="D23860" t="str">
            <v>Other</v>
          </cell>
          <cell r="E23860" t="str">
            <v>2005</v>
          </cell>
          <cell r="F23860">
            <v>850</v>
          </cell>
        </row>
        <row r="23861">
          <cell r="A23861" t="str">
            <v>Wairarapa</v>
          </cell>
          <cell r="D23861" t="str">
            <v>Pacific</v>
          </cell>
          <cell r="E23861" t="str">
            <v>2005</v>
          </cell>
          <cell r="F23861">
            <v>35</v>
          </cell>
        </row>
        <row r="23862">
          <cell r="A23862" t="str">
            <v>Wairarapa</v>
          </cell>
          <cell r="D23862" t="str">
            <v>Māori</v>
          </cell>
          <cell r="E23862" t="str">
            <v>2005/2006</v>
          </cell>
          <cell r="F23862">
            <v>345</v>
          </cell>
        </row>
        <row r="23863">
          <cell r="A23863" t="str">
            <v>Wairarapa</v>
          </cell>
          <cell r="D23863" t="str">
            <v>Other</v>
          </cell>
          <cell r="E23863" t="str">
            <v>2005/2006</v>
          </cell>
          <cell r="F23863">
            <v>867.5</v>
          </cell>
        </row>
        <row r="23864">
          <cell r="A23864" t="str">
            <v>Wairarapa</v>
          </cell>
          <cell r="D23864" t="str">
            <v>Pacific</v>
          </cell>
          <cell r="E23864" t="str">
            <v>2005/2006</v>
          </cell>
          <cell r="F23864">
            <v>40</v>
          </cell>
        </row>
        <row r="23865">
          <cell r="A23865" t="str">
            <v>Wairarapa</v>
          </cell>
          <cell r="D23865" t="str">
            <v>Māori</v>
          </cell>
          <cell r="E23865" t="str">
            <v>2006</v>
          </cell>
          <cell r="F23865">
            <v>350</v>
          </cell>
        </row>
        <row r="23866">
          <cell r="A23866" t="str">
            <v>Wairarapa</v>
          </cell>
          <cell r="D23866" t="str">
            <v>Other</v>
          </cell>
          <cell r="E23866" t="str">
            <v>2006</v>
          </cell>
          <cell r="F23866">
            <v>885</v>
          </cell>
        </row>
        <row r="23867">
          <cell r="A23867" t="str">
            <v>Wairarapa</v>
          </cell>
          <cell r="D23867" t="str">
            <v>Pacific</v>
          </cell>
          <cell r="E23867" t="str">
            <v>2006</v>
          </cell>
          <cell r="F23867">
            <v>45</v>
          </cell>
        </row>
        <row r="23868">
          <cell r="A23868" t="str">
            <v>Wairarapa</v>
          </cell>
          <cell r="D23868" t="str">
            <v>Māori</v>
          </cell>
          <cell r="E23868" t="str">
            <v>2006/2007</v>
          </cell>
          <cell r="F23868">
            <v>365</v>
          </cell>
        </row>
        <row r="23869">
          <cell r="A23869" t="str">
            <v>Wairarapa</v>
          </cell>
          <cell r="D23869" t="str">
            <v>Other</v>
          </cell>
          <cell r="E23869" t="str">
            <v>2006/2007</v>
          </cell>
          <cell r="F23869">
            <v>890</v>
          </cell>
        </row>
        <row r="23870">
          <cell r="A23870" t="str">
            <v>Wairarapa</v>
          </cell>
          <cell r="D23870" t="str">
            <v>Pacific</v>
          </cell>
          <cell r="E23870" t="str">
            <v>2006/2007</v>
          </cell>
          <cell r="F23870">
            <v>42.5</v>
          </cell>
        </row>
        <row r="23871">
          <cell r="A23871" t="str">
            <v>Wairarapa</v>
          </cell>
          <cell r="D23871" t="str">
            <v>Māori</v>
          </cell>
          <cell r="E23871" t="str">
            <v>2007</v>
          </cell>
          <cell r="F23871">
            <v>380</v>
          </cell>
        </row>
        <row r="23872">
          <cell r="A23872" t="str">
            <v>Wairarapa</v>
          </cell>
          <cell r="D23872" t="str">
            <v>Other</v>
          </cell>
          <cell r="E23872" t="str">
            <v>2007</v>
          </cell>
          <cell r="F23872">
            <v>895</v>
          </cell>
        </row>
        <row r="23873">
          <cell r="A23873" t="str">
            <v>Wairarapa</v>
          </cell>
          <cell r="D23873" t="str">
            <v>Pacific</v>
          </cell>
          <cell r="E23873" t="str">
            <v>2007</v>
          </cell>
          <cell r="F23873">
            <v>40</v>
          </cell>
        </row>
        <row r="23874">
          <cell r="A23874" t="str">
            <v>Wairarapa</v>
          </cell>
          <cell r="D23874" t="str">
            <v>Māori</v>
          </cell>
          <cell r="E23874" t="str">
            <v>2007/2008</v>
          </cell>
          <cell r="F23874">
            <v>380</v>
          </cell>
        </row>
        <row r="23875">
          <cell r="A23875" t="str">
            <v>Wairarapa</v>
          </cell>
          <cell r="D23875" t="str">
            <v>Other</v>
          </cell>
          <cell r="E23875" t="str">
            <v>2007/2008</v>
          </cell>
          <cell r="F23875">
            <v>905</v>
          </cell>
        </row>
        <row r="23876">
          <cell r="A23876" t="str">
            <v>Wairarapa</v>
          </cell>
          <cell r="D23876" t="str">
            <v>Pacific</v>
          </cell>
          <cell r="E23876" t="str">
            <v>2007/2008</v>
          </cell>
          <cell r="F23876">
            <v>40</v>
          </cell>
        </row>
        <row r="23877">
          <cell r="A23877" t="str">
            <v>Wairarapa</v>
          </cell>
          <cell r="D23877" t="str">
            <v>Māori</v>
          </cell>
          <cell r="E23877" t="str">
            <v>2008</v>
          </cell>
          <cell r="F23877">
            <v>380</v>
          </cell>
        </row>
        <row r="23878">
          <cell r="A23878" t="str">
            <v>Wairarapa</v>
          </cell>
          <cell r="D23878" t="str">
            <v>Other</v>
          </cell>
          <cell r="E23878" t="str">
            <v>2008</v>
          </cell>
          <cell r="F23878">
            <v>915</v>
          </cell>
        </row>
        <row r="23879">
          <cell r="A23879" t="str">
            <v>Wairarapa</v>
          </cell>
          <cell r="D23879" t="str">
            <v>Pacific</v>
          </cell>
          <cell r="E23879" t="str">
            <v>2008</v>
          </cell>
          <cell r="F23879">
            <v>40</v>
          </cell>
        </row>
        <row r="23880">
          <cell r="A23880" t="str">
            <v>Wairarapa</v>
          </cell>
          <cell r="D23880" t="str">
            <v>Māori</v>
          </cell>
          <cell r="E23880" t="str">
            <v>2008/2009</v>
          </cell>
          <cell r="F23880">
            <v>400</v>
          </cell>
        </row>
        <row r="23881">
          <cell r="A23881" t="str">
            <v>Wairarapa</v>
          </cell>
          <cell r="D23881" t="str">
            <v>Other</v>
          </cell>
          <cell r="E23881" t="str">
            <v>2008/2009</v>
          </cell>
          <cell r="F23881">
            <v>905</v>
          </cell>
        </row>
        <row r="23882">
          <cell r="A23882" t="str">
            <v>Wairarapa</v>
          </cell>
          <cell r="D23882" t="str">
            <v>Pacific</v>
          </cell>
          <cell r="E23882" t="str">
            <v>2008/2009</v>
          </cell>
          <cell r="F23882">
            <v>45</v>
          </cell>
        </row>
        <row r="23883">
          <cell r="A23883" t="str">
            <v>Wairarapa</v>
          </cell>
          <cell r="D23883" t="str">
            <v>Māori</v>
          </cell>
          <cell r="E23883" t="str">
            <v>2009</v>
          </cell>
          <cell r="F23883">
            <v>420</v>
          </cell>
        </row>
        <row r="23884">
          <cell r="A23884" t="str">
            <v>Wairarapa</v>
          </cell>
          <cell r="D23884" t="str">
            <v>Other</v>
          </cell>
          <cell r="E23884" t="str">
            <v>2009</v>
          </cell>
          <cell r="F23884">
            <v>895</v>
          </cell>
        </row>
        <row r="23885">
          <cell r="A23885" t="str">
            <v>Wairarapa</v>
          </cell>
          <cell r="D23885" t="str">
            <v>Pacific</v>
          </cell>
          <cell r="E23885" t="str">
            <v>2009</v>
          </cell>
          <cell r="F23885">
            <v>50</v>
          </cell>
        </row>
        <row r="23886">
          <cell r="A23886" t="str">
            <v>Wairarapa</v>
          </cell>
          <cell r="D23886" t="str">
            <v>Māori</v>
          </cell>
          <cell r="E23886" t="str">
            <v>2009/2010</v>
          </cell>
          <cell r="F23886">
            <v>420</v>
          </cell>
        </row>
        <row r="23887">
          <cell r="A23887" t="str">
            <v>Wairarapa</v>
          </cell>
          <cell r="D23887" t="str">
            <v>Other</v>
          </cell>
          <cell r="E23887" t="str">
            <v>2009/2010</v>
          </cell>
          <cell r="F23887">
            <v>897.5</v>
          </cell>
        </row>
        <row r="23888">
          <cell r="A23888" t="str">
            <v>Wairarapa</v>
          </cell>
          <cell r="D23888" t="str">
            <v>Pacific</v>
          </cell>
          <cell r="E23888" t="str">
            <v>2009/2010</v>
          </cell>
          <cell r="F23888">
            <v>47.5</v>
          </cell>
        </row>
        <row r="23889">
          <cell r="A23889" t="str">
            <v>Wairarapa</v>
          </cell>
          <cell r="D23889" t="str">
            <v>Māori</v>
          </cell>
          <cell r="E23889" t="str">
            <v>2010</v>
          </cell>
          <cell r="F23889">
            <v>420</v>
          </cell>
        </row>
        <row r="23890">
          <cell r="A23890" t="str">
            <v>Wairarapa</v>
          </cell>
          <cell r="D23890" t="str">
            <v>Other</v>
          </cell>
          <cell r="E23890" t="str">
            <v>2010</v>
          </cell>
          <cell r="F23890">
            <v>900</v>
          </cell>
        </row>
        <row r="23891">
          <cell r="A23891" t="str">
            <v>Wairarapa</v>
          </cell>
          <cell r="D23891" t="str">
            <v>Pacific</v>
          </cell>
          <cell r="E23891" t="str">
            <v>2010</v>
          </cell>
          <cell r="F23891">
            <v>45</v>
          </cell>
        </row>
        <row r="23892">
          <cell r="A23892" t="str">
            <v>Wairarapa</v>
          </cell>
          <cell r="D23892" t="str">
            <v>Māori</v>
          </cell>
          <cell r="E23892" t="str">
            <v>2010/2011</v>
          </cell>
          <cell r="F23892">
            <v>420</v>
          </cell>
        </row>
        <row r="23893">
          <cell r="A23893" t="str">
            <v>Wairarapa</v>
          </cell>
          <cell r="D23893" t="str">
            <v>Other</v>
          </cell>
          <cell r="E23893" t="str">
            <v>2010/2011</v>
          </cell>
          <cell r="F23893">
            <v>900</v>
          </cell>
        </row>
        <row r="23894">
          <cell r="A23894" t="str">
            <v>Wairarapa</v>
          </cell>
          <cell r="D23894" t="str">
            <v>Pacific</v>
          </cell>
          <cell r="E23894" t="str">
            <v>2010/2011</v>
          </cell>
          <cell r="F23894">
            <v>45</v>
          </cell>
        </row>
        <row r="23895">
          <cell r="A23895" t="str">
            <v>Wairarapa</v>
          </cell>
          <cell r="D23895" t="str">
            <v>Māori</v>
          </cell>
          <cell r="E23895" t="str">
            <v>2011</v>
          </cell>
          <cell r="F23895">
            <v>420</v>
          </cell>
        </row>
        <row r="23896">
          <cell r="A23896" t="str">
            <v>Wairarapa</v>
          </cell>
          <cell r="D23896" t="str">
            <v>Other</v>
          </cell>
          <cell r="E23896" t="str">
            <v>2011</v>
          </cell>
          <cell r="F23896">
            <v>900</v>
          </cell>
        </row>
        <row r="23897">
          <cell r="A23897" t="str">
            <v>Wairarapa</v>
          </cell>
          <cell r="D23897" t="str">
            <v>Pacific</v>
          </cell>
          <cell r="E23897" t="str">
            <v>2011</v>
          </cell>
          <cell r="F23897">
            <v>45</v>
          </cell>
        </row>
        <row r="23898">
          <cell r="A23898" t="str">
            <v>Wairarapa</v>
          </cell>
          <cell r="D23898" t="str">
            <v>Māori</v>
          </cell>
          <cell r="E23898" t="str">
            <v>2011/2012</v>
          </cell>
          <cell r="F23898">
            <v>415</v>
          </cell>
        </row>
        <row r="23899">
          <cell r="A23899" t="str">
            <v>Wairarapa</v>
          </cell>
          <cell r="D23899" t="str">
            <v>Other</v>
          </cell>
          <cell r="E23899" t="str">
            <v>2011/2012</v>
          </cell>
          <cell r="F23899">
            <v>892.5</v>
          </cell>
        </row>
        <row r="23900">
          <cell r="A23900" t="str">
            <v>Wairarapa</v>
          </cell>
          <cell r="D23900" t="str">
            <v>Pacific</v>
          </cell>
          <cell r="E23900" t="str">
            <v>2011/2012</v>
          </cell>
          <cell r="F23900">
            <v>45</v>
          </cell>
        </row>
        <row r="23901">
          <cell r="A23901" t="str">
            <v>Wairarapa</v>
          </cell>
          <cell r="D23901" t="str">
            <v>Māori</v>
          </cell>
          <cell r="E23901" t="str">
            <v>2012</v>
          </cell>
          <cell r="F23901">
            <v>410</v>
          </cell>
        </row>
        <row r="23902">
          <cell r="A23902" t="str">
            <v>Wairarapa</v>
          </cell>
          <cell r="D23902" t="str">
            <v>Other</v>
          </cell>
          <cell r="E23902" t="str">
            <v>2012</v>
          </cell>
          <cell r="F23902">
            <v>885</v>
          </cell>
        </row>
        <row r="23903">
          <cell r="A23903" t="str">
            <v>Wairarapa</v>
          </cell>
          <cell r="D23903" t="str">
            <v>Pacific</v>
          </cell>
          <cell r="E23903" t="str">
            <v>2012</v>
          </cell>
          <cell r="F23903">
            <v>45</v>
          </cell>
        </row>
        <row r="23904">
          <cell r="A23904" t="str">
            <v>Wairarapa</v>
          </cell>
          <cell r="D23904" t="str">
            <v>Māori</v>
          </cell>
          <cell r="E23904" t="str">
            <v>2012/2013</v>
          </cell>
          <cell r="F23904">
            <v>400</v>
          </cell>
        </row>
        <row r="23905">
          <cell r="A23905" t="str">
            <v>Wairarapa</v>
          </cell>
          <cell r="D23905" t="str">
            <v>Other</v>
          </cell>
          <cell r="E23905" t="str">
            <v>2012/2013</v>
          </cell>
          <cell r="F23905">
            <v>872.5</v>
          </cell>
        </row>
        <row r="23906">
          <cell r="A23906" t="str">
            <v>Wairarapa</v>
          </cell>
          <cell r="D23906" t="str">
            <v>Pacific</v>
          </cell>
          <cell r="E23906" t="str">
            <v>2012/2013</v>
          </cell>
          <cell r="F23906">
            <v>47.5</v>
          </cell>
        </row>
        <row r="23907">
          <cell r="A23907" t="str">
            <v>Wairarapa</v>
          </cell>
          <cell r="D23907" t="str">
            <v>Māori</v>
          </cell>
          <cell r="E23907" t="str">
            <v>2013</v>
          </cell>
          <cell r="F23907">
            <v>390</v>
          </cell>
        </row>
        <row r="23908">
          <cell r="A23908" t="str">
            <v>Wairarapa</v>
          </cell>
          <cell r="D23908" t="str">
            <v>Other</v>
          </cell>
          <cell r="E23908" t="str">
            <v>2013</v>
          </cell>
          <cell r="F23908">
            <v>855</v>
          </cell>
        </row>
        <row r="23909">
          <cell r="A23909" t="str">
            <v>Wairarapa</v>
          </cell>
          <cell r="D23909" t="str">
            <v>Pacific</v>
          </cell>
          <cell r="E23909" t="str">
            <v>2013</v>
          </cell>
          <cell r="F23909">
            <v>45</v>
          </cell>
        </row>
        <row r="23910">
          <cell r="A23910" t="str">
            <v>Wairarapa</v>
          </cell>
          <cell r="D23910" t="str">
            <v>Māori</v>
          </cell>
          <cell r="E23910" t="str">
            <v>2013/2014</v>
          </cell>
          <cell r="F23910">
            <v>390</v>
          </cell>
        </row>
        <row r="23911">
          <cell r="A23911" t="str">
            <v>Wairarapa</v>
          </cell>
          <cell r="D23911" t="str">
            <v>Other</v>
          </cell>
          <cell r="E23911" t="str">
            <v>2013/2014</v>
          </cell>
          <cell r="F23911">
            <v>857.5</v>
          </cell>
        </row>
        <row r="23912">
          <cell r="A23912" t="str">
            <v>Wairarapa</v>
          </cell>
          <cell r="D23912" t="str">
            <v>Pacific</v>
          </cell>
          <cell r="E23912" t="str">
            <v>2013/2014</v>
          </cell>
          <cell r="F23912">
            <v>47.5</v>
          </cell>
        </row>
        <row r="23913">
          <cell r="A23913" t="str">
            <v>Wairarapa</v>
          </cell>
          <cell r="D23913" t="str">
            <v>Māori</v>
          </cell>
          <cell r="E23913" t="str">
            <v>2014</v>
          </cell>
          <cell r="F23913">
            <v>390</v>
          </cell>
        </row>
        <row r="23914">
          <cell r="A23914" t="str">
            <v>Wairarapa</v>
          </cell>
          <cell r="D23914" t="str">
            <v>Other</v>
          </cell>
          <cell r="E23914" t="str">
            <v>2014</v>
          </cell>
          <cell r="F23914">
            <v>860</v>
          </cell>
        </row>
        <row r="23915">
          <cell r="A23915" t="str">
            <v>Wairarapa</v>
          </cell>
          <cell r="D23915" t="str">
            <v>Pacific</v>
          </cell>
          <cell r="E23915" t="str">
            <v>2014</v>
          </cell>
          <cell r="F23915">
            <v>50</v>
          </cell>
        </row>
        <row r="23916">
          <cell r="A23916" t="str">
            <v>Wairarapa</v>
          </cell>
          <cell r="D23916" t="str">
            <v>Māori</v>
          </cell>
          <cell r="E23916" t="str">
            <v>2014/2015</v>
          </cell>
          <cell r="F23916">
            <v>400</v>
          </cell>
        </row>
        <row r="23917">
          <cell r="A23917" t="str">
            <v>Wairarapa</v>
          </cell>
          <cell r="D23917" t="str">
            <v>Other</v>
          </cell>
          <cell r="E23917" t="str">
            <v>2014/2015</v>
          </cell>
          <cell r="F23917">
            <v>847.5</v>
          </cell>
        </row>
        <row r="23918">
          <cell r="A23918" t="str">
            <v>Wairarapa</v>
          </cell>
          <cell r="D23918" t="str">
            <v>Pacific</v>
          </cell>
          <cell r="E23918" t="str">
            <v>2014/2015</v>
          </cell>
          <cell r="F23918">
            <v>47.5</v>
          </cell>
        </row>
        <row r="23919">
          <cell r="A23919" t="str">
            <v>Wairarapa</v>
          </cell>
          <cell r="D23919" t="str">
            <v>Māori</v>
          </cell>
          <cell r="E23919" t="str">
            <v>2015</v>
          </cell>
          <cell r="F23919">
            <v>410</v>
          </cell>
        </row>
        <row r="23920">
          <cell r="A23920" t="str">
            <v>Wairarapa</v>
          </cell>
          <cell r="D23920" t="str">
            <v>Other</v>
          </cell>
          <cell r="E23920" t="str">
            <v>2015</v>
          </cell>
          <cell r="F23920">
            <v>835</v>
          </cell>
        </row>
        <row r="23921">
          <cell r="A23921" t="str">
            <v>Wairarapa</v>
          </cell>
          <cell r="D23921" t="str">
            <v>Pacific</v>
          </cell>
          <cell r="E23921" t="str">
            <v>2015</v>
          </cell>
          <cell r="F23921">
            <v>45</v>
          </cell>
        </row>
        <row r="23922">
          <cell r="A23922" t="str">
            <v>Wairarapa</v>
          </cell>
          <cell r="D23922" t="str">
            <v>Māori</v>
          </cell>
          <cell r="E23922" t="str">
            <v>2015/2016</v>
          </cell>
          <cell r="F23922">
            <v>415</v>
          </cell>
        </row>
        <row r="23923">
          <cell r="A23923" t="str">
            <v>Wairarapa</v>
          </cell>
          <cell r="D23923" t="str">
            <v>Other</v>
          </cell>
          <cell r="E23923" t="str">
            <v>2015/2016</v>
          </cell>
          <cell r="F23923">
            <v>827.5</v>
          </cell>
        </row>
        <row r="23924">
          <cell r="A23924" t="str">
            <v>Wairarapa</v>
          </cell>
          <cell r="D23924" t="str">
            <v>Pacific</v>
          </cell>
          <cell r="E23924" t="str">
            <v>2015/2016</v>
          </cell>
          <cell r="F23924">
            <v>47.5</v>
          </cell>
        </row>
        <row r="23925">
          <cell r="A23925" t="str">
            <v>Wairarapa</v>
          </cell>
          <cell r="D23925" t="str">
            <v>Māori</v>
          </cell>
          <cell r="E23925" t="str">
            <v>2016</v>
          </cell>
          <cell r="F23925">
            <v>420</v>
          </cell>
        </row>
        <row r="23926">
          <cell r="A23926" t="str">
            <v>Wairarapa</v>
          </cell>
          <cell r="D23926" t="str">
            <v>Other</v>
          </cell>
          <cell r="E23926" t="str">
            <v>2016</v>
          </cell>
          <cell r="F23926">
            <v>820</v>
          </cell>
        </row>
        <row r="23927">
          <cell r="A23927" t="str">
            <v>Wairarapa</v>
          </cell>
          <cell r="D23927" t="str">
            <v>Pacific</v>
          </cell>
          <cell r="E23927" t="str">
            <v>2016</v>
          </cell>
          <cell r="F23927">
            <v>50</v>
          </cell>
        </row>
        <row r="23928">
          <cell r="A23928" t="str">
            <v>Wairarapa</v>
          </cell>
          <cell r="D23928" t="str">
            <v>Māori</v>
          </cell>
          <cell r="E23928" t="str">
            <v>2016/2017</v>
          </cell>
          <cell r="F23928">
            <v>430</v>
          </cell>
        </row>
        <row r="23929">
          <cell r="A23929" t="str">
            <v>Wairarapa</v>
          </cell>
          <cell r="D23929" t="str">
            <v>Other</v>
          </cell>
          <cell r="E23929" t="str">
            <v>2016/2017</v>
          </cell>
          <cell r="F23929">
            <v>800</v>
          </cell>
        </row>
        <row r="23930">
          <cell r="A23930" t="str">
            <v>Wairarapa</v>
          </cell>
          <cell r="D23930" t="str">
            <v>Pacific</v>
          </cell>
          <cell r="E23930" t="str">
            <v>2016/2017</v>
          </cell>
          <cell r="F23930">
            <v>50</v>
          </cell>
        </row>
        <row r="23931">
          <cell r="A23931" t="str">
            <v>Wairarapa</v>
          </cell>
          <cell r="D23931" t="str">
            <v>Māori</v>
          </cell>
          <cell r="E23931" t="str">
            <v>2017</v>
          </cell>
          <cell r="F23931">
            <v>440</v>
          </cell>
        </row>
        <row r="23932">
          <cell r="A23932" t="str">
            <v>Wairarapa</v>
          </cell>
          <cell r="D23932" t="str">
            <v>Other</v>
          </cell>
          <cell r="E23932" t="str">
            <v>2017</v>
          </cell>
          <cell r="F23932">
            <v>780</v>
          </cell>
        </row>
        <row r="23933">
          <cell r="A23933" t="str">
            <v>Wairarapa</v>
          </cell>
          <cell r="D23933" t="str">
            <v>Pacific</v>
          </cell>
          <cell r="E23933" t="str">
            <v>2017</v>
          </cell>
          <cell r="F23933">
            <v>50</v>
          </cell>
        </row>
        <row r="23934">
          <cell r="A23934" t="str">
            <v>Wairarapa</v>
          </cell>
          <cell r="D23934" t="str">
            <v>Māori</v>
          </cell>
          <cell r="E23934" t="str">
            <v>2017/2018</v>
          </cell>
          <cell r="F23934">
            <v>455</v>
          </cell>
        </row>
        <row r="23935">
          <cell r="A23935" t="str">
            <v>Wairarapa</v>
          </cell>
          <cell r="D23935" t="str">
            <v>Other</v>
          </cell>
          <cell r="E23935" t="str">
            <v>2017/2018</v>
          </cell>
          <cell r="F23935">
            <v>805</v>
          </cell>
        </row>
        <row r="23936">
          <cell r="A23936" t="str">
            <v>Wairarapa</v>
          </cell>
          <cell r="D23936" t="str">
            <v>Pacific</v>
          </cell>
          <cell r="E23936" t="str">
            <v>2017/2018</v>
          </cell>
          <cell r="F23936">
            <v>52.5</v>
          </cell>
        </row>
        <row r="23937">
          <cell r="A23937" t="str">
            <v>Wairarapa</v>
          </cell>
          <cell r="D23937" t="str">
            <v>Māori</v>
          </cell>
          <cell r="E23937" t="str">
            <v>2018</v>
          </cell>
          <cell r="F23937">
            <v>470</v>
          </cell>
        </row>
        <row r="23938">
          <cell r="A23938" t="str">
            <v>Wairarapa</v>
          </cell>
          <cell r="D23938" t="str">
            <v>Other</v>
          </cell>
          <cell r="E23938" t="str">
            <v>2018</v>
          </cell>
          <cell r="F23938">
            <v>830</v>
          </cell>
        </row>
        <row r="23939">
          <cell r="A23939" t="str">
            <v>Wairarapa</v>
          </cell>
          <cell r="D23939" t="str">
            <v>Pacific</v>
          </cell>
          <cell r="E23939" t="str">
            <v>2018</v>
          </cell>
          <cell r="F23939">
            <v>55</v>
          </cell>
        </row>
        <row r="23940">
          <cell r="A23940" t="str">
            <v>Wairarapa</v>
          </cell>
          <cell r="D23940" t="str">
            <v>Māori</v>
          </cell>
          <cell r="E23940" t="str">
            <v>2018/2019</v>
          </cell>
          <cell r="F23940">
            <v>470</v>
          </cell>
        </row>
        <row r="23941">
          <cell r="A23941" t="str">
            <v>Wairarapa</v>
          </cell>
          <cell r="D23941" t="str">
            <v>Other</v>
          </cell>
          <cell r="E23941" t="str">
            <v>2018/2019</v>
          </cell>
          <cell r="F23941">
            <v>815</v>
          </cell>
        </row>
        <row r="23942">
          <cell r="A23942" t="str">
            <v>Wairarapa</v>
          </cell>
          <cell r="D23942" t="str">
            <v>Pacific</v>
          </cell>
          <cell r="E23942" t="str">
            <v>2018/2019</v>
          </cell>
          <cell r="F23942">
            <v>60.000000000000007</v>
          </cell>
        </row>
        <row r="23943">
          <cell r="A23943" t="str">
            <v>Wairarapa</v>
          </cell>
          <cell r="D23943" t="str">
            <v>Māori</v>
          </cell>
          <cell r="E23943" t="str">
            <v>2019</v>
          </cell>
          <cell r="F23943">
            <v>480</v>
          </cell>
        </row>
        <row r="23944">
          <cell r="A23944" t="str">
            <v>Wairarapa</v>
          </cell>
          <cell r="D23944" t="str">
            <v>Other</v>
          </cell>
          <cell r="E23944" t="str">
            <v>2019</v>
          </cell>
          <cell r="F23944">
            <v>805</v>
          </cell>
        </row>
        <row r="23945">
          <cell r="A23945" t="str">
            <v>Wairarapa</v>
          </cell>
          <cell r="D23945" t="str">
            <v>Pacific</v>
          </cell>
          <cell r="E23945" t="str">
            <v>2019</v>
          </cell>
          <cell r="F23945">
            <v>60.000000000000007</v>
          </cell>
        </row>
        <row r="23946">
          <cell r="A23946" t="str">
            <v>Wairarapa</v>
          </cell>
          <cell r="D23946" t="str">
            <v>Māori</v>
          </cell>
          <cell r="E23946" t="str">
            <v>2019/2020</v>
          </cell>
          <cell r="F23946">
            <v>480</v>
          </cell>
        </row>
        <row r="23947">
          <cell r="A23947" t="str">
            <v>Wairarapa</v>
          </cell>
          <cell r="D23947" t="str">
            <v>Other</v>
          </cell>
          <cell r="E23947" t="str">
            <v>2019/2020</v>
          </cell>
          <cell r="F23947">
            <v>810</v>
          </cell>
        </row>
        <row r="23948">
          <cell r="A23948" t="str">
            <v>Wairarapa</v>
          </cell>
          <cell r="D23948" t="str">
            <v>Pacific</v>
          </cell>
          <cell r="E23948" t="str">
            <v>2019/2020</v>
          </cell>
          <cell r="F23948">
            <v>60.000000000000007</v>
          </cell>
        </row>
        <row r="23949">
          <cell r="A23949" t="str">
            <v>Wairarapa</v>
          </cell>
          <cell r="D23949" t="str">
            <v>Māori</v>
          </cell>
          <cell r="E23949" t="str">
            <v>2020</v>
          </cell>
          <cell r="F23949">
            <v>480</v>
          </cell>
        </row>
        <row r="23950">
          <cell r="A23950" t="str">
            <v>Wairarapa</v>
          </cell>
          <cell r="D23950" t="str">
            <v>Other</v>
          </cell>
          <cell r="E23950" t="str">
            <v>2020</v>
          </cell>
          <cell r="F23950">
            <v>800.00000000000011</v>
          </cell>
        </row>
        <row r="23951">
          <cell r="A23951" t="str">
            <v>Wairarapa</v>
          </cell>
          <cell r="D23951" t="str">
            <v>Pacific</v>
          </cell>
          <cell r="E23951" t="str">
            <v>2020</v>
          </cell>
          <cell r="F23951">
            <v>55</v>
          </cell>
        </row>
        <row r="23952">
          <cell r="A23952" t="str">
            <v>Wairarapa</v>
          </cell>
          <cell r="D23952" t="str">
            <v>Māori</v>
          </cell>
          <cell r="E23952" t="str">
            <v>2020/2021</v>
          </cell>
          <cell r="F23952">
            <v>480</v>
          </cell>
        </row>
        <row r="23953">
          <cell r="A23953" t="str">
            <v>Wairarapa</v>
          </cell>
          <cell r="D23953" t="str">
            <v>Other</v>
          </cell>
          <cell r="E23953" t="str">
            <v>2020/2021</v>
          </cell>
          <cell r="F23953">
            <v>795</v>
          </cell>
        </row>
        <row r="23954">
          <cell r="A23954" t="str">
            <v>Wairarapa</v>
          </cell>
          <cell r="D23954" t="str">
            <v>Pacific</v>
          </cell>
          <cell r="E23954" t="str">
            <v>2020/2021</v>
          </cell>
          <cell r="F23954">
            <v>55</v>
          </cell>
        </row>
        <row r="23955">
          <cell r="A23955" t="str">
            <v>Wairarapa</v>
          </cell>
          <cell r="D23955" t="str">
            <v>Māori</v>
          </cell>
          <cell r="E23955" t="str">
            <v>2021</v>
          </cell>
          <cell r="F23955">
            <v>490</v>
          </cell>
        </row>
        <row r="23956">
          <cell r="A23956" t="str">
            <v>Wairarapa</v>
          </cell>
          <cell r="D23956" t="str">
            <v>Other</v>
          </cell>
          <cell r="E23956" t="str">
            <v>2021</v>
          </cell>
          <cell r="F23956">
            <v>790</v>
          </cell>
        </row>
        <row r="23957">
          <cell r="A23957" t="str">
            <v>Wairarapa</v>
          </cell>
          <cell r="D23957" t="str">
            <v>Pacific</v>
          </cell>
          <cell r="E23957" t="str">
            <v>2021</v>
          </cell>
          <cell r="F23957">
            <v>55</v>
          </cell>
        </row>
        <row r="23958">
          <cell r="A23958" t="str">
            <v>Wairarapa</v>
          </cell>
          <cell r="D23958" t="str">
            <v>Māori</v>
          </cell>
          <cell r="E23958" t="str">
            <v>2021/2022</v>
          </cell>
          <cell r="F23958">
            <v>490</v>
          </cell>
        </row>
        <row r="23959">
          <cell r="A23959" t="str">
            <v>Wairarapa</v>
          </cell>
          <cell r="D23959" t="str">
            <v>Other</v>
          </cell>
          <cell r="E23959" t="str">
            <v>2021/2022</v>
          </cell>
          <cell r="F23959">
            <v>800.00000000000011</v>
          </cell>
        </row>
        <row r="23960">
          <cell r="A23960" t="str">
            <v>Wairarapa</v>
          </cell>
          <cell r="D23960" t="str">
            <v>Pacific</v>
          </cell>
          <cell r="E23960" t="str">
            <v>2021/2022</v>
          </cell>
          <cell r="F23960">
            <v>55</v>
          </cell>
        </row>
        <row r="23961">
          <cell r="A23961" t="str">
            <v>Wairarapa</v>
          </cell>
          <cell r="D23961" t="str">
            <v>Māori</v>
          </cell>
          <cell r="E23961" t="str">
            <v>2022</v>
          </cell>
          <cell r="F23961">
            <v>500</v>
          </cell>
        </row>
        <row r="23962">
          <cell r="A23962" t="str">
            <v>Wairarapa</v>
          </cell>
          <cell r="D23962" t="str">
            <v>Other</v>
          </cell>
          <cell r="E23962" t="str">
            <v>2022</v>
          </cell>
          <cell r="F23962">
            <v>795</v>
          </cell>
        </row>
        <row r="23963">
          <cell r="A23963" t="str">
            <v>Wairarapa</v>
          </cell>
          <cell r="D23963" t="str">
            <v>Pacific</v>
          </cell>
          <cell r="E23963" t="str">
            <v>2022</v>
          </cell>
          <cell r="F23963">
            <v>55</v>
          </cell>
        </row>
        <row r="23964">
          <cell r="A23964" t="str">
            <v>Wairarapa</v>
          </cell>
          <cell r="D23964" t="str">
            <v>Māori</v>
          </cell>
          <cell r="E23964" t="str">
            <v>2022/2023</v>
          </cell>
          <cell r="F23964">
            <v>500</v>
          </cell>
        </row>
        <row r="23965">
          <cell r="A23965" t="str">
            <v>Wairarapa</v>
          </cell>
          <cell r="D23965" t="str">
            <v>Other</v>
          </cell>
          <cell r="E23965" t="str">
            <v>2022/2023</v>
          </cell>
          <cell r="F23965">
            <v>805</v>
          </cell>
        </row>
        <row r="23966">
          <cell r="A23966" t="str">
            <v>Wairarapa</v>
          </cell>
          <cell r="D23966" t="str">
            <v>Pacific</v>
          </cell>
          <cell r="E23966" t="str">
            <v>2022/2023</v>
          </cell>
          <cell r="F23966">
            <v>50</v>
          </cell>
        </row>
        <row r="23967">
          <cell r="A23967" t="str">
            <v>Wairarapa</v>
          </cell>
          <cell r="D23967" t="str">
            <v>Māori</v>
          </cell>
          <cell r="E23967" t="str">
            <v>2023</v>
          </cell>
          <cell r="F23967">
            <v>500</v>
          </cell>
        </row>
        <row r="23968">
          <cell r="A23968" t="str">
            <v>Wairarapa</v>
          </cell>
          <cell r="D23968" t="str">
            <v>Other</v>
          </cell>
          <cell r="E23968" t="str">
            <v>2023</v>
          </cell>
          <cell r="F23968">
            <v>800.00000000000011</v>
          </cell>
        </row>
        <row r="23969">
          <cell r="A23969" t="str">
            <v>Wairarapa</v>
          </cell>
          <cell r="D23969" t="str">
            <v>Pacific</v>
          </cell>
          <cell r="E23969" t="str">
            <v>2023</v>
          </cell>
          <cell r="F23969">
            <v>50</v>
          </cell>
        </row>
        <row r="23970">
          <cell r="A23970" t="str">
            <v>Wairarapa</v>
          </cell>
          <cell r="D23970" t="str">
            <v>Māori</v>
          </cell>
          <cell r="E23970" t="str">
            <v>2023/2024</v>
          </cell>
          <cell r="F23970">
            <v>500</v>
          </cell>
        </row>
        <row r="23971">
          <cell r="A23971" t="str">
            <v>Wairarapa</v>
          </cell>
          <cell r="D23971" t="str">
            <v>Other</v>
          </cell>
          <cell r="E23971" t="str">
            <v>2023/2024</v>
          </cell>
          <cell r="F23971">
            <v>810</v>
          </cell>
        </row>
        <row r="23972">
          <cell r="A23972" t="str">
            <v>Wairarapa</v>
          </cell>
          <cell r="D23972" t="str">
            <v>Pacific</v>
          </cell>
          <cell r="E23972" t="str">
            <v>2023/2024</v>
          </cell>
          <cell r="F23972">
            <v>50</v>
          </cell>
        </row>
        <row r="23973">
          <cell r="A23973" t="str">
            <v>Wairarapa</v>
          </cell>
          <cell r="D23973" t="str">
            <v>Māori</v>
          </cell>
          <cell r="E23973" t="str">
            <v>1987/1988</v>
          </cell>
          <cell r="G23973">
            <v>1</v>
          </cell>
        </row>
        <row r="23974">
          <cell r="A23974" t="str">
            <v>Wairarapa</v>
          </cell>
          <cell r="D23974" t="str">
            <v>Māori</v>
          </cell>
          <cell r="E23974" t="str">
            <v>1988</v>
          </cell>
          <cell r="G23974">
            <v>1</v>
          </cell>
        </row>
        <row r="23975">
          <cell r="A23975" t="str">
            <v>Wairarapa</v>
          </cell>
          <cell r="D23975" t="str">
            <v>Māori</v>
          </cell>
          <cell r="E23975" t="str">
            <v>1989/1990</v>
          </cell>
          <cell r="G23975">
            <v>1</v>
          </cell>
        </row>
        <row r="23976">
          <cell r="A23976" t="str">
            <v>Wairarapa</v>
          </cell>
          <cell r="D23976" t="str">
            <v>Other</v>
          </cell>
          <cell r="E23976" t="str">
            <v>1989/1990</v>
          </cell>
          <cell r="G23976">
            <v>1</v>
          </cell>
        </row>
        <row r="23977">
          <cell r="A23977" t="str">
            <v>Wairarapa</v>
          </cell>
          <cell r="D23977" t="str">
            <v>Māori</v>
          </cell>
          <cell r="E23977" t="str">
            <v>1990</v>
          </cell>
          <cell r="G23977">
            <v>1</v>
          </cell>
        </row>
        <row r="23978">
          <cell r="A23978" t="str">
            <v>Wairarapa</v>
          </cell>
          <cell r="D23978" t="str">
            <v>Other</v>
          </cell>
          <cell r="E23978" t="str">
            <v>1990</v>
          </cell>
          <cell r="G23978">
            <v>2</v>
          </cell>
        </row>
        <row r="23979">
          <cell r="A23979" t="str">
            <v>Wairarapa</v>
          </cell>
          <cell r="D23979" t="str">
            <v>Other</v>
          </cell>
          <cell r="E23979" t="str">
            <v>1990/1991</v>
          </cell>
          <cell r="G23979">
            <v>1</v>
          </cell>
        </row>
        <row r="23980">
          <cell r="A23980" t="str">
            <v>Wairarapa</v>
          </cell>
          <cell r="D23980" t="str">
            <v>Pacific</v>
          </cell>
          <cell r="E23980" t="str">
            <v>1992</v>
          </cell>
          <cell r="G23980">
            <v>1</v>
          </cell>
        </row>
        <row r="23981">
          <cell r="A23981" t="str">
            <v>Wairarapa</v>
          </cell>
          <cell r="D23981" t="str">
            <v>Pacific</v>
          </cell>
          <cell r="E23981" t="str">
            <v>1992/1993</v>
          </cell>
          <cell r="G23981">
            <v>1</v>
          </cell>
        </row>
        <row r="23982">
          <cell r="A23982" t="str">
            <v>Wairarapa</v>
          </cell>
          <cell r="D23982" t="str">
            <v>Māori</v>
          </cell>
          <cell r="E23982" t="str">
            <v>2001</v>
          </cell>
          <cell r="F23982">
            <v>770</v>
          </cell>
        </row>
        <row r="23983">
          <cell r="A23983" t="str">
            <v>Wairarapa</v>
          </cell>
          <cell r="D23983" t="str">
            <v>Other</v>
          </cell>
          <cell r="E23983" t="str">
            <v>2001</v>
          </cell>
          <cell r="F23983">
            <v>2280</v>
          </cell>
        </row>
        <row r="23984">
          <cell r="A23984" t="str">
            <v>Wairarapa</v>
          </cell>
          <cell r="D23984" t="str">
            <v>Pacific</v>
          </cell>
          <cell r="E23984" t="str">
            <v>2001</v>
          </cell>
          <cell r="F23984">
            <v>60</v>
          </cell>
        </row>
        <row r="23985">
          <cell r="A23985" t="str">
            <v>Wairarapa</v>
          </cell>
          <cell r="D23985" t="str">
            <v>Māori</v>
          </cell>
          <cell r="E23985" t="str">
            <v>2001/2002</v>
          </cell>
          <cell r="F23985">
            <v>770</v>
          </cell>
        </row>
        <row r="23986">
          <cell r="A23986" t="str">
            <v>Wairarapa</v>
          </cell>
          <cell r="D23986" t="str">
            <v>Other</v>
          </cell>
          <cell r="E23986" t="str">
            <v>2001/2002</v>
          </cell>
          <cell r="F23986">
            <v>2277.5</v>
          </cell>
        </row>
        <row r="23987">
          <cell r="A23987" t="str">
            <v>Wairarapa</v>
          </cell>
          <cell r="D23987" t="str">
            <v>Pacific</v>
          </cell>
          <cell r="E23987" t="str">
            <v>2001/2002</v>
          </cell>
          <cell r="F23987">
            <v>57.5</v>
          </cell>
        </row>
        <row r="23988">
          <cell r="A23988" t="str">
            <v>Wairarapa</v>
          </cell>
          <cell r="D23988" t="str">
            <v>Māori</v>
          </cell>
          <cell r="E23988" t="str">
            <v>2002</v>
          </cell>
          <cell r="F23988">
            <v>770</v>
          </cell>
        </row>
        <row r="23989">
          <cell r="A23989" t="str">
            <v>Wairarapa</v>
          </cell>
          <cell r="D23989" t="str">
            <v>Other</v>
          </cell>
          <cell r="E23989" t="str">
            <v>2002</v>
          </cell>
          <cell r="F23989">
            <v>2275</v>
          </cell>
        </row>
        <row r="23990">
          <cell r="A23990" t="str">
            <v>Wairarapa</v>
          </cell>
          <cell r="D23990" t="str">
            <v>Pacific</v>
          </cell>
          <cell r="E23990" t="str">
            <v>2002</v>
          </cell>
          <cell r="F23990">
            <v>55</v>
          </cell>
        </row>
        <row r="23991">
          <cell r="A23991" t="str">
            <v>Wairarapa</v>
          </cell>
          <cell r="D23991" t="str">
            <v>Māori</v>
          </cell>
          <cell r="E23991" t="str">
            <v>2002/2003</v>
          </cell>
          <cell r="F23991">
            <v>770</v>
          </cell>
        </row>
        <row r="23992">
          <cell r="A23992" t="str">
            <v>Wairarapa</v>
          </cell>
          <cell r="D23992" t="str">
            <v>Other</v>
          </cell>
          <cell r="E23992" t="str">
            <v>2002/2003</v>
          </cell>
          <cell r="F23992">
            <v>2275</v>
          </cell>
        </row>
        <row r="23993">
          <cell r="A23993" t="str">
            <v>Wairarapa</v>
          </cell>
          <cell r="D23993" t="str">
            <v>Pacific</v>
          </cell>
          <cell r="E23993" t="str">
            <v>2002/2003</v>
          </cell>
          <cell r="F23993">
            <v>57.5</v>
          </cell>
          <cell r="G23993">
            <v>1</v>
          </cell>
        </row>
        <row r="23994">
          <cell r="A23994" t="str">
            <v>Wairarapa</v>
          </cell>
          <cell r="D23994" t="str">
            <v>Māori</v>
          </cell>
          <cell r="E23994" t="str">
            <v>2003</v>
          </cell>
          <cell r="F23994">
            <v>770</v>
          </cell>
        </row>
        <row r="23995">
          <cell r="A23995" t="str">
            <v>Wairarapa</v>
          </cell>
          <cell r="D23995" t="str">
            <v>Other</v>
          </cell>
          <cell r="E23995" t="str">
            <v>2003</v>
          </cell>
          <cell r="F23995">
            <v>2275</v>
          </cell>
        </row>
        <row r="23996">
          <cell r="A23996" t="str">
            <v>Wairarapa</v>
          </cell>
          <cell r="D23996" t="str">
            <v>Pacific</v>
          </cell>
          <cell r="E23996" t="str">
            <v>2003</v>
          </cell>
          <cell r="F23996">
            <v>60</v>
          </cell>
          <cell r="G23996">
            <v>1</v>
          </cell>
        </row>
        <row r="23997">
          <cell r="A23997" t="str">
            <v>Wairarapa</v>
          </cell>
          <cell r="D23997" t="str">
            <v>Māori</v>
          </cell>
          <cell r="E23997" t="str">
            <v>2003/2004</v>
          </cell>
          <cell r="F23997">
            <v>760</v>
          </cell>
        </row>
        <row r="23998">
          <cell r="A23998" t="str">
            <v>Wairarapa</v>
          </cell>
          <cell r="D23998" t="str">
            <v>Other</v>
          </cell>
          <cell r="E23998" t="str">
            <v>2003/2004</v>
          </cell>
          <cell r="F23998">
            <v>2230</v>
          </cell>
        </row>
        <row r="23999">
          <cell r="A23999" t="str">
            <v>Wairarapa</v>
          </cell>
          <cell r="D23999" t="str">
            <v>Pacific</v>
          </cell>
          <cell r="E23999" t="str">
            <v>2003/2004</v>
          </cell>
          <cell r="F23999">
            <v>60</v>
          </cell>
        </row>
        <row r="24000">
          <cell r="A24000" t="str">
            <v>Wairarapa</v>
          </cell>
          <cell r="D24000" t="str">
            <v>Māori</v>
          </cell>
          <cell r="E24000" t="str">
            <v>2004</v>
          </cell>
          <cell r="F24000">
            <v>750</v>
          </cell>
        </row>
        <row r="24001">
          <cell r="A24001" t="str">
            <v>Wairarapa</v>
          </cell>
          <cell r="D24001" t="str">
            <v>Other</v>
          </cell>
          <cell r="E24001" t="str">
            <v>2004</v>
          </cell>
          <cell r="F24001">
            <v>2185</v>
          </cell>
        </row>
        <row r="24002">
          <cell r="A24002" t="str">
            <v>Wairarapa</v>
          </cell>
          <cell r="D24002" t="str">
            <v>Pacific</v>
          </cell>
          <cell r="E24002" t="str">
            <v>2004</v>
          </cell>
          <cell r="F24002">
            <v>60</v>
          </cell>
        </row>
        <row r="24003">
          <cell r="A24003" t="str">
            <v>Wairarapa</v>
          </cell>
          <cell r="D24003" t="str">
            <v>Māori</v>
          </cell>
          <cell r="E24003" t="str">
            <v>2004/2005</v>
          </cell>
          <cell r="F24003">
            <v>745</v>
          </cell>
        </row>
        <row r="24004">
          <cell r="A24004" t="str">
            <v>Wairarapa</v>
          </cell>
          <cell r="D24004" t="str">
            <v>Other</v>
          </cell>
          <cell r="E24004" t="str">
            <v>2004/2005</v>
          </cell>
          <cell r="F24004">
            <v>2155</v>
          </cell>
        </row>
        <row r="24005">
          <cell r="A24005" t="str">
            <v>Wairarapa</v>
          </cell>
          <cell r="D24005" t="str">
            <v>Pacific</v>
          </cell>
          <cell r="E24005" t="str">
            <v>2004/2005</v>
          </cell>
          <cell r="F24005">
            <v>62.5</v>
          </cell>
        </row>
        <row r="24006">
          <cell r="A24006" t="str">
            <v>Wairarapa</v>
          </cell>
          <cell r="D24006" t="str">
            <v>Māori</v>
          </cell>
          <cell r="E24006" t="str">
            <v>2005</v>
          </cell>
          <cell r="F24006">
            <v>740</v>
          </cell>
        </row>
        <row r="24007">
          <cell r="A24007" t="str">
            <v>Wairarapa</v>
          </cell>
          <cell r="D24007" t="str">
            <v>Other</v>
          </cell>
          <cell r="E24007" t="str">
            <v>2005</v>
          </cell>
          <cell r="F24007">
            <v>2125</v>
          </cell>
        </row>
        <row r="24008">
          <cell r="A24008" t="str">
            <v>Wairarapa</v>
          </cell>
          <cell r="D24008" t="str">
            <v>Pacific</v>
          </cell>
          <cell r="E24008" t="str">
            <v>2005</v>
          </cell>
          <cell r="F24008">
            <v>65</v>
          </cell>
        </row>
        <row r="24009">
          <cell r="A24009" t="str">
            <v>Wairarapa</v>
          </cell>
          <cell r="D24009" t="str">
            <v>Māori</v>
          </cell>
          <cell r="E24009" t="str">
            <v>2005/2006</v>
          </cell>
          <cell r="F24009">
            <v>735</v>
          </cell>
        </row>
        <row r="24010">
          <cell r="A24010" t="str">
            <v>Wairarapa</v>
          </cell>
          <cell r="D24010" t="str">
            <v>Other</v>
          </cell>
          <cell r="E24010" t="str">
            <v>2005/2006</v>
          </cell>
          <cell r="F24010">
            <v>2082.5</v>
          </cell>
        </row>
        <row r="24011">
          <cell r="A24011" t="str">
            <v>Wairarapa</v>
          </cell>
          <cell r="D24011" t="str">
            <v>Pacific</v>
          </cell>
          <cell r="E24011" t="str">
            <v>2005/2006</v>
          </cell>
          <cell r="F24011">
            <v>65</v>
          </cell>
        </row>
        <row r="24012">
          <cell r="A24012" t="str">
            <v>Wairarapa</v>
          </cell>
          <cell r="D24012" t="str">
            <v>Māori</v>
          </cell>
          <cell r="E24012" t="str">
            <v>2006</v>
          </cell>
          <cell r="F24012">
            <v>730</v>
          </cell>
        </row>
        <row r="24013">
          <cell r="A24013" t="str">
            <v>Wairarapa</v>
          </cell>
          <cell r="D24013" t="str">
            <v>Other</v>
          </cell>
          <cell r="E24013" t="str">
            <v>2006</v>
          </cell>
          <cell r="F24013">
            <v>2040</v>
          </cell>
        </row>
        <row r="24014">
          <cell r="A24014" t="str">
            <v>Wairarapa</v>
          </cell>
          <cell r="D24014" t="str">
            <v>Pacific</v>
          </cell>
          <cell r="E24014" t="str">
            <v>2006</v>
          </cell>
          <cell r="F24014">
            <v>65</v>
          </cell>
        </row>
        <row r="24015">
          <cell r="A24015" t="str">
            <v>Wairarapa</v>
          </cell>
          <cell r="D24015" t="str">
            <v>Māori</v>
          </cell>
          <cell r="E24015" t="str">
            <v>2006/2007</v>
          </cell>
          <cell r="F24015">
            <v>730</v>
          </cell>
        </row>
        <row r="24016">
          <cell r="A24016" t="str">
            <v>Wairarapa</v>
          </cell>
          <cell r="D24016" t="str">
            <v>Other</v>
          </cell>
          <cell r="E24016" t="str">
            <v>2006/2007</v>
          </cell>
          <cell r="F24016">
            <v>2032.5</v>
          </cell>
        </row>
        <row r="24017">
          <cell r="A24017" t="str">
            <v>Wairarapa</v>
          </cell>
          <cell r="D24017" t="str">
            <v>Pacific</v>
          </cell>
          <cell r="E24017" t="str">
            <v>2006/2007</v>
          </cell>
          <cell r="F24017">
            <v>67.5</v>
          </cell>
        </row>
        <row r="24018">
          <cell r="A24018" t="str">
            <v>Wairarapa</v>
          </cell>
          <cell r="D24018" t="str">
            <v>Māori</v>
          </cell>
          <cell r="E24018" t="str">
            <v>2007</v>
          </cell>
          <cell r="F24018">
            <v>730</v>
          </cell>
        </row>
        <row r="24019">
          <cell r="A24019" t="str">
            <v>Wairarapa</v>
          </cell>
          <cell r="D24019" t="str">
            <v>Other</v>
          </cell>
          <cell r="E24019" t="str">
            <v>2007</v>
          </cell>
          <cell r="F24019">
            <v>2025</v>
          </cell>
        </row>
        <row r="24020">
          <cell r="A24020" t="str">
            <v>Wairarapa</v>
          </cell>
          <cell r="D24020" t="str">
            <v>Pacific</v>
          </cell>
          <cell r="E24020" t="str">
            <v>2007</v>
          </cell>
          <cell r="F24020">
            <v>70</v>
          </cell>
        </row>
        <row r="24021">
          <cell r="A24021" t="str">
            <v>Wairarapa</v>
          </cell>
          <cell r="D24021" t="str">
            <v>Māori</v>
          </cell>
          <cell r="E24021" t="str">
            <v>2007/2008</v>
          </cell>
          <cell r="F24021">
            <v>730</v>
          </cell>
        </row>
        <row r="24022">
          <cell r="A24022" t="str">
            <v>Wairarapa</v>
          </cell>
          <cell r="D24022" t="str">
            <v>Other</v>
          </cell>
          <cell r="E24022" t="str">
            <v>2007/2008</v>
          </cell>
          <cell r="F24022">
            <v>1980</v>
          </cell>
        </row>
        <row r="24023">
          <cell r="A24023" t="str">
            <v>Wairarapa</v>
          </cell>
          <cell r="D24023" t="str">
            <v>Pacific</v>
          </cell>
          <cell r="E24023" t="str">
            <v>2007/2008</v>
          </cell>
          <cell r="F24023">
            <v>72.5</v>
          </cell>
        </row>
        <row r="24024">
          <cell r="A24024" t="str">
            <v>Wairarapa</v>
          </cell>
          <cell r="D24024" t="str">
            <v>Māori</v>
          </cell>
          <cell r="E24024" t="str">
            <v>2008</v>
          </cell>
          <cell r="F24024">
            <v>730</v>
          </cell>
        </row>
        <row r="24025">
          <cell r="A24025" t="str">
            <v>Wairarapa</v>
          </cell>
          <cell r="D24025" t="str">
            <v>Other</v>
          </cell>
          <cell r="E24025" t="str">
            <v>2008</v>
          </cell>
          <cell r="F24025">
            <v>1935</v>
          </cell>
        </row>
        <row r="24026">
          <cell r="A24026" t="str">
            <v>Wairarapa</v>
          </cell>
          <cell r="D24026" t="str">
            <v>Pacific</v>
          </cell>
          <cell r="E24026" t="str">
            <v>2008</v>
          </cell>
          <cell r="F24026">
            <v>75</v>
          </cell>
        </row>
        <row r="24027">
          <cell r="A24027" t="str">
            <v>Wairarapa</v>
          </cell>
          <cell r="D24027" t="str">
            <v>Māori</v>
          </cell>
          <cell r="E24027" t="str">
            <v>2008/2009</v>
          </cell>
          <cell r="F24027">
            <v>730</v>
          </cell>
        </row>
        <row r="24028">
          <cell r="A24028" t="str">
            <v>Wairarapa</v>
          </cell>
          <cell r="D24028" t="str">
            <v>Other</v>
          </cell>
          <cell r="E24028" t="str">
            <v>2008/2009</v>
          </cell>
          <cell r="F24028">
            <v>1930</v>
          </cell>
        </row>
        <row r="24029">
          <cell r="A24029" t="str">
            <v>Wairarapa</v>
          </cell>
          <cell r="D24029" t="str">
            <v>Pacific</v>
          </cell>
          <cell r="E24029" t="str">
            <v>2008/2009</v>
          </cell>
          <cell r="F24029">
            <v>75</v>
          </cell>
        </row>
        <row r="24030">
          <cell r="A24030" t="str">
            <v>Wairarapa</v>
          </cell>
          <cell r="D24030" t="str">
            <v>Māori</v>
          </cell>
          <cell r="E24030" t="str">
            <v>2009</v>
          </cell>
          <cell r="F24030">
            <v>730</v>
          </cell>
        </row>
        <row r="24031">
          <cell r="A24031" t="str">
            <v>Wairarapa</v>
          </cell>
          <cell r="D24031" t="str">
            <v>Other</v>
          </cell>
          <cell r="E24031" t="str">
            <v>2009</v>
          </cell>
          <cell r="F24031">
            <v>1925</v>
          </cell>
        </row>
        <row r="24032">
          <cell r="A24032" t="str">
            <v>Wairarapa</v>
          </cell>
          <cell r="D24032" t="str">
            <v>Pacific</v>
          </cell>
          <cell r="E24032" t="str">
            <v>2009</v>
          </cell>
          <cell r="F24032">
            <v>75</v>
          </cell>
        </row>
        <row r="24033">
          <cell r="A24033" t="str">
            <v>Wairarapa</v>
          </cell>
          <cell r="D24033" t="str">
            <v>Māori</v>
          </cell>
          <cell r="E24033" t="str">
            <v>2009/2010</v>
          </cell>
          <cell r="F24033">
            <v>740</v>
          </cell>
        </row>
        <row r="24034">
          <cell r="A24034" t="str">
            <v>Wairarapa</v>
          </cell>
          <cell r="D24034" t="str">
            <v>Other</v>
          </cell>
          <cell r="E24034" t="str">
            <v>2009/2010</v>
          </cell>
          <cell r="F24034">
            <v>1927.5</v>
          </cell>
        </row>
        <row r="24035">
          <cell r="A24035" t="str">
            <v>Wairarapa</v>
          </cell>
          <cell r="D24035" t="str">
            <v>Pacific</v>
          </cell>
          <cell r="E24035" t="str">
            <v>2009/2010</v>
          </cell>
          <cell r="F24035">
            <v>75</v>
          </cell>
        </row>
        <row r="24036">
          <cell r="A24036" t="str">
            <v>Wairarapa</v>
          </cell>
          <cell r="D24036" t="str">
            <v>Māori</v>
          </cell>
          <cell r="E24036" t="str">
            <v>2010</v>
          </cell>
          <cell r="F24036">
            <v>750</v>
          </cell>
        </row>
        <row r="24037">
          <cell r="A24037" t="str">
            <v>Wairarapa</v>
          </cell>
          <cell r="D24037" t="str">
            <v>Other</v>
          </cell>
          <cell r="E24037" t="str">
            <v>2010</v>
          </cell>
          <cell r="F24037">
            <v>1930</v>
          </cell>
        </row>
        <row r="24038">
          <cell r="A24038" t="str">
            <v>Wairarapa</v>
          </cell>
          <cell r="D24038" t="str">
            <v>Pacific</v>
          </cell>
          <cell r="E24038" t="str">
            <v>2010</v>
          </cell>
          <cell r="F24038">
            <v>75</v>
          </cell>
        </row>
        <row r="24039">
          <cell r="A24039" t="str">
            <v>Wairarapa</v>
          </cell>
          <cell r="D24039" t="str">
            <v>Māori</v>
          </cell>
          <cell r="E24039" t="str">
            <v>2010/2011</v>
          </cell>
          <cell r="F24039">
            <v>760</v>
          </cell>
        </row>
        <row r="24040">
          <cell r="A24040" t="str">
            <v>Wairarapa</v>
          </cell>
          <cell r="D24040" t="str">
            <v>Other</v>
          </cell>
          <cell r="E24040" t="str">
            <v>2010/2011</v>
          </cell>
          <cell r="F24040">
            <v>1937.5</v>
          </cell>
        </row>
        <row r="24041">
          <cell r="A24041" t="str">
            <v>Wairarapa</v>
          </cell>
          <cell r="D24041" t="str">
            <v>Pacific</v>
          </cell>
          <cell r="E24041" t="str">
            <v>2010/2011</v>
          </cell>
          <cell r="F24041">
            <v>80</v>
          </cell>
        </row>
        <row r="24042">
          <cell r="A24042" t="str">
            <v>Wairarapa</v>
          </cell>
          <cell r="D24042" t="str">
            <v>Māori</v>
          </cell>
          <cell r="E24042" t="str">
            <v>2011</v>
          </cell>
          <cell r="F24042">
            <v>770</v>
          </cell>
        </row>
        <row r="24043">
          <cell r="A24043" t="str">
            <v>Wairarapa</v>
          </cell>
          <cell r="D24043" t="str">
            <v>Other</v>
          </cell>
          <cell r="E24043" t="str">
            <v>2011</v>
          </cell>
          <cell r="F24043">
            <v>1945</v>
          </cell>
        </row>
        <row r="24044">
          <cell r="A24044" t="str">
            <v>Wairarapa</v>
          </cell>
          <cell r="D24044" t="str">
            <v>Pacific</v>
          </cell>
          <cell r="E24044" t="str">
            <v>2011</v>
          </cell>
          <cell r="F24044">
            <v>85</v>
          </cell>
        </row>
        <row r="24045">
          <cell r="A24045" t="str">
            <v>Wairarapa</v>
          </cell>
          <cell r="D24045" t="str">
            <v>Māori</v>
          </cell>
          <cell r="E24045" t="str">
            <v>2011/2012</v>
          </cell>
          <cell r="F24045">
            <v>770</v>
          </cell>
        </row>
        <row r="24046">
          <cell r="A24046" t="str">
            <v>Wairarapa</v>
          </cell>
          <cell r="D24046" t="str">
            <v>Other</v>
          </cell>
          <cell r="E24046" t="str">
            <v>2011/2012</v>
          </cell>
          <cell r="F24046">
            <v>1952.5</v>
          </cell>
        </row>
        <row r="24047">
          <cell r="A24047" t="str">
            <v>Wairarapa</v>
          </cell>
          <cell r="D24047" t="str">
            <v>Pacific</v>
          </cell>
          <cell r="E24047" t="str">
            <v>2011/2012</v>
          </cell>
          <cell r="F24047">
            <v>87.5</v>
          </cell>
        </row>
        <row r="24048">
          <cell r="A24048" t="str">
            <v>Wairarapa</v>
          </cell>
          <cell r="D24048" t="str">
            <v>Māori</v>
          </cell>
          <cell r="E24048" t="str">
            <v>2012</v>
          </cell>
          <cell r="F24048">
            <v>770</v>
          </cell>
        </row>
        <row r="24049">
          <cell r="A24049" t="str">
            <v>Wairarapa</v>
          </cell>
          <cell r="D24049" t="str">
            <v>Other</v>
          </cell>
          <cell r="E24049" t="str">
            <v>2012</v>
          </cell>
          <cell r="F24049">
            <v>1960</v>
          </cell>
        </row>
        <row r="24050">
          <cell r="A24050" t="str">
            <v>Wairarapa</v>
          </cell>
          <cell r="D24050" t="str">
            <v>Pacific</v>
          </cell>
          <cell r="E24050" t="str">
            <v>2012</v>
          </cell>
          <cell r="F24050">
            <v>90</v>
          </cell>
        </row>
        <row r="24051">
          <cell r="A24051" t="str">
            <v>Wairarapa</v>
          </cell>
          <cell r="D24051" t="str">
            <v>Māori</v>
          </cell>
          <cell r="E24051" t="str">
            <v>2012/2013</v>
          </cell>
          <cell r="F24051">
            <v>780</v>
          </cell>
        </row>
        <row r="24052">
          <cell r="A24052" t="str">
            <v>Wairarapa</v>
          </cell>
          <cell r="D24052" t="str">
            <v>Other</v>
          </cell>
          <cell r="E24052" t="str">
            <v>2012/2013</v>
          </cell>
          <cell r="F24052">
            <v>1940</v>
          </cell>
        </row>
        <row r="24053">
          <cell r="A24053" t="str">
            <v>Wairarapa</v>
          </cell>
          <cell r="D24053" t="str">
            <v>Pacific</v>
          </cell>
          <cell r="E24053" t="str">
            <v>2012/2013</v>
          </cell>
          <cell r="F24053">
            <v>90</v>
          </cell>
        </row>
        <row r="24054">
          <cell r="A24054" t="str">
            <v>Wairarapa</v>
          </cell>
          <cell r="D24054" t="str">
            <v>Māori</v>
          </cell>
          <cell r="E24054" t="str">
            <v>2013</v>
          </cell>
          <cell r="F24054">
            <v>790</v>
          </cell>
        </row>
        <row r="24055">
          <cell r="A24055" t="str">
            <v>Wairarapa</v>
          </cell>
          <cell r="D24055" t="str">
            <v>Other</v>
          </cell>
          <cell r="E24055" t="str">
            <v>2013</v>
          </cell>
          <cell r="F24055">
            <v>1920</v>
          </cell>
        </row>
        <row r="24056">
          <cell r="A24056" t="str">
            <v>Wairarapa</v>
          </cell>
          <cell r="D24056" t="str">
            <v>Pacific</v>
          </cell>
          <cell r="E24056" t="str">
            <v>2013</v>
          </cell>
          <cell r="F24056">
            <v>90</v>
          </cell>
        </row>
        <row r="24057">
          <cell r="A24057" t="str">
            <v>Wairarapa</v>
          </cell>
          <cell r="D24057" t="str">
            <v>Māori</v>
          </cell>
          <cell r="E24057" t="str">
            <v>2013/2014</v>
          </cell>
          <cell r="F24057">
            <v>810</v>
          </cell>
        </row>
        <row r="24058">
          <cell r="A24058" t="str">
            <v>Wairarapa</v>
          </cell>
          <cell r="D24058" t="str">
            <v>Other</v>
          </cell>
          <cell r="E24058" t="str">
            <v>2013/2014</v>
          </cell>
          <cell r="F24058">
            <v>1910</v>
          </cell>
        </row>
        <row r="24059">
          <cell r="A24059" t="str">
            <v>Wairarapa</v>
          </cell>
          <cell r="D24059" t="str">
            <v>Pacific</v>
          </cell>
          <cell r="E24059" t="str">
            <v>2013/2014</v>
          </cell>
          <cell r="F24059">
            <v>92.5</v>
          </cell>
        </row>
        <row r="24060">
          <cell r="A24060" t="str">
            <v>Wairarapa</v>
          </cell>
          <cell r="D24060" t="str">
            <v>Māori</v>
          </cell>
          <cell r="E24060" t="str">
            <v>2014</v>
          </cell>
          <cell r="F24060">
            <v>830</v>
          </cell>
        </row>
        <row r="24061">
          <cell r="A24061" t="str">
            <v>Wairarapa</v>
          </cell>
          <cell r="D24061" t="str">
            <v>Other</v>
          </cell>
          <cell r="E24061" t="str">
            <v>2014</v>
          </cell>
          <cell r="F24061">
            <v>1900</v>
          </cell>
        </row>
        <row r="24062">
          <cell r="A24062" t="str">
            <v>Wairarapa</v>
          </cell>
          <cell r="D24062" t="str">
            <v>Pacific</v>
          </cell>
          <cell r="E24062" t="str">
            <v>2014</v>
          </cell>
          <cell r="F24062">
            <v>95</v>
          </cell>
        </row>
        <row r="24063">
          <cell r="A24063" t="str">
            <v>Wairarapa</v>
          </cell>
          <cell r="D24063" t="str">
            <v>Māori</v>
          </cell>
          <cell r="E24063" t="str">
            <v>2014/2015</v>
          </cell>
          <cell r="F24063">
            <v>840</v>
          </cell>
        </row>
        <row r="24064">
          <cell r="A24064" t="str">
            <v>Wairarapa</v>
          </cell>
          <cell r="D24064" t="str">
            <v>Other</v>
          </cell>
          <cell r="E24064" t="str">
            <v>2014/2015</v>
          </cell>
          <cell r="F24064">
            <v>1885</v>
          </cell>
        </row>
        <row r="24065">
          <cell r="A24065" t="str">
            <v>Wairarapa</v>
          </cell>
          <cell r="D24065" t="str">
            <v>Pacific</v>
          </cell>
          <cell r="E24065" t="str">
            <v>2014/2015</v>
          </cell>
          <cell r="F24065">
            <v>97.5</v>
          </cell>
        </row>
        <row r="24066">
          <cell r="A24066" t="str">
            <v>Wairarapa</v>
          </cell>
          <cell r="D24066" t="str">
            <v>Māori</v>
          </cell>
          <cell r="E24066" t="str">
            <v>2015</v>
          </cell>
          <cell r="F24066">
            <v>850</v>
          </cell>
        </row>
        <row r="24067">
          <cell r="A24067" t="str">
            <v>Wairarapa</v>
          </cell>
          <cell r="D24067" t="str">
            <v>Other</v>
          </cell>
          <cell r="E24067" t="str">
            <v>2015</v>
          </cell>
          <cell r="F24067">
            <v>1870</v>
          </cell>
        </row>
        <row r="24068">
          <cell r="A24068" t="str">
            <v>Wairarapa</v>
          </cell>
          <cell r="D24068" t="str">
            <v>Pacific</v>
          </cell>
          <cell r="E24068" t="str">
            <v>2015</v>
          </cell>
          <cell r="F24068">
            <v>100</v>
          </cell>
        </row>
        <row r="24069">
          <cell r="A24069" t="str">
            <v>Wairarapa</v>
          </cell>
          <cell r="D24069" t="str">
            <v>Māori</v>
          </cell>
          <cell r="E24069" t="str">
            <v>2015/2016</v>
          </cell>
          <cell r="F24069">
            <v>855</v>
          </cell>
        </row>
        <row r="24070">
          <cell r="A24070" t="str">
            <v>Wairarapa</v>
          </cell>
          <cell r="D24070" t="str">
            <v>Other</v>
          </cell>
          <cell r="E24070" t="str">
            <v>2015/2016</v>
          </cell>
          <cell r="F24070">
            <v>1877.5</v>
          </cell>
        </row>
        <row r="24071">
          <cell r="A24071" t="str">
            <v>Wairarapa</v>
          </cell>
          <cell r="D24071" t="str">
            <v>Pacific</v>
          </cell>
          <cell r="E24071" t="str">
            <v>2015/2016</v>
          </cell>
          <cell r="F24071">
            <v>102.5</v>
          </cell>
        </row>
        <row r="24072">
          <cell r="A24072" t="str">
            <v>Wairarapa</v>
          </cell>
          <cell r="D24072" t="str">
            <v>Māori</v>
          </cell>
          <cell r="E24072" t="str">
            <v>2016</v>
          </cell>
          <cell r="F24072">
            <v>860</v>
          </cell>
        </row>
        <row r="24073">
          <cell r="A24073" t="str">
            <v>Wairarapa</v>
          </cell>
          <cell r="D24073" t="str">
            <v>Other</v>
          </cell>
          <cell r="E24073" t="str">
            <v>2016</v>
          </cell>
          <cell r="F24073">
            <v>1885</v>
          </cell>
        </row>
        <row r="24074">
          <cell r="A24074" t="str">
            <v>Wairarapa</v>
          </cell>
          <cell r="D24074" t="str">
            <v>Pacific</v>
          </cell>
          <cell r="E24074" t="str">
            <v>2016</v>
          </cell>
          <cell r="F24074">
            <v>105</v>
          </cell>
        </row>
        <row r="24075">
          <cell r="A24075" t="str">
            <v>Wairarapa</v>
          </cell>
          <cell r="D24075" t="str">
            <v>Māori</v>
          </cell>
          <cell r="E24075" t="str">
            <v>2016/2017</v>
          </cell>
          <cell r="F24075">
            <v>870</v>
          </cell>
        </row>
        <row r="24076">
          <cell r="A24076" t="str">
            <v>Wairarapa</v>
          </cell>
          <cell r="D24076" t="str">
            <v>Other</v>
          </cell>
          <cell r="E24076" t="str">
            <v>2016/2017</v>
          </cell>
          <cell r="F24076">
            <v>1895</v>
          </cell>
        </row>
        <row r="24077">
          <cell r="A24077" t="str">
            <v>Wairarapa</v>
          </cell>
          <cell r="D24077" t="str">
            <v>Pacific</v>
          </cell>
          <cell r="E24077" t="str">
            <v>2016/2017</v>
          </cell>
          <cell r="F24077">
            <v>102.5</v>
          </cell>
        </row>
        <row r="24078">
          <cell r="A24078" t="str">
            <v>Wairarapa</v>
          </cell>
          <cell r="D24078" t="str">
            <v>Māori</v>
          </cell>
          <cell r="E24078" t="str">
            <v>2017</v>
          </cell>
          <cell r="F24078">
            <v>880</v>
          </cell>
        </row>
        <row r="24079">
          <cell r="A24079" t="str">
            <v>Wairarapa</v>
          </cell>
          <cell r="D24079" t="str">
            <v>Other</v>
          </cell>
          <cell r="E24079" t="str">
            <v>2017</v>
          </cell>
          <cell r="F24079">
            <v>1905</v>
          </cell>
        </row>
        <row r="24080">
          <cell r="A24080" t="str">
            <v>Wairarapa</v>
          </cell>
          <cell r="D24080" t="str">
            <v>Pacific</v>
          </cell>
          <cell r="E24080" t="str">
            <v>2017</v>
          </cell>
          <cell r="F24080">
            <v>100</v>
          </cell>
        </row>
        <row r="24081">
          <cell r="A24081" t="str">
            <v>Wairarapa</v>
          </cell>
          <cell r="D24081" t="str">
            <v>Māori</v>
          </cell>
          <cell r="E24081" t="str">
            <v>2017/2018</v>
          </cell>
          <cell r="F24081">
            <v>880</v>
          </cell>
        </row>
        <row r="24082">
          <cell r="A24082" t="str">
            <v>Wairarapa</v>
          </cell>
          <cell r="D24082" t="str">
            <v>Other</v>
          </cell>
          <cell r="E24082" t="str">
            <v>2017/2018</v>
          </cell>
          <cell r="F24082">
            <v>1912.5</v>
          </cell>
        </row>
        <row r="24083">
          <cell r="A24083" t="str">
            <v>Wairarapa</v>
          </cell>
          <cell r="D24083" t="str">
            <v>Pacific</v>
          </cell>
          <cell r="E24083" t="str">
            <v>2017/2018</v>
          </cell>
          <cell r="F24083">
            <v>97.5</v>
          </cell>
        </row>
        <row r="24084">
          <cell r="A24084" t="str">
            <v>Wairarapa</v>
          </cell>
          <cell r="D24084" t="str">
            <v>Māori</v>
          </cell>
          <cell r="E24084" t="str">
            <v>2018</v>
          </cell>
          <cell r="F24084">
            <v>880</v>
          </cell>
        </row>
        <row r="24085">
          <cell r="A24085" t="str">
            <v>Wairarapa</v>
          </cell>
          <cell r="D24085" t="str">
            <v>Other</v>
          </cell>
          <cell r="E24085" t="str">
            <v>2018</v>
          </cell>
          <cell r="F24085">
            <v>1920</v>
          </cell>
        </row>
        <row r="24086">
          <cell r="A24086" t="str">
            <v>Wairarapa</v>
          </cell>
          <cell r="D24086" t="str">
            <v>Pacific</v>
          </cell>
          <cell r="E24086" t="str">
            <v>2018</v>
          </cell>
          <cell r="F24086">
            <v>95</v>
          </cell>
        </row>
        <row r="24087">
          <cell r="A24087" t="str">
            <v>Wairarapa</v>
          </cell>
          <cell r="D24087" t="str">
            <v>Māori</v>
          </cell>
          <cell r="E24087" t="str">
            <v>2018/2019</v>
          </cell>
          <cell r="F24087">
            <v>899.99999999999989</v>
          </cell>
        </row>
        <row r="24088">
          <cell r="A24088" t="str">
            <v>Wairarapa</v>
          </cell>
          <cell r="D24088" t="str">
            <v>Other</v>
          </cell>
          <cell r="E24088" t="str">
            <v>2018/2019</v>
          </cell>
          <cell r="F24088">
            <v>1925</v>
          </cell>
        </row>
        <row r="24089">
          <cell r="A24089" t="str">
            <v>Wairarapa</v>
          </cell>
          <cell r="D24089" t="str">
            <v>Pacific</v>
          </cell>
          <cell r="E24089" t="str">
            <v>2018/2019</v>
          </cell>
          <cell r="F24089">
            <v>100</v>
          </cell>
        </row>
        <row r="24090">
          <cell r="A24090" t="str">
            <v>Wairarapa</v>
          </cell>
          <cell r="D24090" t="str">
            <v>Māori</v>
          </cell>
          <cell r="E24090" t="str">
            <v>2019</v>
          </cell>
          <cell r="F24090">
            <v>909.99999999999989</v>
          </cell>
        </row>
        <row r="24091">
          <cell r="A24091" t="str">
            <v>Wairarapa</v>
          </cell>
          <cell r="D24091" t="str">
            <v>Other</v>
          </cell>
          <cell r="E24091" t="str">
            <v>2019</v>
          </cell>
          <cell r="F24091">
            <v>1930</v>
          </cell>
        </row>
        <row r="24092">
          <cell r="A24092" t="str">
            <v>Wairarapa</v>
          </cell>
          <cell r="D24092" t="str">
            <v>Pacific</v>
          </cell>
          <cell r="E24092" t="str">
            <v>2019</v>
          </cell>
          <cell r="F24092">
            <v>110</v>
          </cell>
        </row>
        <row r="24093">
          <cell r="A24093" t="str">
            <v>Wairarapa</v>
          </cell>
          <cell r="D24093" t="str">
            <v>Māori</v>
          </cell>
          <cell r="E24093" t="str">
            <v>2019/2020</v>
          </cell>
          <cell r="F24093">
            <v>930</v>
          </cell>
        </row>
        <row r="24094">
          <cell r="A24094" t="str">
            <v>Wairarapa</v>
          </cell>
          <cell r="D24094" t="str">
            <v>Other</v>
          </cell>
          <cell r="E24094" t="str">
            <v>2019/2020</v>
          </cell>
          <cell r="F24094">
            <v>1955.0000000000002</v>
          </cell>
        </row>
        <row r="24095">
          <cell r="A24095" t="str">
            <v>Wairarapa</v>
          </cell>
          <cell r="D24095" t="str">
            <v>Pacific</v>
          </cell>
          <cell r="E24095" t="str">
            <v>2019/2020</v>
          </cell>
          <cell r="F24095">
            <v>110</v>
          </cell>
        </row>
        <row r="24096">
          <cell r="A24096" t="str">
            <v>Wairarapa</v>
          </cell>
          <cell r="D24096" t="str">
            <v>Māori</v>
          </cell>
          <cell r="E24096" t="str">
            <v>2020</v>
          </cell>
          <cell r="F24096">
            <v>950</v>
          </cell>
        </row>
        <row r="24097">
          <cell r="A24097" t="str">
            <v>Wairarapa</v>
          </cell>
          <cell r="D24097" t="str">
            <v>Other</v>
          </cell>
          <cell r="E24097" t="str">
            <v>2020</v>
          </cell>
          <cell r="F24097">
            <v>1975</v>
          </cell>
        </row>
        <row r="24098">
          <cell r="A24098" t="str">
            <v>Wairarapa</v>
          </cell>
          <cell r="D24098" t="str">
            <v>Pacific</v>
          </cell>
          <cell r="E24098" t="str">
            <v>2020</v>
          </cell>
          <cell r="F24098">
            <v>114.99999999999999</v>
          </cell>
        </row>
        <row r="24099">
          <cell r="A24099" t="str">
            <v>Wairarapa</v>
          </cell>
          <cell r="D24099" t="str">
            <v>Māori</v>
          </cell>
          <cell r="E24099" t="str">
            <v>2020/2021</v>
          </cell>
          <cell r="F24099">
            <v>950</v>
          </cell>
        </row>
        <row r="24100">
          <cell r="A24100" t="str">
            <v>Wairarapa</v>
          </cell>
          <cell r="D24100" t="str">
            <v>Other</v>
          </cell>
          <cell r="E24100" t="str">
            <v>2020/2021</v>
          </cell>
          <cell r="F24100">
            <v>1980.0000000000005</v>
          </cell>
        </row>
        <row r="24101">
          <cell r="A24101" t="str">
            <v>Wairarapa</v>
          </cell>
          <cell r="D24101" t="str">
            <v>Pacific</v>
          </cell>
          <cell r="E24101" t="str">
            <v>2020/2021</v>
          </cell>
          <cell r="F24101">
            <v>120</v>
          </cell>
        </row>
        <row r="24102">
          <cell r="A24102" t="str">
            <v>Wairarapa</v>
          </cell>
          <cell r="D24102" t="str">
            <v>Māori</v>
          </cell>
          <cell r="E24102" t="str">
            <v>2021</v>
          </cell>
          <cell r="F24102">
            <v>970</v>
          </cell>
        </row>
        <row r="24103">
          <cell r="A24103" t="str">
            <v>Wairarapa</v>
          </cell>
          <cell r="D24103" t="str">
            <v>Other</v>
          </cell>
          <cell r="E24103" t="str">
            <v>2021</v>
          </cell>
          <cell r="F24103">
            <v>1980.0000000000002</v>
          </cell>
        </row>
        <row r="24104">
          <cell r="A24104" t="str">
            <v>Wairarapa</v>
          </cell>
          <cell r="D24104" t="str">
            <v>Pacific</v>
          </cell>
          <cell r="E24104" t="str">
            <v>2021</v>
          </cell>
          <cell r="F24104">
            <v>125.00000000000001</v>
          </cell>
        </row>
        <row r="24105">
          <cell r="A24105" t="str">
            <v>Wairarapa</v>
          </cell>
          <cell r="D24105" t="str">
            <v>Māori</v>
          </cell>
          <cell r="E24105" t="str">
            <v>2021/2022</v>
          </cell>
          <cell r="F24105">
            <v>970</v>
          </cell>
          <cell r="G24105">
            <v>1</v>
          </cell>
        </row>
        <row r="24106">
          <cell r="A24106" t="str">
            <v>Wairarapa</v>
          </cell>
          <cell r="D24106" t="str">
            <v>Other</v>
          </cell>
          <cell r="E24106" t="str">
            <v>2021/2022</v>
          </cell>
          <cell r="F24106">
            <v>1960.0000000000002</v>
          </cell>
        </row>
        <row r="24107">
          <cell r="A24107" t="str">
            <v>Wairarapa</v>
          </cell>
          <cell r="D24107" t="str">
            <v>Pacific</v>
          </cell>
          <cell r="E24107" t="str">
            <v>2021/2022</v>
          </cell>
          <cell r="F24107">
            <v>125.00000000000001</v>
          </cell>
        </row>
        <row r="24108">
          <cell r="A24108" t="str">
            <v>Wairarapa</v>
          </cell>
          <cell r="D24108" t="str">
            <v>Māori</v>
          </cell>
          <cell r="E24108" t="str">
            <v>2022</v>
          </cell>
          <cell r="F24108">
            <v>969.99999999999989</v>
          </cell>
          <cell r="G24108">
            <v>1</v>
          </cell>
        </row>
        <row r="24109">
          <cell r="A24109" t="str">
            <v>Wairarapa</v>
          </cell>
          <cell r="D24109" t="str">
            <v>Other</v>
          </cell>
          <cell r="E24109" t="str">
            <v>2022</v>
          </cell>
          <cell r="F24109">
            <v>1945.0000000000002</v>
          </cell>
        </row>
        <row r="24110">
          <cell r="A24110" t="str">
            <v>Wairarapa</v>
          </cell>
          <cell r="D24110" t="str">
            <v>Pacific</v>
          </cell>
          <cell r="E24110" t="str">
            <v>2022</v>
          </cell>
          <cell r="F24110">
            <v>125.00000000000001</v>
          </cell>
        </row>
        <row r="24111">
          <cell r="A24111" t="str">
            <v>Wairarapa</v>
          </cell>
          <cell r="D24111" t="str">
            <v>Māori</v>
          </cell>
          <cell r="E24111" t="str">
            <v>2022/2023</v>
          </cell>
          <cell r="F24111">
            <v>979.99999999999989</v>
          </cell>
        </row>
        <row r="24112">
          <cell r="A24112" t="str">
            <v>Wairarapa</v>
          </cell>
          <cell r="D24112" t="str">
            <v>Other</v>
          </cell>
          <cell r="E24112" t="str">
            <v>2022/2023</v>
          </cell>
          <cell r="F24112">
            <v>1955</v>
          </cell>
        </row>
        <row r="24113">
          <cell r="A24113" t="str">
            <v>Wairarapa</v>
          </cell>
          <cell r="D24113" t="str">
            <v>Pacific</v>
          </cell>
          <cell r="E24113" t="str">
            <v>2022/2023</v>
          </cell>
          <cell r="F24113">
            <v>125.00000000000001</v>
          </cell>
        </row>
        <row r="24114">
          <cell r="A24114" t="str">
            <v>Wairarapa</v>
          </cell>
          <cell r="D24114" t="str">
            <v>Māori</v>
          </cell>
          <cell r="E24114" t="str">
            <v>2023</v>
          </cell>
          <cell r="F24114">
            <v>990</v>
          </cell>
        </row>
        <row r="24115">
          <cell r="A24115" t="str">
            <v>Wairarapa</v>
          </cell>
          <cell r="D24115" t="str">
            <v>Other</v>
          </cell>
          <cell r="E24115" t="str">
            <v>2023</v>
          </cell>
          <cell r="F24115">
            <v>1960</v>
          </cell>
        </row>
        <row r="24116">
          <cell r="A24116" t="str">
            <v>Wairarapa</v>
          </cell>
          <cell r="D24116" t="str">
            <v>Pacific</v>
          </cell>
          <cell r="E24116" t="str">
            <v>2023</v>
          </cell>
          <cell r="F24116">
            <v>125</v>
          </cell>
        </row>
        <row r="24117">
          <cell r="A24117" t="str">
            <v>Wairarapa</v>
          </cell>
          <cell r="D24117" t="str">
            <v>Māori</v>
          </cell>
          <cell r="E24117" t="str">
            <v>2023/2024</v>
          </cell>
          <cell r="F24117">
            <v>990</v>
          </cell>
        </row>
        <row r="24118">
          <cell r="A24118" t="str">
            <v>Wairarapa</v>
          </cell>
          <cell r="D24118" t="str">
            <v>Other</v>
          </cell>
          <cell r="E24118" t="str">
            <v>2023/2024</v>
          </cell>
          <cell r="F24118">
            <v>1960</v>
          </cell>
        </row>
        <row r="24119">
          <cell r="A24119" t="str">
            <v>Wairarapa</v>
          </cell>
          <cell r="D24119" t="str">
            <v>Pacific</v>
          </cell>
          <cell r="E24119" t="str">
            <v>2023/2024</v>
          </cell>
          <cell r="F24119">
            <v>130</v>
          </cell>
        </row>
        <row r="24120">
          <cell r="A24120" t="str">
            <v>Wairarapa</v>
          </cell>
          <cell r="D24120" t="str">
            <v>Other</v>
          </cell>
          <cell r="E24120" t="str">
            <v>1990</v>
          </cell>
          <cell r="G24120">
            <v>1</v>
          </cell>
        </row>
        <row r="24121">
          <cell r="A24121" t="str">
            <v>Wairarapa</v>
          </cell>
          <cell r="D24121" t="str">
            <v>Other</v>
          </cell>
          <cell r="E24121" t="str">
            <v>1990/1991</v>
          </cell>
          <cell r="G24121">
            <v>1</v>
          </cell>
        </row>
        <row r="24122">
          <cell r="A24122" t="str">
            <v>Wairarapa</v>
          </cell>
          <cell r="D24122" t="str">
            <v>Māori</v>
          </cell>
          <cell r="E24122" t="str">
            <v>1992</v>
          </cell>
          <cell r="G24122">
            <v>1</v>
          </cell>
        </row>
        <row r="24123">
          <cell r="A24123" t="str">
            <v>Wairarapa</v>
          </cell>
          <cell r="D24123" t="str">
            <v>Māori</v>
          </cell>
          <cell r="E24123" t="str">
            <v>1992/1993</v>
          </cell>
          <cell r="G24123">
            <v>1</v>
          </cell>
        </row>
        <row r="24124">
          <cell r="A24124" t="str">
            <v>Wairarapa</v>
          </cell>
          <cell r="D24124" t="str">
            <v>Māori</v>
          </cell>
          <cell r="E24124" t="str">
            <v>2001</v>
          </cell>
          <cell r="F24124">
            <v>490</v>
          </cell>
        </row>
        <row r="24125">
          <cell r="A24125" t="str">
            <v>Wairarapa</v>
          </cell>
          <cell r="D24125" t="str">
            <v>Other</v>
          </cell>
          <cell r="E24125" t="str">
            <v>2001</v>
          </cell>
          <cell r="F24125">
            <v>1525</v>
          </cell>
        </row>
        <row r="24126">
          <cell r="A24126" t="str">
            <v>Wairarapa</v>
          </cell>
          <cell r="D24126" t="str">
            <v>Pacific</v>
          </cell>
          <cell r="E24126" t="str">
            <v>2001</v>
          </cell>
          <cell r="F24126">
            <v>50</v>
          </cell>
        </row>
        <row r="24127">
          <cell r="A24127" t="str">
            <v>Wairarapa</v>
          </cell>
          <cell r="D24127" t="str">
            <v>Māori</v>
          </cell>
          <cell r="E24127" t="str">
            <v>2001/2002</v>
          </cell>
          <cell r="F24127">
            <v>500</v>
          </cell>
        </row>
        <row r="24128">
          <cell r="A24128" t="str">
            <v>Wairarapa</v>
          </cell>
          <cell r="D24128" t="str">
            <v>Other</v>
          </cell>
          <cell r="E24128" t="str">
            <v>2001/2002</v>
          </cell>
          <cell r="F24128">
            <v>1532.5</v>
          </cell>
        </row>
        <row r="24129">
          <cell r="A24129" t="str">
            <v>Wairarapa</v>
          </cell>
          <cell r="D24129" t="str">
            <v>Pacific</v>
          </cell>
          <cell r="E24129" t="str">
            <v>2001/2002</v>
          </cell>
          <cell r="F24129">
            <v>50</v>
          </cell>
        </row>
        <row r="24130">
          <cell r="A24130" t="str">
            <v>Wairarapa</v>
          </cell>
          <cell r="D24130" t="str">
            <v>Māori</v>
          </cell>
          <cell r="E24130" t="str">
            <v>2002</v>
          </cell>
          <cell r="F24130">
            <v>510</v>
          </cell>
        </row>
        <row r="24131">
          <cell r="A24131" t="str">
            <v>Wairarapa</v>
          </cell>
          <cell r="D24131" t="str">
            <v>Other</v>
          </cell>
          <cell r="E24131" t="str">
            <v>2002</v>
          </cell>
          <cell r="F24131">
            <v>1540</v>
          </cell>
        </row>
        <row r="24132">
          <cell r="A24132" t="str">
            <v>Wairarapa</v>
          </cell>
          <cell r="D24132" t="str">
            <v>Pacific</v>
          </cell>
          <cell r="E24132" t="str">
            <v>2002</v>
          </cell>
          <cell r="F24132">
            <v>50</v>
          </cell>
        </row>
        <row r="24133">
          <cell r="A24133" t="str">
            <v>Wairarapa</v>
          </cell>
          <cell r="D24133" t="str">
            <v>Māori</v>
          </cell>
          <cell r="E24133" t="str">
            <v>2002/2003</v>
          </cell>
          <cell r="F24133">
            <v>505</v>
          </cell>
        </row>
        <row r="24134">
          <cell r="A24134" t="str">
            <v>Wairarapa</v>
          </cell>
          <cell r="D24134" t="str">
            <v>Other</v>
          </cell>
          <cell r="E24134" t="str">
            <v>2002/2003</v>
          </cell>
          <cell r="F24134">
            <v>1540</v>
          </cell>
        </row>
        <row r="24135">
          <cell r="A24135" t="str">
            <v>Wairarapa</v>
          </cell>
          <cell r="D24135" t="str">
            <v>Pacific</v>
          </cell>
          <cell r="E24135" t="str">
            <v>2002/2003</v>
          </cell>
          <cell r="F24135">
            <v>50</v>
          </cell>
        </row>
        <row r="24136">
          <cell r="A24136" t="str">
            <v>Wairarapa</v>
          </cell>
          <cell r="D24136" t="str">
            <v>Māori</v>
          </cell>
          <cell r="E24136" t="str">
            <v>2003</v>
          </cell>
          <cell r="F24136">
            <v>500</v>
          </cell>
        </row>
        <row r="24137">
          <cell r="A24137" t="str">
            <v>Wairarapa</v>
          </cell>
          <cell r="D24137" t="str">
            <v>Other</v>
          </cell>
          <cell r="E24137" t="str">
            <v>2003</v>
          </cell>
          <cell r="F24137">
            <v>1540</v>
          </cell>
        </row>
        <row r="24138">
          <cell r="A24138" t="str">
            <v>Wairarapa</v>
          </cell>
          <cell r="D24138" t="str">
            <v>Pacific</v>
          </cell>
          <cell r="E24138" t="str">
            <v>2003</v>
          </cell>
          <cell r="F24138">
            <v>50</v>
          </cell>
        </row>
        <row r="24139">
          <cell r="A24139" t="str">
            <v>Wairarapa</v>
          </cell>
          <cell r="D24139" t="str">
            <v>Māori</v>
          </cell>
          <cell r="E24139" t="str">
            <v>2003/2004</v>
          </cell>
          <cell r="F24139">
            <v>510</v>
          </cell>
        </row>
        <row r="24140">
          <cell r="A24140" t="str">
            <v>Wairarapa</v>
          </cell>
          <cell r="D24140" t="str">
            <v>Other</v>
          </cell>
          <cell r="E24140" t="str">
            <v>2003/2004</v>
          </cell>
          <cell r="F24140">
            <v>1555</v>
          </cell>
        </row>
        <row r="24141">
          <cell r="A24141" t="str">
            <v>Wairarapa</v>
          </cell>
          <cell r="D24141" t="str">
            <v>Pacific</v>
          </cell>
          <cell r="E24141" t="str">
            <v>2003/2004</v>
          </cell>
          <cell r="F24141">
            <v>47.5</v>
          </cell>
        </row>
        <row r="24142">
          <cell r="A24142" t="str">
            <v>Wairarapa</v>
          </cell>
          <cell r="D24142" t="str">
            <v>Māori</v>
          </cell>
          <cell r="E24142" t="str">
            <v>2004</v>
          </cell>
          <cell r="F24142">
            <v>520</v>
          </cell>
        </row>
        <row r="24143">
          <cell r="A24143" t="str">
            <v>Wairarapa</v>
          </cell>
          <cell r="D24143" t="str">
            <v>Other</v>
          </cell>
          <cell r="E24143" t="str">
            <v>2004</v>
          </cell>
          <cell r="F24143">
            <v>1570</v>
          </cell>
        </row>
        <row r="24144">
          <cell r="A24144" t="str">
            <v>Wairarapa</v>
          </cell>
          <cell r="D24144" t="str">
            <v>Pacific</v>
          </cell>
          <cell r="E24144" t="str">
            <v>2004</v>
          </cell>
          <cell r="F24144">
            <v>45</v>
          </cell>
        </row>
        <row r="24145">
          <cell r="A24145" t="str">
            <v>Wairarapa</v>
          </cell>
          <cell r="D24145" t="str">
            <v>Māori</v>
          </cell>
          <cell r="E24145" t="str">
            <v>2004/2005</v>
          </cell>
          <cell r="F24145">
            <v>525</v>
          </cell>
        </row>
        <row r="24146">
          <cell r="A24146" t="str">
            <v>Wairarapa</v>
          </cell>
          <cell r="D24146" t="str">
            <v>Other</v>
          </cell>
          <cell r="E24146" t="str">
            <v>2004/2005</v>
          </cell>
          <cell r="F24146">
            <v>1577.5</v>
          </cell>
        </row>
        <row r="24147">
          <cell r="A24147" t="str">
            <v>Wairarapa</v>
          </cell>
          <cell r="D24147" t="str">
            <v>Pacific</v>
          </cell>
          <cell r="E24147" t="str">
            <v>2004/2005</v>
          </cell>
          <cell r="F24147">
            <v>42.5</v>
          </cell>
        </row>
        <row r="24148">
          <cell r="A24148" t="str">
            <v>Wairarapa</v>
          </cell>
          <cell r="D24148" t="str">
            <v>Māori</v>
          </cell>
          <cell r="E24148" t="str">
            <v>2005</v>
          </cell>
          <cell r="F24148">
            <v>530</v>
          </cell>
        </row>
        <row r="24149">
          <cell r="A24149" t="str">
            <v>Wairarapa</v>
          </cell>
          <cell r="D24149" t="str">
            <v>Other</v>
          </cell>
          <cell r="E24149" t="str">
            <v>2005</v>
          </cell>
          <cell r="F24149">
            <v>1585</v>
          </cell>
        </row>
        <row r="24150">
          <cell r="A24150" t="str">
            <v>Wairarapa</v>
          </cell>
          <cell r="D24150" t="str">
            <v>Pacific</v>
          </cell>
          <cell r="E24150" t="str">
            <v>2005</v>
          </cell>
          <cell r="F24150">
            <v>40</v>
          </cell>
        </row>
        <row r="24151">
          <cell r="A24151" t="str">
            <v>Wairarapa</v>
          </cell>
          <cell r="D24151" t="str">
            <v>Māori</v>
          </cell>
          <cell r="E24151" t="str">
            <v>2005/2006</v>
          </cell>
          <cell r="F24151">
            <v>525</v>
          </cell>
        </row>
        <row r="24152">
          <cell r="A24152" t="str">
            <v>Wairarapa</v>
          </cell>
          <cell r="D24152" t="str">
            <v>Other</v>
          </cell>
          <cell r="E24152" t="str">
            <v>2005/2006</v>
          </cell>
          <cell r="F24152">
            <v>1572.5</v>
          </cell>
        </row>
        <row r="24153">
          <cell r="A24153" t="str">
            <v>Wairarapa</v>
          </cell>
          <cell r="D24153" t="str">
            <v>Pacific</v>
          </cell>
          <cell r="E24153" t="str">
            <v>2005/2006</v>
          </cell>
          <cell r="F24153">
            <v>37.5</v>
          </cell>
        </row>
        <row r="24154">
          <cell r="A24154" t="str">
            <v>Wairarapa</v>
          </cell>
          <cell r="D24154" t="str">
            <v>Māori</v>
          </cell>
          <cell r="E24154" t="str">
            <v>2006</v>
          </cell>
          <cell r="F24154">
            <v>520</v>
          </cell>
        </row>
        <row r="24155">
          <cell r="A24155" t="str">
            <v>Wairarapa</v>
          </cell>
          <cell r="D24155" t="str">
            <v>Other</v>
          </cell>
          <cell r="E24155" t="str">
            <v>2006</v>
          </cell>
          <cell r="F24155">
            <v>1560</v>
          </cell>
        </row>
        <row r="24156">
          <cell r="A24156" t="str">
            <v>Wairarapa</v>
          </cell>
          <cell r="D24156" t="str">
            <v>Pacific</v>
          </cell>
          <cell r="E24156" t="str">
            <v>2006</v>
          </cell>
          <cell r="F24156">
            <v>35</v>
          </cell>
        </row>
        <row r="24157">
          <cell r="A24157" t="str">
            <v>Wairarapa</v>
          </cell>
          <cell r="D24157" t="str">
            <v>Māori</v>
          </cell>
          <cell r="E24157" t="str">
            <v>2006/2007</v>
          </cell>
          <cell r="F24157">
            <v>535</v>
          </cell>
        </row>
        <row r="24158">
          <cell r="A24158" t="str">
            <v>Wairarapa</v>
          </cell>
          <cell r="D24158" t="str">
            <v>Other</v>
          </cell>
          <cell r="E24158" t="str">
            <v>2006/2007</v>
          </cell>
          <cell r="F24158">
            <v>1545</v>
          </cell>
        </row>
        <row r="24159">
          <cell r="A24159" t="str">
            <v>Wairarapa</v>
          </cell>
          <cell r="D24159" t="str">
            <v>Pacific</v>
          </cell>
          <cell r="E24159" t="str">
            <v>2006/2007</v>
          </cell>
          <cell r="F24159">
            <v>35</v>
          </cell>
        </row>
        <row r="24160">
          <cell r="A24160" t="str">
            <v>Wairarapa</v>
          </cell>
          <cell r="D24160" t="str">
            <v>Māori</v>
          </cell>
          <cell r="E24160" t="str">
            <v>2007</v>
          </cell>
          <cell r="F24160">
            <v>550</v>
          </cell>
        </row>
        <row r="24161">
          <cell r="A24161" t="str">
            <v>Wairarapa</v>
          </cell>
          <cell r="D24161" t="str">
            <v>Other</v>
          </cell>
          <cell r="E24161" t="str">
            <v>2007</v>
          </cell>
          <cell r="F24161">
            <v>1530</v>
          </cell>
        </row>
        <row r="24162">
          <cell r="A24162" t="str">
            <v>Wairarapa</v>
          </cell>
          <cell r="D24162" t="str">
            <v>Pacific</v>
          </cell>
          <cell r="E24162" t="str">
            <v>2007</v>
          </cell>
          <cell r="F24162">
            <v>35</v>
          </cell>
        </row>
        <row r="24163">
          <cell r="A24163" t="str">
            <v>Wairarapa</v>
          </cell>
          <cell r="D24163" t="str">
            <v>Māori</v>
          </cell>
          <cell r="E24163" t="str">
            <v>2007/2008</v>
          </cell>
          <cell r="F24163">
            <v>565</v>
          </cell>
        </row>
        <row r="24164">
          <cell r="A24164" t="str">
            <v>Wairarapa</v>
          </cell>
          <cell r="D24164" t="str">
            <v>Other</v>
          </cell>
          <cell r="E24164" t="str">
            <v>2007/2008</v>
          </cell>
          <cell r="F24164">
            <v>1565</v>
          </cell>
        </row>
        <row r="24165">
          <cell r="A24165" t="str">
            <v>Wairarapa</v>
          </cell>
          <cell r="D24165" t="str">
            <v>Pacific</v>
          </cell>
          <cell r="E24165" t="str">
            <v>2007/2008</v>
          </cell>
          <cell r="F24165">
            <v>40</v>
          </cell>
        </row>
        <row r="24166">
          <cell r="A24166" t="str">
            <v>Wairarapa</v>
          </cell>
          <cell r="D24166" t="str">
            <v>Māori</v>
          </cell>
          <cell r="E24166" t="str">
            <v>2008</v>
          </cell>
          <cell r="F24166">
            <v>580</v>
          </cell>
        </row>
        <row r="24167">
          <cell r="A24167" t="str">
            <v>Wairarapa</v>
          </cell>
          <cell r="D24167" t="str">
            <v>Other</v>
          </cell>
          <cell r="E24167" t="str">
            <v>2008</v>
          </cell>
          <cell r="F24167">
            <v>1600</v>
          </cell>
        </row>
        <row r="24168">
          <cell r="A24168" t="str">
            <v>Wairarapa</v>
          </cell>
          <cell r="D24168" t="str">
            <v>Pacific</v>
          </cell>
          <cell r="E24168" t="str">
            <v>2008</v>
          </cell>
          <cell r="F24168">
            <v>45</v>
          </cell>
        </row>
        <row r="24169">
          <cell r="A24169" t="str">
            <v>Wairarapa</v>
          </cell>
          <cell r="D24169" t="str">
            <v>Māori</v>
          </cell>
          <cell r="E24169" t="str">
            <v>2008/2009</v>
          </cell>
          <cell r="F24169">
            <v>585</v>
          </cell>
        </row>
        <row r="24170">
          <cell r="A24170" t="str">
            <v>Wairarapa</v>
          </cell>
          <cell r="D24170" t="str">
            <v>Other</v>
          </cell>
          <cell r="E24170" t="str">
            <v>2008/2009</v>
          </cell>
          <cell r="F24170">
            <v>1612.5</v>
          </cell>
        </row>
        <row r="24171">
          <cell r="A24171" t="str">
            <v>Wairarapa</v>
          </cell>
          <cell r="D24171" t="str">
            <v>Pacific</v>
          </cell>
          <cell r="E24171" t="str">
            <v>2008/2009</v>
          </cell>
          <cell r="F24171">
            <v>45</v>
          </cell>
        </row>
        <row r="24172">
          <cell r="A24172" t="str">
            <v>Wairarapa</v>
          </cell>
          <cell r="D24172" t="str">
            <v>Māori</v>
          </cell>
          <cell r="E24172" t="str">
            <v>2009</v>
          </cell>
          <cell r="F24172">
            <v>590</v>
          </cell>
        </row>
        <row r="24173">
          <cell r="A24173" t="str">
            <v>Wairarapa</v>
          </cell>
          <cell r="D24173" t="str">
            <v>Other</v>
          </cell>
          <cell r="E24173" t="str">
            <v>2009</v>
          </cell>
          <cell r="F24173">
            <v>1625</v>
          </cell>
        </row>
        <row r="24174">
          <cell r="A24174" t="str">
            <v>Wairarapa</v>
          </cell>
          <cell r="D24174" t="str">
            <v>Pacific</v>
          </cell>
          <cell r="E24174" t="str">
            <v>2009</v>
          </cell>
          <cell r="F24174">
            <v>45</v>
          </cell>
        </row>
        <row r="24175">
          <cell r="A24175" t="str">
            <v>Wairarapa</v>
          </cell>
          <cell r="D24175" t="str">
            <v>Māori</v>
          </cell>
          <cell r="E24175" t="str">
            <v>2009/2010</v>
          </cell>
          <cell r="F24175">
            <v>595</v>
          </cell>
        </row>
        <row r="24176">
          <cell r="A24176" t="str">
            <v>Wairarapa</v>
          </cell>
          <cell r="D24176" t="str">
            <v>Other</v>
          </cell>
          <cell r="E24176" t="str">
            <v>2009/2010</v>
          </cell>
          <cell r="F24176">
            <v>1627.5</v>
          </cell>
        </row>
        <row r="24177">
          <cell r="A24177" t="str">
            <v>Wairarapa</v>
          </cell>
          <cell r="D24177" t="str">
            <v>Pacific</v>
          </cell>
          <cell r="E24177" t="str">
            <v>2009/2010</v>
          </cell>
          <cell r="F24177">
            <v>47.5</v>
          </cell>
        </row>
        <row r="24178">
          <cell r="A24178" t="str">
            <v>Wairarapa</v>
          </cell>
          <cell r="D24178" t="str">
            <v>Māori</v>
          </cell>
          <cell r="E24178" t="str">
            <v>2010</v>
          </cell>
          <cell r="F24178">
            <v>600</v>
          </cell>
        </row>
        <row r="24179">
          <cell r="A24179" t="str">
            <v>Wairarapa</v>
          </cell>
          <cell r="D24179" t="str">
            <v>Other</v>
          </cell>
          <cell r="E24179" t="str">
            <v>2010</v>
          </cell>
          <cell r="F24179">
            <v>1630</v>
          </cell>
        </row>
        <row r="24180">
          <cell r="A24180" t="str">
            <v>Wairarapa</v>
          </cell>
          <cell r="D24180" t="str">
            <v>Pacific</v>
          </cell>
          <cell r="E24180" t="str">
            <v>2010</v>
          </cell>
          <cell r="F24180">
            <v>50</v>
          </cell>
        </row>
        <row r="24181">
          <cell r="A24181" t="str">
            <v>Wairarapa</v>
          </cell>
          <cell r="D24181" t="str">
            <v>Māori</v>
          </cell>
          <cell r="E24181" t="str">
            <v>2010/2011</v>
          </cell>
          <cell r="F24181">
            <v>605</v>
          </cell>
        </row>
        <row r="24182">
          <cell r="A24182" t="str">
            <v>Wairarapa</v>
          </cell>
          <cell r="D24182" t="str">
            <v>Other</v>
          </cell>
          <cell r="E24182" t="str">
            <v>2010/2011</v>
          </cell>
          <cell r="F24182">
            <v>1627.5</v>
          </cell>
        </row>
        <row r="24183">
          <cell r="A24183" t="str">
            <v>Wairarapa</v>
          </cell>
          <cell r="D24183" t="str">
            <v>Pacific</v>
          </cell>
          <cell r="E24183" t="str">
            <v>2010/2011</v>
          </cell>
          <cell r="F24183">
            <v>52.5</v>
          </cell>
        </row>
        <row r="24184">
          <cell r="A24184" t="str">
            <v>Wairarapa</v>
          </cell>
          <cell r="D24184" t="str">
            <v>Māori</v>
          </cell>
          <cell r="E24184" t="str">
            <v>2011</v>
          </cell>
          <cell r="F24184">
            <v>610</v>
          </cell>
        </row>
        <row r="24185">
          <cell r="A24185" t="str">
            <v>Wairarapa</v>
          </cell>
          <cell r="D24185" t="str">
            <v>Other</v>
          </cell>
          <cell r="E24185" t="str">
            <v>2011</v>
          </cell>
          <cell r="F24185">
            <v>1625</v>
          </cell>
        </row>
        <row r="24186">
          <cell r="A24186" t="str">
            <v>Wairarapa</v>
          </cell>
          <cell r="D24186" t="str">
            <v>Pacific</v>
          </cell>
          <cell r="E24186" t="str">
            <v>2011</v>
          </cell>
          <cell r="F24186">
            <v>55</v>
          </cell>
        </row>
        <row r="24187">
          <cell r="A24187" t="str">
            <v>Wairarapa</v>
          </cell>
          <cell r="D24187" t="str">
            <v>Māori</v>
          </cell>
          <cell r="E24187" t="str">
            <v>2011/2012</v>
          </cell>
          <cell r="F24187">
            <v>625</v>
          </cell>
        </row>
        <row r="24188">
          <cell r="A24188" t="str">
            <v>Wairarapa</v>
          </cell>
          <cell r="D24188" t="str">
            <v>Other</v>
          </cell>
          <cell r="E24188" t="str">
            <v>2011/2012</v>
          </cell>
          <cell r="F24188">
            <v>1627.5</v>
          </cell>
        </row>
        <row r="24189">
          <cell r="A24189" t="str">
            <v>Wairarapa</v>
          </cell>
          <cell r="D24189" t="str">
            <v>Pacific</v>
          </cell>
          <cell r="E24189" t="str">
            <v>2011/2012</v>
          </cell>
          <cell r="F24189">
            <v>55</v>
          </cell>
        </row>
        <row r="24190">
          <cell r="A24190" t="str">
            <v>Wairarapa</v>
          </cell>
          <cell r="D24190" t="str">
            <v>Māori</v>
          </cell>
          <cell r="E24190" t="str">
            <v>2012</v>
          </cell>
          <cell r="F24190">
            <v>640</v>
          </cell>
        </row>
        <row r="24191">
          <cell r="A24191" t="str">
            <v>Wairarapa</v>
          </cell>
          <cell r="D24191" t="str">
            <v>Other</v>
          </cell>
          <cell r="E24191" t="str">
            <v>2012</v>
          </cell>
          <cell r="F24191">
            <v>1630</v>
          </cell>
        </row>
        <row r="24192">
          <cell r="A24192" t="str">
            <v>Wairarapa</v>
          </cell>
          <cell r="D24192" t="str">
            <v>Pacific</v>
          </cell>
          <cell r="E24192" t="str">
            <v>2012</v>
          </cell>
          <cell r="F24192">
            <v>55</v>
          </cell>
        </row>
        <row r="24193">
          <cell r="A24193" t="str">
            <v>Wairarapa</v>
          </cell>
          <cell r="D24193" t="str">
            <v>Māori</v>
          </cell>
          <cell r="E24193" t="str">
            <v>2012/2013</v>
          </cell>
          <cell r="F24193">
            <v>650</v>
          </cell>
        </row>
        <row r="24194">
          <cell r="A24194" t="str">
            <v>Wairarapa</v>
          </cell>
          <cell r="D24194" t="str">
            <v>Other</v>
          </cell>
          <cell r="E24194" t="str">
            <v>2012/2013</v>
          </cell>
          <cell r="F24194">
            <v>1625</v>
          </cell>
        </row>
        <row r="24195">
          <cell r="A24195" t="str">
            <v>Wairarapa</v>
          </cell>
          <cell r="D24195" t="str">
            <v>Pacific</v>
          </cell>
          <cell r="E24195" t="str">
            <v>2012/2013</v>
          </cell>
          <cell r="F24195">
            <v>57.5</v>
          </cell>
        </row>
        <row r="24196">
          <cell r="A24196" t="str">
            <v>Wairarapa</v>
          </cell>
          <cell r="D24196" t="str">
            <v>Māori</v>
          </cell>
          <cell r="E24196" t="str">
            <v>2013</v>
          </cell>
          <cell r="F24196">
            <v>660</v>
          </cell>
        </row>
        <row r="24197">
          <cell r="A24197" t="str">
            <v>Wairarapa</v>
          </cell>
          <cell r="D24197" t="str">
            <v>Other</v>
          </cell>
          <cell r="E24197" t="str">
            <v>2013</v>
          </cell>
          <cell r="F24197">
            <v>1620</v>
          </cell>
        </row>
        <row r="24198">
          <cell r="A24198" t="str">
            <v>Wairarapa</v>
          </cell>
          <cell r="D24198" t="str">
            <v>Pacific</v>
          </cell>
          <cell r="E24198" t="str">
            <v>2013</v>
          </cell>
          <cell r="F24198">
            <v>60</v>
          </cell>
        </row>
        <row r="24199">
          <cell r="A24199" t="str">
            <v>Wairarapa</v>
          </cell>
          <cell r="D24199" t="str">
            <v>Māori</v>
          </cell>
          <cell r="E24199" t="str">
            <v>2013/2014</v>
          </cell>
          <cell r="F24199">
            <v>665</v>
          </cell>
        </row>
        <row r="24200">
          <cell r="A24200" t="str">
            <v>Wairarapa</v>
          </cell>
          <cell r="D24200" t="str">
            <v>Other</v>
          </cell>
          <cell r="E24200" t="str">
            <v>2013/2014</v>
          </cell>
          <cell r="F24200">
            <v>1615</v>
          </cell>
        </row>
        <row r="24201">
          <cell r="A24201" t="str">
            <v>Wairarapa</v>
          </cell>
          <cell r="D24201" t="str">
            <v>Pacific</v>
          </cell>
          <cell r="E24201" t="str">
            <v>2013/2014</v>
          </cell>
          <cell r="F24201">
            <v>62.5</v>
          </cell>
        </row>
        <row r="24202">
          <cell r="A24202" t="str">
            <v>Wairarapa</v>
          </cell>
          <cell r="D24202" t="str">
            <v>Māori</v>
          </cell>
          <cell r="E24202" t="str">
            <v>2014</v>
          </cell>
          <cell r="F24202">
            <v>670</v>
          </cell>
        </row>
        <row r="24203">
          <cell r="A24203" t="str">
            <v>Wairarapa</v>
          </cell>
          <cell r="D24203" t="str">
            <v>Other</v>
          </cell>
          <cell r="E24203" t="str">
            <v>2014</v>
          </cell>
          <cell r="F24203">
            <v>1610</v>
          </cell>
        </row>
        <row r="24204">
          <cell r="A24204" t="str">
            <v>Wairarapa</v>
          </cell>
          <cell r="D24204" t="str">
            <v>Pacific</v>
          </cell>
          <cell r="E24204" t="str">
            <v>2014</v>
          </cell>
          <cell r="F24204">
            <v>65</v>
          </cell>
        </row>
        <row r="24205">
          <cell r="A24205" t="str">
            <v>Wairarapa</v>
          </cell>
          <cell r="D24205" t="str">
            <v>Māori</v>
          </cell>
          <cell r="E24205" t="str">
            <v>2014/2015</v>
          </cell>
          <cell r="F24205">
            <v>675</v>
          </cell>
        </row>
        <row r="24206">
          <cell r="A24206" t="str">
            <v>Wairarapa</v>
          </cell>
          <cell r="D24206" t="str">
            <v>Other</v>
          </cell>
          <cell r="E24206" t="str">
            <v>2014/2015</v>
          </cell>
          <cell r="F24206">
            <v>1612.5</v>
          </cell>
        </row>
        <row r="24207">
          <cell r="A24207" t="str">
            <v>Wairarapa</v>
          </cell>
          <cell r="D24207" t="str">
            <v>Pacific</v>
          </cell>
          <cell r="E24207" t="str">
            <v>2014/2015</v>
          </cell>
          <cell r="F24207">
            <v>65</v>
          </cell>
        </row>
        <row r="24208">
          <cell r="A24208" t="str">
            <v>Wairarapa</v>
          </cell>
          <cell r="D24208" t="str">
            <v>Māori</v>
          </cell>
          <cell r="E24208" t="str">
            <v>2015</v>
          </cell>
          <cell r="F24208">
            <v>680</v>
          </cell>
        </row>
        <row r="24209">
          <cell r="A24209" t="str">
            <v>Wairarapa</v>
          </cell>
          <cell r="D24209" t="str">
            <v>Other</v>
          </cell>
          <cell r="E24209" t="str">
            <v>2015</v>
          </cell>
          <cell r="F24209">
            <v>1615</v>
          </cell>
        </row>
        <row r="24210">
          <cell r="A24210" t="str">
            <v>Wairarapa</v>
          </cell>
          <cell r="D24210" t="str">
            <v>Pacific</v>
          </cell>
          <cell r="E24210" t="str">
            <v>2015</v>
          </cell>
          <cell r="F24210">
            <v>65</v>
          </cell>
        </row>
        <row r="24211">
          <cell r="A24211" t="str">
            <v>Wairarapa</v>
          </cell>
          <cell r="D24211" t="str">
            <v>Māori</v>
          </cell>
          <cell r="E24211" t="str">
            <v>2015/2016</v>
          </cell>
          <cell r="F24211">
            <v>690</v>
          </cell>
        </row>
        <row r="24212">
          <cell r="A24212" t="str">
            <v>Wairarapa</v>
          </cell>
          <cell r="D24212" t="str">
            <v>Other</v>
          </cell>
          <cell r="E24212" t="str">
            <v>2015/2016</v>
          </cell>
          <cell r="F24212">
            <v>1602.5</v>
          </cell>
        </row>
        <row r="24213">
          <cell r="A24213" t="str">
            <v>Wairarapa</v>
          </cell>
          <cell r="D24213" t="str">
            <v>Pacific</v>
          </cell>
          <cell r="E24213" t="str">
            <v>2015/2016</v>
          </cell>
          <cell r="F24213">
            <v>67.5</v>
          </cell>
        </row>
        <row r="24214">
          <cell r="A24214" t="str">
            <v>Wairarapa</v>
          </cell>
          <cell r="D24214" t="str">
            <v>Māori</v>
          </cell>
          <cell r="E24214" t="str">
            <v>2016</v>
          </cell>
          <cell r="F24214">
            <v>700</v>
          </cell>
        </row>
        <row r="24215">
          <cell r="A24215" t="str">
            <v>Wairarapa</v>
          </cell>
          <cell r="D24215" t="str">
            <v>Other</v>
          </cell>
          <cell r="E24215" t="str">
            <v>2016</v>
          </cell>
          <cell r="F24215">
            <v>1590</v>
          </cell>
        </row>
        <row r="24216">
          <cell r="A24216" t="str">
            <v>Wairarapa</v>
          </cell>
          <cell r="D24216" t="str">
            <v>Pacific</v>
          </cell>
          <cell r="E24216" t="str">
            <v>2016</v>
          </cell>
          <cell r="F24216">
            <v>70</v>
          </cell>
        </row>
        <row r="24217">
          <cell r="A24217" t="str">
            <v>Wairarapa</v>
          </cell>
          <cell r="D24217" t="str">
            <v>Māori</v>
          </cell>
          <cell r="E24217" t="str">
            <v>2016/2017</v>
          </cell>
          <cell r="F24217">
            <v>710</v>
          </cell>
        </row>
        <row r="24218">
          <cell r="A24218" t="str">
            <v>Wairarapa</v>
          </cell>
          <cell r="D24218" t="str">
            <v>Other</v>
          </cell>
          <cell r="E24218" t="str">
            <v>2016/2017</v>
          </cell>
          <cell r="F24218">
            <v>1572.5</v>
          </cell>
        </row>
        <row r="24219">
          <cell r="A24219" t="str">
            <v>Wairarapa</v>
          </cell>
          <cell r="D24219" t="str">
            <v>Pacific</v>
          </cell>
          <cell r="E24219" t="str">
            <v>2016/2017</v>
          </cell>
          <cell r="F24219">
            <v>77.5</v>
          </cell>
        </row>
        <row r="24220">
          <cell r="A24220" t="str">
            <v>Wairarapa</v>
          </cell>
          <cell r="D24220" t="str">
            <v>Māori</v>
          </cell>
          <cell r="E24220" t="str">
            <v>2017</v>
          </cell>
          <cell r="F24220">
            <v>720</v>
          </cell>
        </row>
        <row r="24221">
          <cell r="A24221" t="str">
            <v>Wairarapa</v>
          </cell>
          <cell r="D24221" t="str">
            <v>Other</v>
          </cell>
          <cell r="E24221" t="str">
            <v>2017</v>
          </cell>
          <cell r="F24221">
            <v>1555</v>
          </cell>
        </row>
        <row r="24222">
          <cell r="A24222" t="str">
            <v>Wairarapa</v>
          </cell>
          <cell r="D24222" t="str">
            <v>Pacific</v>
          </cell>
          <cell r="E24222" t="str">
            <v>2017</v>
          </cell>
          <cell r="F24222">
            <v>85</v>
          </cell>
        </row>
        <row r="24223">
          <cell r="A24223" t="str">
            <v>Wairarapa</v>
          </cell>
          <cell r="D24223" t="str">
            <v>Māori</v>
          </cell>
          <cell r="E24223" t="str">
            <v>2017/2018</v>
          </cell>
          <cell r="F24223">
            <v>725</v>
          </cell>
        </row>
        <row r="24224">
          <cell r="A24224" t="str">
            <v>Wairarapa</v>
          </cell>
          <cell r="D24224" t="str">
            <v>Other</v>
          </cell>
          <cell r="E24224" t="str">
            <v>2017/2018</v>
          </cell>
          <cell r="F24224">
            <v>1555</v>
          </cell>
        </row>
        <row r="24225">
          <cell r="A24225" t="str">
            <v>Wairarapa</v>
          </cell>
          <cell r="D24225" t="str">
            <v>Pacific</v>
          </cell>
          <cell r="E24225" t="str">
            <v>2017/2018</v>
          </cell>
          <cell r="F24225">
            <v>82.5</v>
          </cell>
        </row>
        <row r="24226">
          <cell r="A24226" t="str">
            <v>Wairarapa</v>
          </cell>
          <cell r="D24226" t="str">
            <v>Māori</v>
          </cell>
          <cell r="E24226" t="str">
            <v>2018</v>
          </cell>
          <cell r="F24226">
            <v>730</v>
          </cell>
        </row>
        <row r="24227">
          <cell r="A24227" t="str">
            <v>Wairarapa</v>
          </cell>
          <cell r="D24227" t="str">
            <v>Other</v>
          </cell>
          <cell r="E24227" t="str">
            <v>2018</v>
          </cell>
          <cell r="F24227">
            <v>1555</v>
          </cell>
        </row>
        <row r="24228">
          <cell r="A24228" t="str">
            <v>Wairarapa</v>
          </cell>
          <cell r="D24228" t="str">
            <v>Pacific</v>
          </cell>
          <cell r="E24228" t="str">
            <v>2018</v>
          </cell>
          <cell r="F24228">
            <v>80</v>
          </cell>
        </row>
        <row r="24229">
          <cell r="A24229" t="str">
            <v>Wairarapa</v>
          </cell>
          <cell r="D24229" t="str">
            <v>Māori</v>
          </cell>
          <cell r="E24229" t="str">
            <v>2018/2019</v>
          </cell>
          <cell r="F24229">
            <v>750</v>
          </cell>
        </row>
        <row r="24230">
          <cell r="A24230" t="str">
            <v>Wairarapa</v>
          </cell>
          <cell r="D24230" t="str">
            <v>Other</v>
          </cell>
          <cell r="E24230" t="str">
            <v>2018/2019</v>
          </cell>
          <cell r="F24230">
            <v>1569.9999999999998</v>
          </cell>
        </row>
        <row r="24231">
          <cell r="A24231" t="str">
            <v>Wairarapa</v>
          </cell>
          <cell r="D24231" t="str">
            <v>Pacific</v>
          </cell>
          <cell r="E24231" t="str">
            <v>2018/2019</v>
          </cell>
          <cell r="F24231">
            <v>80</v>
          </cell>
        </row>
        <row r="24232">
          <cell r="A24232" t="str">
            <v>Wairarapa</v>
          </cell>
          <cell r="D24232" t="str">
            <v>Māori</v>
          </cell>
          <cell r="E24232" t="str">
            <v>2019</v>
          </cell>
          <cell r="F24232">
            <v>750</v>
          </cell>
        </row>
        <row r="24233">
          <cell r="A24233" t="str">
            <v>Wairarapa</v>
          </cell>
          <cell r="D24233" t="str">
            <v>Other</v>
          </cell>
          <cell r="E24233" t="str">
            <v>2019</v>
          </cell>
          <cell r="F24233">
            <v>1589.9999999999998</v>
          </cell>
        </row>
        <row r="24234">
          <cell r="A24234" t="str">
            <v>Wairarapa</v>
          </cell>
          <cell r="D24234" t="str">
            <v>Pacific</v>
          </cell>
          <cell r="E24234" t="str">
            <v>2019</v>
          </cell>
          <cell r="F24234">
            <v>75</v>
          </cell>
        </row>
        <row r="24235">
          <cell r="A24235" t="str">
            <v>Wairarapa</v>
          </cell>
          <cell r="D24235" t="str">
            <v>Māori</v>
          </cell>
          <cell r="E24235" t="str">
            <v>2019/2020</v>
          </cell>
          <cell r="F24235">
            <v>780</v>
          </cell>
        </row>
        <row r="24236">
          <cell r="A24236" t="str">
            <v>Wairarapa</v>
          </cell>
          <cell r="D24236" t="str">
            <v>Other</v>
          </cell>
          <cell r="E24236" t="str">
            <v>2019/2020</v>
          </cell>
          <cell r="F24236">
            <v>1589.9999999999998</v>
          </cell>
        </row>
        <row r="24237">
          <cell r="A24237" t="str">
            <v>Wairarapa</v>
          </cell>
          <cell r="D24237" t="str">
            <v>Pacific</v>
          </cell>
          <cell r="E24237" t="str">
            <v>2019/2020</v>
          </cell>
          <cell r="F24237">
            <v>80</v>
          </cell>
        </row>
        <row r="24238">
          <cell r="A24238" t="str">
            <v>Wairarapa</v>
          </cell>
          <cell r="D24238" t="str">
            <v>Māori</v>
          </cell>
          <cell r="E24238" t="str">
            <v>2020</v>
          </cell>
          <cell r="F24238">
            <v>789.99999999999989</v>
          </cell>
        </row>
        <row r="24239">
          <cell r="A24239" t="str">
            <v>Wairarapa</v>
          </cell>
          <cell r="D24239" t="str">
            <v>Other</v>
          </cell>
          <cell r="E24239" t="str">
            <v>2020</v>
          </cell>
          <cell r="F24239">
            <v>1605</v>
          </cell>
        </row>
        <row r="24240">
          <cell r="A24240" t="str">
            <v>Wairarapa</v>
          </cell>
          <cell r="D24240" t="str">
            <v>Pacific</v>
          </cell>
          <cell r="E24240" t="str">
            <v>2020</v>
          </cell>
          <cell r="F24240">
            <v>80</v>
          </cell>
        </row>
        <row r="24241">
          <cell r="A24241" t="str">
            <v>Wairarapa</v>
          </cell>
          <cell r="D24241" t="str">
            <v>Māori</v>
          </cell>
          <cell r="E24241" t="str">
            <v>2020/2021</v>
          </cell>
          <cell r="F24241">
            <v>810</v>
          </cell>
        </row>
        <row r="24242">
          <cell r="A24242" t="str">
            <v>Wairarapa</v>
          </cell>
          <cell r="D24242" t="str">
            <v>Other</v>
          </cell>
          <cell r="E24242" t="str">
            <v>2020/2021</v>
          </cell>
          <cell r="F24242">
            <v>1600</v>
          </cell>
        </row>
        <row r="24243">
          <cell r="A24243" t="str">
            <v>Wairarapa</v>
          </cell>
          <cell r="D24243" t="str">
            <v>Pacific</v>
          </cell>
          <cell r="E24243" t="str">
            <v>2020/2021</v>
          </cell>
          <cell r="F24243">
            <v>85</v>
          </cell>
        </row>
        <row r="24244">
          <cell r="A24244" t="str">
            <v>Wairarapa</v>
          </cell>
          <cell r="D24244" t="str">
            <v>Māori</v>
          </cell>
          <cell r="E24244" t="str">
            <v>2021</v>
          </cell>
          <cell r="F24244">
            <v>819.99999999999989</v>
          </cell>
        </row>
        <row r="24245">
          <cell r="A24245" t="str">
            <v>Wairarapa</v>
          </cell>
          <cell r="D24245" t="str">
            <v>Other</v>
          </cell>
          <cell r="E24245" t="str">
            <v>2021</v>
          </cell>
          <cell r="F24245">
            <v>1600</v>
          </cell>
        </row>
        <row r="24246">
          <cell r="A24246" t="str">
            <v>Wairarapa</v>
          </cell>
          <cell r="D24246" t="str">
            <v>Pacific</v>
          </cell>
          <cell r="E24246" t="str">
            <v>2021</v>
          </cell>
          <cell r="F24246">
            <v>80</v>
          </cell>
        </row>
        <row r="24247">
          <cell r="A24247" t="str">
            <v>Wairarapa</v>
          </cell>
          <cell r="D24247" t="str">
            <v>Māori</v>
          </cell>
          <cell r="E24247" t="str">
            <v>2021/2022</v>
          </cell>
          <cell r="F24247">
            <v>829.99999999999989</v>
          </cell>
        </row>
        <row r="24248">
          <cell r="A24248" t="str">
            <v>Wairarapa</v>
          </cell>
          <cell r="D24248" t="str">
            <v>Other</v>
          </cell>
          <cell r="E24248" t="str">
            <v>2021/2022</v>
          </cell>
          <cell r="F24248">
            <v>1589.9999999999998</v>
          </cell>
        </row>
        <row r="24249">
          <cell r="A24249" t="str">
            <v>Wairarapa</v>
          </cell>
          <cell r="D24249" t="str">
            <v>Pacific</v>
          </cell>
          <cell r="E24249" t="str">
            <v>2021/2022</v>
          </cell>
          <cell r="F24249">
            <v>85</v>
          </cell>
        </row>
        <row r="24250">
          <cell r="A24250" t="str">
            <v>Wairarapa</v>
          </cell>
          <cell r="D24250" t="str">
            <v>Māori</v>
          </cell>
          <cell r="E24250" t="str">
            <v>2022</v>
          </cell>
          <cell r="F24250">
            <v>839.99999999999989</v>
          </cell>
        </row>
        <row r="24251">
          <cell r="A24251" t="str">
            <v>Wairarapa</v>
          </cell>
          <cell r="D24251" t="str">
            <v>Other</v>
          </cell>
          <cell r="E24251" t="str">
            <v>2022</v>
          </cell>
          <cell r="F24251">
            <v>1584.9999999999998</v>
          </cell>
        </row>
        <row r="24252">
          <cell r="A24252" t="str">
            <v>Wairarapa</v>
          </cell>
          <cell r="D24252" t="str">
            <v>Pacific</v>
          </cell>
          <cell r="E24252" t="str">
            <v>2022</v>
          </cell>
          <cell r="F24252">
            <v>85</v>
          </cell>
        </row>
        <row r="24253">
          <cell r="A24253" t="str">
            <v>Wairarapa</v>
          </cell>
          <cell r="D24253" t="str">
            <v>Māori</v>
          </cell>
          <cell r="E24253" t="str">
            <v>2022/2023</v>
          </cell>
          <cell r="F24253">
            <v>850</v>
          </cell>
        </row>
        <row r="24254">
          <cell r="A24254" t="str">
            <v>Wairarapa</v>
          </cell>
          <cell r="D24254" t="str">
            <v>Other</v>
          </cell>
          <cell r="E24254" t="str">
            <v>2022/2023</v>
          </cell>
          <cell r="F24254">
            <v>1565</v>
          </cell>
        </row>
        <row r="24255">
          <cell r="A24255" t="str">
            <v>Wairarapa</v>
          </cell>
          <cell r="D24255" t="str">
            <v>Pacific</v>
          </cell>
          <cell r="E24255" t="str">
            <v>2022/2023</v>
          </cell>
          <cell r="F24255">
            <v>90</v>
          </cell>
        </row>
        <row r="24256">
          <cell r="A24256" t="str">
            <v>Wairarapa</v>
          </cell>
          <cell r="D24256" t="str">
            <v>Māori</v>
          </cell>
          <cell r="E24256" t="str">
            <v>2023</v>
          </cell>
          <cell r="F24256">
            <v>859.99999999999977</v>
          </cell>
        </row>
        <row r="24257">
          <cell r="A24257" t="str">
            <v>Wairarapa</v>
          </cell>
          <cell r="D24257" t="str">
            <v>Other</v>
          </cell>
          <cell r="E24257" t="str">
            <v>2023</v>
          </cell>
          <cell r="F24257">
            <v>1550</v>
          </cell>
        </row>
        <row r="24258">
          <cell r="A24258" t="str">
            <v>Wairarapa</v>
          </cell>
          <cell r="D24258" t="str">
            <v>Pacific</v>
          </cell>
          <cell r="E24258" t="str">
            <v>2023</v>
          </cell>
          <cell r="F24258">
            <v>90</v>
          </cell>
        </row>
        <row r="24259">
          <cell r="A24259" t="str">
            <v>Wairarapa</v>
          </cell>
          <cell r="D24259" t="str">
            <v>Māori</v>
          </cell>
          <cell r="E24259" t="str">
            <v>2023/2024</v>
          </cell>
          <cell r="F24259">
            <v>890.00000000000011</v>
          </cell>
        </row>
        <row r="24260">
          <cell r="A24260" t="str">
            <v>Wairarapa</v>
          </cell>
          <cell r="D24260" t="str">
            <v>Other</v>
          </cell>
          <cell r="E24260" t="str">
            <v>2023/2024</v>
          </cell>
          <cell r="F24260">
            <v>1500</v>
          </cell>
        </row>
        <row r="24261">
          <cell r="A24261" t="str">
            <v>Wairarapa</v>
          </cell>
          <cell r="D24261" t="str">
            <v>Pacific</v>
          </cell>
          <cell r="E24261" t="str">
            <v>2023/2024</v>
          </cell>
          <cell r="F24261">
            <v>95</v>
          </cell>
        </row>
        <row r="24262">
          <cell r="A24262" t="str">
            <v>Wairarapa</v>
          </cell>
          <cell r="D24262" t="str">
            <v>Māori</v>
          </cell>
          <cell r="E24262" t="str">
            <v>2001</v>
          </cell>
          <cell r="F24262">
            <v>800</v>
          </cell>
        </row>
        <row r="24263">
          <cell r="A24263" t="str">
            <v>Wairarapa</v>
          </cell>
          <cell r="D24263" t="str">
            <v>Other</v>
          </cell>
          <cell r="E24263" t="str">
            <v>2001</v>
          </cell>
          <cell r="F24263">
            <v>4370</v>
          </cell>
        </row>
        <row r="24264">
          <cell r="A24264" t="str">
            <v>Wairarapa</v>
          </cell>
          <cell r="D24264" t="str">
            <v>Pacific</v>
          </cell>
          <cell r="E24264" t="str">
            <v>2001</v>
          </cell>
          <cell r="F24264">
            <v>80</v>
          </cell>
        </row>
        <row r="24265">
          <cell r="A24265" t="str">
            <v>Wairarapa</v>
          </cell>
          <cell r="D24265" t="str">
            <v>Māori</v>
          </cell>
          <cell r="E24265" t="str">
            <v>2001/2002</v>
          </cell>
          <cell r="F24265">
            <v>805</v>
          </cell>
        </row>
        <row r="24266">
          <cell r="A24266" t="str">
            <v>Wairarapa</v>
          </cell>
          <cell r="D24266" t="str">
            <v>Other</v>
          </cell>
          <cell r="E24266" t="str">
            <v>2001/2002</v>
          </cell>
          <cell r="F24266">
            <v>4340</v>
          </cell>
        </row>
        <row r="24267">
          <cell r="A24267" t="str">
            <v>Wairarapa</v>
          </cell>
          <cell r="D24267" t="str">
            <v>Pacific</v>
          </cell>
          <cell r="E24267" t="str">
            <v>2001/2002</v>
          </cell>
          <cell r="F24267">
            <v>85</v>
          </cell>
        </row>
        <row r="24268">
          <cell r="A24268" t="str">
            <v>Wairarapa</v>
          </cell>
          <cell r="D24268" t="str">
            <v>Māori</v>
          </cell>
          <cell r="E24268" t="str">
            <v>2002</v>
          </cell>
          <cell r="F24268">
            <v>810</v>
          </cell>
        </row>
        <row r="24269">
          <cell r="A24269" t="str">
            <v>Wairarapa</v>
          </cell>
          <cell r="D24269" t="str">
            <v>Other</v>
          </cell>
          <cell r="E24269" t="str">
            <v>2002</v>
          </cell>
          <cell r="F24269">
            <v>4310</v>
          </cell>
        </row>
        <row r="24270">
          <cell r="A24270" t="str">
            <v>Wairarapa</v>
          </cell>
          <cell r="D24270" t="str">
            <v>Pacific</v>
          </cell>
          <cell r="E24270" t="str">
            <v>2002</v>
          </cell>
          <cell r="F24270">
            <v>90</v>
          </cell>
        </row>
        <row r="24271">
          <cell r="A24271" t="str">
            <v>Wairarapa</v>
          </cell>
          <cell r="D24271" t="str">
            <v>Māori</v>
          </cell>
          <cell r="E24271" t="str">
            <v>2002/2003</v>
          </cell>
          <cell r="F24271">
            <v>810</v>
          </cell>
        </row>
        <row r="24272">
          <cell r="A24272" t="str">
            <v>Wairarapa</v>
          </cell>
          <cell r="D24272" t="str">
            <v>Other</v>
          </cell>
          <cell r="E24272" t="str">
            <v>2002/2003</v>
          </cell>
          <cell r="F24272">
            <v>4272.5</v>
          </cell>
        </row>
        <row r="24273">
          <cell r="A24273" t="str">
            <v>Wairarapa</v>
          </cell>
          <cell r="D24273" t="str">
            <v>Pacific</v>
          </cell>
          <cell r="E24273" t="str">
            <v>2002/2003</v>
          </cell>
          <cell r="F24273">
            <v>90</v>
          </cell>
        </row>
        <row r="24274">
          <cell r="A24274" t="str">
            <v>Wairarapa</v>
          </cell>
          <cell r="D24274" t="str">
            <v>Māori</v>
          </cell>
          <cell r="E24274" t="str">
            <v>2003</v>
          </cell>
          <cell r="F24274">
            <v>810</v>
          </cell>
        </row>
        <row r="24275">
          <cell r="A24275" t="str">
            <v>Wairarapa</v>
          </cell>
          <cell r="D24275" t="str">
            <v>Other</v>
          </cell>
          <cell r="E24275" t="str">
            <v>2003</v>
          </cell>
          <cell r="F24275">
            <v>4235</v>
          </cell>
        </row>
        <row r="24276">
          <cell r="A24276" t="str">
            <v>Wairarapa</v>
          </cell>
          <cell r="D24276" t="str">
            <v>Pacific</v>
          </cell>
          <cell r="E24276" t="str">
            <v>2003</v>
          </cell>
          <cell r="F24276">
            <v>90</v>
          </cell>
        </row>
        <row r="24277">
          <cell r="A24277" t="str">
            <v>Wairarapa</v>
          </cell>
          <cell r="D24277" t="str">
            <v>Māori</v>
          </cell>
          <cell r="E24277" t="str">
            <v>2003/2004</v>
          </cell>
          <cell r="F24277">
            <v>805</v>
          </cell>
        </row>
        <row r="24278">
          <cell r="A24278" t="str">
            <v>Wairarapa</v>
          </cell>
          <cell r="D24278" t="str">
            <v>Other</v>
          </cell>
          <cell r="E24278" t="str">
            <v>2003/2004</v>
          </cell>
          <cell r="F24278">
            <v>4200</v>
          </cell>
        </row>
        <row r="24279">
          <cell r="A24279" t="str">
            <v>Wairarapa</v>
          </cell>
          <cell r="D24279" t="str">
            <v>Pacific</v>
          </cell>
          <cell r="E24279" t="str">
            <v>2003/2004</v>
          </cell>
          <cell r="F24279">
            <v>87.5</v>
          </cell>
        </row>
        <row r="24280">
          <cell r="A24280" t="str">
            <v>Wairarapa</v>
          </cell>
          <cell r="D24280" t="str">
            <v>Māori</v>
          </cell>
          <cell r="E24280" t="str">
            <v>2004</v>
          </cell>
          <cell r="F24280">
            <v>800</v>
          </cell>
        </row>
        <row r="24281">
          <cell r="A24281" t="str">
            <v>Wairarapa</v>
          </cell>
          <cell r="D24281" t="str">
            <v>Other</v>
          </cell>
          <cell r="E24281" t="str">
            <v>2004</v>
          </cell>
          <cell r="F24281">
            <v>4165</v>
          </cell>
        </row>
        <row r="24282">
          <cell r="A24282" t="str">
            <v>Wairarapa</v>
          </cell>
          <cell r="D24282" t="str">
            <v>Pacific</v>
          </cell>
          <cell r="E24282" t="str">
            <v>2004</v>
          </cell>
          <cell r="F24282">
            <v>85</v>
          </cell>
        </row>
        <row r="24283">
          <cell r="A24283" t="str">
            <v>Wairarapa</v>
          </cell>
          <cell r="D24283" t="str">
            <v>Māori</v>
          </cell>
          <cell r="E24283" t="str">
            <v>2004/2005</v>
          </cell>
          <cell r="F24283">
            <v>800</v>
          </cell>
        </row>
        <row r="24284">
          <cell r="A24284" t="str">
            <v>Wairarapa</v>
          </cell>
          <cell r="D24284" t="str">
            <v>Other</v>
          </cell>
          <cell r="E24284" t="str">
            <v>2004/2005</v>
          </cell>
          <cell r="F24284">
            <v>4112.5</v>
          </cell>
        </row>
        <row r="24285">
          <cell r="A24285" t="str">
            <v>Wairarapa</v>
          </cell>
          <cell r="D24285" t="str">
            <v>Pacific</v>
          </cell>
          <cell r="E24285" t="str">
            <v>2004/2005</v>
          </cell>
          <cell r="F24285">
            <v>87.5</v>
          </cell>
        </row>
        <row r="24286">
          <cell r="A24286" t="str">
            <v>Wairarapa</v>
          </cell>
          <cell r="D24286" t="str">
            <v>Māori</v>
          </cell>
          <cell r="E24286" t="str">
            <v>2005</v>
          </cell>
          <cell r="F24286">
            <v>800</v>
          </cell>
        </row>
        <row r="24287">
          <cell r="A24287" t="str">
            <v>Wairarapa</v>
          </cell>
          <cell r="D24287" t="str">
            <v>Other</v>
          </cell>
          <cell r="E24287" t="str">
            <v>2005</v>
          </cell>
          <cell r="F24287">
            <v>4060</v>
          </cell>
        </row>
        <row r="24288">
          <cell r="A24288" t="str">
            <v>Wairarapa</v>
          </cell>
          <cell r="D24288" t="str">
            <v>Pacific</v>
          </cell>
          <cell r="E24288" t="str">
            <v>2005</v>
          </cell>
          <cell r="F24288">
            <v>90</v>
          </cell>
        </row>
        <row r="24289">
          <cell r="A24289" t="str">
            <v>Wairarapa</v>
          </cell>
          <cell r="D24289" t="str">
            <v>Māori</v>
          </cell>
          <cell r="E24289" t="str">
            <v>2005/2006</v>
          </cell>
          <cell r="F24289">
            <v>795</v>
          </cell>
        </row>
        <row r="24290">
          <cell r="A24290" t="str">
            <v>Wairarapa</v>
          </cell>
          <cell r="D24290" t="str">
            <v>Other</v>
          </cell>
          <cell r="E24290" t="str">
            <v>2005/2006</v>
          </cell>
          <cell r="F24290">
            <v>4010</v>
          </cell>
        </row>
        <row r="24291">
          <cell r="A24291" t="str">
            <v>Wairarapa</v>
          </cell>
          <cell r="D24291" t="str">
            <v>Pacific</v>
          </cell>
          <cell r="E24291" t="str">
            <v>2005/2006</v>
          </cell>
          <cell r="F24291">
            <v>97.5</v>
          </cell>
        </row>
        <row r="24292">
          <cell r="A24292" t="str">
            <v>Wairarapa</v>
          </cell>
          <cell r="D24292" t="str">
            <v>Māori</v>
          </cell>
          <cell r="E24292" t="str">
            <v>2006</v>
          </cell>
          <cell r="F24292">
            <v>790</v>
          </cell>
        </row>
        <row r="24293">
          <cell r="A24293" t="str">
            <v>Wairarapa</v>
          </cell>
          <cell r="D24293" t="str">
            <v>Other</v>
          </cell>
          <cell r="E24293" t="str">
            <v>2006</v>
          </cell>
          <cell r="F24293">
            <v>3960</v>
          </cell>
        </row>
        <row r="24294">
          <cell r="A24294" t="str">
            <v>Wairarapa</v>
          </cell>
          <cell r="D24294" t="str">
            <v>Pacific</v>
          </cell>
          <cell r="E24294" t="str">
            <v>2006</v>
          </cell>
          <cell r="F24294">
            <v>105</v>
          </cell>
        </row>
        <row r="24295">
          <cell r="A24295" t="str">
            <v>Wairarapa</v>
          </cell>
          <cell r="D24295" t="str">
            <v>Māori</v>
          </cell>
          <cell r="E24295" t="str">
            <v>2006/2007</v>
          </cell>
          <cell r="F24295">
            <v>790</v>
          </cell>
        </row>
        <row r="24296">
          <cell r="A24296" t="str">
            <v>Wairarapa</v>
          </cell>
          <cell r="D24296" t="str">
            <v>Other</v>
          </cell>
          <cell r="E24296" t="str">
            <v>2006/2007</v>
          </cell>
          <cell r="F24296">
            <v>3950</v>
          </cell>
        </row>
        <row r="24297">
          <cell r="A24297" t="str">
            <v>Wairarapa</v>
          </cell>
          <cell r="D24297" t="str">
            <v>Pacific</v>
          </cell>
          <cell r="E24297" t="str">
            <v>2006/2007</v>
          </cell>
          <cell r="F24297">
            <v>100</v>
          </cell>
        </row>
        <row r="24298">
          <cell r="A24298" t="str">
            <v>Wairarapa</v>
          </cell>
          <cell r="D24298" t="str">
            <v>Māori</v>
          </cell>
          <cell r="E24298" t="str">
            <v>2007</v>
          </cell>
          <cell r="F24298">
            <v>790</v>
          </cell>
        </row>
        <row r="24299">
          <cell r="A24299" t="str">
            <v>Wairarapa</v>
          </cell>
          <cell r="D24299" t="str">
            <v>Other</v>
          </cell>
          <cell r="E24299" t="str">
            <v>2007</v>
          </cell>
          <cell r="F24299">
            <v>3940</v>
          </cell>
        </row>
        <row r="24300">
          <cell r="A24300" t="str">
            <v>Wairarapa</v>
          </cell>
          <cell r="D24300" t="str">
            <v>Pacific</v>
          </cell>
          <cell r="E24300" t="str">
            <v>2007</v>
          </cell>
          <cell r="F24300">
            <v>95</v>
          </cell>
        </row>
        <row r="24301">
          <cell r="A24301" t="str">
            <v>Wairarapa</v>
          </cell>
          <cell r="D24301" t="str">
            <v>Māori</v>
          </cell>
          <cell r="E24301" t="str">
            <v>2007/2008</v>
          </cell>
          <cell r="F24301">
            <v>790</v>
          </cell>
        </row>
        <row r="24302">
          <cell r="A24302" t="str">
            <v>Wairarapa</v>
          </cell>
          <cell r="D24302" t="str">
            <v>Other</v>
          </cell>
          <cell r="E24302" t="str">
            <v>2007/2008</v>
          </cell>
          <cell r="F24302">
            <v>3912.5</v>
          </cell>
        </row>
        <row r="24303">
          <cell r="A24303" t="str">
            <v>Wairarapa</v>
          </cell>
          <cell r="D24303" t="str">
            <v>Pacific</v>
          </cell>
          <cell r="E24303" t="str">
            <v>2007/2008</v>
          </cell>
          <cell r="F24303">
            <v>97.5</v>
          </cell>
        </row>
        <row r="24304">
          <cell r="A24304" t="str">
            <v>Wairarapa</v>
          </cell>
          <cell r="D24304" t="str">
            <v>Māori</v>
          </cell>
          <cell r="E24304" t="str">
            <v>2008</v>
          </cell>
          <cell r="F24304">
            <v>790</v>
          </cell>
        </row>
        <row r="24305">
          <cell r="A24305" t="str">
            <v>Wairarapa</v>
          </cell>
          <cell r="D24305" t="str">
            <v>Other</v>
          </cell>
          <cell r="E24305" t="str">
            <v>2008</v>
          </cell>
          <cell r="F24305">
            <v>3885</v>
          </cell>
        </row>
        <row r="24306">
          <cell r="A24306" t="str">
            <v>Wairarapa</v>
          </cell>
          <cell r="D24306" t="str">
            <v>Pacific</v>
          </cell>
          <cell r="E24306" t="str">
            <v>2008</v>
          </cell>
          <cell r="F24306">
            <v>100</v>
          </cell>
        </row>
        <row r="24307">
          <cell r="A24307" t="str">
            <v>Wairarapa</v>
          </cell>
          <cell r="D24307" t="str">
            <v>Māori</v>
          </cell>
          <cell r="E24307" t="str">
            <v>2008/2009</v>
          </cell>
          <cell r="F24307">
            <v>785</v>
          </cell>
        </row>
        <row r="24308">
          <cell r="A24308" t="str">
            <v>Wairarapa</v>
          </cell>
          <cell r="D24308" t="str">
            <v>Other</v>
          </cell>
          <cell r="E24308" t="str">
            <v>2008/2009</v>
          </cell>
          <cell r="F24308">
            <v>3875</v>
          </cell>
        </row>
        <row r="24309">
          <cell r="A24309" t="str">
            <v>Wairarapa</v>
          </cell>
          <cell r="D24309" t="str">
            <v>Pacific</v>
          </cell>
          <cell r="E24309" t="str">
            <v>2008/2009</v>
          </cell>
          <cell r="F24309">
            <v>100</v>
          </cell>
        </row>
        <row r="24310">
          <cell r="A24310" t="str">
            <v>Wairarapa</v>
          </cell>
          <cell r="D24310" t="str">
            <v>Māori</v>
          </cell>
          <cell r="E24310" t="str">
            <v>2009</v>
          </cell>
          <cell r="F24310">
            <v>780</v>
          </cell>
        </row>
        <row r="24311">
          <cell r="A24311" t="str">
            <v>Wairarapa</v>
          </cell>
          <cell r="D24311" t="str">
            <v>Other</v>
          </cell>
          <cell r="E24311" t="str">
            <v>2009</v>
          </cell>
          <cell r="F24311">
            <v>3865</v>
          </cell>
        </row>
        <row r="24312">
          <cell r="A24312" t="str">
            <v>Wairarapa</v>
          </cell>
          <cell r="D24312" t="str">
            <v>Pacific</v>
          </cell>
          <cell r="E24312" t="str">
            <v>2009</v>
          </cell>
          <cell r="F24312">
            <v>100</v>
          </cell>
        </row>
        <row r="24313">
          <cell r="A24313" t="str">
            <v>Wairarapa</v>
          </cell>
          <cell r="D24313" t="str">
            <v>Māori</v>
          </cell>
          <cell r="E24313" t="str">
            <v>2009/2010</v>
          </cell>
          <cell r="F24313">
            <v>785</v>
          </cell>
        </row>
        <row r="24314">
          <cell r="A24314" t="str">
            <v>Wairarapa</v>
          </cell>
          <cell r="D24314" t="str">
            <v>Other</v>
          </cell>
          <cell r="E24314" t="str">
            <v>2009/2010</v>
          </cell>
          <cell r="F24314">
            <v>3870</v>
          </cell>
        </row>
        <row r="24315">
          <cell r="A24315" t="str">
            <v>Wairarapa</v>
          </cell>
          <cell r="D24315" t="str">
            <v>Pacific</v>
          </cell>
          <cell r="E24315" t="str">
            <v>2009/2010</v>
          </cell>
          <cell r="F24315">
            <v>97.5</v>
          </cell>
        </row>
        <row r="24316">
          <cell r="A24316" t="str">
            <v>Wairarapa</v>
          </cell>
          <cell r="D24316" t="str">
            <v>Māori</v>
          </cell>
          <cell r="E24316" t="str">
            <v>2010</v>
          </cell>
          <cell r="F24316">
            <v>790</v>
          </cell>
        </row>
        <row r="24317">
          <cell r="A24317" t="str">
            <v>Wairarapa</v>
          </cell>
          <cell r="D24317" t="str">
            <v>Other</v>
          </cell>
          <cell r="E24317" t="str">
            <v>2010</v>
          </cell>
          <cell r="F24317">
            <v>3875</v>
          </cell>
        </row>
        <row r="24318">
          <cell r="A24318" t="str">
            <v>Wairarapa</v>
          </cell>
          <cell r="D24318" t="str">
            <v>Pacific</v>
          </cell>
          <cell r="E24318" t="str">
            <v>2010</v>
          </cell>
          <cell r="F24318">
            <v>95</v>
          </cell>
        </row>
        <row r="24319">
          <cell r="A24319" t="str">
            <v>Wairarapa</v>
          </cell>
          <cell r="D24319" t="str">
            <v>Māori</v>
          </cell>
          <cell r="E24319" t="str">
            <v>2010/2011</v>
          </cell>
          <cell r="F24319">
            <v>805</v>
          </cell>
        </row>
        <row r="24320">
          <cell r="A24320" t="str">
            <v>Wairarapa</v>
          </cell>
          <cell r="D24320" t="str">
            <v>Other</v>
          </cell>
          <cell r="E24320" t="str">
            <v>2010/2011</v>
          </cell>
          <cell r="F24320">
            <v>3867.5</v>
          </cell>
        </row>
        <row r="24321">
          <cell r="A24321" t="str">
            <v>Wairarapa</v>
          </cell>
          <cell r="D24321" t="str">
            <v>Pacific</v>
          </cell>
          <cell r="E24321" t="str">
            <v>2010/2011</v>
          </cell>
          <cell r="F24321">
            <v>95</v>
          </cell>
        </row>
        <row r="24322">
          <cell r="A24322" t="str">
            <v>Wairarapa</v>
          </cell>
          <cell r="D24322" t="str">
            <v>Māori</v>
          </cell>
          <cell r="E24322" t="str">
            <v>2011</v>
          </cell>
          <cell r="F24322">
            <v>820</v>
          </cell>
        </row>
        <row r="24323">
          <cell r="A24323" t="str">
            <v>Wairarapa</v>
          </cell>
          <cell r="D24323" t="str">
            <v>Other</v>
          </cell>
          <cell r="E24323" t="str">
            <v>2011</v>
          </cell>
          <cell r="F24323">
            <v>3860</v>
          </cell>
        </row>
        <row r="24324">
          <cell r="A24324" t="str">
            <v>Wairarapa</v>
          </cell>
          <cell r="D24324" t="str">
            <v>Pacific</v>
          </cell>
          <cell r="E24324" t="str">
            <v>2011</v>
          </cell>
          <cell r="F24324">
            <v>95</v>
          </cell>
        </row>
        <row r="24325">
          <cell r="A24325" t="str">
            <v>Wairarapa</v>
          </cell>
          <cell r="D24325" t="str">
            <v>Māori</v>
          </cell>
          <cell r="E24325" t="str">
            <v>2011/2012</v>
          </cell>
          <cell r="F24325">
            <v>825</v>
          </cell>
        </row>
        <row r="24326">
          <cell r="A24326" t="str">
            <v>Wairarapa</v>
          </cell>
          <cell r="D24326" t="str">
            <v>Other</v>
          </cell>
          <cell r="E24326" t="str">
            <v>2011/2012</v>
          </cell>
          <cell r="F24326">
            <v>3835</v>
          </cell>
        </row>
        <row r="24327">
          <cell r="A24327" t="str">
            <v>Wairarapa</v>
          </cell>
          <cell r="D24327" t="str">
            <v>Pacific</v>
          </cell>
          <cell r="E24327" t="str">
            <v>2011/2012</v>
          </cell>
          <cell r="F24327">
            <v>97.5</v>
          </cell>
        </row>
        <row r="24328">
          <cell r="A24328" t="str">
            <v>Wairarapa</v>
          </cell>
          <cell r="D24328" t="str">
            <v>Māori</v>
          </cell>
          <cell r="E24328" t="str">
            <v>2012</v>
          </cell>
          <cell r="F24328">
            <v>830</v>
          </cell>
        </row>
        <row r="24329">
          <cell r="A24329" t="str">
            <v>Wairarapa</v>
          </cell>
          <cell r="D24329" t="str">
            <v>Other</v>
          </cell>
          <cell r="E24329" t="str">
            <v>2012</v>
          </cell>
          <cell r="F24329">
            <v>3810</v>
          </cell>
        </row>
        <row r="24330">
          <cell r="A24330" t="str">
            <v>Wairarapa</v>
          </cell>
          <cell r="D24330" t="str">
            <v>Pacific</v>
          </cell>
          <cell r="E24330" t="str">
            <v>2012</v>
          </cell>
          <cell r="F24330">
            <v>100</v>
          </cell>
        </row>
        <row r="24331">
          <cell r="A24331" t="str">
            <v>Wairarapa</v>
          </cell>
          <cell r="D24331" t="str">
            <v>Māori</v>
          </cell>
          <cell r="E24331" t="str">
            <v>2012/2013</v>
          </cell>
          <cell r="F24331">
            <v>830</v>
          </cell>
        </row>
        <row r="24332">
          <cell r="A24332" t="str">
            <v>Wairarapa</v>
          </cell>
          <cell r="D24332" t="str">
            <v>Other</v>
          </cell>
          <cell r="E24332" t="str">
            <v>2012/2013</v>
          </cell>
          <cell r="F24332">
            <v>3785</v>
          </cell>
        </row>
        <row r="24333">
          <cell r="A24333" t="str">
            <v>Wairarapa</v>
          </cell>
          <cell r="D24333" t="str">
            <v>Pacific</v>
          </cell>
          <cell r="E24333" t="str">
            <v>2012/2013</v>
          </cell>
          <cell r="F24333">
            <v>100</v>
          </cell>
        </row>
        <row r="24334">
          <cell r="A24334" t="str">
            <v>Wairarapa</v>
          </cell>
          <cell r="D24334" t="str">
            <v>Māori</v>
          </cell>
          <cell r="E24334" t="str">
            <v>2013</v>
          </cell>
          <cell r="F24334">
            <v>830</v>
          </cell>
        </row>
        <row r="24335">
          <cell r="A24335" t="str">
            <v>Wairarapa</v>
          </cell>
          <cell r="D24335" t="str">
            <v>Other</v>
          </cell>
          <cell r="E24335" t="str">
            <v>2013</v>
          </cell>
          <cell r="F24335">
            <v>3760</v>
          </cell>
        </row>
        <row r="24336">
          <cell r="A24336" t="str">
            <v>Wairarapa</v>
          </cell>
          <cell r="D24336" t="str">
            <v>Pacific</v>
          </cell>
          <cell r="E24336" t="str">
            <v>2013</v>
          </cell>
          <cell r="F24336">
            <v>100</v>
          </cell>
        </row>
        <row r="24337">
          <cell r="A24337" t="str">
            <v>Wairarapa</v>
          </cell>
          <cell r="D24337" t="str">
            <v>Māori</v>
          </cell>
          <cell r="E24337" t="str">
            <v>2013/2014</v>
          </cell>
          <cell r="F24337">
            <v>855</v>
          </cell>
        </row>
        <row r="24338">
          <cell r="A24338" t="str">
            <v>Wairarapa</v>
          </cell>
          <cell r="D24338" t="str">
            <v>Other</v>
          </cell>
          <cell r="E24338" t="str">
            <v>2013/2014</v>
          </cell>
          <cell r="F24338">
            <v>3762.5</v>
          </cell>
        </row>
        <row r="24339">
          <cell r="A24339" t="str">
            <v>Wairarapa</v>
          </cell>
          <cell r="D24339" t="str">
            <v>Pacific</v>
          </cell>
          <cell r="E24339" t="str">
            <v>2013/2014</v>
          </cell>
          <cell r="F24339">
            <v>100</v>
          </cell>
        </row>
        <row r="24340">
          <cell r="A24340" t="str">
            <v>Wairarapa</v>
          </cell>
          <cell r="D24340" t="str">
            <v>Māori</v>
          </cell>
          <cell r="E24340" t="str">
            <v>2014</v>
          </cell>
          <cell r="F24340">
            <v>880</v>
          </cell>
        </row>
        <row r="24341">
          <cell r="A24341" t="str">
            <v>Wairarapa</v>
          </cell>
          <cell r="D24341" t="str">
            <v>Other</v>
          </cell>
          <cell r="E24341" t="str">
            <v>2014</v>
          </cell>
          <cell r="F24341">
            <v>3765</v>
          </cell>
        </row>
        <row r="24342">
          <cell r="A24342" t="str">
            <v>Wairarapa</v>
          </cell>
          <cell r="D24342" t="str">
            <v>Pacific</v>
          </cell>
          <cell r="E24342" t="str">
            <v>2014</v>
          </cell>
          <cell r="F24342">
            <v>100</v>
          </cell>
        </row>
        <row r="24343">
          <cell r="A24343" t="str">
            <v>Wairarapa</v>
          </cell>
          <cell r="D24343" t="str">
            <v>Māori</v>
          </cell>
          <cell r="E24343" t="str">
            <v>2014/2015</v>
          </cell>
          <cell r="F24343">
            <v>905</v>
          </cell>
          <cell r="G24343">
            <v>1</v>
          </cell>
        </row>
        <row r="24344">
          <cell r="A24344" t="str">
            <v>Wairarapa</v>
          </cell>
          <cell r="D24344" t="str">
            <v>Other</v>
          </cell>
          <cell r="E24344" t="str">
            <v>2014/2015</v>
          </cell>
          <cell r="F24344">
            <v>3765</v>
          </cell>
        </row>
        <row r="24345">
          <cell r="A24345" t="str">
            <v>Wairarapa</v>
          </cell>
          <cell r="D24345" t="str">
            <v>Pacific</v>
          </cell>
          <cell r="E24345" t="str">
            <v>2014/2015</v>
          </cell>
          <cell r="F24345">
            <v>100</v>
          </cell>
        </row>
        <row r="24346">
          <cell r="A24346" t="str">
            <v>Wairarapa</v>
          </cell>
          <cell r="D24346" t="str">
            <v>Māori</v>
          </cell>
          <cell r="E24346" t="str">
            <v>2015</v>
          </cell>
          <cell r="F24346">
            <v>930</v>
          </cell>
          <cell r="G24346">
            <v>1</v>
          </cell>
        </row>
        <row r="24347">
          <cell r="A24347" t="str">
            <v>Wairarapa</v>
          </cell>
          <cell r="D24347" t="str">
            <v>Other</v>
          </cell>
          <cell r="E24347" t="str">
            <v>2015</v>
          </cell>
          <cell r="F24347">
            <v>3765</v>
          </cell>
        </row>
        <row r="24348">
          <cell r="A24348" t="str">
            <v>Wairarapa</v>
          </cell>
          <cell r="D24348" t="str">
            <v>Pacific</v>
          </cell>
          <cell r="E24348" t="str">
            <v>2015</v>
          </cell>
          <cell r="F24348">
            <v>100</v>
          </cell>
        </row>
        <row r="24349">
          <cell r="A24349" t="str">
            <v>Wairarapa</v>
          </cell>
          <cell r="D24349" t="str">
            <v>Māori</v>
          </cell>
          <cell r="E24349" t="str">
            <v>2015/2016</v>
          </cell>
          <cell r="F24349">
            <v>955</v>
          </cell>
        </row>
        <row r="24350">
          <cell r="A24350" t="str">
            <v>Wairarapa</v>
          </cell>
          <cell r="D24350" t="str">
            <v>Other</v>
          </cell>
          <cell r="E24350" t="str">
            <v>2015/2016</v>
          </cell>
          <cell r="F24350">
            <v>3780</v>
          </cell>
        </row>
        <row r="24351">
          <cell r="A24351" t="str">
            <v>Wairarapa</v>
          </cell>
          <cell r="D24351" t="str">
            <v>Pacific</v>
          </cell>
          <cell r="E24351" t="str">
            <v>2015/2016</v>
          </cell>
          <cell r="F24351">
            <v>100</v>
          </cell>
        </row>
        <row r="24352">
          <cell r="A24352" t="str">
            <v>Wairarapa</v>
          </cell>
          <cell r="D24352" t="str">
            <v>Māori</v>
          </cell>
          <cell r="E24352" t="str">
            <v>2016</v>
          </cell>
          <cell r="F24352">
            <v>980</v>
          </cell>
        </row>
        <row r="24353">
          <cell r="A24353" t="str">
            <v>Wairarapa</v>
          </cell>
          <cell r="D24353" t="str">
            <v>Other</v>
          </cell>
          <cell r="E24353" t="str">
            <v>2016</v>
          </cell>
          <cell r="F24353">
            <v>3795</v>
          </cell>
        </row>
        <row r="24354">
          <cell r="A24354" t="str">
            <v>Wairarapa</v>
          </cell>
          <cell r="D24354" t="str">
            <v>Pacific</v>
          </cell>
          <cell r="E24354" t="str">
            <v>2016</v>
          </cell>
          <cell r="F24354">
            <v>100</v>
          </cell>
        </row>
        <row r="24355">
          <cell r="A24355" t="str">
            <v>Wairarapa</v>
          </cell>
          <cell r="D24355" t="str">
            <v>Māori</v>
          </cell>
          <cell r="E24355" t="str">
            <v>2016/2017</v>
          </cell>
          <cell r="F24355">
            <v>1000</v>
          </cell>
        </row>
        <row r="24356">
          <cell r="A24356" t="str">
            <v>Wairarapa</v>
          </cell>
          <cell r="D24356" t="str">
            <v>Other</v>
          </cell>
          <cell r="E24356" t="str">
            <v>2016/2017</v>
          </cell>
          <cell r="F24356">
            <v>3805</v>
          </cell>
        </row>
        <row r="24357">
          <cell r="A24357" t="str">
            <v>Wairarapa</v>
          </cell>
          <cell r="D24357" t="str">
            <v>Pacific</v>
          </cell>
          <cell r="E24357" t="str">
            <v>2016/2017</v>
          </cell>
          <cell r="F24357">
            <v>105</v>
          </cell>
        </row>
        <row r="24358">
          <cell r="A24358" t="str">
            <v>Wairarapa</v>
          </cell>
          <cell r="D24358" t="str">
            <v>Māori</v>
          </cell>
          <cell r="E24358" t="str">
            <v>2017</v>
          </cell>
          <cell r="F24358">
            <v>1020</v>
          </cell>
        </row>
        <row r="24359">
          <cell r="A24359" t="str">
            <v>Wairarapa</v>
          </cell>
          <cell r="D24359" t="str">
            <v>Other</v>
          </cell>
          <cell r="E24359" t="str">
            <v>2017</v>
          </cell>
          <cell r="F24359">
            <v>3815</v>
          </cell>
        </row>
        <row r="24360">
          <cell r="A24360" t="str">
            <v>Wairarapa</v>
          </cell>
          <cell r="D24360" t="str">
            <v>Pacific</v>
          </cell>
          <cell r="E24360" t="str">
            <v>2017</v>
          </cell>
          <cell r="F24360">
            <v>110</v>
          </cell>
        </row>
        <row r="24361">
          <cell r="A24361" t="str">
            <v>Wairarapa</v>
          </cell>
          <cell r="D24361" t="str">
            <v>Māori</v>
          </cell>
          <cell r="E24361" t="str">
            <v>2017/2018</v>
          </cell>
          <cell r="F24361">
            <v>1045</v>
          </cell>
        </row>
        <row r="24362">
          <cell r="A24362" t="str">
            <v>Wairarapa</v>
          </cell>
          <cell r="D24362" t="str">
            <v>Other</v>
          </cell>
          <cell r="E24362" t="str">
            <v>2017/2018</v>
          </cell>
          <cell r="F24362">
            <v>3862.5</v>
          </cell>
        </row>
        <row r="24363">
          <cell r="A24363" t="str">
            <v>Wairarapa</v>
          </cell>
          <cell r="D24363" t="str">
            <v>Pacific</v>
          </cell>
          <cell r="E24363" t="str">
            <v>2017/2018</v>
          </cell>
          <cell r="F24363">
            <v>115</v>
          </cell>
        </row>
        <row r="24364">
          <cell r="A24364" t="str">
            <v>Wairarapa</v>
          </cell>
          <cell r="D24364" t="str">
            <v>Māori</v>
          </cell>
          <cell r="E24364" t="str">
            <v>2018</v>
          </cell>
          <cell r="F24364">
            <v>1070</v>
          </cell>
        </row>
        <row r="24365">
          <cell r="A24365" t="str">
            <v>Wairarapa</v>
          </cell>
          <cell r="D24365" t="str">
            <v>Other</v>
          </cell>
          <cell r="E24365" t="str">
            <v>2018</v>
          </cell>
          <cell r="F24365">
            <v>3910</v>
          </cell>
        </row>
        <row r="24366">
          <cell r="A24366" t="str">
            <v>Wairarapa</v>
          </cell>
          <cell r="D24366" t="str">
            <v>Pacific</v>
          </cell>
          <cell r="E24366" t="str">
            <v>2018</v>
          </cell>
          <cell r="F24366">
            <v>120</v>
          </cell>
        </row>
        <row r="24367">
          <cell r="A24367" t="str">
            <v>Wairarapa</v>
          </cell>
          <cell r="D24367" t="str">
            <v>Māori</v>
          </cell>
          <cell r="E24367" t="str">
            <v>2018/2019</v>
          </cell>
          <cell r="F24367">
            <v>1070</v>
          </cell>
        </row>
        <row r="24368">
          <cell r="A24368" t="str">
            <v>Wairarapa</v>
          </cell>
          <cell r="D24368" t="str">
            <v>Other</v>
          </cell>
          <cell r="E24368" t="str">
            <v>2018/2019</v>
          </cell>
          <cell r="F24368">
            <v>3890</v>
          </cell>
        </row>
        <row r="24369">
          <cell r="A24369" t="str">
            <v>Wairarapa</v>
          </cell>
          <cell r="D24369" t="str">
            <v>Pacific</v>
          </cell>
          <cell r="E24369" t="str">
            <v>2018/2019</v>
          </cell>
          <cell r="F24369">
            <v>119.99999999999999</v>
          </cell>
        </row>
        <row r="24370">
          <cell r="A24370" t="str">
            <v>Wairarapa</v>
          </cell>
          <cell r="D24370" t="str">
            <v>Māori</v>
          </cell>
          <cell r="E24370" t="str">
            <v>2019</v>
          </cell>
          <cell r="F24370">
            <v>1080</v>
          </cell>
        </row>
        <row r="24371">
          <cell r="A24371" t="str">
            <v>Wairarapa</v>
          </cell>
          <cell r="D24371" t="str">
            <v>Other</v>
          </cell>
          <cell r="E24371" t="str">
            <v>2019</v>
          </cell>
          <cell r="F24371">
            <v>3879.9999999999995</v>
          </cell>
        </row>
        <row r="24372">
          <cell r="A24372" t="str">
            <v>Wairarapa</v>
          </cell>
          <cell r="D24372" t="str">
            <v>Pacific</v>
          </cell>
          <cell r="E24372" t="str">
            <v>2019</v>
          </cell>
          <cell r="F24372">
            <v>119.99999999999999</v>
          </cell>
        </row>
        <row r="24373">
          <cell r="A24373" t="str">
            <v>Wairarapa</v>
          </cell>
          <cell r="D24373" t="str">
            <v>Māori</v>
          </cell>
          <cell r="E24373" t="str">
            <v>2019/2020</v>
          </cell>
          <cell r="F24373">
            <v>1080</v>
          </cell>
        </row>
        <row r="24374">
          <cell r="A24374" t="str">
            <v>Wairarapa</v>
          </cell>
          <cell r="D24374" t="str">
            <v>Other</v>
          </cell>
          <cell r="E24374" t="str">
            <v>2019/2020</v>
          </cell>
          <cell r="F24374">
            <v>3925</v>
          </cell>
        </row>
        <row r="24375">
          <cell r="A24375" t="str">
            <v>Wairarapa</v>
          </cell>
          <cell r="D24375" t="str">
            <v>Pacific</v>
          </cell>
          <cell r="E24375" t="str">
            <v>2019/2020</v>
          </cell>
          <cell r="F24375">
            <v>124.99999999999999</v>
          </cell>
        </row>
        <row r="24376">
          <cell r="A24376" t="str">
            <v>Wairarapa</v>
          </cell>
          <cell r="D24376" t="str">
            <v>Māori</v>
          </cell>
          <cell r="E24376" t="str">
            <v>2020</v>
          </cell>
          <cell r="F24376">
            <v>1100</v>
          </cell>
        </row>
        <row r="24377">
          <cell r="A24377" t="str">
            <v>Wairarapa</v>
          </cell>
          <cell r="D24377" t="str">
            <v>Other</v>
          </cell>
          <cell r="E24377" t="str">
            <v>2020</v>
          </cell>
          <cell r="F24377">
            <v>3965</v>
          </cell>
        </row>
        <row r="24378">
          <cell r="A24378" t="str">
            <v>Wairarapa</v>
          </cell>
          <cell r="D24378" t="str">
            <v>Pacific</v>
          </cell>
          <cell r="E24378" t="str">
            <v>2020</v>
          </cell>
          <cell r="F24378">
            <v>130</v>
          </cell>
        </row>
        <row r="24379">
          <cell r="A24379" t="str">
            <v>Wairarapa</v>
          </cell>
          <cell r="D24379" t="str">
            <v>Māori</v>
          </cell>
          <cell r="E24379" t="str">
            <v>2020/2021</v>
          </cell>
          <cell r="F24379">
            <v>1110</v>
          </cell>
        </row>
        <row r="24380">
          <cell r="A24380" t="str">
            <v>Wairarapa</v>
          </cell>
          <cell r="D24380" t="str">
            <v>Other</v>
          </cell>
          <cell r="E24380" t="str">
            <v>2020/2021</v>
          </cell>
          <cell r="F24380">
            <v>4010.0000000000009</v>
          </cell>
        </row>
        <row r="24381">
          <cell r="A24381" t="str">
            <v>Wairarapa</v>
          </cell>
          <cell r="D24381" t="str">
            <v>Pacific</v>
          </cell>
          <cell r="E24381" t="str">
            <v>2020/2021</v>
          </cell>
          <cell r="F24381">
            <v>135</v>
          </cell>
        </row>
        <row r="24382">
          <cell r="A24382" t="str">
            <v>Wairarapa</v>
          </cell>
          <cell r="D24382" t="str">
            <v>Māori</v>
          </cell>
          <cell r="E24382" t="str">
            <v>2021</v>
          </cell>
          <cell r="F24382">
            <v>1110</v>
          </cell>
        </row>
        <row r="24383">
          <cell r="A24383" t="str">
            <v>Wairarapa</v>
          </cell>
          <cell r="D24383" t="str">
            <v>Other</v>
          </cell>
          <cell r="E24383" t="str">
            <v>2021</v>
          </cell>
          <cell r="F24383">
            <v>4055.0000000000009</v>
          </cell>
        </row>
        <row r="24384">
          <cell r="A24384" t="str">
            <v>Wairarapa</v>
          </cell>
          <cell r="D24384" t="str">
            <v>Pacific</v>
          </cell>
          <cell r="E24384" t="str">
            <v>2021</v>
          </cell>
          <cell r="F24384">
            <v>135</v>
          </cell>
        </row>
        <row r="24385">
          <cell r="A24385" t="str">
            <v>Wairarapa</v>
          </cell>
          <cell r="D24385" t="str">
            <v>Māori</v>
          </cell>
          <cell r="E24385" t="str">
            <v>2021/2022</v>
          </cell>
          <cell r="F24385">
            <v>1130</v>
          </cell>
        </row>
        <row r="24386">
          <cell r="A24386" t="str">
            <v>Wairarapa</v>
          </cell>
          <cell r="D24386" t="str">
            <v>Other</v>
          </cell>
          <cell r="E24386" t="str">
            <v>2021/2022</v>
          </cell>
          <cell r="F24386">
            <v>4065</v>
          </cell>
        </row>
        <row r="24387">
          <cell r="A24387" t="str">
            <v>Wairarapa</v>
          </cell>
          <cell r="D24387" t="str">
            <v>Pacific</v>
          </cell>
          <cell r="E24387" t="str">
            <v>2021/2022</v>
          </cell>
          <cell r="F24387">
            <v>135</v>
          </cell>
        </row>
        <row r="24388">
          <cell r="A24388" t="str">
            <v>Wairarapa</v>
          </cell>
          <cell r="D24388" t="str">
            <v>Māori</v>
          </cell>
          <cell r="E24388" t="str">
            <v>2022</v>
          </cell>
          <cell r="F24388">
            <v>1150</v>
          </cell>
        </row>
        <row r="24389">
          <cell r="A24389" t="str">
            <v>Wairarapa</v>
          </cell>
          <cell r="D24389" t="str">
            <v>Other</v>
          </cell>
          <cell r="E24389" t="str">
            <v>2022</v>
          </cell>
          <cell r="F24389">
            <v>4084.9999999999995</v>
          </cell>
        </row>
        <row r="24390">
          <cell r="A24390" t="str">
            <v>Wairarapa</v>
          </cell>
          <cell r="D24390" t="str">
            <v>Pacific</v>
          </cell>
          <cell r="E24390" t="str">
            <v>2022</v>
          </cell>
          <cell r="F24390">
            <v>135</v>
          </cell>
        </row>
        <row r="24391">
          <cell r="A24391" t="str">
            <v>Wairarapa</v>
          </cell>
          <cell r="D24391" t="str">
            <v>Māori</v>
          </cell>
          <cell r="E24391" t="str">
            <v>2022/2023</v>
          </cell>
          <cell r="F24391">
            <v>1160</v>
          </cell>
        </row>
        <row r="24392">
          <cell r="A24392" t="str">
            <v>Wairarapa</v>
          </cell>
          <cell r="D24392" t="str">
            <v>Other</v>
          </cell>
          <cell r="E24392" t="str">
            <v>2022/2023</v>
          </cell>
          <cell r="F24392">
            <v>4110</v>
          </cell>
        </row>
        <row r="24393">
          <cell r="A24393" t="str">
            <v>Wairarapa</v>
          </cell>
          <cell r="D24393" t="str">
            <v>Pacific</v>
          </cell>
          <cell r="E24393" t="str">
            <v>2022/2023</v>
          </cell>
          <cell r="F24393">
            <v>130</v>
          </cell>
        </row>
        <row r="24394">
          <cell r="A24394" t="str">
            <v>Wairarapa</v>
          </cell>
          <cell r="D24394" t="str">
            <v>Māori</v>
          </cell>
          <cell r="E24394" t="str">
            <v>2023</v>
          </cell>
          <cell r="F24394">
            <v>1150.0000000000002</v>
          </cell>
        </row>
        <row r="24395">
          <cell r="A24395" t="str">
            <v>Wairarapa</v>
          </cell>
          <cell r="D24395" t="str">
            <v>Other</v>
          </cell>
          <cell r="E24395" t="str">
            <v>2023</v>
          </cell>
          <cell r="F24395">
            <v>4150</v>
          </cell>
        </row>
        <row r="24396">
          <cell r="A24396" t="str">
            <v>Wairarapa</v>
          </cell>
          <cell r="D24396" t="str">
            <v>Pacific</v>
          </cell>
          <cell r="E24396" t="str">
            <v>2023</v>
          </cell>
          <cell r="F24396">
            <v>140</v>
          </cell>
        </row>
        <row r="24397">
          <cell r="A24397" t="str">
            <v>Wairarapa</v>
          </cell>
          <cell r="D24397" t="str">
            <v>Māori</v>
          </cell>
          <cell r="E24397" t="str">
            <v>2023/2024</v>
          </cell>
          <cell r="F24397">
            <v>1169.9999999999998</v>
          </cell>
        </row>
        <row r="24398">
          <cell r="A24398" t="str">
            <v>Wairarapa</v>
          </cell>
          <cell r="D24398" t="str">
            <v>Other</v>
          </cell>
          <cell r="E24398" t="str">
            <v>2023/2024</v>
          </cell>
          <cell r="F24398">
            <v>4170</v>
          </cell>
        </row>
        <row r="24399">
          <cell r="A24399" t="str">
            <v>Wairarapa</v>
          </cell>
          <cell r="D24399" t="str">
            <v>Pacific</v>
          </cell>
          <cell r="E24399" t="str">
            <v>2023/2024</v>
          </cell>
          <cell r="F24399">
            <v>130</v>
          </cell>
        </row>
        <row r="24400">
          <cell r="A24400" t="str">
            <v>Wairarapa</v>
          </cell>
          <cell r="D24400" t="str">
            <v>Other</v>
          </cell>
          <cell r="E24400" t="str">
            <v>1989</v>
          </cell>
          <cell r="G24400">
            <v>2</v>
          </cell>
        </row>
        <row r="24401">
          <cell r="A24401" t="str">
            <v>Wairarapa</v>
          </cell>
          <cell r="D24401" t="str">
            <v>Other</v>
          </cell>
          <cell r="E24401" t="str">
            <v>1989/1990</v>
          </cell>
          <cell r="G24401">
            <v>2</v>
          </cell>
        </row>
        <row r="24402">
          <cell r="A24402" t="str">
            <v>Wairarapa</v>
          </cell>
          <cell r="D24402" t="str">
            <v>Māori</v>
          </cell>
          <cell r="E24402" t="str">
            <v>2001</v>
          </cell>
          <cell r="F24402">
            <v>510</v>
          </cell>
        </row>
        <row r="24403">
          <cell r="A24403" t="str">
            <v>Wairarapa</v>
          </cell>
          <cell r="D24403" t="str">
            <v>Other</v>
          </cell>
          <cell r="E24403" t="str">
            <v>2001</v>
          </cell>
          <cell r="F24403">
            <v>7580</v>
          </cell>
        </row>
        <row r="24404">
          <cell r="A24404" t="str">
            <v>Wairarapa</v>
          </cell>
          <cell r="D24404" t="str">
            <v>Pacific</v>
          </cell>
          <cell r="E24404" t="str">
            <v>2001</v>
          </cell>
          <cell r="F24404">
            <v>80</v>
          </cell>
        </row>
        <row r="24405">
          <cell r="A24405" t="str">
            <v>Wairarapa</v>
          </cell>
          <cell r="D24405" t="str">
            <v>Māori</v>
          </cell>
          <cell r="E24405" t="str">
            <v>2001/2002</v>
          </cell>
          <cell r="F24405">
            <v>525</v>
          </cell>
        </row>
        <row r="24406">
          <cell r="A24406" t="str">
            <v>Wairarapa</v>
          </cell>
          <cell r="D24406" t="str">
            <v>Other</v>
          </cell>
          <cell r="E24406" t="str">
            <v>2001/2002</v>
          </cell>
          <cell r="F24406">
            <v>7655</v>
          </cell>
        </row>
        <row r="24407">
          <cell r="A24407" t="str">
            <v>Wairarapa</v>
          </cell>
          <cell r="D24407" t="str">
            <v>Pacific</v>
          </cell>
          <cell r="E24407" t="str">
            <v>2001/2002</v>
          </cell>
          <cell r="F24407">
            <v>77.5</v>
          </cell>
        </row>
        <row r="24408">
          <cell r="A24408" t="str">
            <v>Wairarapa</v>
          </cell>
          <cell r="D24408" t="str">
            <v>Māori</v>
          </cell>
          <cell r="E24408" t="str">
            <v>2002</v>
          </cell>
          <cell r="F24408">
            <v>540</v>
          </cell>
        </row>
        <row r="24409">
          <cell r="A24409" t="str">
            <v>Wairarapa</v>
          </cell>
          <cell r="D24409" t="str">
            <v>Other</v>
          </cell>
          <cell r="E24409" t="str">
            <v>2002</v>
          </cell>
          <cell r="F24409">
            <v>7730</v>
          </cell>
        </row>
        <row r="24410">
          <cell r="A24410" t="str">
            <v>Wairarapa</v>
          </cell>
          <cell r="D24410" t="str">
            <v>Pacific</v>
          </cell>
          <cell r="E24410" t="str">
            <v>2002</v>
          </cell>
          <cell r="F24410">
            <v>75</v>
          </cell>
        </row>
        <row r="24411">
          <cell r="A24411" t="str">
            <v>Wairarapa</v>
          </cell>
          <cell r="D24411" t="str">
            <v>Māori</v>
          </cell>
          <cell r="E24411" t="str">
            <v>2002/2003</v>
          </cell>
          <cell r="F24411">
            <v>555</v>
          </cell>
        </row>
        <row r="24412">
          <cell r="A24412" t="str">
            <v>Wairarapa</v>
          </cell>
          <cell r="D24412" t="str">
            <v>Other</v>
          </cell>
          <cell r="E24412" t="str">
            <v>2002/2003</v>
          </cell>
          <cell r="F24412">
            <v>7820</v>
          </cell>
        </row>
        <row r="24413">
          <cell r="A24413" t="str">
            <v>Wairarapa</v>
          </cell>
          <cell r="D24413" t="str">
            <v>Pacific</v>
          </cell>
          <cell r="E24413" t="str">
            <v>2002/2003</v>
          </cell>
          <cell r="F24413">
            <v>72.5</v>
          </cell>
        </row>
        <row r="24414">
          <cell r="A24414" t="str">
            <v>Wairarapa</v>
          </cell>
          <cell r="D24414" t="str">
            <v>Māori</v>
          </cell>
          <cell r="E24414" t="str">
            <v>2003</v>
          </cell>
          <cell r="F24414">
            <v>570</v>
          </cell>
        </row>
        <row r="24415">
          <cell r="A24415" t="str">
            <v>Wairarapa</v>
          </cell>
          <cell r="D24415" t="str">
            <v>Other</v>
          </cell>
          <cell r="E24415" t="str">
            <v>2003</v>
          </cell>
          <cell r="F24415">
            <v>7910</v>
          </cell>
        </row>
        <row r="24416">
          <cell r="A24416" t="str">
            <v>Wairarapa</v>
          </cell>
          <cell r="D24416" t="str">
            <v>Pacific</v>
          </cell>
          <cell r="E24416" t="str">
            <v>2003</v>
          </cell>
          <cell r="F24416">
            <v>70</v>
          </cell>
        </row>
        <row r="24417">
          <cell r="A24417" t="str">
            <v>Wairarapa</v>
          </cell>
          <cell r="D24417" t="str">
            <v>Māori</v>
          </cell>
          <cell r="E24417" t="str">
            <v>2003/2004</v>
          </cell>
          <cell r="F24417">
            <v>575</v>
          </cell>
        </row>
        <row r="24418">
          <cell r="A24418" t="str">
            <v>Wairarapa</v>
          </cell>
          <cell r="D24418" t="str">
            <v>Other</v>
          </cell>
          <cell r="E24418" t="str">
            <v>2003/2004</v>
          </cell>
          <cell r="F24418">
            <v>7977.5</v>
          </cell>
        </row>
        <row r="24419">
          <cell r="A24419" t="str">
            <v>Wairarapa</v>
          </cell>
          <cell r="D24419" t="str">
            <v>Pacific</v>
          </cell>
          <cell r="E24419" t="str">
            <v>2003/2004</v>
          </cell>
          <cell r="F24419">
            <v>70</v>
          </cell>
        </row>
        <row r="24420">
          <cell r="A24420" t="str">
            <v>Wairarapa</v>
          </cell>
          <cell r="D24420" t="str">
            <v>Māori</v>
          </cell>
          <cell r="E24420" t="str">
            <v>2004</v>
          </cell>
          <cell r="F24420">
            <v>580</v>
          </cell>
        </row>
        <row r="24421">
          <cell r="A24421" t="str">
            <v>Wairarapa</v>
          </cell>
          <cell r="D24421" t="str">
            <v>Other</v>
          </cell>
          <cell r="E24421" t="str">
            <v>2004</v>
          </cell>
          <cell r="F24421">
            <v>8045</v>
          </cell>
        </row>
        <row r="24422">
          <cell r="A24422" t="str">
            <v>Wairarapa</v>
          </cell>
          <cell r="D24422" t="str">
            <v>Pacific</v>
          </cell>
          <cell r="E24422" t="str">
            <v>2004</v>
          </cell>
          <cell r="F24422">
            <v>70</v>
          </cell>
        </row>
        <row r="24423">
          <cell r="A24423" t="str">
            <v>Wairarapa</v>
          </cell>
          <cell r="D24423" t="str">
            <v>Māori</v>
          </cell>
          <cell r="E24423" t="str">
            <v>2004/2005</v>
          </cell>
          <cell r="F24423">
            <v>595</v>
          </cell>
        </row>
        <row r="24424">
          <cell r="A24424" t="str">
            <v>Wairarapa</v>
          </cell>
          <cell r="D24424" t="str">
            <v>Other</v>
          </cell>
          <cell r="E24424" t="str">
            <v>2004/2005</v>
          </cell>
          <cell r="F24424">
            <v>8147.5</v>
          </cell>
        </row>
        <row r="24425">
          <cell r="A24425" t="str">
            <v>Wairarapa</v>
          </cell>
          <cell r="D24425" t="str">
            <v>Pacific</v>
          </cell>
          <cell r="E24425" t="str">
            <v>2004/2005</v>
          </cell>
          <cell r="F24425">
            <v>72.5</v>
          </cell>
        </row>
        <row r="24426">
          <cell r="A24426" t="str">
            <v>Wairarapa</v>
          </cell>
          <cell r="D24426" t="str">
            <v>Māori</v>
          </cell>
          <cell r="E24426" t="str">
            <v>2005</v>
          </cell>
          <cell r="F24426">
            <v>610</v>
          </cell>
        </row>
        <row r="24427">
          <cell r="A24427" t="str">
            <v>Wairarapa</v>
          </cell>
          <cell r="D24427" t="str">
            <v>Other</v>
          </cell>
          <cell r="E24427" t="str">
            <v>2005</v>
          </cell>
          <cell r="F24427">
            <v>8250</v>
          </cell>
        </row>
        <row r="24428">
          <cell r="A24428" t="str">
            <v>Wairarapa</v>
          </cell>
          <cell r="D24428" t="str">
            <v>Pacific</v>
          </cell>
          <cell r="E24428" t="str">
            <v>2005</v>
          </cell>
          <cell r="F24428">
            <v>75</v>
          </cell>
        </row>
        <row r="24429">
          <cell r="A24429" t="str">
            <v>Wairarapa</v>
          </cell>
          <cell r="D24429" t="str">
            <v>Māori</v>
          </cell>
          <cell r="E24429" t="str">
            <v>2005/2006</v>
          </cell>
          <cell r="F24429">
            <v>640</v>
          </cell>
        </row>
        <row r="24430">
          <cell r="A24430" t="str">
            <v>Wairarapa</v>
          </cell>
          <cell r="D24430" t="str">
            <v>Other</v>
          </cell>
          <cell r="E24430" t="str">
            <v>2005/2006</v>
          </cell>
          <cell r="F24430">
            <v>8350</v>
          </cell>
        </row>
        <row r="24431">
          <cell r="A24431" t="str">
            <v>Wairarapa</v>
          </cell>
          <cell r="D24431" t="str">
            <v>Pacific</v>
          </cell>
          <cell r="E24431" t="str">
            <v>2005/2006</v>
          </cell>
          <cell r="F24431">
            <v>70</v>
          </cell>
        </row>
        <row r="24432">
          <cell r="A24432" t="str">
            <v>Wairarapa</v>
          </cell>
          <cell r="D24432" t="str">
            <v>Māori</v>
          </cell>
          <cell r="E24432" t="str">
            <v>2006</v>
          </cell>
          <cell r="F24432">
            <v>670</v>
          </cell>
        </row>
        <row r="24433">
          <cell r="A24433" t="str">
            <v>Wairarapa</v>
          </cell>
          <cell r="D24433" t="str">
            <v>Other</v>
          </cell>
          <cell r="E24433" t="str">
            <v>2006</v>
          </cell>
          <cell r="F24433">
            <v>8450</v>
          </cell>
        </row>
        <row r="24434">
          <cell r="A24434" t="str">
            <v>Wairarapa</v>
          </cell>
          <cell r="D24434" t="str">
            <v>Pacific</v>
          </cell>
          <cell r="E24434" t="str">
            <v>2006</v>
          </cell>
          <cell r="F24434">
            <v>65</v>
          </cell>
        </row>
        <row r="24435">
          <cell r="A24435" t="str">
            <v>Wairarapa</v>
          </cell>
          <cell r="D24435" t="str">
            <v>Māori</v>
          </cell>
          <cell r="E24435" t="str">
            <v>2006/2007</v>
          </cell>
          <cell r="F24435">
            <v>690</v>
          </cell>
        </row>
        <row r="24436">
          <cell r="A24436" t="str">
            <v>Wairarapa</v>
          </cell>
          <cell r="D24436" t="str">
            <v>Other</v>
          </cell>
          <cell r="E24436" t="str">
            <v>2006/2007</v>
          </cell>
          <cell r="F24436">
            <v>8507.5</v>
          </cell>
        </row>
        <row r="24437">
          <cell r="A24437" t="str">
            <v>Wairarapa</v>
          </cell>
          <cell r="D24437" t="str">
            <v>Pacific</v>
          </cell>
          <cell r="E24437" t="str">
            <v>2006/2007</v>
          </cell>
          <cell r="F24437">
            <v>67.5</v>
          </cell>
        </row>
        <row r="24438">
          <cell r="A24438" t="str">
            <v>Wairarapa</v>
          </cell>
          <cell r="D24438" t="str">
            <v>Māori</v>
          </cell>
          <cell r="E24438" t="str">
            <v>2007</v>
          </cell>
          <cell r="F24438">
            <v>710</v>
          </cell>
        </row>
        <row r="24439">
          <cell r="A24439" t="str">
            <v>Wairarapa</v>
          </cell>
          <cell r="D24439" t="str">
            <v>Other</v>
          </cell>
          <cell r="E24439" t="str">
            <v>2007</v>
          </cell>
          <cell r="F24439">
            <v>8565</v>
          </cell>
        </row>
        <row r="24440">
          <cell r="A24440" t="str">
            <v>Wairarapa</v>
          </cell>
          <cell r="D24440" t="str">
            <v>Pacific</v>
          </cell>
          <cell r="E24440" t="str">
            <v>2007</v>
          </cell>
          <cell r="F24440">
            <v>70</v>
          </cell>
        </row>
        <row r="24441">
          <cell r="A24441" t="str">
            <v>Wairarapa</v>
          </cell>
          <cell r="D24441" t="str">
            <v>Māori</v>
          </cell>
          <cell r="E24441" t="str">
            <v>2007/2008</v>
          </cell>
          <cell r="F24441">
            <v>730</v>
          </cell>
        </row>
        <row r="24442">
          <cell r="A24442" t="str">
            <v>Wairarapa</v>
          </cell>
          <cell r="D24442" t="str">
            <v>Other</v>
          </cell>
          <cell r="E24442" t="str">
            <v>2007/2008</v>
          </cell>
          <cell r="F24442">
            <v>8660</v>
          </cell>
        </row>
        <row r="24443">
          <cell r="A24443" t="str">
            <v>Wairarapa</v>
          </cell>
          <cell r="D24443" t="str">
            <v>Pacific</v>
          </cell>
          <cell r="E24443" t="str">
            <v>2007/2008</v>
          </cell>
          <cell r="F24443">
            <v>72.5</v>
          </cell>
        </row>
        <row r="24444">
          <cell r="A24444" t="str">
            <v>Wairarapa</v>
          </cell>
          <cell r="D24444" t="str">
            <v>Māori</v>
          </cell>
          <cell r="E24444" t="str">
            <v>2008</v>
          </cell>
          <cell r="F24444">
            <v>750</v>
          </cell>
        </row>
        <row r="24445">
          <cell r="A24445" t="str">
            <v>Wairarapa</v>
          </cell>
          <cell r="D24445" t="str">
            <v>Other</v>
          </cell>
          <cell r="E24445" t="str">
            <v>2008</v>
          </cell>
          <cell r="F24445">
            <v>8755</v>
          </cell>
        </row>
        <row r="24446">
          <cell r="A24446" t="str">
            <v>Wairarapa</v>
          </cell>
          <cell r="D24446" t="str">
            <v>Pacific</v>
          </cell>
          <cell r="E24446" t="str">
            <v>2008</v>
          </cell>
          <cell r="F24446">
            <v>75</v>
          </cell>
        </row>
        <row r="24447">
          <cell r="A24447" t="str">
            <v>Wairarapa</v>
          </cell>
          <cell r="D24447" t="str">
            <v>Māori</v>
          </cell>
          <cell r="E24447" t="str">
            <v>2008/2009</v>
          </cell>
          <cell r="F24447">
            <v>770</v>
          </cell>
        </row>
        <row r="24448">
          <cell r="A24448" t="str">
            <v>Wairarapa</v>
          </cell>
          <cell r="D24448" t="str">
            <v>Other</v>
          </cell>
          <cell r="E24448" t="str">
            <v>2008/2009</v>
          </cell>
          <cell r="F24448">
            <v>8827.5</v>
          </cell>
        </row>
        <row r="24449">
          <cell r="A24449" t="str">
            <v>Wairarapa</v>
          </cell>
          <cell r="D24449" t="str">
            <v>Pacific</v>
          </cell>
          <cell r="E24449" t="str">
            <v>2008/2009</v>
          </cell>
          <cell r="F24449">
            <v>75</v>
          </cell>
        </row>
        <row r="24450">
          <cell r="A24450" t="str">
            <v>Wairarapa</v>
          </cell>
          <cell r="D24450" t="str">
            <v>Māori</v>
          </cell>
          <cell r="E24450" t="str">
            <v>2009</v>
          </cell>
          <cell r="F24450">
            <v>790</v>
          </cell>
        </row>
        <row r="24451">
          <cell r="A24451" t="str">
            <v>Wairarapa</v>
          </cell>
          <cell r="D24451" t="str">
            <v>Other</v>
          </cell>
          <cell r="E24451" t="str">
            <v>2009</v>
          </cell>
          <cell r="F24451">
            <v>8900</v>
          </cell>
        </row>
        <row r="24452">
          <cell r="A24452" t="str">
            <v>Wairarapa</v>
          </cell>
          <cell r="D24452" t="str">
            <v>Pacific</v>
          </cell>
          <cell r="E24452" t="str">
            <v>2009</v>
          </cell>
          <cell r="F24452">
            <v>75</v>
          </cell>
        </row>
        <row r="24453">
          <cell r="A24453" t="str">
            <v>Wairarapa</v>
          </cell>
          <cell r="D24453" t="str">
            <v>Māori</v>
          </cell>
          <cell r="E24453" t="str">
            <v>2009/2010</v>
          </cell>
          <cell r="F24453">
            <v>805</v>
          </cell>
        </row>
        <row r="24454">
          <cell r="A24454" t="str">
            <v>Wairarapa</v>
          </cell>
          <cell r="D24454" t="str">
            <v>Other</v>
          </cell>
          <cell r="E24454" t="str">
            <v>2009/2010</v>
          </cell>
          <cell r="F24454">
            <v>8977.5</v>
          </cell>
        </row>
        <row r="24455">
          <cell r="A24455" t="str">
            <v>Wairarapa</v>
          </cell>
          <cell r="D24455" t="str">
            <v>Pacific</v>
          </cell>
          <cell r="E24455" t="str">
            <v>2009/2010</v>
          </cell>
          <cell r="F24455">
            <v>82.5</v>
          </cell>
        </row>
        <row r="24456">
          <cell r="A24456" t="str">
            <v>Wairarapa</v>
          </cell>
          <cell r="D24456" t="str">
            <v>Māori</v>
          </cell>
          <cell r="E24456" t="str">
            <v>2010</v>
          </cell>
          <cell r="F24456">
            <v>820</v>
          </cell>
        </row>
        <row r="24457">
          <cell r="A24457" t="str">
            <v>Wairarapa</v>
          </cell>
          <cell r="D24457" t="str">
            <v>Other</v>
          </cell>
          <cell r="E24457" t="str">
            <v>2010</v>
          </cell>
          <cell r="F24457">
            <v>9055</v>
          </cell>
        </row>
        <row r="24458">
          <cell r="A24458" t="str">
            <v>Wairarapa</v>
          </cell>
          <cell r="D24458" t="str">
            <v>Pacific</v>
          </cell>
          <cell r="E24458" t="str">
            <v>2010</v>
          </cell>
          <cell r="F24458">
            <v>90</v>
          </cell>
        </row>
        <row r="24459">
          <cell r="A24459" t="str">
            <v>Wairarapa</v>
          </cell>
          <cell r="D24459" t="str">
            <v>Māori</v>
          </cell>
          <cell r="E24459" t="str">
            <v>2010/2011</v>
          </cell>
          <cell r="F24459">
            <v>835</v>
          </cell>
        </row>
        <row r="24460">
          <cell r="A24460" t="str">
            <v>Wairarapa</v>
          </cell>
          <cell r="D24460" t="str">
            <v>Other</v>
          </cell>
          <cell r="E24460" t="str">
            <v>2010/2011</v>
          </cell>
          <cell r="F24460">
            <v>9162.5</v>
          </cell>
        </row>
        <row r="24461">
          <cell r="A24461" t="str">
            <v>Wairarapa</v>
          </cell>
          <cell r="D24461" t="str">
            <v>Pacific</v>
          </cell>
          <cell r="E24461" t="str">
            <v>2010/2011</v>
          </cell>
          <cell r="F24461">
            <v>90</v>
          </cell>
        </row>
        <row r="24462">
          <cell r="A24462" t="str">
            <v>Wairarapa</v>
          </cell>
          <cell r="D24462" t="str">
            <v>Māori</v>
          </cell>
          <cell r="E24462" t="str">
            <v>2011</v>
          </cell>
          <cell r="F24462">
            <v>850</v>
          </cell>
        </row>
        <row r="24463">
          <cell r="A24463" t="str">
            <v>Wairarapa</v>
          </cell>
          <cell r="D24463" t="str">
            <v>Other</v>
          </cell>
          <cell r="E24463" t="str">
            <v>2011</v>
          </cell>
          <cell r="F24463">
            <v>9270</v>
          </cell>
        </row>
        <row r="24464">
          <cell r="A24464" t="str">
            <v>Wairarapa</v>
          </cell>
          <cell r="D24464" t="str">
            <v>Pacific</v>
          </cell>
          <cell r="E24464" t="str">
            <v>2011</v>
          </cell>
          <cell r="F24464">
            <v>90</v>
          </cell>
        </row>
        <row r="24465">
          <cell r="A24465" t="str">
            <v>Wairarapa</v>
          </cell>
          <cell r="D24465" t="str">
            <v>Māori</v>
          </cell>
          <cell r="E24465" t="str">
            <v>2011/2012</v>
          </cell>
          <cell r="F24465">
            <v>870</v>
          </cell>
        </row>
        <row r="24466">
          <cell r="A24466" t="str">
            <v>Wairarapa</v>
          </cell>
          <cell r="D24466" t="str">
            <v>Other</v>
          </cell>
          <cell r="E24466" t="str">
            <v>2011/2012</v>
          </cell>
          <cell r="F24466">
            <v>9355</v>
          </cell>
        </row>
        <row r="24467">
          <cell r="A24467" t="str">
            <v>Wairarapa</v>
          </cell>
          <cell r="D24467" t="str">
            <v>Pacific</v>
          </cell>
          <cell r="E24467" t="str">
            <v>2011/2012</v>
          </cell>
          <cell r="F24467">
            <v>87.5</v>
          </cell>
        </row>
        <row r="24468">
          <cell r="A24468" t="str">
            <v>Wairarapa</v>
          </cell>
          <cell r="D24468" t="str">
            <v>Māori</v>
          </cell>
          <cell r="E24468" t="str">
            <v>2012</v>
          </cell>
          <cell r="F24468">
            <v>890</v>
          </cell>
        </row>
        <row r="24469">
          <cell r="A24469" t="str">
            <v>Wairarapa</v>
          </cell>
          <cell r="D24469" t="str">
            <v>Other</v>
          </cell>
          <cell r="E24469" t="str">
            <v>2012</v>
          </cell>
          <cell r="F24469">
            <v>9440</v>
          </cell>
        </row>
        <row r="24470">
          <cell r="A24470" t="str">
            <v>Wairarapa</v>
          </cell>
          <cell r="D24470" t="str">
            <v>Pacific</v>
          </cell>
          <cell r="E24470" t="str">
            <v>2012</v>
          </cell>
          <cell r="F24470">
            <v>85</v>
          </cell>
        </row>
        <row r="24471">
          <cell r="A24471" t="str">
            <v>Wairarapa</v>
          </cell>
          <cell r="D24471" t="str">
            <v>Māori</v>
          </cell>
          <cell r="E24471" t="str">
            <v>2012/2013</v>
          </cell>
          <cell r="F24471">
            <v>910</v>
          </cell>
        </row>
        <row r="24472">
          <cell r="A24472" t="str">
            <v>Wairarapa</v>
          </cell>
          <cell r="D24472" t="str">
            <v>Other</v>
          </cell>
          <cell r="E24472" t="str">
            <v>2012/2013</v>
          </cell>
          <cell r="F24472">
            <v>9497.5</v>
          </cell>
        </row>
        <row r="24473">
          <cell r="A24473" t="str">
            <v>Wairarapa</v>
          </cell>
          <cell r="D24473" t="str">
            <v>Pacific</v>
          </cell>
          <cell r="E24473" t="str">
            <v>2012/2013</v>
          </cell>
          <cell r="F24473">
            <v>87.5</v>
          </cell>
        </row>
        <row r="24474">
          <cell r="A24474" t="str">
            <v>Wairarapa</v>
          </cell>
          <cell r="D24474" t="str">
            <v>Māori</v>
          </cell>
          <cell r="E24474" t="str">
            <v>2013</v>
          </cell>
          <cell r="F24474">
            <v>930</v>
          </cell>
        </row>
        <row r="24475">
          <cell r="A24475" t="str">
            <v>Wairarapa</v>
          </cell>
          <cell r="D24475" t="str">
            <v>Other</v>
          </cell>
          <cell r="E24475" t="str">
            <v>2013</v>
          </cell>
          <cell r="F24475">
            <v>9555</v>
          </cell>
        </row>
        <row r="24476">
          <cell r="A24476" t="str">
            <v>Wairarapa</v>
          </cell>
          <cell r="D24476" t="str">
            <v>Pacific</v>
          </cell>
          <cell r="E24476" t="str">
            <v>2013</v>
          </cell>
          <cell r="F24476">
            <v>90</v>
          </cell>
        </row>
        <row r="24477">
          <cell r="A24477" t="str">
            <v>Wairarapa</v>
          </cell>
          <cell r="D24477" t="str">
            <v>Māori</v>
          </cell>
          <cell r="E24477" t="str">
            <v>2013/2014</v>
          </cell>
          <cell r="F24477">
            <v>945</v>
          </cell>
        </row>
        <row r="24478">
          <cell r="A24478" t="str">
            <v>Wairarapa</v>
          </cell>
          <cell r="D24478" t="str">
            <v>Other</v>
          </cell>
          <cell r="E24478" t="str">
            <v>2013/2014</v>
          </cell>
          <cell r="F24478">
            <v>9697.5</v>
          </cell>
        </row>
        <row r="24479">
          <cell r="A24479" t="str">
            <v>Wairarapa</v>
          </cell>
          <cell r="D24479" t="str">
            <v>Pacific</v>
          </cell>
          <cell r="E24479" t="str">
            <v>2013/2014</v>
          </cell>
          <cell r="F24479">
            <v>95</v>
          </cell>
        </row>
        <row r="24480">
          <cell r="A24480" t="str">
            <v>Wairarapa</v>
          </cell>
          <cell r="D24480" t="str">
            <v>Māori</v>
          </cell>
          <cell r="E24480" t="str">
            <v>2014</v>
          </cell>
          <cell r="F24480">
            <v>960</v>
          </cell>
        </row>
        <row r="24481">
          <cell r="A24481" t="str">
            <v>Wairarapa</v>
          </cell>
          <cell r="D24481" t="str">
            <v>Other</v>
          </cell>
          <cell r="E24481" t="str">
            <v>2014</v>
          </cell>
          <cell r="F24481">
            <v>9840</v>
          </cell>
        </row>
        <row r="24482">
          <cell r="A24482" t="str">
            <v>Wairarapa</v>
          </cell>
          <cell r="D24482" t="str">
            <v>Pacific</v>
          </cell>
          <cell r="E24482" t="str">
            <v>2014</v>
          </cell>
          <cell r="F24482">
            <v>100</v>
          </cell>
        </row>
        <row r="24483">
          <cell r="A24483" t="str">
            <v>Wairarapa</v>
          </cell>
          <cell r="D24483" t="str">
            <v>Māori</v>
          </cell>
          <cell r="E24483" t="str">
            <v>2014/2015</v>
          </cell>
          <cell r="F24483">
            <v>990</v>
          </cell>
        </row>
        <row r="24484">
          <cell r="A24484" t="str">
            <v>Wairarapa</v>
          </cell>
          <cell r="D24484" t="str">
            <v>Other</v>
          </cell>
          <cell r="E24484" t="str">
            <v>2014/2015</v>
          </cell>
          <cell r="F24484">
            <v>9955</v>
          </cell>
        </row>
        <row r="24485">
          <cell r="A24485" t="str">
            <v>Wairarapa</v>
          </cell>
          <cell r="D24485" t="str">
            <v>Pacific</v>
          </cell>
          <cell r="E24485" t="str">
            <v>2014/2015</v>
          </cell>
          <cell r="F24485">
            <v>107.5</v>
          </cell>
        </row>
        <row r="24486">
          <cell r="A24486" t="str">
            <v>Wairarapa</v>
          </cell>
          <cell r="D24486" t="str">
            <v>Māori</v>
          </cell>
          <cell r="E24486" t="str">
            <v>2015</v>
          </cell>
          <cell r="F24486">
            <v>1020</v>
          </cell>
        </row>
        <row r="24487">
          <cell r="A24487" t="str">
            <v>Wairarapa</v>
          </cell>
          <cell r="D24487" t="str">
            <v>Other</v>
          </cell>
          <cell r="E24487" t="str">
            <v>2015</v>
          </cell>
          <cell r="F24487">
            <v>10070</v>
          </cell>
        </row>
        <row r="24488">
          <cell r="A24488" t="str">
            <v>Wairarapa</v>
          </cell>
          <cell r="D24488" t="str">
            <v>Pacific</v>
          </cell>
          <cell r="E24488" t="str">
            <v>2015</v>
          </cell>
          <cell r="F24488">
            <v>115</v>
          </cell>
        </row>
        <row r="24489">
          <cell r="A24489" t="str">
            <v>Wairarapa</v>
          </cell>
          <cell r="D24489" t="str">
            <v>Māori</v>
          </cell>
          <cell r="E24489" t="str">
            <v>2015/2016</v>
          </cell>
          <cell r="F24489">
            <v>1040</v>
          </cell>
        </row>
        <row r="24490">
          <cell r="A24490" t="str">
            <v>Wairarapa</v>
          </cell>
          <cell r="D24490" t="str">
            <v>Other</v>
          </cell>
          <cell r="E24490" t="str">
            <v>2015/2016</v>
          </cell>
          <cell r="F24490">
            <v>10180</v>
          </cell>
        </row>
        <row r="24491">
          <cell r="A24491" t="str">
            <v>Wairarapa</v>
          </cell>
          <cell r="D24491" t="str">
            <v>Pacific</v>
          </cell>
          <cell r="E24491" t="str">
            <v>2015/2016</v>
          </cell>
          <cell r="F24491">
            <v>115</v>
          </cell>
        </row>
        <row r="24492">
          <cell r="A24492" t="str">
            <v>Wairarapa</v>
          </cell>
          <cell r="D24492" t="str">
            <v>Māori</v>
          </cell>
          <cell r="E24492" t="str">
            <v>2016</v>
          </cell>
          <cell r="F24492">
            <v>1060</v>
          </cell>
        </row>
        <row r="24493">
          <cell r="A24493" t="str">
            <v>Wairarapa</v>
          </cell>
          <cell r="D24493" t="str">
            <v>Other</v>
          </cell>
          <cell r="E24493" t="str">
            <v>2016</v>
          </cell>
          <cell r="F24493">
            <v>10290</v>
          </cell>
        </row>
        <row r="24494">
          <cell r="A24494" t="str">
            <v>Wairarapa</v>
          </cell>
          <cell r="D24494" t="str">
            <v>Pacific</v>
          </cell>
          <cell r="E24494" t="str">
            <v>2016</v>
          </cell>
          <cell r="F24494">
            <v>115</v>
          </cell>
        </row>
        <row r="24495">
          <cell r="A24495" t="str">
            <v>Wairarapa</v>
          </cell>
          <cell r="D24495" t="str">
            <v>Māori</v>
          </cell>
          <cell r="E24495" t="str">
            <v>2016/2017</v>
          </cell>
          <cell r="F24495">
            <v>1090</v>
          </cell>
        </row>
        <row r="24496">
          <cell r="A24496" t="str">
            <v>Wairarapa</v>
          </cell>
          <cell r="D24496" t="str">
            <v>Other</v>
          </cell>
          <cell r="E24496" t="str">
            <v>2016/2017</v>
          </cell>
          <cell r="F24496">
            <v>10407.5</v>
          </cell>
        </row>
        <row r="24497">
          <cell r="A24497" t="str">
            <v>Wairarapa</v>
          </cell>
          <cell r="D24497" t="str">
            <v>Pacific</v>
          </cell>
          <cell r="E24497" t="str">
            <v>2016/2017</v>
          </cell>
          <cell r="F24497">
            <v>120</v>
          </cell>
        </row>
        <row r="24498">
          <cell r="A24498" t="str">
            <v>Wairarapa</v>
          </cell>
          <cell r="D24498" t="str">
            <v>Māori</v>
          </cell>
          <cell r="E24498" t="str">
            <v>2017</v>
          </cell>
          <cell r="F24498">
            <v>1120</v>
          </cell>
        </row>
        <row r="24499">
          <cell r="A24499" t="str">
            <v>Wairarapa</v>
          </cell>
          <cell r="D24499" t="str">
            <v>Other</v>
          </cell>
          <cell r="E24499" t="str">
            <v>2017</v>
          </cell>
          <cell r="F24499">
            <v>10525</v>
          </cell>
        </row>
        <row r="24500">
          <cell r="A24500" t="str">
            <v>Wairarapa</v>
          </cell>
          <cell r="D24500" t="str">
            <v>Pacific</v>
          </cell>
          <cell r="E24500" t="str">
            <v>2017</v>
          </cell>
          <cell r="F24500">
            <v>125</v>
          </cell>
        </row>
        <row r="24501">
          <cell r="A24501" t="str">
            <v>Wairarapa</v>
          </cell>
          <cell r="D24501" t="str">
            <v>Māori</v>
          </cell>
          <cell r="E24501" t="str">
            <v>2017/2018</v>
          </cell>
          <cell r="F24501">
            <v>1150</v>
          </cell>
        </row>
        <row r="24502">
          <cell r="A24502" t="str">
            <v>Wairarapa</v>
          </cell>
          <cell r="D24502" t="str">
            <v>Other</v>
          </cell>
          <cell r="E24502" t="str">
            <v>2017/2018</v>
          </cell>
          <cell r="F24502">
            <v>10652.5</v>
          </cell>
        </row>
        <row r="24503">
          <cell r="A24503" t="str">
            <v>Wairarapa</v>
          </cell>
          <cell r="D24503" t="str">
            <v>Pacific</v>
          </cell>
          <cell r="E24503" t="str">
            <v>2017/2018</v>
          </cell>
          <cell r="F24503">
            <v>132.5</v>
          </cell>
        </row>
        <row r="24504">
          <cell r="A24504" t="str">
            <v>Wairarapa</v>
          </cell>
          <cell r="D24504" t="str">
            <v>Māori</v>
          </cell>
          <cell r="E24504" t="str">
            <v>2018</v>
          </cell>
          <cell r="F24504">
            <v>1180</v>
          </cell>
        </row>
        <row r="24505">
          <cell r="A24505" t="str">
            <v>Wairarapa</v>
          </cell>
          <cell r="D24505" t="str">
            <v>Other</v>
          </cell>
          <cell r="E24505" t="str">
            <v>2018</v>
          </cell>
          <cell r="F24505">
            <v>10780</v>
          </cell>
        </row>
        <row r="24506">
          <cell r="A24506" t="str">
            <v>Wairarapa</v>
          </cell>
          <cell r="D24506" t="str">
            <v>Pacific</v>
          </cell>
          <cell r="E24506" t="str">
            <v>2018</v>
          </cell>
          <cell r="F24506">
            <v>140</v>
          </cell>
        </row>
        <row r="24507">
          <cell r="A24507" t="str">
            <v>Wairarapa</v>
          </cell>
          <cell r="D24507" t="str">
            <v>Māori</v>
          </cell>
          <cell r="E24507" t="str">
            <v>2018/2019</v>
          </cell>
          <cell r="F24507">
            <v>1190</v>
          </cell>
        </row>
        <row r="24508">
          <cell r="A24508" t="str">
            <v>Wairarapa</v>
          </cell>
          <cell r="D24508" t="str">
            <v>Other</v>
          </cell>
          <cell r="E24508" t="str">
            <v>2018/2019</v>
          </cell>
          <cell r="F24508">
            <v>10939.999999999998</v>
          </cell>
        </row>
        <row r="24509">
          <cell r="A24509" t="str">
            <v>Wairarapa</v>
          </cell>
          <cell r="D24509" t="str">
            <v>Pacific</v>
          </cell>
          <cell r="E24509" t="str">
            <v>2018/2019</v>
          </cell>
          <cell r="F24509">
            <v>140</v>
          </cell>
        </row>
        <row r="24510">
          <cell r="A24510" t="str">
            <v>Wairarapa</v>
          </cell>
          <cell r="D24510" t="str">
            <v>Māori</v>
          </cell>
          <cell r="E24510" t="str">
            <v>2019</v>
          </cell>
          <cell r="F24510">
            <v>1200</v>
          </cell>
        </row>
        <row r="24511">
          <cell r="A24511" t="str">
            <v>Wairarapa</v>
          </cell>
          <cell r="D24511" t="str">
            <v>Other</v>
          </cell>
          <cell r="E24511" t="str">
            <v>2019</v>
          </cell>
          <cell r="F24511">
            <v>11035.000000000004</v>
          </cell>
        </row>
        <row r="24512">
          <cell r="A24512" t="str">
            <v>Wairarapa</v>
          </cell>
          <cell r="D24512" t="str">
            <v>Pacific</v>
          </cell>
          <cell r="E24512" t="str">
            <v>2019</v>
          </cell>
          <cell r="F24512">
            <v>140</v>
          </cell>
        </row>
        <row r="24513">
          <cell r="A24513" t="str">
            <v>Wairarapa</v>
          </cell>
          <cell r="D24513" t="str">
            <v>Māori</v>
          </cell>
          <cell r="E24513" t="str">
            <v>2019/2020</v>
          </cell>
          <cell r="F24513">
            <v>1230</v>
          </cell>
        </row>
        <row r="24514">
          <cell r="A24514" t="str">
            <v>Wairarapa</v>
          </cell>
          <cell r="D24514" t="str">
            <v>Other</v>
          </cell>
          <cell r="E24514" t="str">
            <v>2019/2020</v>
          </cell>
          <cell r="F24514">
            <v>11240.000000000004</v>
          </cell>
        </row>
        <row r="24515">
          <cell r="A24515" t="str">
            <v>Wairarapa</v>
          </cell>
          <cell r="D24515" t="str">
            <v>Pacific</v>
          </cell>
          <cell r="E24515" t="str">
            <v>2019/2020</v>
          </cell>
          <cell r="F24515">
            <v>140</v>
          </cell>
        </row>
        <row r="24516">
          <cell r="A24516" t="str">
            <v>Wairarapa</v>
          </cell>
          <cell r="D24516" t="str">
            <v>Māori</v>
          </cell>
          <cell r="E24516" t="str">
            <v>2020</v>
          </cell>
          <cell r="F24516">
            <v>1260</v>
          </cell>
        </row>
        <row r="24517">
          <cell r="A24517" t="str">
            <v>Wairarapa</v>
          </cell>
          <cell r="D24517" t="str">
            <v>Other</v>
          </cell>
          <cell r="E24517" t="str">
            <v>2020</v>
          </cell>
          <cell r="F24517">
            <v>11414.999999999998</v>
          </cell>
        </row>
        <row r="24518">
          <cell r="A24518" t="str">
            <v>Wairarapa</v>
          </cell>
          <cell r="D24518" t="str">
            <v>Pacific</v>
          </cell>
          <cell r="E24518" t="str">
            <v>2020</v>
          </cell>
          <cell r="F24518">
            <v>140</v>
          </cell>
        </row>
        <row r="24519">
          <cell r="A24519" t="str">
            <v>Wairarapa</v>
          </cell>
          <cell r="D24519" t="str">
            <v>Māori</v>
          </cell>
          <cell r="E24519" t="str">
            <v>2020/2021</v>
          </cell>
          <cell r="F24519">
            <v>1290</v>
          </cell>
        </row>
        <row r="24520">
          <cell r="A24520" t="str">
            <v>Wairarapa</v>
          </cell>
          <cell r="D24520" t="str">
            <v>Other</v>
          </cell>
          <cell r="E24520" t="str">
            <v>2020/2021</v>
          </cell>
          <cell r="F24520">
            <v>11504.999999999998</v>
          </cell>
        </row>
        <row r="24521">
          <cell r="A24521" t="str">
            <v>Wairarapa</v>
          </cell>
          <cell r="D24521" t="str">
            <v>Pacific</v>
          </cell>
          <cell r="E24521" t="str">
            <v>2020/2021</v>
          </cell>
          <cell r="F24521">
            <v>140</v>
          </cell>
        </row>
        <row r="24522">
          <cell r="A24522" t="str">
            <v>Wairarapa</v>
          </cell>
          <cell r="D24522" t="str">
            <v>Māori</v>
          </cell>
          <cell r="E24522" t="str">
            <v>2021</v>
          </cell>
          <cell r="F24522">
            <v>1310</v>
          </cell>
        </row>
        <row r="24523">
          <cell r="A24523" t="str">
            <v>Wairarapa</v>
          </cell>
          <cell r="D24523" t="str">
            <v>Other</v>
          </cell>
          <cell r="E24523" t="str">
            <v>2021</v>
          </cell>
          <cell r="F24523">
            <v>11645</v>
          </cell>
        </row>
        <row r="24524">
          <cell r="A24524" t="str">
            <v>Wairarapa</v>
          </cell>
          <cell r="D24524" t="str">
            <v>Pacific</v>
          </cell>
          <cell r="E24524" t="str">
            <v>2021</v>
          </cell>
          <cell r="F24524">
            <v>135</v>
          </cell>
        </row>
        <row r="24525">
          <cell r="A24525" t="str">
            <v>Wairarapa</v>
          </cell>
          <cell r="D24525" t="str">
            <v>Māori</v>
          </cell>
          <cell r="E24525" t="str">
            <v>2021/2022</v>
          </cell>
          <cell r="F24525">
            <v>1320</v>
          </cell>
        </row>
        <row r="24526">
          <cell r="A24526" t="str">
            <v>Wairarapa</v>
          </cell>
          <cell r="D24526" t="str">
            <v>Other</v>
          </cell>
          <cell r="E24526" t="str">
            <v>2021/2022</v>
          </cell>
          <cell r="F24526">
            <v>11735.000000000002</v>
          </cell>
        </row>
        <row r="24527">
          <cell r="A24527" t="str">
            <v>Wairarapa</v>
          </cell>
          <cell r="D24527" t="str">
            <v>Pacific</v>
          </cell>
          <cell r="E24527" t="str">
            <v>2021/2022</v>
          </cell>
          <cell r="F24527">
            <v>140</v>
          </cell>
        </row>
        <row r="24528">
          <cell r="A24528" t="str">
            <v>Wairarapa</v>
          </cell>
          <cell r="D24528" t="str">
            <v>Māori</v>
          </cell>
          <cell r="E24528" t="str">
            <v>2022</v>
          </cell>
          <cell r="F24528">
            <v>1350</v>
          </cell>
        </row>
        <row r="24529">
          <cell r="A24529" t="str">
            <v>Wairarapa</v>
          </cell>
          <cell r="D24529" t="str">
            <v>Other</v>
          </cell>
          <cell r="E24529" t="str">
            <v>2022</v>
          </cell>
          <cell r="F24529">
            <v>11825.000000000002</v>
          </cell>
        </row>
        <row r="24530">
          <cell r="A24530" t="str">
            <v>Wairarapa</v>
          </cell>
          <cell r="D24530" t="str">
            <v>Pacific</v>
          </cell>
          <cell r="E24530" t="str">
            <v>2022</v>
          </cell>
          <cell r="F24530">
            <v>145</v>
          </cell>
        </row>
        <row r="24531">
          <cell r="A24531" t="str">
            <v>Wairarapa</v>
          </cell>
          <cell r="D24531" t="str">
            <v>Māori</v>
          </cell>
          <cell r="E24531" t="str">
            <v>2022/2023</v>
          </cell>
          <cell r="F24531">
            <v>1370</v>
          </cell>
        </row>
        <row r="24532">
          <cell r="A24532" t="str">
            <v>Wairarapa</v>
          </cell>
          <cell r="D24532" t="str">
            <v>Other</v>
          </cell>
          <cell r="E24532" t="str">
            <v>2022/2023</v>
          </cell>
          <cell r="F24532">
            <v>11904.999999999998</v>
          </cell>
        </row>
        <row r="24533">
          <cell r="A24533" t="str">
            <v>Wairarapa</v>
          </cell>
          <cell r="D24533" t="str">
            <v>Pacific</v>
          </cell>
          <cell r="E24533" t="str">
            <v>2022/2023</v>
          </cell>
          <cell r="F24533">
            <v>155</v>
          </cell>
        </row>
        <row r="24534">
          <cell r="A24534" t="str">
            <v>Wairarapa</v>
          </cell>
          <cell r="D24534" t="str">
            <v>Māori</v>
          </cell>
          <cell r="E24534" t="str">
            <v>2023</v>
          </cell>
          <cell r="F24534">
            <v>1390</v>
          </cell>
        </row>
        <row r="24535">
          <cell r="A24535" t="str">
            <v>Wairarapa</v>
          </cell>
          <cell r="D24535" t="str">
            <v>Other</v>
          </cell>
          <cell r="E24535" t="str">
            <v>2023</v>
          </cell>
          <cell r="F24535">
            <v>11960.000000000002</v>
          </cell>
        </row>
        <row r="24536">
          <cell r="A24536" t="str">
            <v>Wairarapa</v>
          </cell>
          <cell r="D24536" t="str">
            <v>Pacific</v>
          </cell>
          <cell r="E24536" t="str">
            <v>2023</v>
          </cell>
          <cell r="F24536">
            <v>165</v>
          </cell>
        </row>
        <row r="24537">
          <cell r="A24537" t="str">
            <v>Wairarapa</v>
          </cell>
          <cell r="D24537" t="str">
            <v>Māori</v>
          </cell>
          <cell r="E24537" t="str">
            <v>2023/2024</v>
          </cell>
          <cell r="F24537">
            <v>1390</v>
          </cell>
        </row>
        <row r="24538">
          <cell r="A24538" t="str">
            <v>Wairarapa</v>
          </cell>
          <cell r="D24538" t="str">
            <v>Other</v>
          </cell>
          <cell r="E24538" t="str">
            <v>2023/2024</v>
          </cell>
          <cell r="F24538">
            <v>12050.000000000002</v>
          </cell>
          <cell r="G24538">
            <v>1</v>
          </cell>
        </row>
        <row r="24539">
          <cell r="A24539" t="str">
            <v>Wairarapa</v>
          </cell>
          <cell r="D24539" t="str">
            <v>Pacific</v>
          </cell>
          <cell r="E24539" t="str">
            <v>2023/2024</v>
          </cell>
          <cell r="F24539">
            <v>160</v>
          </cell>
        </row>
        <row r="24540">
          <cell r="A24540" t="str">
            <v>Wairarapa</v>
          </cell>
          <cell r="D24540" t="str">
            <v>Other</v>
          </cell>
          <cell r="E24540" t="str">
            <v>2024</v>
          </cell>
          <cell r="G24540">
            <v>1</v>
          </cell>
        </row>
        <row r="24541">
          <cell r="A24541" t="str">
            <v>Wairarapa</v>
          </cell>
          <cell r="D24541" t="str">
            <v>Other</v>
          </cell>
          <cell r="E24541" t="str">
            <v>1991</v>
          </cell>
          <cell r="G24541">
            <v>1</v>
          </cell>
        </row>
        <row r="24542">
          <cell r="A24542" t="str">
            <v>Wairarapa</v>
          </cell>
          <cell r="D24542" t="str">
            <v>Other</v>
          </cell>
          <cell r="E24542" t="str">
            <v>1991/1992</v>
          </cell>
          <cell r="G24542">
            <v>1</v>
          </cell>
        </row>
        <row r="24543">
          <cell r="A24543" t="str">
            <v>Wairarapa</v>
          </cell>
          <cell r="D24543" t="str">
            <v>Pacific</v>
          </cell>
          <cell r="E24543" t="str">
            <v>1999/2000</v>
          </cell>
          <cell r="G24543">
            <v>1</v>
          </cell>
        </row>
        <row r="24544">
          <cell r="A24544" t="str">
            <v>Wairarapa</v>
          </cell>
          <cell r="D24544" t="str">
            <v>Pacific</v>
          </cell>
          <cell r="E24544" t="str">
            <v>2000</v>
          </cell>
          <cell r="G24544">
            <v>1</v>
          </cell>
        </row>
        <row r="24545">
          <cell r="A24545" t="str">
            <v>Wairarapa</v>
          </cell>
          <cell r="D24545" t="str">
            <v>Māori</v>
          </cell>
          <cell r="E24545" t="str">
            <v>2001</v>
          </cell>
          <cell r="F24545">
            <v>410</v>
          </cell>
        </row>
        <row r="24546">
          <cell r="A24546" t="str">
            <v>Wairarapa</v>
          </cell>
          <cell r="D24546" t="str">
            <v>Other</v>
          </cell>
          <cell r="E24546" t="str">
            <v>2001</v>
          </cell>
          <cell r="F24546">
            <v>935</v>
          </cell>
        </row>
        <row r="24547">
          <cell r="A24547" t="str">
            <v>Wairarapa</v>
          </cell>
          <cell r="D24547" t="str">
            <v>Pacific</v>
          </cell>
          <cell r="E24547" t="str">
            <v>2001</v>
          </cell>
          <cell r="F24547">
            <v>35</v>
          </cell>
        </row>
        <row r="24548">
          <cell r="A24548" t="str">
            <v>Wairarapa</v>
          </cell>
          <cell r="D24548" t="str">
            <v>Māori</v>
          </cell>
          <cell r="E24548" t="str">
            <v>2001/2002</v>
          </cell>
          <cell r="F24548">
            <v>405</v>
          </cell>
        </row>
        <row r="24549">
          <cell r="A24549" t="str">
            <v>Wairarapa</v>
          </cell>
          <cell r="D24549" t="str">
            <v>Other</v>
          </cell>
          <cell r="E24549" t="str">
            <v>2001/2002</v>
          </cell>
          <cell r="F24549">
            <v>917.5</v>
          </cell>
        </row>
        <row r="24550">
          <cell r="A24550" t="str">
            <v>Wairarapa</v>
          </cell>
          <cell r="D24550" t="str">
            <v>Pacific</v>
          </cell>
          <cell r="E24550" t="str">
            <v>2001/2002</v>
          </cell>
          <cell r="F24550">
            <v>35</v>
          </cell>
        </row>
        <row r="24551">
          <cell r="A24551" t="str">
            <v>Wairarapa</v>
          </cell>
          <cell r="D24551" t="str">
            <v>Māori</v>
          </cell>
          <cell r="E24551" t="str">
            <v>2002</v>
          </cell>
          <cell r="F24551">
            <v>400</v>
          </cell>
        </row>
        <row r="24552">
          <cell r="A24552" t="str">
            <v>Wairarapa</v>
          </cell>
          <cell r="D24552" t="str">
            <v>Other</v>
          </cell>
          <cell r="E24552" t="str">
            <v>2002</v>
          </cell>
          <cell r="F24552">
            <v>900</v>
          </cell>
        </row>
        <row r="24553">
          <cell r="A24553" t="str">
            <v>Wairarapa</v>
          </cell>
          <cell r="D24553" t="str">
            <v>Pacific</v>
          </cell>
          <cell r="E24553" t="str">
            <v>2002</v>
          </cell>
          <cell r="F24553">
            <v>35</v>
          </cell>
        </row>
        <row r="24554">
          <cell r="A24554" t="str">
            <v>Wairarapa</v>
          </cell>
          <cell r="D24554" t="str">
            <v>Māori</v>
          </cell>
          <cell r="E24554" t="str">
            <v>2002/2003</v>
          </cell>
          <cell r="F24554">
            <v>385</v>
          </cell>
        </row>
        <row r="24555">
          <cell r="A24555" t="str">
            <v>Wairarapa</v>
          </cell>
          <cell r="D24555" t="str">
            <v>Other</v>
          </cell>
          <cell r="E24555" t="str">
            <v>2002/2003</v>
          </cell>
          <cell r="F24555">
            <v>877.5</v>
          </cell>
        </row>
        <row r="24556">
          <cell r="A24556" t="str">
            <v>Wairarapa</v>
          </cell>
          <cell r="D24556" t="str">
            <v>Pacific</v>
          </cell>
          <cell r="E24556" t="str">
            <v>2002/2003</v>
          </cell>
          <cell r="F24556">
            <v>37.5</v>
          </cell>
        </row>
        <row r="24557">
          <cell r="A24557" t="str">
            <v>Wairarapa</v>
          </cell>
          <cell r="D24557" t="str">
            <v>Māori</v>
          </cell>
          <cell r="E24557" t="str">
            <v>2003</v>
          </cell>
          <cell r="F24557">
            <v>370</v>
          </cell>
        </row>
        <row r="24558">
          <cell r="A24558" t="str">
            <v>Wairarapa</v>
          </cell>
          <cell r="D24558" t="str">
            <v>Other</v>
          </cell>
          <cell r="E24558" t="str">
            <v>2003</v>
          </cell>
          <cell r="F24558">
            <v>855</v>
          </cell>
        </row>
        <row r="24559">
          <cell r="A24559" t="str">
            <v>Wairarapa</v>
          </cell>
          <cell r="D24559" t="str">
            <v>Pacific</v>
          </cell>
          <cell r="E24559" t="str">
            <v>2003</v>
          </cell>
          <cell r="F24559">
            <v>40</v>
          </cell>
        </row>
        <row r="24560">
          <cell r="A24560" t="str">
            <v>Wairarapa</v>
          </cell>
          <cell r="D24560" t="str">
            <v>Māori</v>
          </cell>
          <cell r="E24560" t="str">
            <v>2003/2004</v>
          </cell>
          <cell r="F24560">
            <v>365</v>
          </cell>
        </row>
        <row r="24561">
          <cell r="A24561" t="str">
            <v>Wairarapa</v>
          </cell>
          <cell r="D24561" t="str">
            <v>Other</v>
          </cell>
          <cell r="E24561" t="str">
            <v>2003/2004</v>
          </cell>
          <cell r="F24561">
            <v>867.5</v>
          </cell>
        </row>
        <row r="24562">
          <cell r="A24562" t="str">
            <v>Wairarapa</v>
          </cell>
          <cell r="D24562" t="str">
            <v>Pacific</v>
          </cell>
          <cell r="E24562" t="str">
            <v>2003/2004</v>
          </cell>
          <cell r="F24562">
            <v>37.5</v>
          </cell>
        </row>
        <row r="24563">
          <cell r="A24563" t="str">
            <v>Wairarapa</v>
          </cell>
          <cell r="D24563" t="str">
            <v>Māori</v>
          </cell>
          <cell r="E24563" t="str">
            <v>2004</v>
          </cell>
          <cell r="F24563">
            <v>360</v>
          </cell>
        </row>
        <row r="24564">
          <cell r="A24564" t="str">
            <v>Wairarapa</v>
          </cell>
          <cell r="D24564" t="str">
            <v>Other</v>
          </cell>
          <cell r="E24564" t="str">
            <v>2004</v>
          </cell>
          <cell r="F24564">
            <v>880</v>
          </cell>
        </row>
        <row r="24565">
          <cell r="A24565" t="str">
            <v>Wairarapa</v>
          </cell>
          <cell r="D24565" t="str">
            <v>Pacific</v>
          </cell>
          <cell r="E24565" t="str">
            <v>2004</v>
          </cell>
          <cell r="F24565">
            <v>35</v>
          </cell>
        </row>
        <row r="24566">
          <cell r="A24566" t="str">
            <v>Wairarapa</v>
          </cell>
          <cell r="D24566" t="str">
            <v>Māori</v>
          </cell>
          <cell r="E24566" t="str">
            <v>2004/2005</v>
          </cell>
          <cell r="F24566">
            <v>355</v>
          </cell>
        </row>
        <row r="24567">
          <cell r="A24567" t="str">
            <v>Wairarapa</v>
          </cell>
          <cell r="D24567" t="str">
            <v>Other</v>
          </cell>
          <cell r="E24567" t="str">
            <v>2004/2005</v>
          </cell>
          <cell r="F24567">
            <v>872.5</v>
          </cell>
        </row>
        <row r="24568">
          <cell r="A24568" t="str">
            <v>Wairarapa</v>
          </cell>
          <cell r="D24568" t="str">
            <v>Pacific</v>
          </cell>
          <cell r="E24568" t="str">
            <v>2004/2005</v>
          </cell>
          <cell r="F24568">
            <v>37.5</v>
          </cell>
        </row>
        <row r="24569">
          <cell r="A24569" t="str">
            <v>Wairarapa</v>
          </cell>
          <cell r="D24569" t="str">
            <v>Māori</v>
          </cell>
          <cell r="E24569" t="str">
            <v>2005</v>
          </cell>
          <cell r="F24569">
            <v>350</v>
          </cell>
        </row>
        <row r="24570">
          <cell r="A24570" t="str">
            <v>Wairarapa</v>
          </cell>
          <cell r="D24570" t="str">
            <v>Other</v>
          </cell>
          <cell r="E24570" t="str">
            <v>2005</v>
          </cell>
          <cell r="F24570">
            <v>865</v>
          </cell>
        </row>
        <row r="24571">
          <cell r="A24571" t="str">
            <v>Wairarapa</v>
          </cell>
          <cell r="D24571" t="str">
            <v>Pacific</v>
          </cell>
          <cell r="E24571" t="str">
            <v>2005</v>
          </cell>
          <cell r="F24571">
            <v>40</v>
          </cell>
        </row>
        <row r="24572">
          <cell r="A24572" t="str">
            <v>Wairarapa</v>
          </cell>
          <cell r="D24572" t="str">
            <v>Māori</v>
          </cell>
          <cell r="E24572" t="str">
            <v>2005/2006</v>
          </cell>
          <cell r="F24572">
            <v>335</v>
          </cell>
        </row>
        <row r="24573">
          <cell r="A24573" t="str">
            <v>Wairarapa</v>
          </cell>
          <cell r="D24573" t="str">
            <v>Other</v>
          </cell>
          <cell r="E24573" t="str">
            <v>2005/2006</v>
          </cell>
          <cell r="F24573">
            <v>890</v>
          </cell>
        </row>
        <row r="24574">
          <cell r="A24574" t="str">
            <v>Wairarapa</v>
          </cell>
          <cell r="D24574" t="str">
            <v>Pacific</v>
          </cell>
          <cell r="E24574" t="str">
            <v>2005/2006</v>
          </cell>
          <cell r="F24574">
            <v>40</v>
          </cell>
        </row>
        <row r="24575">
          <cell r="A24575" t="str">
            <v>Wairarapa</v>
          </cell>
          <cell r="D24575" t="str">
            <v>Māori</v>
          </cell>
          <cell r="E24575" t="str">
            <v>2006</v>
          </cell>
          <cell r="F24575">
            <v>320</v>
          </cell>
        </row>
        <row r="24576">
          <cell r="A24576" t="str">
            <v>Wairarapa</v>
          </cell>
          <cell r="D24576" t="str">
            <v>Other</v>
          </cell>
          <cell r="E24576" t="str">
            <v>2006</v>
          </cell>
          <cell r="F24576">
            <v>915</v>
          </cell>
        </row>
        <row r="24577">
          <cell r="A24577" t="str">
            <v>Wairarapa</v>
          </cell>
          <cell r="D24577" t="str">
            <v>Pacific</v>
          </cell>
          <cell r="E24577" t="str">
            <v>2006</v>
          </cell>
          <cell r="F24577">
            <v>40</v>
          </cell>
        </row>
        <row r="24578">
          <cell r="A24578" t="str">
            <v>Wairarapa</v>
          </cell>
          <cell r="D24578" t="str">
            <v>Māori</v>
          </cell>
          <cell r="E24578" t="str">
            <v>2006/2007</v>
          </cell>
          <cell r="F24578">
            <v>335</v>
          </cell>
        </row>
        <row r="24579">
          <cell r="A24579" t="str">
            <v>Wairarapa</v>
          </cell>
          <cell r="D24579" t="str">
            <v>Other</v>
          </cell>
          <cell r="E24579" t="str">
            <v>2006/2007</v>
          </cell>
          <cell r="F24579">
            <v>902.5</v>
          </cell>
        </row>
        <row r="24580">
          <cell r="A24580" t="str">
            <v>Wairarapa</v>
          </cell>
          <cell r="D24580" t="str">
            <v>Pacific</v>
          </cell>
          <cell r="E24580" t="str">
            <v>2006/2007</v>
          </cell>
          <cell r="F24580">
            <v>42.5</v>
          </cell>
        </row>
        <row r="24581">
          <cell r="A24581" t="str">
            <v>Wairarapa</v>
          </cell>
          <cell r="D24581" t="str">
            <v>Māori</v>
          </cell>
          <cell r="E24581" t="str">
            <v>2007</v>
          </cell>
          <cell r="F24581">
            <v>350</v>
          </cell>
        </row>
        <row r="24582">
          <cell r="A24582" t="str">
            <v>Wairarapa</v>
          </cell>
          <cell r="D24582" t="str">
            <v>Other</v>
          </cell>
          <cell r="E24582" t="str">
            <v>2007</v>
          </cell>
          <cell r="F24582">
            <v>890</v>
          </cell>
        </row>
        <row r="24583">
          <cell r="A24583" t="str">
            <v>Wairarapa</v>
          </cell>
          <cell r="D24583" t="str">
            <v>Pacific</v>
          </cell>
          <cell r="E24583" t="str">
            <v>2007</v>
          </cell>
          <cell r="F24583">
            <v>45</v>
          </cell>
        </row>
        <row r="24584">
          <cell r="A24584" t="str">
            <v>Wairarapa</v>
          </cell>
          <cell r="D24584" t="str">
            <v>Māori</v>
          </cell>
          <cell r="E24584" t="str">
            <v>2007/2008</v>
          </cell>
          <cell r="F24584">
            <v>365</v>
          </cell>
        </row>
        <row r="24585">
          <cell r="A24585" t="str">
            <v>Wairarapa</v>
          </cell>
          <cell r="D24585" t="str">
            <v>Other</v>
          </cell>
          <cell r="E24585" t="str">
            <v>2007/2008</v>
          </cell>
          <cell r="F24585">
            <v>892.5</v>
          </cell>
        </row>
        <row r="24586">
          <cell r="A24586" t="str">
            <v>Wairarapa</v>
          </cell>
          <cell r="D24586" t="str">
            <v>Pacific</v>
          </cell>
          <cell r="E24586" t="str">
            <v>2007/2008</v>
          </cell>
          <cell r="F24586">
            <v>42.5</v>
          </cell>
        </row>
        <row r="24587">
          <cell r="A24587" t="str">
            <v>Wairarapa</v>
          </cell>
          <cell r="D24587" t="str">
            <v>Māori</v>
          </cell>
          <cell r="E24587" t="str">
            <v>2008</v>
          </cell>
          <cell r="F24587">
            <v>380</v>
          </cell>
        </row>
        <row r="24588">
          <cell r="A24588" t="str">
            <v>Wairarapa</v>
          </cell>
          <cell r="D24588" t="str">
            <v>Other</v>
          </cell>
          <cell r="E24588" t="str">
            <v>2008</v>
          </cell>
          <cell r="F24588">
            <v>895</v>
          </cell>
        </row>
        <row r="24589">
          <cell r="A24589" t="str">
            <v>Wairarapa</v>
          </cell>
          <cell r="D24589" t="str">
            <v>Pacific</v>
          </cell>
          <cell r="E24589" t="str">
            <v>2008</v>
          </cell>
          <cell r="F24589">
            <v>40</v>
          </cell>
        </row>
        <row r="24590">
          <cell r="A24590" t="str">
            <v>Wairarapa</v>
          </cell>
          <cell r="D24590" t="str">
            <v>Māori</v>
          </cell>
          <cell r="E24590" t="str">
            <v>2008/2009</v>
          </cell>
          <cell r="F24590">
            <v>395</v>
          </cell>
        </row>
        <row r="24591">
          <cell r="A24591" t="str">
            <v>Wairarapa</v>
          </cell>
          <cell r="D24591" t="str">
            <v>Other</v>
          </cell>
          <cell r="E24591" t="str">
            <v>2008/2009</v>
          </cell>
          <cell r="F24591">
            <v>887.5</v>
          </cell>
        </row>
        <row r="24592">
          <cell r="A24592" t="str">
            <v>Wairarapa</v>
          </cell>
          <cell r="D24592" t="str">
            <v>Pacific</v>
          </cell>
          <cell r="E24592" t="str">
            <v>2008/2009</v>
          </cell>
          <cell r="F24592">
            <v>40</v>
          </cell>
        </row>
        <row r="24593">
          <cell r="A24593" t="str">
            <v>Wairarapa</v>
          </cell>
          <cell r="D24593" t="str">
            <v>Māori</v>
          </cell>
          <cell r="E24593" t="str">
            <v>2009</v>
          </cell>
          <cell r="F24593">
            <v>410</v>
          </cell>
        </row>
        <row r="24594">
          <cell r="A24594" t="str">
            <v>Wairarapa</v>
          </cell>
          <cell r="D24594" t="str">
            <v>Other</v>
          </cell>
          <cell r="E24594" t="str">
            <v>2009</v>
          </cell>
          <cell r="F24594">
            <v>880</v>
          </cell>
        </row>
        <row r="24595">
          <cell r="A24595" t="str">
            <v>Wairarapa</v>
          </cell>
          <cell r="D24595" t="str">
            <v>Pacific</v>
          </cell>
          <cell r="E24595" t="str">
            <v>2009</v>
          </cell>
          <cell r="F24595">
            <v>40</v>
          </cell>
        </row>
        <row r="24596">
          <cell r="A24596" t="str">
            <v>Wairarapa</v>
          </cell>
          <cell r="D24596" t="str">
            <v>Māori</v>
          </cell>
          <cell r="E24596" t="str">
            <v>2009/2010</v>
          </cell>
          <cell r="F24596">
            <v>420</v>
          </cell>
        </row>
        <row r="24597">
          <cell r="A24597" t="str">
            <v>Wairarapa</v>
          </cell>
          <cell r="D24597" t="str">
            <v>Other</v>
          </cell>
          <cell r="E24597" t="str">
            <v>2009/2010</v>
          </cell>
          <cell r="F24597">
            <v>907.5</v>
          </cell>
        </row>
        <row r="24598">
          <cell r="A24598" t="str">
            <v>Wairarapa</v>
          </cell>
          <cell r="D24598" t="str">
            <v>Pacific</v>
          </cell>
          <cell r="E24598" t="str">
            <v>2009/2010</v>
          </cell>
          <cell r="F24598">
            <v>42.5</v>
          </cell>
        </row>
        <row r="24599">
          <cell r="A24599" t="str">
            <v>Wairarapa</v>
          </cell>
          <cell r="D24599" t="str">
            <v>Māori</v>
          </cell>
          <cell r="E24599" t="str">
            <v>2010</v>
          </cell>
          <cell r="F24599">
            <v>430</v>
          </cell>
        </row>
        <row r="24600">
          <cell r="A24600" t="str">
            <v>Wairarapa</v>
          </cell>
          <cell r="D24600" t="str">
            <v>Other</v>
          </cell>
          <cell r="E24600" t="str">
            <v>2010</v>
          </cell>
          <cell r="F24600">
            <v>935</v>
          </cell>
        </row>
        <row r="24601">
          <cell r="A24601" t="str">
            <v>Wairarapa</v>
          </cell>
          <cell r="D24601" t="str">
            <v>Pacific</v>
          </cell>
          <cell r="E24601" t="str">
            <v>2010</v>
          </cell>
          <cell r="F24601">
            <v>45</v>
          </cell>
        </row>
        <row r="24602">
          <cell r="A24602" t="str">
            <v>Wairarapa</v>
          </cell>
          <cell r="D24602" t="str">
            <v>Māori</v>
          </cell>
          <cell r="E24602" t="str">
            <v>2010/2011</v>
          </cell>
          <cell r="F24602">
            <v>440</v>
          </cell>
        </row>
        <row r="24603">
          <cell r="A24603" t="str">
            <v>Wairarapa</v>
          </cell>
          <cell r="D24603" t="str">
            <v>Other</v>
          </cell>
          <cell r="E24603" t="str">
            <v>2010/2011</v>
          </cell>
          <cell r="F24603">
            <v>945</v>
          </cell>
        </row>
        <row r="24604">
          <cell r="A24604" t="str">
            <v>Wairarapa</v>
          </cell>
          <cell r="D24604" t="str">
            <v>Pacific</v>
          </cell>
          <cell r="E24604" t="str">
            <v>2010/2011</v>
          </cell>
          <cell r="F24604">
            <v>45</v>
          </cell>
        </row>
        <row r="24605">
          <cell r="A24605" t="str">
            <v>Wairarapa</v>
          </cell>
          <cell r="D24605" t="str">
            <v>Māori</v>
          </cell>
          <cell r="E24605" t="str">
            <v>2011</v>
          </cell>
          <cell r="F24605">
            <v>450</v>
          </cell>
        </row>
        <row r="24606">
          <cell r="A24606" t="str">
            <v>Wairarapa</v>
          </cell>
          <cell r="D24606" t="str">
            <v>Other</v>
          </cell>
          <cell r="E24606" t="str">
            <v>2011</v>
          </cell>
          <cell r="F24606">
            <v>955</v>
          </cell>
        </row>
        <row r="24607">
          <cell r="A24607" t="str">
            <v>Wairarapa</v>
          </cell>
          <cell r="D24607" t="str">
            <v>Pacific</v>
          </cell>
          <cell r="E24607" t="str">
            <v>2011</v>
          </cell>
          <cell r="F24607">
            <v>45</v>
          </cell>
        </row>
        <row r="24608">
          <cell r="A24608" t="str">
            <v>Wairarapa</v>
          </cell>
          <cell r="D24608" t="str">
            <v>Māori</v>
          </cell>
          <cell r="E24608" t="str">
            <v>2011/2012</v>
          </cell>
          <cell r="F24608">
            <v>445</v>
          </cell>
        </row>
        <row r="24609">
          <cell r="A24609" t="str">
            <v>Wairarapa</v>
          </cell>
          <cell r="D24609" t="str">
            <v>Other</v>
          </cell>
          <cell r="E24609" t="str">
            <v>2011/2012</v>
          </cell>
          <cell r="F24609">
            <v>955</v>
          </cell>
        </row>
        <row r="24610">
          <cell r="A24610" t="str">
            <v>Wairarapa</v>
          </cell>
          <cell r="D24610" t="str">
            <v>Pacific</v>
          </cell>
          <cell r="E24610" t="str">
            <v>2011/2012</v>
          </cell>
          <cell r="F24610">
            <v>45</v>
          </cell>
        </row>
        <row r="24611">
          <cell r="A24611" t="str">
            <v>Wairarapa</v>
          </cell>
          <cell r="D24611" t="str">
            <v>Māori</v>
          </cell>
          <cell r="E24611" t="str">
            <v>2012</v>
          </cell>
          <cell r="F24611">
            <v>440</v>
          </cell>
        </row>
        <row r="24612">
          <cell r="A24612" t="str">
            <v>Wairarapa</v>
          </cell>
          <cell r="D24612" t="str">
            <v>Other</v>
          </cell>
          <cell r="E24612" t="str">
            <v>2012</v>
          </cell>
          <cell r="F24612">
            <v>955</v>
          </cell>
        </row>
        <row r="24613">
          <cell r="A24613" t="str">
            <v>Wairarapa</v>
          </cell>
          <cell r="D24613" t="str">
            <v>Pacific</v>
          </cell>
          <cell r="E24613" t="str">
            <v>2012</v>
          </cell>
          <cell r="F24613">
            <v>45</v>
          </cell>
        </row>
        <row r="24614">
          <cell r="A24614" t="str">
            <v>Wairarapa</v>
          </cell>
          <cell r="D24614" t="str">
            <v>Māori</v>
          </cell>
          <cell r="E24614" t="str">
            <v>2012/2013</v>
          </cell>
          <cell r="F24614">
            <v>440</v>
          </cell>
        </row>
        <row r="24615">
          <cell r="A24615" t="str">
            <v>Wairarapa</v>
          </cell>
          <cell r="D24615" t="str">
            <v>Other</v>
          </cell>
          <cell r="E24615" t="str">
            <v>2012/2013</v>
          </cell>
          <cell r="F24615">
            <v>960</v>
          </cell>
        </row>
        <row r="24616">
          <cell r="A24616" t="str">
            <v>Wairarapa</v>
          </cell>
          <cell r="D24616" t="str">
            <v>Pacific</v>
          </cell>
          <cell r="E24616" t="str">
            <v>2012/2013</v>
          </cell>
          <cell r="F24616">
            <v>47.5</v>
          </cell>
        </row>
        <row r="24617">
          <cell r="A24617" t="str">
            <v>Wairarapa</v>
          </cell>
          <cell r="D24617" t="str">
            <v>Māori</v>
          </cell>
          <cell r="E24617" t="str">
            <v>2013</v>
          </cell>
          <cell r="F24617">
            <v>450</v>
          </cell>
        </row>
        <row r="24618">
          <cell r="A24618" t="str">
            <v>Wairarapa</v>
          </cell>
          <cell r="D24618" t="str">
            <v>Other</v>
          </cell>
          <cell r="E24618" t="str">
            <v>2013</v>
          </cell>
          <cell r="F24618">
            <v>960</v>
          </cell>
        </row>
        <row r="24619">
          <cell r="A24619" t="str">
            <v>Wairarapa</v>
          </cell>
          <cell r="D24619" t="str">
            <v>Pacific</v>
          </cell>
          <cell r="E24619" t="str">
            <v>2013</v>
          </cell>
          <cell r="F24619">
            <v>45</v>
          </cell>
        </row>
        <row r="24620">
          <cell r="A24620" t="str">
            <v>Wairarapa</v>
          </cell>
          <cell r="D24620" t="str">
            <v>Māori</v>
          </cell>
          <cell r="E24620" t="str">
            <v>2013/2014</v>
          </cell>
          <cell r="F24620">
            <v>445</v>
          </cell>
        </row>
        <row r="24621">
          <cell r="A24621" t="str">
            <v>Wairarapa</v>
          </cell>
          <cell r="D24621" t="str">
            <v>Other</v>
          </cell>
          <cell r="E24621" t="str">
            <v>2013/2014</v>
          </cell>
          <cell r="F24621">
            <v>947.5</v>
          </cell>
        </row>
        <row r="24622">
          <cell r="A24622" t="str">
            <v>Wairarapa</v>
          </cell>
          <cell r="D24622" t="str">
            <v>Pacific</v>
          </cell>
          <cell r="E24622" t="str">
            <v>2013/2014</v>
          </cell>
          <cell r="F24622">
            <v>45</v>
          </cell>
        </row>
        <row r="24623">
          <cell r="A24623" t="str">
            <v>Wairarapa</v>
          </cell>
          <cell r="D24623" t="str">
            <v>Māori</v>
          </cell>
          <cell r="E24623" t="str">
            <v>2014</v>
          </cell>
          <cell r="F24623">
            <v>440</v>
          </cell>
        </row>
        <row r="24624">
          <cell r="A24624" t="str">
            <v>Wairarapa</v>
          </cell>
          <cell r="D24624" t="str">
            <v>Other</v>
          </cell>
          <cell r="E24624" t="str">
            <v>2014</v>
          </cell>
          <cell r="F24624">
            <v>935</v>
          </cell>
        </row>
        <row r="24625">
          <cell r="A24625" t="str">
            <v>Wairarapa</v>
          </cell>
          <cell r="D24625" t="str">
            <v>Pacific</v>
          </cell>
          <cell r="E24625" t="str">
            <v>2014</v>
          </cell>
          <cell r="F24625">
            <v>45</v>
          </cell>
        </row>
        <row r="24626">
          <cell r="A24626" t="str">
            <v>Wairarapa</v>
          </cell>
          <cell r="D24626" t="str">
            <v>Māori</v>
          </cell>
          <cell r="E24626" t="str">
            <v>2014/2015</v>
          </cell>
          <cell r="F24626">
            <v>455</v>
          </cell>
        </row>
        <row r="24627">
          <cell r="A24627" t="str">
            <v>Wairarapa</v>
          </cell>
          <cell r="D24627" t="str">
            <v>Other</v>
          </cell>
          <cell r="E24627" t="str">
            <v>2014/2015</v>
          </cell>
          <cell r="F24627">
            <v>892.5</v>
          </cell>
        </row>
        <row r="24628">
          <cell r="A24628" t="str">
            <v>Wairarapa</v>
          </cell>
          <cell r="D24628" t="str">
            <v>Pacific</v>
          </cell>
          <cell r="E24628" t="str">
            <v>2014/2015</v>
          </cell>
          <cell r="F24628">
            <v>45</v>
          </cell>
        </row>
        <row r="24629">
          <cell r="A24629" t="str">
            <v>Wairarapa</v>
          </cell>
          <cell r="D24629" t="str">
            <v>Māori</v>
          </cell>
          <cell r="E24629" t="str">
            <v>2015</v>
          </cell>
          <cell r="F24629">
            <v>470</v>
          </cell>
        </row>
        <row r="24630">
          <cell r="A24630" t="str">
            <v>Wairarapa</v>
          </cell>
          <cell r="D24630" t="str">
            <v>Other</v>
          </cell>
          <cell r="E24630" t="str">
            <v>2015</v>
          </cell>
          <cell r="F24630">
            <v>850</v>
          </cell>
        </row>
        <row r="24631">
          <cell r="A24631" t="str">
            <v>Wairarapa</v>
          </cell>
          <cell r="D24631" t="str">
            <v>Pacific</v>
          </cell>
          <cell r="E24631" t="str">
            <v>2015</v>
          </cell>
          <cell r="F24631">
            <v>45</v>
          </cell>
        </row>
        <row r="24632">
          <cell r="A24632" t="str">
            <v>Wairarapa</v>
          </cell>
          <cell r="D24632" t="str">
            <v>Māori</v>
          </cell>
          <cell r="E24632" t="str">
            <v>2015/2016</v>
          </cell>
          <cell r="F24632">
            <v>470</v>
          </cell>
        </row>
        <row r="24633">
          <cell r="A24633" t="str">
            <v>Wairarapa</v>
          </cell>
          <cell r="D24633" t="str">
            <v>Other</v>
          </cell>
          <cell r="E24633" t="str">
            <v>2015/2016</v>
          </cell>
          <cell r="F24633">
            <v>837.5</v>
          </cell>
        </row>
        <row r="24634">
          <cell r="A24634" t="str">
            <v>Wairarapa</v>
          </cell>
          <cell r="D24634" t="str">
            <v>Pacific</v>
          </cell>
          <cell r="E24634" t="str">
            <v>2015/2016</v>
          </cell>
          <cell r="F24634">
            <v>45</v>
          </cell>
        </row>
        <row r="24635">
          <cell r="A24635" t="str">
            <v>Wairarapa</v>
          </cell>
          <cell r="D24635" t="str">
            <v>Māori</v>
          </cell>
          <cell r="E24635" t="str">
            <v>2016</v>
          </cell>
          <cell r="F24635">
            <v>470</v>
          </cell>
        </row>
        <row r="24636">
          <cell r="A24636" t="str">
            <v>Wairarapa</v>
          </cell>
          <cell r="D24636" t="str">
            <v>Other</v>
          </cell>
          <cell r="E24636" t="str">
            <v>2016</v>
          </cell>
          <cell r="F24636">
            <v>825</v>
          </cell>
        </row>
        <row r="24637">
          <cell r="A24637" t="str">
            <v>Wairarapa</v>
          </cell>
          <cell r="D24637" t="str">
            <v>Pacific</v>
          </cell>
          <cell r="E24637" t="str">
            <v>2016</v>
          </cell>
          <cell r="F24637">
            <v>45</v>
          </cell>
        </row>
        <row r="24638">
          <cell r="A24638" t="str">
            <v>Wairarapa</v>
          </cell>
          <cell r="D24638" t="str">
            <v>Māori</v>
          </cell>
          <cell r="E24638" t="str">
            <v>2016/2017</v>
          </cell>
          <cell r="F24638">
            <v>470</v>
          </cell>
        </row>
        <row r="24639">
          <cell r="A24639" t="str">
            <v>Wairarapa</v>
          </cell>
          <cell r="D24639" t="str">
            <v>Other</v>
          </cell>
          <cell r="E24639" t="str">
            <v>2016/2017</v>
          </cell>
          <cell r="F24639">
            <v>830</v>
          </cell>
        </row>
        <row r="24640">
          <cell r="A24640" t="str">
            <v>Wairarapa</v>
          </cell>
          <cell r="D24640" t="str">
            <v>Pacific</v>
          </cell>
          <cell r="E24640" t="str">
            <v>2016/2017</v>
          </cell>
          <cell r="F24640">
            <v>45</v>
          </cell>
        </row>
        <row r="24641">
          <cell r="A24641" t="str">
            <v>Wairarapa</v>
          </cell>
          <cell r="D24641" t="str">
            <v>Māori</v>
          </cell>
          <cell r="E24641" t="str">
            <v>2017</v>
          </cell>
          <cell r="F24641">
            <v>470</v>
          </cell>
        </row>
        <row r="24642">
          <cell r="A24642" t="str">
            <v>Wairarapa</v>
          </cell>
          <cell r="D24642" t="str">
            <v>Other</v>
          </cell>
          <cell r="E24642" t="str">
            <v>2017</v>
          </cell>
          <cell r="F24642">
            <v>835</v>
          </cell>
        </row>
        <row r="24643">
          <cell r="A24643" t="str">
            <v>Wairarapa</v>
          </cell>
          <cell r="D24643" t="str">
            <v>Pacific</v>
          </cell>
          <cell r="E24643" t="str">
            <v>2017</v>
          </cell>
          <cell r="F24643">
            <v>45</v>
          </cell>
        </row>
        <row r="24644">
          <cell r="A24644" t="str">
            <v>Wairarapa</v>
          </cell>
          <cell r="D24644" t="str">
            <v>Māori</v>
          </cell>
          <cell r="E24644" t="str">
            <v>2017/2018</v>
          </cell>
          <cell r="F24644">
            <v>465</v>
          </cell>
        </row>
        <row r="24645">
          <cell r="A24645" t="str">
            <v>Wairarapa</v>
          </cell>
          <cell r="D24645" t="str">
            <v>Other</v>
          </cell>
          <cell r="E24645" t="str">
            <v>2017/2018</v>
          </cell>
          <cell r="F24645">
            <v>855</v>
          </cell>
        </row>
        <row r="24646">
          <cell r="A24646" t="str">
            <v>Wairarapa</v>
          </cell>
          <cell r="D24646" t="str">
            <v>Pacific</v>
          </cell>
          <cell r="E24646" t="str">
            <v>2017/2018</v>
          </cell>
          <cell r="F24646">
            <v>45</v>
          </cell>
        </row>
        <row r="24647">
          <cell r="A24647" t="str">
            <v>Wairarapa</v>
          </cell>
          <cell r="D24647" t="str">
            <v>Māori</v>
          </cell>
          <cell r="E24647" t="str">
            <v>2018</v>
          </cell>
          <cell r="F24647">
            <v>460</v>
          </cell>
        </row>
        <row r="24648">
          <cell r="A24648" t="str">
            <v>Wairarapa</v>
          </cell>
          <cell r="D24648" t="str">
            <v>Other</v>
          </cell>
          <cell r="E24648" t="str">
            <v>2018</v>
          </cell>
          <cell r="F24648">
            <v>875</v>
          </cell>
        </row>
        <row r="24649">
          <cell r="A24649" t="str">
            <v>Wairarapa</v>
          </cell>
          <cell r="D24649" t="str">
            <v>Pacific</v>
          </cell>
          <cell r="E24649" t="str">
            <v>2018</v>
          </cell>
          <cell r="F24649">
            <v>45</v>
          </cell>
        </row>
        <row r="24650">
          <cell r="A24650" t="str">
            <v>Wairarapa</v>
          </cell>
          <cell r="D24650" t="str">
            <v>Māori</v>
          </cell>
          <cell r="E24650" t="str">
            <v>2018/2019</v>
          </cell>
          <cell r="F24650">
            <v>469.99999999999994</v>
          </cell>
        </row>
        <row r="24651">
          <cell r="A24651" t="str">
            <v>Wairarapa</v>
          </cell>
          <cell r="D24651" t="str">
            <v>Other</v>
          </cell>
          <cell r="E24651" t="str">
            <v>2018/2019</v>
          </cell>
          <cell r="F24651">
            <v>860</v>
          </cell>
        </row>
        <row r="24652">
          <cell r="A24652" t="str">
            <v>Wairarapa</v>
          </cell>
          <cell r="D24652" t="str">
            <v>Pacific</v>
          </cell>
          <cell r="E24652" t="str">
            <v>2018/2019</v>
          </cell>
          <cell r="F24652">
            <v>45</v>
          </cell>
        </row>
        <row r="24653">
          <cell r="A24653" t="str">
            <v>Wairarapa</v>
          </cell>
          <cell r="D24653" t="str">
            <v>Māori</v>
          </cell>
          <cell r="E24653" t="str">
            <v>2019</v>
          </cell>
          <cell r="F24653">
            <v>480</v>
          </cell>
        </row>
        <row r="24654">
          <cell r="A24654" t="str">
            <v>Wairarapa</v>
          </cell>
          <cell r="D24654" t="str">
            <v>Other</v>
          </cell>
          <cell r="E24654" t="str">
            <v>2019</v>
          </cell>
          <cell r="F24654">
            <v>855</v>
          </cell>
        </row>
        <row r="24655">
          <cell r="A24655" t="str">
            <v>Wairarapa</v>
          </cell>
          <cell r="D24655" t="str">
            <v>Pacific</v>
          </cell>
          <cell r="E24655" t="str">
            <v>2019</v>
          </cell>
          <cell r="F24655">
            <v>45</v>
          </cell>
        </row>
        <row r="24656">
          <cell r="A24656" t="str">
            <v>Wairarapa</v>
          </cell>
          <cell r="D24656" t="str">
            <v>Māori</v>
          </cell>
          <cell r="E24656" t="str">
            <v>2019/2020</v>
          </cell>
          <cell r="F24656">
            <v>480</v>
          </cell>
        </row>
        <row r="24657">
          <cell r="A24657" t="str">
            <v>Wairarapa</v>
          </cell>
          <cell r="D24657" t="str">
            <v>Other</v>
          </cell>
          <cell r="E24657" t="str">
            <v>2019/2020</v>
          </cell>
          <cell r="F24657">
            <v>870</v>
          </cell>
        </row>
        <row r="24658">
          <cell r="A24658" t="str">
            <v>Wairarapa</v>
          </cell>
          <cell r="D24658" t="str">
            <v>Pacific</v>
          </cell>
          <cell r="E24658" t="str">
            <v>2019/2020</v>
          </cell>
          <cell r="F24658">
            <v>50</v>
          </cell>
        </row>
        <row r="24659">
          <cell r="A24659" t="str">
            <v>Wairarapa</v>
          </cell>
          <cell r="D24659" t="str">
            <v>Māori</v>
          </cell>
          <cell r="E24659" t="str">
            <v>2020</v>
          </cell>
          <cell r="F24659">
            <v>480</v>
          </cell>
        </row>
        <row r="24660">
          <cell r="A24660" t="str">
            <v>Wairarapa</v>
          </cell>
          <cell r="D24660" t="str">
            <v>Other</v>
          </cell>
          <cell r="E24660" t="str">
            <v>2020</v>
          </cell>
          <cell r="F24660">
            <v>875</v>
          </cell>
        </row>
        <row r="24661">
          <cell r="A24661" t="str">
            <v>Wairarapa</v>
          </cell>
          <cell r="D24661" t="str">
            <v>Pacific</v>
          </cell>
          <cell r="E24661" t="str">
            <v>2020</v>
          </cell>
          <cell r="F24661">
            <v>50</v>
          </cell>
        </row>
        <row r="24662">
          <cell r="A24662" t="str">
            <v>Wairarapa</v>
          </cell>
          <cell r="D24662" t="str">
            <v>Māori</v>
          </cell>
          <cell r="E24662" t="str">
            <v>2020/2021</v>
          </cell>
          <cell r="F24662">
            <v>490</v>
          </cell>
        </row>
        <row r="24663">
          <cell r="A24663" t="str">
            <v>Wairarapa</v>
          </cell>
          <cell r="D24663" t="str">
            <v>Other</v>
          </cell>
          <cell r="E24663" t="str">
            <v>2020/2021</v>
          </cell>
          <cell r="F24663">
            <v>884.99999999999989</v>
          </cell>
        </row>
        <row r="24664">
          <cell r="A24664" t="str">
            <v>Wairarapa</v>
          </cell>
          <cell r="D24664" t="str">
            <v>Pacific</v>
          </cell>
          <cell r="E24664" t="str">
            <v>2020/2021</v>
          </cell>
          <cell r="F24664">
            <v>50</v>
          </cell>
        </row>
        <row r="24665">
          <cell r="A24665" t="str">
            <v>Wairarapa</v>
          </cell>
          <cell r="D24665" t="str">
            <v>Māori</v>
          </cell>
          <cell r="E24665" t="str">
            <v>2021</v>
          </cell>
          <cell r="F24665">
            <v>500</v>
          </cell>
        </row>
        <row r="24666">
          <cell r="A24666" t="str">
            <v>Wairarapa</v>
          </cell>
          <cell r="D24666" t="str">
            <v>Other</v>
          </cell>
          <cell r="E24666" t="str">
            <v>2021</v>
          </cell>
          <cell r="F24666">
            <v>884.99999999999989</v>
          </cell>
        </row>
        <row r="24667">
          <cell r="A24667" t="str">
            <v>Wairarapa</v>
          </cell>
          <cell r="D24667" t="str">
            <v>Pacific</v>
          </cell>
          <cell r="E24667" t="str">
            <v>2021</v>
          </cell>
          <cell r="F24667">
            <v>50</v>
          </cell>
        </row>
        <row r="24668">
          <cell r="A24668" t="str">
            <v>Wairarapa</v>
          </cell>
          <cell r="D24668" t="str">
            <v>Māori</v>
          </cell>
          <cell r="E24668" t="str">
            <v>2021/2022</v>
          </cell>
          <cell r="F24668">
            <v>510</v>
          </cell>
        </row>
        <row r="24669">
          <cell r="A24669" t="str">
            <v>Wairarapa</v>
          </cell>
          <cell r="D24669" t="str">
            <v>Other</v>
          </cell>
          <cell r="E24669" t="str">
            <v>2021/2022</v>
          </cell>
          <cell r="F24669">
            <v>894.99999999999989</v>
          </cell>
        </row>
        <row r="24670">
          <cell r="A24670" t="str">
            <v>Wairarapa</v>
          </cell>
          <cell r="D24670" t="str">
            <v>Pacific</v>
          </cell>
          <cell r="E24670" t="str">
            <v>2021/2022</v>
          </cell>
          <cell r="F24670">
            <v>50</v>
          </cell>
        </row>
        <row r="24671">
          <cell r="A24671" t="str">
            <v>Wairarapa</v>
          </cell>
          <cell r="D24671" t="str">
            <v>Māori</v>
          </cell>
          <cell r="E24671" t="str">
            <v>2022</v>
          </cell>
          <cell r="F24671">
            <v>510</v>
          </cell>
        </row>
        <row r="24672">
          <cell r="A24672" t="str">
            <v>Wairarapa</v>
          </cell>
          <cell r="D24672" t="str">
            <v>Other</v>
          </cell>
          <cell r="E24672" t="str">
            <v>2022</v>
          </cell>
          <cell r="F24672">
            <v>894.99999999999989</v>
          </cell>
        </row>
        <row r="24673">
          <cell r="A24673" t="str">
            <v>Wairarapa</v>
          </cell>
          <cell r="D24673" t="str">
            <v>Pacific</v>
          </cell>
          <cell r="E24673" t="str">
            <v>2022</v>
          </cell>
          <cell r="F24673">
            <v>50</v>
          </cell>
        </row>
        <row r="24674">
          <cell r="A24674" t="str">
            <v>Wairarapa</v>
          </cell>
          <cell r="D24674" t="str">
            <v>Māori</v>
          </cell>
          <cell r="E24674" t="str">
            <v>2022/2023</v>
          </cell>
          <cell r="F24674">
            <v>520</v>
          </cell>
        </row>
        <row r="24675">
          <cell r="A24675" t="str">
            <v>Wairarapa</v>
          </cell>
          <cell r="D24675" t="str">
            <v>Other</v>
          </cell>
          <cell r="E24675" t="str">
            <v>2022/2023</v>
          </cell>
          <cell r="F24675">
            <v>900</v>
          </cell>
        </row>
        <row r="24676">
          <cell r="A24676" t="str">
            <v>Wairarapa</v>
          </cell>
          <cell r="D24676" t="str">
            <v>Pacific</v>
          </cell>
          <cell r="E24676" t="str">
            <v>2022/2023</v>
          </cell>
          <cell r="F24676">
            <v>50</v>
          </cell>
        </row>
        <row r="24677">
          <cell r="A24677" t="str">
            <v>Wairarapa</v>
          </cell>
          <cell r="D24677" t="str">
            <v>Māori</v>
          </cell>
          <cell r="E24677" t="str">
            <v>2023</v>
          </cell>
          <cell r="F24677">
            <v>530</v>
          </cell>
        </row>
        <row r="24678">
          <cell r="A24678" t="str">
            <v>Wairarapa</v>
          </cell>
          <cell r="D24678" t="str">
            <v>Other</v>
          </cell>
          <cell r="E24678" t="str">
            <v>2023</v>
          </cell>
          <cell r="F24678">
            <v>890</v>
          </cell>
        </row>
        <row r="24679">
          <cell r="A24679" t="str">
            <v>Wairarapa</v>
          </cell>
          <cell r="D24679" t="str">
            <v>Pacific</v>
          </cell>
          <cell r="E24679" t="str">
            <v>2023</v>
          </cell>
          <cell r="F24679">
            <v>50</v>
          </cell>
        </row>
        <row r="24680">
          <cell r="A24680" t="str">
            <v>Wairarapa</v>
          </cell>
          <cell r="D24680" t="str">
            <v>Māori</v>
          </cell>
          <cell r="E24680" t="str">
            <v>2023/2024</v>
          </cell>
          <cell r="F24680">
            <v>530</v>
          </cell>
        </row>
        <row r="24681">
          <cell r="A24681" t="str">
            <v>Wairarapa</v>
          </cell>
          <cell r="D24681" t="str">
            <v>Other</v>
          </cell>
          <cell r="E24681" t="str">
            <v>2023/2024</v>
          </cell>
          <cell r="F24681">
            <v>880</v>
          </cell>
        </row>
        <row r="24682">
          <cell r="A24682" t="str">
            <v>Wairarapa</v>
          </cell>
          <cell r="D24682" t="str">
            <v>Pacific</v>
          </cell>
          <cell r="E24682" t="str">
            <v>2023/2024</v>
          </cell>
          <cell r="F24682">
            <v>50</v>
          </cell>
        </row>
        <row r="24683">
          <cell r="A24683" t="str">
            <v>Wairarapa</v>
          </cell>
          <cell r="D24683" t="str">
            <v>Māori</v>
          </cell>
          <cell r="E24683" t="str">
            <v>1995/1996</v>
          </cell>
          <cell r="G24683">
            <v>1</v>
          </cell>
        </row>
        <row r="24684">
          <cell r="A24684" t="str">
            <v>Wairarapa</v>
          </cell>
          <cell r="D24684" t="str">
            <v>Māori</v>
          </cell>
          <cell r="E24684" t="str">
            <v>1996</v>
          </cell>
          <cell r="G24684">
            <v>1</v>
          </cell>
        </row>
        <row r="24685">
          <cell r="A24685" t="str">
            <v>Wairarapa</v>
          </cell>
          <cell r="D24685" t="str">
            <v>Māori</v>
          </cell>
          <cell r="E24685" t="str">
            <v>1997/1998</v>
          </cell>
          <cell r="G24685">
            <v>1</v>
          </cell>
        </row>
        <row r="24686">
          <cell r="A24686" t="str">
            <v>Wairarapa</v>
          </cell>
          <cell r="D24686" t="str">
            <v>Māori</v>
          </cell>
          <cell r="E24686" t="str">
            <v>1998</v>
          </cell>
          <cell r="G24686">
            <v>1</v>
          </cell>
        </row>
        <row r="24687">
          <cell r="A24687" t="str">
            <v>Wairarapa</v>
          </cell>
          <cell r="D24687" t="str">
            <v>Māori</v>
          </cell>
          <cell r="E24687" t="str">
            <v>2000</v>
          </cell>
          <cell r="G24687">
            <v>1</v>
          </cell>
        </row>
        <row r="24688">
          <cell r="A24688" t="str">
            <v>Wairarapa</v>
          </cell>
          <cell r="D24688" t="str">
            <v>Māori</v>
          </cell>
          <cell r="E24688" t="str">
            <v>2000/2001</v>
          </cell>
          <cell r="G24688">
            <v>1</v>
          </cell>
        </row>
        <row r="24689">
          <cell r="A24689" t="str">
            <v>Wairarapa</v>
          </cell>
          <cell r="D24689" t="str">
            <v>Māori</v>
          </cell>
          <cell r="E24689" t="str">
            <v>2001</v>
          </cell>
          <cell r="F24689">
            <v>780</v>
          </cell>
          <cell r="G24689">
            <v>1</v>
          </cell>
        </row>
        <row r="24690">
          <cell r="A24690" t="str">
            <v>Wairarapa</v>
          </cell>
          <cell r="D24690" t="str">
            <v>Other</v>
          </cell>
          <cell r="E24690" t="str">
            <v>2001</v>
          </cell>
          <cell r="F24690">
            <v>2290</v>
          </cell>
        </row>
        <row r="24691">
          <cell r="A24691" t="str">
            <v>Wairarapa</v>
          </cell>
          <cell r="D24691" t="str">
            <v>Pacific</v>
          </cell>
          <cell r="E24691" t="str">
            <v>2001</v>
          </cell>
          <cell r="F24691">
            <v>95</v>
          </cell>
        </row>
        <row r="24692">
          <cell r="A24692" t="str">
            <v>Wairarapa</v>
          </cell>
          <cell r="D24692" t="str">
            <v>Māori</v>
          </cell>
          <cell r="E24692" t="str">
            <v>2001/2002</v>
          </cell>
          <cell r="F24692">
            <v>785</v>
          </cell>
          <cell r="G24692">
            <v>1</v>
          </cell>
        </row>
        <row r="24693">
          <cell r="A24693" t="str">
            <v>Wairarapa</v>
          </cell>
          <cell r="D24693" t="str">
            <v>Other</v>
          </cell>
          <cell r="E24693" t="str">
            <v>2001/2002</v>
          </cell>
          <cell r="F24693">
            <v>2265</v>
          </cell>
        </row>
        <row r="24694">
          <cell r="A24694" t="str">
            <v>Wairarapa</v>
          </cell>
          <cell r="D24694" t="str">
            <v>Pacific</v>
          </cell>
          <cell r="E24694" t="str">
            <v>2001/2002</v>
          </cell>
          <cell r="F24694">
            <v>90</v>
          </cell>
        </row>
        <row r="24695">
          <cell r="A24695" t="str">
            <v>Wairarapa</v>
          </cell>
          <cell r="D24695" t="str">
            <v>Māori</v>
          </cell>
          <cell r="E24695" t="str">
            <v>2002</v>
          </cell>
          <cell r="F24695">
            <v>790</v>
          </cell>
          <cell r="G24695">
            <v>1</v>
          </cell>
        </row>
        <row r="24696">
          <cell r="A24696" t="str">
            <v>Wairarapa</v>
          </cell>
          <cell r="D24696" t="str">
            <v>Other</v>
          </cell>
          <cell r="E24696" t="str">
            <v>2002</v>
          </cell>
          <cell r="F24696">
            <v>2240</v>
          </cell>
        </row>
        <row r="24697">
          <cell r="A24697" t="str">
            <v>Wairarapa</v>
          </cell>
          <cell r="D24697" t="str">
            <v>Pacific</v>
          </cell>
          <cell r="E24697" t="str">
            <v>2002</v>
          </cell>
          <cell r="F24697">
            <v>85</v>
          </cell>
        </row>
        <row r="24698">
          <cell r="A24698" t="str">
            <v>Wairarapa</v>
          </cell>
          <cell r="D24698" t="str">
            <v>Māori</v>
          </cell>
          <cell r="E24698" t="str">
            <v>2002/2003</v>
          </cell>
          <cell r="F24698">
            <v>795</v>
          </cell>
          <cell r="G24698">
            <v>1</v>
          </cell>
        </row>
        <row r="24699">
          <cell r="A24699" t="str">
            <v>Wairarapa</v>
          </cell>
          <cell r="D24699" t="str">
            <v>Other</v>
          </cell>
          <cell r="E24699" t="str">
            <v>2002/2003</v>
          </cell>
          <cell r="F24699">
            <v>2232.5</v>
          </cell>
        </row>
        <row r="24700">
          <cell r="A24700" t="str">
            <v>Wairarapa</v>
          </cell>
          <cell r="D24700" t="str">
            <v>Pacific</v>
          </cell>
          <cell r="E24700" t="str">
            <v>2002/2003</v>
          </cell>
          <cell r="F24700">
            <v>85</v>
          </cell>
        </row>
        <row r="24701">
          <cell r="A24701" t="str">
            <v>Wairarapa</v>
          </cell>
          <cell r="D24701" t="str">
            <v>Māori</v>
          </cell>
          <cell r="E24701" t="str">
            <v>2003</v>
          </cell>
          <cell r="F24701">
            <v>800</v>
          </cell>
        </row>
        <row r="24702">
          <cell r="A24702" t="str">
            <v>Wairarapa</v>
          </cell>
          <cell r="D24702" t="str">
            <v>Other</v>
          </cell>
          <cell r="E24702" t="str">
            <v>2003</v>
          </cell>
          <cell r="F24702">
            <v>2225</v>
          </cell>
        </row>
        <row r="24703">
          <cell r="A24703" t="str">
            <v>Wairarapa</v>
          </cell>
          <cell r="D24703" t="str">
            <v>Pacific</v>
          </cell>
          <cell r="E24703" t="str">
            <v>2003</v>
          </cell>
          <cell r="F24703">
            <v>85</v>
          </cell>
        </row>
        <row r="24704">
          <cell r="A24704" t="str">
            <v>Wairarapa</v>
          </cell>
          <cell r="D24704" t="str">
            <v>Māori</v>
          </cell>
          <cell r="E24704" t="str">
            <v>2003/2004</v>
          </cell>
          <cell r="F24704">
            <v>795</v>
          </cell>
        </row>
        <row r="24705">
          <cell r="A24705" t="str">
            <v>Wairarapa</v>
          </cell>
          <cell r="D24705" t="str">
            <v>Other</v>
          </cell>
          <cell r="E24705" t="str">
            <v>2003/2004</v>
          </cell>
          <cell r="F24705">
            <v>2195</v>
          </cell>
        </row>
        <row r="24706">
          <cell r="A24706" t="str">
            <v>Wairarapa</v>
          </cell>
          <cell r="D24706" t="str">
            <v>Pacific</v>
          </cell>
          <cell r="E24706" t="str">
            <v>2003/2004</v>
          </cell>
          <cell r="F24706">
            <v>85</v>
          </cell>
        </row>
        <row r="24707">
          <cell r="A24707" t="str">
            <v>Wairarapa</v>
          </cell>
          <cell r="D24707" t="str">
            <v>Māori</v>
          </cell>
          <cell r="E24707" t="str">
            <v>2004</v>
          </cell>
          <cell r="F24707">
            <v>790</v>
          </cell>
        </row>
        <row r="24708">
          <cell r="A24708" t="str">
            <v>Wairarapa</v>
          </cell>
          <cell r="D24708" t="str">
            <v>Other</v>
          </cell>
          <cell r="E24708" t="str">
            <v>2004</v>
          </cell>
          <cell r="F24708">
            <v>2165</v>
          </cell>
        </row>
        <row r="24709">
          <cell r="A24709" t="str">
            <v>Wairarapa</v>
          </cell>
          <cell r="D24709" t="str">
            <v>Pacific</v>
          </cell>
          <cell r="E24709" t="str">
            <v>2004</v>
          </cell>
          <cell r="F24709">
            <v>85</v>
          </cell>
        </row>
        <row r="24710">
          <cell r="A24710" t="str">
            <v>Wairarapa</v>
          </cell>
          <cell r="D24710" t="str">
            <v>Māori</v>
          </cell>
          <cell r="E24710" t="str">
            <v>2004/2005</v>
          </cell>
          <cell r="F24710">
            <v>780</v>
          </cell>
        </row>
        <row r="24711">
          <cell r="A24711" t="str">
            <v>Wairarapa</v>
          </cell>
          <cell r="D24711" t="str">
            <v>Other</v>
          </cell>
          <cell r="E24711" t="str">
            <v>2004/2005</v>
          </cell>
          <cell r="F24711">
            <v>2137.5</v>
          </cell>
        </row>
        <row r="24712">
          <cell r="A24712" t="str">
            <v>Wairarapa</v>
          </cell>
          <cell r="D24712" t="str">
            <v>Pacific</v>
          </cell>
          <cell r="E24712" t="str">
            <v>2004/2005</v>
          </cell>
          <cell r="F24712">
            <v>80</v>
          </cell>
        </row>
        <row r="24713">
          <cell r="A24713" t="str">
            <v>Wairarapa</v>
          </cell>
          <cell r="D24713" t="str">
            <v>Māori</v>
          </cell>
          <cell r="E24713" t="str">
            <v>2005</v>
          </cell>
          <cell r="F24713">
            <v>770</v>
          </cell>
        </row>
        <row r="24714">
          <cell r="A24714" t="str">
            <v>Wairarapa</v>
          </cell>
          <cell r="D24714" t="str">
            <v>Other</v>
          </cell>
          <cell r="E24714" t="str">
            <v>2005</v>
          </cell>
          <cell r="F24714">
            <v>2110</v>
          </cell>
        </row>
        <row r="24715">
          <cell r="A24715" t="str">
            <v>Wairarapa</v>
          </cell>
          <cell r="D24715" t="str">
            <v>Pacific</v>
          </cell>
          <cell r="E24715" t="str">
            <v>2005</v>
          </cell>
          <cell r="F24715">
            <v>75</v>
          </cell>
        </row>
        <row r="24716">
          <cell r="A24716" t="str">
            <v>Wairarapa</v>
          </cell>
          <cell r="D24716" t="str">
            <v>Māori</v>
          </cell>
          <cell r="E24716" t="str">
            <v>2005/2006</v>
          </cell>
          <cell r="F24716">
            <v>765</v>
          </cell>
        </row>
        <row r="24717">
          <cell r="A24717" t="str">
            <v>Wairarapa</v>
          </cell>
          <cell r="D24717" t="str">
            <v>Other</v>
          </cell>
          <cell r="E24717" t="str">
            <v>2005/2006</v>
          </cell>
          <cell r="F24717">
            <v>2090</v>
          </cell>
        </row>
        <row r="24718">
          <cell r="A24718" t="str">
            <v>Wairarapa</v>
          </cell>
          <cell r="D24718" t="str">
            <v>Pacific</v>
          </cell>
          <cell r="E24718" t="str">
            <v>2005/2006</v>
          </cell>
          <cell r="F24718">
            <v>75</v>
          </cell>
        </row>
        <row r="24719">
          <cell r="A24719" t="str">
            <v>Wairarapa</v>
          </cell>
          <cell r="D24719" t="str">
            <v>Māori</v>
          </cell>
          <cell r="E24719" t="str">
            <v>2006</v>
          </cell>
          <cell r="F24719">
            <v>760</v>
          </cell>
        </row>
        <row r="24720">
          <cell r="A24720" t="str">
            <v>Wairarapa</v>
          </cell>
          <cell r="D24720" t="str">
            <v>Other</v>
          </cell>
          <cell r="E24720" t="str">
            <v>2006</v>
          </cell>
          <cell r="F24720">
            <v>2070</v>
          </cell>
        </row>
        <row r="24721">
          <cell r="A24721" t="str">
            <v>Wairarapa</v>
          </cell>
          <cell r="D24721" t="str">
            <v>Pacific</v>
          </cell>
          <cell r="E24721" t="str">
            <v>2006</v>
          </cell>
          <cell r="F24721">
            <v>75</v>
          </cell>
        </row>
        <row r="24722">
          <cell r="A24722" t="str">
            <v>Wairarapa</v>
          </cell>
          <cell r="D24722" t="str">
            <v>Māori</v>
          </cell>
          <cell r="E24722" t="str">
            <v>2006/2007</v>
          </cell>
          <cell r="F24722">
            <v>760</v>
          </cell>
        </row>
        <row r="24723">
          <cell r="A24723" t="str">
            <v>Wairarapa</v>
          </cell>
          <cell r="D24723" t="str">
            <v>Other</v>
          </cell>
          <cell r="E24723" t="str">
            <v>2006/2007</v>
          </cell>
          <cell r="F24723">
            <v>2055</v>
          </cell>
        </row>
        <row r="24724">
          <cell r="A24724" t="str">
            <v>Wairarapa</v>
          </cell>
          <cell r="D24724" t="str">
            <v>Pacific</v>
          </cell>
          <cell r="E24724" t="str">
            <v>2006/2007</v>
          </cell>
          <cell r="F24724">
            <v>77.5</v>
          </cell>
        </row>
        <row r="24725">
          <cell r="A24725" t="str">
            <v>Wairarapa</v>
          </cell>
          <cell r="D24725" t="str">
            <v>Māori</v>
          </cell>
          <cell r="E24725" t="str">
            <v>2007</v>
          </cell>
          <cell r="F24725">
            <v>760</v>
          </cell>
        </row>
        <row r="24726">
          <cell r="A24726" t="str">
            <v>Wairarapa</v>
          </cell>
          <cell r="D24726" t="str">
            <v>Other</v>
          </cell>
          <cell r="E24726" t="str">
            <v>2007</v>
          </cell>
          <cell r="F24726">
            <v>2040</v>
          </cell>
        </row>
        <row r="24727">
          <cell r="A24727" t="str">
            <v>Wairarapa</v>
          </cell>
          <cell r="D24727" t="str">
            <v>Pacific</v>
          </cell>
          <cell r="E24727" t="str">
            <v>2007</v>
          </cell>
          <cell r="F24727">
            <v>80</v>
          </cell>
        </row>
        <row r="24728">
          <cell r="A24728" t="str">
            <v>Wairarapa</v>
          </cell>
          <cell r="D24728" t="str">
            <v>Māori</v>
          </cell>
          <cell r="E24728" t="str">
            <v>2007/2008</v>
          </cell>
          <cell r="F24728">
            <v>755</v>
          </cell>
        </row>
        <row r="24729">
          <cell r="A24729" t="str">
            <v>Wairarapa</v>
          </cell>
          <cell r="D24729" t="str">
            <v>Other</v>
          </cell>
          <cell r="E24729" t="str">
            <v>2007/2008</v>
          </cell>
          <cell r="F24729">
            <v>2022.5</v>
          </cell>
        </row>
        <row r="24730">
          <cell r="A24730" t="str">
            <v>Wairarapa</v>
          </cell>
          <cell r="D24730" t="str">
            <v>Pacific</v>
          </cell>
          <cell r="E24730" t="str">
            <v>2007/2008</v>
          </cell>
          <cell r="F24730">
            <v>82.5</v>
          </cell>
        </row>
        <row r="24731">
          <cell r="A24731" t="str">
            <v>Wairarapa</v>
          </cell>
          <cell r="D24731" t="str">
            <v>Māori</v>
          </cell>
          <cell r="E24731" t="str">
            <v>2008</v>
          </cell>
          <cell r="F24731">
            <v>750</v>
          </cell>
        </row>
        <row r="24732">
          <cell r="A24732" t="str">
            <v>Wairarapa</v>
          </cell>
          <cell r="D24732" t="str">
            <v>Other</v>
          </cell>
          <cell r="E24732" t="str">
            <v>2008</v>
          </cell>
          <cell r="F24732">
            <v>2005</v>
          </cell>
        </row>
        <row r="24733">
          <cell r="A24733" t="str">
            <v>Wairarapa</v>
          </cell>
          <cell r="D24733" t="str">
            <v>Pacific</v>
          </cell>
          <cell r="E24733" t="str">
            <v>2008</v>
          </cell>
          <cell r="F24733">
            <v>85</v>
          </cell>
        </row>
        <row r="24734">
          <cell r="A24734" t="str">
            <v>Wairarapa</v>
          </cell>
          <cell r="D24734" t="str">
            <v>Māori</v>
          </cell>
          <cell r="E24734" t="str">
            <v>2008/2009</v>
          </cell>
          <cell r="F24734">
            <v>755</v>
          </cell>
        </row>
        <row r="24735">
          <cell r="A24735" t="str">
            <v>Wairarapa</v>
          </cell>
          <cell r="D24735" t="str">
            <v>Other</v>
          </cell>
          <cell r="E24735" t="str">
            <v>2008/2009</v>
          </cell>
          <cell r="F24735">
            <v>2005</v>
          </cell>
        </row>
        <row r="24736">
          <cell r="A24736" t="str">
            <v>Wairarapa</v>
          </cell>
          <cell r="D24736" t="str">
            <v>Pacific</v>
          </cell>
          <cell r="E24736" t="str">
            <v>2008/2009</v>
          </cell>
          <cell r="F24736">
            <v>90</v>
          </cell>
        </row>
        <row r="24737">
          <cell r="A24737" t="str">
            <v>Wairarapa</v>
          </cell>
          <cell r="D24737" t="str">
            <v>Māori</v>
          </cell>
          <cell r="E24737" t="str">
            <v>2009</v>
          </cell>
          <cell r="F24737">
            <v>760</v>
          </cell>
        </row>
        <row r="24738">
          <cell r="A24738" t="str">
            <v>Wairarapa</v>
          </cell>
          <cell r="D24738" t="str">
            <v>Other</v>
          </cell>
          <cell r="E24738" t="str">
            <v>2009</v>
          </cell>
          <cell r="F24738">
            <v>2005</v>
          </cell>
        </row>
        <row r="24739">
          <cell r="A24739" t="str">
            <v>Wairarapa</v>
          </cell>
          <cell r="D24739" t="str">
            <v>Pacific</v>
          </cell>
          <cell r="E24739" t="str">
            <v>2009</v>
          </cell>
          <cell r="F24739">
            <v>95</v>
          </cell>
        </row>
        <row r="24740">
          <cell r="A24740" t="str">
            <v>Wairarapa</v>
          </cell>
          <cell r="D24740" t="str">
            <v>Māori</v>
          </cell>
          <cell r="E24740" t="str">
            <v>2009/2010</v>
          </cell>
          <cell r="F24740">
            <v>760</v>
          </cell>
        </row>
        <row r="24741">
          <cell r="A24741" t="str">
            <v>Wairarapa</v>
          </cell>
          <cell r="D24741" t="str">
            <v>Other</v>
          </cell>
          <cell r="E24741" t="str">
            <v>2009/2010</v>
          </cell>
          <cell r="F24741">
            <v>2005</v>
          </cell>
        </row>
        <row r="24742">
          <cell r="A24742" t="str">
            <v>Wairarapa</v>
          </cell>
          <cell r="D24742" t="str">
            <v>Pacific</v>
          </cell>
          <cell r="E24742" t="str">
            <v>2009/2010</v>
          </cell>
          <cell r="F24742">
            <v>95</v>
          </cell>
        </row>
        <row r="24743">
          <cell r="A24743" t="str">
            <v>Wairarapa</v>
          </cell>
          <cell r="D24743" t="str">
            <v>Māori</v>
          </cell>
          <cell r="E24743" t="str">
            <v>2010</v>
          </cell>
          <cell r="F24743">
            <v>760</v>
          </cell>
        </row>
        <row r="24744">
          <cell r="A24744" t="str">
            <v>Wairarapa</v>
          </cell>
          <cell r="D24744" t="str">
            <v>Other</v>
          </cell>
          <cell r="E24744" t="str">
            <v>2010</v>
          </cell>
          <cell r="F24744">
            <v>2005</v>
          </cell>
        </row>
        <row r="24745">
          <cell r="A24745" t="str">
            <v>Wairarapa</v>
          </cell>
          <cell r="D24745" t="str">
            <v>Pacific</v>
          </cell>
          <cell r="E24745" t="str">
            <v>2010</v>
          </cell>
          <cell r="F24745">
            <v>95</v>
          </cell>
        </row>
        <row r="24746">
          <cell r="A24746" t="str">
            <v>Wairarapa</v>
          </cell>
          <cell r="D24746" t="str">
            <v>Māori</v>
          </cell>
          <cell r="E24746" t="str">
            <v>2010/2011</v>
          </cell>
          <cell r="F24746">
            <v>760</v>
          </cell>
        </row>
        <row r="24747">
          <cell r="A24747" t="str">
            <v>Wairarapa</v>
          </cell>
          <cell r="D24747" t="str">
            <v>Other</v>
          </cell>
          <cell r="E24747" t="str">
            <v>2010/2011</v>
          </cell>
          <cell r="F24747">
            <v>1995</v>
          </cell>
        </row>
        <row r="24748">
          <cell r="A24748" t="str">
            <v>Wairarapa</v>
          </cell>
          <cell r="D24748" t="str">
            <v>Pacific</v>
          </cell>
          <cell r="E24748" t="str">
            <v>2010/2011</v>
          </cell>
          <cell r="F24748">
            <v>95</v>
          </cell>
        </row>
        <row r="24749">
          <cell r="A24749" t="str">
            <v>Wairarapa</v>
          </cell>
          <cell r="D24749" t="str">
            <v>Māori</v>
          </cell>
          <cell r="E24749" t="str">
            <v>2011</v>
          </cell>
          <cell r="F24749">
            <v>760</v>
          </cell>
        </row>
        <row r="24750">
          <cell r="A24750" t="str">
            <v>Wairarapa</v>
          </cell>
          <cell r="D24750" t="str">
            <v>Other</v>
          </cell>
          <cell r="E24750" t="str">
            <v>2011</v>
          </cell>
          <cell r="F24750">
            <v>1985</v>
          </cell>
        </row>
        <row r="24751">
          <cell r="A24751" t="str">
            <v>Wairarapa</v>
          </cell>
          <cell r="D24751" t="str">
            <v>Pacific</v>
          </cell>
          <cell r="E24751" t="str">
            <v>2011</v>
          </cell>
          <cell r="F24751">
            <v>95</v>
          </cell>
        </row>
        <row r="24752">
          <cell r="A24752" t="str">
            <v>Wairarapa</v>
          </cell>
          <cell r="D24752" t="str">
            <v>Māori</v>
          </cell>
          <cell r="E24752" t="str">
            <v>2011/2012</v>
          </cell>
          <cell r="F24752">
            <v>775</v>
          </cell>
        </row>
        <row r="24753">
          <cell r="A24753" t="str">
            <v>Wairarapa</v>
          </cell>
          <cell r="D24753" t="str">
            <v>Other</v>
          </cell>
          <cell r="E24753" t="str">
            <v>2011/2012</v>
          </cell>
          <cell r="F24753">
            <v>1977.5</v>
          </cell>
        </row>
        <row r="24754">
          <cell r="A24754" t="str">
            <v>Wairarapa</v>
          </cell>
          <cell r="D24754" t="str">
            <v>Pacific</v>
          </cell>
          <cell r="E24754" t="str">
            <v>2011/2012</v>
          </cell>
          <cell r="F24754">
            <v>97.5</v>
          </cell>
        </row>
        <row r="24755">
          <cell r="A24755" t="str">
            <v>Wairarapa</v>
          </cell>
          <cell r="D24755" t="str">
            <v>Māori</v>
          </cell>
          <cell r="E24755" t="str">
            <v>2012</v>
          </cell>
          <cell r="F24755">
            <v>790</v>
          </cell>
        </row>
        <row r="24756">
          <cell r="A24756" t="str">
            <v>Wairarapa</v>
          </cell>
          <cell r="D24756" t="str">
            <v>Other</v>
          </cell>
          <cell r="E24756" t="str">
            <v>2012</v>
          </cell>
          <cell r="F24756">
            <v>1970</v>
          </cell>
        </row>
        <row r="24757">
          <cell r="A24757" t="str">
            <v>Wairarapa</v>
          </cell>
          <cell r="D24757" t="str">
            <v>Pacific</v>
          </cell>
          <cell r="E24757" t="str">
            <v>2012</v>
          </cell>
          <cell r="F24757">
            <v>100</v>
          </cell>
        </row>
        <row r="24758">
          <cell r="A24758" t="str">
            <v>Wairarapa</v>
          </cell>
          <cell r="D24758" t="str">
            <v>Māori</v>
          </cell>
          <cell r="E24758" t="str">
            <v>2012/2013</v>
          </cell>
          <cell r="F24758">
            <v>785</v>
          </cell>
        </row>
        <row r="24759">
          <cell r="A24759" t="str">
            <v>Wairarapa</v>
          </cell>
          <cell r="D24759" t="str">
            <v>Other</v>
          </cell>
          <cell r="E24759" t="str">
            <v>2012/2013</v>
          </cell>
          <cell r="F24759">
            <v>1982.5</v>
          </cell>
        </row>
        <row r="24760">
          <cell r="A24760" t="str">
            <v>Wairarapa</v>
          </cell>
          <cell r="D24760" t="str">
            <v>Pacific</v>
          </cell>
          <cell r="E24760" t="str">
            <v>2012/2013</v>
          </cell>
          <cell r="F24760">
            <v>102.5</v>
          </cell>
        </row>
        <row r="24761">
          <cell r="A24761" t="str">
            <v>Wairarapa</v>
          </cell>
          <cell r="D24761" t="str">
            <v>Māori</v>
          </cell>
          <cell r="E24761" t="str">
            <v>2013</v>
          </cell>
          <cell r="F24761">
            <v>780</v>
          </cell>
        </row>
        <row r="24762">
          <cell r="A24762" t="str">
            <v>Wairarapa</v>
          </cell>
          <cell r="D24762" t="str">
            <v>Other</v>
          </cell>
          <cell r="E24762" t="str">
            <v>2013</v>
          </cell>
          <cell r="F24762">
            <v>1995</v>
          </cell>
        </row>
        <row r="24763">
          <cell r="A24763" t="str">
            <v>Wairarapa</v>
          </cell>
          <cell r="D24763" t="str">
            <v>Pacific</v>
          </cell>
          <cell r="E24763" t="str">
            <v>2013</v>
          </cell>
          <cell r="F24763">
            <v>105</v>
          </cell>
        </row>
        <row r="24764">
          <cell r="A24764" t="str">
            <v>Wairarapa</v>
          </cell>
          <cell r="D24764" t="str">
            <v>Māori</v>
          </cell>
          <cell r="E24764" t="str">
            <v>2013/2014</v>
          </cell>
          <cell r="F24764">
            <v>805</v>
          </cell>
        </row>
        <row r="24765">
          <cell r="A24765" t="str">
            <v>Wairarapa</v>
          </cell>
          <cell r="D24765" t="str">
            <v>Other</v>
          </cell>
          <cell r="E24765" t="str">
            <v>2013/2014</v>
          </cell>
          <cell r="F24765">
            <v>1980</v>
          </cell>
        </row>
        <row r="24766">
          <cell r="A24766" t="str">
            <v>Wairarapa</v>
          </cell>
          <cell r="D24766" t="str">
            <v>Pacific</v>
          </cell>
          <cell r="E24766" t="str">
            <v>2013/2014</v>
          </cell>
          <cell r="F24766">
            <v>105</v>
          </cell>
        </row>
        <row r="24767">
          <cell r="A24767" t="str">
            <v>Wairarapa</v>
          </cell>
          <cell r="D24767" t="str">
            <v>Māori</v>
          </cell>
          <cell r="E24767" t="str">
            <v>2014</v>
          </cell>
          <cell r="F24767">
            <v>830</v>
          </cell>
        </row>
        <row r="24768">
          <cell r="A24768" t="str">
            <v>Wairarapa</v>
          </cell>
          <cell r="D24768" t="str">
            <v>Other</v>
          </cell>
          <cell r="E24768" t="str">
            <v>2014</v>
          </cell>
          <cell r="F24768">
            <v>1965</v>
          </cell>
        </row>
        <row r="24769">
          <cell r="A24769" t="str">
            <v>Wairarapa</v>
          </cell>
          <cell r="D24769" t="str">
            <v>Pacific</v>
          </cell>
          <cell r="E24769" t="str">
            <v>2014</v>
          </cell>
          <cell r="F24769">
            <v>105</v>
          </cell>
          <cell r="G24769">
            <v>1</v>
          </cell>
        </row>
        <row r="24770">
          <cell r="A24770" t="str">
            <v>Wairarapa</v>
          </cell>
          <cell r="D24770" t="str">
            <v>Māori</v>
          </cell>
          <cell r="E24770" t="str">
            <v>2014/2015</v>
          </cell>
          <cell r="F24770">
            <v>840</v>
          </cell>
        </row>
        <row r="24771">
          <cell r="A24771" t="str">
            <v>Wairarapa</v>
          </cell>
          <cell r="D24771" t="str">
            <v>Other</v>
          </cell>
          <cell r="E24771" t="str">
            <v>2014/2015</v>
          </cell>
          <cell r="F24771">
            <v>1985</v>
          </cell>
        </row>
        <row r="24772">
          <cell r="A24772" t="str">
            <v>Wairarapa</v>
          </cell>
          <cell r="D24772" t="str">
            <v>Pacific</v>
          </cell>
          <cell r="E24772" t="str">
            <v>2014/2015</v>
          </cell>
          <cell r="F24772">
            <v>105</v>
          </cell>
          <cell r="G24772">
            <v>1</v>
          </cell>
        </row>
        <row r="24773">
          <cell r="A24773" t="str">
            <v>Wairarapa</v>
          </cell>
          <cell r="D24773" t="str">
            <v>Māori</v>
          </cell>
          <cell r="E24773" t="str">
            <v>2015</v>
          </cell>
          <cell r="F24773">
            <v>850</v>
          </cell>
        </row>
        <row r="24774">
          <cell r="A24774" t="str">
            <v>Wairarapa</v>
          </cell>
          <cell r="D24774" t="str">
            <v>Other</v>
          </cell>
          <cell r="E24774" t="str">
            <v>2015</v>
          </cell>
          <cell r="F24774">
            <v>2005</v>
          </cell>
        </row>
        <row r="24775">
          <cell r="A24775" t="str">
            <v>Wairarapa</v>
          </cell>
          <cell r="D24775" t="str">
            <v>Pacific</v>
          </cell>
          <cell r="E24775" t="str">
            <v>2015</v>
          </cell>
          <cell r="F24775">
            <v>105</v>
          </cell>
        </row>
        <row r="24776">
          <cell r="A24776" t="str">
            <v>Wairarapa</v>
          </cell>
          <cell r="D24776" t="str">
            <v>Māori</v>
          </cell>
          <cell r="E24776" t="str">
            <v>2015/2016</v>
          </cell>
          <cell r="F24776">
            <v>875</v>
          </cell>
        </row>
        <row r="24777">
          <cell r="A24777" t="str">
            <v>Wairarapa</v>
          </cell>
          <cell r="D24777" t="str">
            <v>Other</v>
          </cell>
          <cell r="E24777" t="str">
            <v>2015/2016</v>
          </cell>
          <cell r="F24777">
            <v>2005</v>
          </cell>
        </row>
        <row r="24778">
          <cell r="A24778" t="str">
            <v>Wairarapa</v>
          </cell>
          <cell r="D24778" t="str">
            <v>Pacific</v>
          </cell>
          <cell r="E24778" t="str">
            <v>2015/2016</v>
          </cell>
          <cell r="F24778">
            <v>105</v>
          </cell>
        </row>
        <row r="24779">
          <cell r="A24779" t="str">
            <v>Wairarapa</v>
          </cell>
          <cell r="D24779" t="str">
            <v>Māori</v>
          </cell>
          <cell r="E24779" t="str">
            <v>2016</v>
          </cell>
          <cell r="F24779">
            <v>900</v>
          </cell>
        </row>
        <row r="24780">
          <cell r="A24780" t="str">
            <v>Wairarapa</v>
          </cell>
          <cell r="D24780" t="str">
            <v>Other</v>
          </cell>
          <cell r="E24780" t="str">
            <v>2016</v>
          </cell>
          <cell r="F24780">
            <v>2005</v>
          </cell>
        </row>
        <row r="24781">
          <cell r="A24781" t="str">
            <v>Wairarapa</v>
          </cell>
          <cell r="D24781" t="str">
            <v>Pacific</v>
          </cell>
          <cell r="E24781" t="str">
            <v>2016</v>
          </cell>
          <cell r="F24781">
            <v>105</v>
          </cell>
        </row>
        <row r="24782">
          <cell r="A24782" t="str">
            <v>Wairarapa</v>
          </cell>
          <cell r="D24782" t="str">
            <v>Māori</v>
          </cell>
          <cell r="E24782" t="str">
            <v>2016/2017</v>
          </cell>
          <cell r="F24782">
            <v>915</v>
          </cell>
        </row>
        <row r="24783">
          <cell r="A24783" t="str">
            <v>Wairarapa</v>
          </cell>
          <cell r="D24783" t="str">
            <v>Other</v>
          </cell>
          <cell r="E24783" t="str">
            <v>2016/2017</v>
          </cell>
          <cell r="F24783">
            <v>2007.5</v>
          </cell>
        </row>
        <row r="24784">
          <cell r="A24784" t="str">
            <v>Wairarapa</v>
          </cell>
          <cell r="D24784" t="str">
            <v>Pacific</v>
          </cell>
          <cell r="E24784" t="str">
            <v>2016/2017</v>
          </cell>
          <cell r="F24784">
            <v>107.5</v>
          </cell>
        </row>
        <row r="24785">
          <cell r="A24785" t="str">
            <v>Wairarapa</v>
          </cell>
          <cell r="D24785" t="str">
            <v>Māori</v>
          </cell>
          <cell r="E24785" t="str">
            <v>2017</v>
          </cell>
          <cell r="F24785">
            <v>930</v>
          </cell>
        </row>
        <row r="24786">
          <cell r="A24786" t="str">
            <v>Wairarapa</v>
          </cell>
          <cell r="D24786" t="str">
            <v>Other</v>
          </cell>
          <cell r="E24786" t="str">
            <v>2017</v>
          </cell>
          <cell r="F24786">
            <v>2010</v>
          </cell>
        </row>
        <row r="24787">
          <cell r="A24787" t="str">
            <v>Wairarapa</v>
          </cell>
          <cell r="D24787" t="str">
            <v>Pacific</v>
          </cell>
          <cell r="E24787" t="str">
            <v>2017</v>
          </cell>
          <cell r="F24787">
            <v>110</v>
          </cell>
        </row>
        <row r="24788">
          <cell r="A24788" t="str">
            <v>Wairarapa</v>
          </cell>
          <cell r="D24788" t="str">
            <v>Māori</v>
          </cell>
          <cell r="E24788" t="str">
            <v>2017/2018</v>
          </cell>
          <cell r="F24788">
            <v>950</v>
          </cell>
        </row>
        <row r="24789">
          <cell r="A24789" t="str">
            <v>Wairarapa</v>
          </cell>
          <cell r="D24789" t="str">
            <v>Other</v>
          </cell>
          <cell r="E24789" t="str">
            <v>2017/2018</v>
          </cell>
          <cell r="F24789">
            <v>2020</v>
          </cell>
        </row>
        <row r="24790">
          <cell r="A24790" t="str">
            <v>Wairarapa</v>
          </cell>
          <cell r="D24790" t="str">
            <v>Pacific</v>
          </cell>
          <cell r="E24790" t="str">
            <v>2017/2018</v>
          </cell>
          <cell r="F24790">
            <v>110</v>
          </cell>
        </row>
        <row r="24791">
          <cell r="A24791" t="str">
            <v>Wairarapa</v>
          </cell>
          <cell r="D24791" t="str">
            <v>Māori</v>
          </cell>
          <cell r="E24791" t="str">
            <v>2018</v>
          </cell>
          <cell r="F24791">
            <v>970</v>
          </cell>
        </row>
        <row r="24792">
          <cell r="A24792" t="str">
            <v>Wairarapa</v>
          </cell>
          <cell r="D24792" t="str">
            <v>Other</v>
          </cell>
          <cell r="E24792" t="str">
            <v>2018</v>
          </cell>
          <cell r="F24792">
            <v>2030</v>
          </cell>
        </row>
        <row r="24793">
          <cell r="A24793" t="str">
            <v>Wairarapa</v>
          </cell>
          <cell r="D24793" t="str">
            <v>Pacific</v>
          </cell>
          <cell r="E24793" t="str">
            <v>2018</v>
          </cell>
          <cell r="F24793">
            <v>110</v>
          </cell>
        </row>
        <row r="24794">
          <cell r="A24794" t="str">
            <v>Wairarapa</v>
          </cell>
          <cell r="D24794" t="str">
            <v>Māori</v>
          </cell>
          <cell r="E24794" t="str">
            <v>2018/2019</v>
          </cell>
          <cell r="F24794">
            <v>980.00000000000011</v>
          </cell>
        </row>
        <row r="24795">
          <cell r="A24795" t="str">
            <v>Wairarapa</v>
          </cell>
          <cell r="D24795" t="str">
            <v>Other</v>
          </cell>
          <cell r="E24795" t="str">
            <v>2018/2019</v>
          </cell>
          <cell r="F24795">
            <v>2030</v>
          </cell>
        </row>
        <row r="24796">
          <cell r="A24796" t="str">
            <v>Wairarapa</v>
          </cell>
          <cell r="D24796" t="str">
            <v>Pacific</v>
          </cell>
          <cell r="E24796" t="str">
            <v>2018/2019</v>
          </cell>
          <cell r="F24796">
            <v>110.00000000000001</v>
          </cell>
        </row>
        <row r="24797">
          <cell r="A24797" t="str">
            <v>Wairarapa</v>
          </cell>
          <cell r="D24797" t="str">
            <v>Māori</v>
          </cell>
          <cell r="E24797" t="str">
            <v>2019</v>
          </cell>
          <cell r="F24797">
            <v>990</v>
          </cell>
        </row>
        <row r="24798">
          <cell r="A24798" t="str">
            <v>Wairarapa</v>
          </cell>
          <cell r="D24798" t="str">
            <v>Other</v>
          </cell>
          <cell r="E24798" t="str">
            <v>2019</v>
          </cell>
          <cell r="F24798">
            <v>2025</v>
          </cell>
        </row>
        <row r="24799">
          <cell r="A24799" t="str">
            <v>Wairarapa</v>
          </cell>
          <cell r="D24799" t="str">
            <v>Pacific</v>
          </cell>
          <cell r="E24799" t="str">
            <v>2019</v>
          </cell>
          <cell r="F24799">
            <v>114.99999999999999</v>
          </cell>
        </row>
        <row r="24800">
          <cell r="A24800" t="str">
            <v>Wairarapa</v>
          </cell>
          <cell r="D24800" t="str">
            <v>Māori</v>
          </cell>
          <cell r="E24800" t="str">
            <v>2019/2020</v>
          </cell>
          <cell r="F24800">
            <v>1000</v>
          </cell>
        </row>
        <row r="24801">
          <cell r="A24801" t="str">
            <v>Wairarapa</v>
          </cell>
          <cell r="D24801" t="str">
            <v>Other</v>
          </cell>
          <cell r="E24801" t="str">
            <v>2019/2020</v>
          </cell>
          <cell r="F24801">
            <v>2024.9999999999998</v>
          </cell>
        </row>
        <row r="24802">
          <cell r="A24802" t="str">
            <v>Wairarapa</v>
          </cell>
          <cell r="D24802" t="str">
            <v>Pacific</v>
          </cell>
          <cell r="E24802" t="str">
            <v>2019/2020</v>
          </cell>
          <cell r="F24802">
            <v>114.99999999999999</v>
          </cell>
        </row>
        <row r="24803">
          <cell r="A24803" t="str">
            <v>Wairarapa</v>
          </cell>
          <cell r="D24803" t="str">
            <v>Māori</v>
          </cell>
          <cell r="E24803" t="str">
            <v>2020</v>
          </cell>
          <cell r="F24803">
            <v>1020</v>
          </cell>
        </row>
        <row r="24804">
          <cell r="A24804" t="str">
            <v>Wairarapa</v>
          </cell>
          <cell r="D24804" t="str">
            <v>Other</v>
          </cell>
          <cell r="E24804" t="str">
            <v>2020</v>
          </cell>
          <cell r="F24804">
            <v>2039.9999999999998</v>
          </cell>
        </row>
        <row r="24805">
          <cell r="A24805" t="str">
            <v>Wairarapa</v>
          </cell>
          <cell r="D24805" t="str">
            <v>Pacific</v>
          </cell>
          <cell r="E24805" t="str">
            <v>2020</v>
          </cell>
          <cell r="F24805">
            <v>114.99999999999999</v>
          </cell>
        </row>
        <row r="24806">
          <cell r="A24806" t="str">
            <v>Wairarapa</v>
          </cell>
          <cell r="D24806" t="str">
            <v>Māori</v>
          </cell>
          <cell r="E24806" t="str">
            <v>2020/2021</v>
          </cell>
          <cell r="F24806">
            <v>1020</v>
          </cell>
        </row>
        <row r="24807">
          <cell r="A24807" t="str">
            <v>Wairarapa</v>
          </cell>
          <cell r="D24807" t="str">
            <v>Other</v>
          </cell>
          <cell r="E24807" t="str">
            <v>2020/2021</v>
          </cell>
          <cell r="F24807">
            <v>2025</v>
          </cell>
        </row>
        <row r="24808">
          <cell r="A24808" t="str">
            <v>Wairarapa</v>
          </cell>
          <cell r="D24808" t="str">
            <v>Pacific</v>
          </cell>
          <cell r="E24808" t="str">
            <v>2020/2021</v>
          </cell>
          <cell r="F24808">
            <v>114.99999999999999</v>
          </cell>
        </row>
        <row r="24809">
          <cell r="A24809" t="str">
            <v>Wairarapa</v>
          </cell>
          <cell r="D24809" t="str">
            <v>Māori</v>
          </cell>
          <cell r="E24809" t="str">
            <v>2021</v>
          </cell>
          <cell r="F24809">
            <v>1030</v>
          </cell>
        </row>
        <row r="24810">
          <cell r="A24810" t="str">
            <v>Wairarapa</v>
          </cell>
          <cell r="D24810" t="str">
            <v>Other</v>
          </cell>
          <cell r="E24810" t="str">
            <v>2021</v>
          </cell>
          <cell r="F24810">
            <v>2015</v>
          </cell>
        </row>
        <row r="24811">
          <cell r="A24811" t="str">
            <v>Wairarapa</v>
          </cell>
          <cell r="D24811" t="str">
            <v>Pacific</v>
          </cell>
          <cell r="E24811" t="str">
            <v>2021</v>
          </cell>
          <cell r="F24811">
            <v>120</v>
          </cell>
        </row>
        <row r="24812">
          <cell r="A24812" t="str">
            <v>Wairarapa</v>
          </cell>
          <cell r="D24812" t="str">
            <v>Māori</v>
          </cell>
          <cell r="E24812" t="str">
            <v>2021/2022</v>
          </cell>
          <cell r="F24812">
            <v>1030</v>
          </cell>
        </row>
        <row r="24813">
          <cell r="A24813" t="str">
            <v>Wairarapa</v>
          </cell>
          <cell r="D24813" t="str">
            <v>Other</v>
          </cell>
          <cell r="E24813" t="str">
            <v>2021/2022</v>
          </cell>
          <cell r="F24813">
            <v>2000.0000000000002</v>
          </cell>
        </row>
        <row r="24814">
          <cell r="A24814" t="str">
            <v>Wairarapa</v>
          </cell>
          <cell r="D24814" t="str">
            <v>Pacific</v>
          </cell>
          <cell r="E24814" t="str">
            <v>2021/2022</v>
          </cell>
          <cell r="F24814">
            <v>114.99999999999999</v>
          </cell>
        </row>
        <row r="24815">
          <cell r="A24815" t="str">
            <v>Wairarapa</v>
          </cell>
          <cell r="D24815" t="str">
            <v>Māori</v>
          </cell>
          <cell r="E24815" t="str">
            <v>2022</v>
          </cell>
          <cell r="F24815">
            <v>1030</v>
          </cell>
        </row>
        <row r="24816">
          <cell r="A24816" t="str">
            <v>Wairarapa</v>
          </cell>
          <cell r="D24816" t="str">
            <v>Other</v>
          </cell>
          <cell r="E24816" t="str">
            <v>2022</v>
          </cell>
          <cell r="F24816">
            <v>2015</v>
          </cell>
        </row>
        <row r="24817">
          <cell r="A24817" t="str">
            <v>Wairarapa</v>
          </cell>
          <cell r="D24817" t="str">
            <v>Pacific</v>
          </cell>
          <cell r="E24817" t="str">
            <v>2022</v>
          </cell>
          <cell r="F24817">
            <v>119.99999999999999</v>
          </cell>
        </row>
        <row r="24818">
          <cell r="A24818" t="str">
            <v>Wairarapa</v>
          </cell>
          <cell r="D24818" t="str">
            <v>Māori</v>
          </cell>
          <cell r="E24818" t="str">
            <v>2022/2023</v>
          </cell>
          <cell r="F24818">
            <v>1040</v>
          </cell>
        </row>
        <row r="24819">
          <cell r="A24819" t="str">
            <v>Wairarapa</v>
          </cell>
          <cell r="D24819" t="str">
            <v>Other</v>
          </cell>
          <cell r="E24819" t="str">
            <v>2022/2023</v>
          </cell>
          <cell r="F24819">
            <v>1985.0000000000002</v>
          </cell>
        </row>
        <row r="24820">
          <cell r="A24820" t="str">
            <v>Wairarapa</v>
          </cell>
          <cell r="D24820" t="str">
            <v>Pacific</v>
          </cell>
          <cell r="E24820" t="str">
            <v>2022/2023</v>
          </cell>
          <cell r="F24820">
            <v>114.99999999999999</v>
          </cell>
        </row>
        <row r="24821">
          <cell r="A24821" t="str">
            <v>Wairarapa</v>
          </cell>
          <cell r="D24821" t="str">
            <v>Māori</v>
          </cell>
          <cell r="E24821" t="str">
            <v>2023</v>
          </cell>
          <cell r="F24821">
            <v>1040</v>
          </cell>
        </row>
        <row r="24822">
          <cell r="A24822" t="str">
            <v>Wairarapa</v>
          </cell>
          <cell r="D24822" t="str">
            <v>Other</v>
          </cell>
          <cell r="E24822" t="str">
            <v>2023</v>
          </cell>
          <cell r="F24822">
            <v>1969.9999999999998</v>
          </cell>
        </row>
        <row r="24823">
          <cell r="A24823" t="str">
            <v>Wairarapa</v>
          </cell>
          <cell r="D24823" t="str">
            <v>Pacific</v>
          </cell>
          <cell r="E24823" t="str">
            <v>2023</v>
          </cell>
          <cell r="F24823">
            <v>120</v>
          </cell>
        </row>
        <row r="24824">
          <cell r="A24824" t="str">
            <v>Wairarapa</v>
          </cell>
          <cell r="D24824" t="str">
            <v>Māori</v>
          </cell>
          <cell r="E24824" t="str">
            <v>2023/2024</v>
          </cell>
          <cell r="F24824">
            <v>1040</v>
          </cell>
        </row>
        <row r="24825">
          <cell r="A24825" t="str">
            <v>Wairarapa</v>
          </cell>
          <cell r="D24825" t="str">
            <v>Other</v>
          </cell>
          <cell r="E24825" t="str">
            <v>2023/2024</v>
          </cell>
          <cell r="F24825">
            <v>1980.0000000000002</v>
          </cell>
        </row>
        <row r="24826">
          <cell r="A24826" t="str">
            <v>Wairarapa</v>
          </cell>
          <cell r="D24826" t="str">
            <v>Pacific</v>
          </cell>
          <cell r="E24826" t="str">
            <v>2023/2024</v>
          </cell>
          <cell r="F24826">
            <v>125</v>
          </cell>
        </row>
        <row r="24827">
          <cell r="A24827" t="str">
            <v>Wairarapa</v>
          </cell>
          <cell r="D24827" t="str">
            <v>Māori</v>
          </cell>
          <cell r="E24827" t="str">
            <v>2001</v>
          </cell>
          <cell r="F24827">
            <v>490</v>
          </cell>
        </row>
        <row r="24828">
          <cell r="A24828" t="str">
            <v>Wairarapa</v>
          </cell>
          <cell r="D24828" t="str">
            <v>Other</v>
          </cell>
          <cell r="E24828" t="str">
            <v>2001</v>
          </cell>
          <cell r="F24828">
            <v>1725</v>
          </cell>
        </row>
        <row r="24829">
          <cell r="A24829" t="str">
            <v>Wairarapa</v>
          </cell>
          <cell r="D24829" t="str">
            <v>Pacific</v>
          </cell>
          <cell r="E24829" t="str">
            <v>2001</v>
          </cell>
          <cell r="F24829">
            <v>80</v>
          </cell>
        </row>
        <row r="24830">
          <cell r="A24830" t="str">
            <v>Wairarapa</v>
          </cell>
          <cell r="D24830" t="str">
            <v>Māori</v>
          </cell>
          <cell r="E24830" t="str">
            <v>2001/2002</v>
          </cell>
          <cell r="F24830">
            <v>485</v>
          </cell>
        </row>
        <row r="24831">
          <cell r="A24831" t="str">
            <v>Wairarapa</v>
          </cell>
          <cell r="D24831" t="str">
            <v>Other</v>
          </cell>
          <cell r="E24831" t="str">
            <v>2001/2002</v>
          </cell>
          <cell r="F24831">
            <v>1737.5</v>
          </cell>
        </row>
        <row r="24832">
          <cell r="A24832" t="str">
            <v>Wairarapa</v>
          </cell>
          <cell r="D24832" t="str">
            <v>Pacific</v>
          </cell>
          <cell r="E24832" t="str">
            <v>2001/2002</v>
          </cell>
          <cell r="F24832">
            <v>80</v>
          </cell>
        </row>
        <row r="24833">
          <cell r="A24833" t="str">
            <v>Wairarapa</v>
          </cell>
          <cell r="D24833" t="str">
            <v>Māori</v>
          </cell>
          <cell r="E24833" t="str">
            <v>2002</v>
          </cell>
          <cell r="F24833">
            <v>480</v>
          </cell>
        </row>
        <row r="24834">
          <cell r="A24834" t="str">
            <v>Wairarapa</v>
          </cell>
          <cell r="D24834" t="str">
            <v>Other</v>
          </cell>
          <cell r="E24834" t="str">
            <v>2002</v>
          </cell>
          <cell r="F24834">
            <v>1750</v>
          </cell>
        </row>
        <row r="24835">
          <cell r="A24835" t="str">
            <v>Wairarapa</v>
          </cell>
          <cell r="D24835" t="str">
            <v>Pacific</v>
          </cell>
          <cell r="E24835" t="str">
            <v>2002</v>
          </cell>
          <cell r="F24835">
            <v>80</v>
          </cell>
        </row>
        <row r="24836">
          <cell r="A24836" t="str">
            <v>Wairarapa</v>
          </cell>
          <cell r="D24836" t="str">
            <v>Māori</v>
          </cell>
          <cell r="E24836" t="str">
            <v>2002/2003</v>
          </cell>
          <cell r="F24836">
            <v>485</v>
          </cell>
        </row>
        <row r="24837">
          <cell r="A24837" t="str">
            <v>Wairarapa</v>
          </cell>
          <cell r="D24837" t="str">
            <v>Other</v>
          </cell>
          <cell r="E24837" t="str">
            <v>2002/2003</v>
          </cell>
          <cell r="F24837">
            <v>1750</v>
          </cell>
        </row>
        <row r="24838">
          <cell r="A24838" t="str">
            <v>Wairarapa</v>
          </cell>
          <cell r="D24838" t="str">
            <v>Pacific</v>
          </cell>
          <cell r="E24838" t="str">
            <v>2002/2003</v>
          </cell>
          <cell r="F24838">
            <v>80</v>
          </cell>
        </row>
        <row r="24839">
          <cell r="A24839" t="str">
            <v>Wairarapa</v>
          </cell>
          <cell r="D24839" t="str">
            <v>Māori</v>
          </cell>
          <cell r="E24839" t="str">
            <v>2003</v>
          </cell>
          <cell r="F24839">
            <v>490</v>
          </cell>
        </row>
        <row r="24840">
          <cell r="A24840" t="str">
            <v>Wairarapa</v>
          </cell>
          <cell r="D24840" t="str">
            <v>Other</v>
          </cell>
          <cell r="E24840" t="str">
            <v>2003</v>
          </cell>
          <cell r="F24840">
            <v>1750</v>
          </cell>
        </row>
        <row r="24841">
          <cell r="A24841" t="str">
            <v>Wairarapa</v>
          </cell>
          <cell r="D24841" t="str">
            <v>Pacific</v>
          </cell>
          <cell r="E24841" t="str">
            <v>2003</v>
          </cell>
          <cell r="F24841">
            <v>80</v>
          </cell>
        </row>
        <row r="24842">
          <cell r="A24842" t="str">
            <v>Wairarapa</v>
          </cell>
          <cell r="D24842" t="str">
            <v>Māori</v>
          </cell>
          <cell r="E24842" t="str">
            <v>2003/2004</v>
          </cell>
          <cell r="F24842">
            <v>500</v>
          </cell>
        </row>
        <row r="24843">
          <cell r="A24843" t="str">
            <v>Wairarapa</v>
          </cell>
          <cell r="D24843" t="str">
            <v>Other</v>
          </cell>
          <cell r="E24843" t="str">
            <v>2003/2004</v>
          </cell>
          <cell r="F24843">
            <v>1750</v>
          </cell>
        </row>
        <row r="24844">
          <cell r="A24844" t="str">
            <v>Wairarapa</v>
          </cell>
          <cell r="D24844" t="str">
            <v>Pacific</v>
          </cell>
          <cell r="E24844" t="str">
            <v>2003/2004</v>
          </cell>
          <cell r="F24844">
            <v>77.5</v>
          </cell>
        </row>
        <row r="24845">
          <cell r="A24845" t="str">
            <v>Wairarapa</v>
          </cell>
          <cell r="D24845" t="str">
            <v>Māori</v>
          </cell>
          <cell r="E24845" t="str">
            <v>2004</v>
          </cell>
          <cell r="F24845">
            <v>510</v>
          </cell>
        </row>
        <row r="24846">
          <cell r="A24846" t="str">
            <v>Wairarapa</v>
          </cell>
          <cell r="D24846" t="str">
            <v>Other</v>
          </cell>
          <cell r="E24846" t="str">
            <v>2004</v>
          </cell>
          <cell r="F24846">
            <v>1750</v>
          </cell>
        </row>
        <row r="24847">
          <cell r="A24847" t="str">
            <v>Wairarapa</v>
          </cell>
          <cell r="D24847" t="str">
            <v>Pacific</v>
          </cell>
          <cell r="E24847" t="str">
            <v>2004</v>
          </cell>
          <cell r="F24847">
            <v>75</v>
          </cell>
        </row>
        <row r="24848">
          <cell r="A24848" t="str">
            <v>Wairarapa</v>
          </cell>
          <cell r="D24848" t="str">
            <v>Māori</v>
          </cell>
          <cell r="E24848" t="str">
            <v>2004/2005</v>
          </cell>
          <cell r="F24848">
            <v>515</v>
          </cell>
        </row>
        <row r="24849">
          <cell r="A24849" t="str">
            <v>Wairarapa</v>
          </cell>
          <cell r="D24849" t="str">
            <v>Other</v>
          </cell>
          <cell r="E24849" t="str">
            <v>2004/2005</v>
          </cell>
          <cell r="F24849">
            <v>1740</v>
          </cell>
        </row>
        <row r="24850">
          <cell r="A24850" t="str">
            <v>Wairarapa</v>
          </cell>
          <cell r="D24850" t="str">
            <v>Pacific</v>
          </cell>
          <cell r="E24850" t="str">
            <v>2004/2005</v>
          </cell>
          <cell r="F24850">
            <v>77.5</v>
          </cell>
        </row>
        <row r="24851">
          <cell r="A24851" t="str">
            <v>Wairarapa</v>
          </cell>
          <cell r="D24851" t="str">
            <v>Māori</v>
          </cell>
          <cell r="E24851" t="str">
            <v>2005</v>
          </cell>
          <cell r="F24851">
            <v>520</v>
          </cell>
        </row>
        <row r="24852">
          <cell r="A24852" t="str">
            <v>Wairarapa</v>
          </cell>
          <cell r="D24852" t="str">
            <v>Other</v>
          </cell>
          <cell r="E24852" t="str">
            <v>2005</v>
          </cell>
          <cell r="F24852">
            <v>1730</v>
          </cell>
        </row>
        <row r="24853">
          <cell r="A24853" t="str">
            <v>Wairarapa</v>
          </cell>
          <cell r="D24853" t="str">
            <v>Pacific</v>
          </cell>
          <cell r="E24853" t="str">
            <v>2005</v>
          </cell>
          <cell r="F24853">
            <v>80</v>
          </cell>
        </row>
        <row r="24854">
          <cell r="A24854" t="str">
            <v>Wairarapa</v>
          </cell>
          <cell r="D24854" t="str">
            <v>Māori</v>
          </cell>
          <cell r="E24854" t="str">
            <v>2005/2006</v>
          </cell>
          <cell r="F24854">
            <v>520</v>
          </cell>
        </row>
        <row r="24855">
          <cell r="A24855" t="str">
            <v>Wairarapa</v>
          </cell>
          <cell r="D24855" t="str">
            <v>Other</v>
          </cell>
          <cell r="E24855" t="str">
            <v>2005/2006</v>
          </cell>
          <cell r="F24855">
            <v>1735</v>
          </cell>
        </row>
        <row r="24856">
          <cell r="A24856" t="str">
            <v>Wairarapa</v>
          </cell>
          <cell r="D24856" t="str">
            <v>Pacific</v>
          </cell>
          <cell r="E24856" t="str">
            <v>2005/2006</v>
          </cell>
          <cell r="F24856">
            <v>80</v>
          </cell>
        </row>
        <row r="24857">
          <cell r="A24857" t="str">
            <v>Wairarapa</v>
          </cell>
          <cell r="D24857" t="str">
            <v>Māori</v>
          </cell>
          <cell r="E24857" t="str">
            <v>2006</v>
          </cell>
          <cell r="F24857">
            <v>520</v>
          </cell>
        </row>
        <row r="24858">
          <cell r="A24858" t="str">
            <v>Wairarapa</v>
          </cell>
          <cell r="D24858" t="str">
            <v>Other</v>
          </cell>
          <cell r="E24858" t="str">
            <v>2006</v>
          </cell>
          <cell r="F24858">
            <v>1740</v>
          </cell>
        </row>
        <row r="24859">
          <cell r="A24859" t="str">
            <v>Wairarapa</v>
          </cell>
          <cell r="D24859" t="str">
            <v>Pacific</v>
          </cell>
          <cell r="E24859" t="str">
            <v>2006</v>
          </cell>
          <cell r="F24859">
            <v>80</v>
          </cell>
        </row>
        <row r="24860">
          <cell r="A24860" t="str">
            <v>Wairarapa</v>
          </cell>
          <cell r="D24860" t="str">
            <v>Māori</v>
          </cell>
          <cell r="E24860" t="str">
            <v>2006/2007</v>
          </cell>
          <cell r="F24860">
            <v>525</v>
          </cell>
        </row>
        <row r="24861">
          <cell r="A24861" t="str">
            <v>Wairarapa</v>
          </cell>
          <cell r="D24861" t="str">
            <v>Other</v>
          </cell>
          <cell r="E24861" t="str">
            <v>2006/2007</v>
          </cell>
          <cell r="F24861">
            <v>1712.5</v>
          </cell>
        </row>
        <row r="24862">
          <cell r="A24862" t="str">
            <v>Wairarapa</v>
          </cell>
          <cell r="D24862" t="str">
            <v>Pacific</v>
          </cell>
          <cell r="E24862" t="str">
            <v>2006/2007</v>
          </cell>
          <cell r="F24862">
            <v>77.5</v>
          </cell>
        </row>
        <row r="24863">
          <cell r="A24863" t="str">
            <v>Wairarapa</v>
          </cell>
          <cell r="D24863" t="str">
            <v>Māori</v>
          </cell>
          <cell r="E24863" t="str">
            <v>2007</v>
          </cell>
          <cell r="F24863">
            <v>530</v>
          </cell>
        </row>
        <row r="24864">
          <cell r="A24864" t="str">
            <v>Wairarapa</v>
          </cell>
          <cell r="D24864" t="str">
            <v>Other</v>
          </cell>
          <cell r="E24864" t="str">
            <v>2007</v>
          </cell>
          <cell r="F24864">
            <v>1685</v>
          </cell>
        </row>
        <row r="24865">
          <cell r="A24865" t="str">
            <v>Wairarapa</v>
          </cell>
          <cell r="D24865" t="str">
            <v>Pacific</v>
          </cell>
          <cell r="E24865" t="str">
            <v>2007</v>
          </cell>
          <cell r="F24865">
            <v>75</v>
          </cell>
        </row>
        <row r="24866">
          <cell r="A24866" t="str">
            <v>Wairarapa</v>
          </cell>
          <cell r="D24866" t="str">
            <v>Māori</v>
          </cell>
          <cell r="E24866" t="str">
            <v>2007/2008</v>
          </cell>
          <cell r="F24866">
            <v>540</v>
          </cell>
        </row>
        <row r="24867">
          <cell r="A24867" t="str">
            <v>Wairarapa</v>
          </cell>
          <cell r="D24867" t="str">
            <v>Other</v>
          </cell>
          <cell r="E24867" t="str">
            <v>2007/2008</v>
          </cell>
          <cell r="F24867">
            <v>1667.5</v>
          </cell>
        </row>
        <row r="24868">
          <cell r="A24868" t="str">
            <v>Wairarapa</v>
          </cell>
          <cell r="D24868" t="str">
            <v>Pacific</v>
          </cell>
          <cell r="E24868" t="str">
            <v>2007/2008</v>
          </cell>
          <cell r="F24868">
            <v>75</v>
          </cell>
        </row>
        <row r="24869">
          <cell r="A24869" t="str">
            <v>Wairarapa</v>
          </cell>
          <cell r="D24869" t="str">
            <v>Māori</v>
          </cell>
          <cell r="E24869" t="str">
            <v>2008</v>
          </cell>
          <cell r="F24869">
            <v>550</v>
          </cell>
        </row>
        <row r="24870">
          <cell r="A24870" t="str">
            <v>Wairarapa</v>
          </cell>
          <cell r="D24870" t="str">
            <v>Other</v>
          </cell>
          <cell r="E24870" t="str">
            <v>2008</v>
          </cell>
          <cell r="F24870">
            <v>1650</v>
          </cell>
        </row>
        <row r="24871">
          <cell r="A24871" t="str">
            <v>Wairarapa</v>
          </cell>
          <cell r="D24871" t="str">
            <v>Pacific</v>
          </cell>
          <cell r="E24871" t="str">
            <v>2008</v>
          </cell>
          <cell r="F24871">
            <v>75</v>
          </cell>
        </row>
        <row r="24872">
          <cell r="A24872" t="str">
            <v>Wairarapa</v>
          </cell>
          <cell r="D24872" t="str">
            <v>Māori</v>
          </cell>
          <cell r="E24872" t="str">
            <v>2008/2009</v>
          </cell>
          <cell r="F24872">
            <v>555</v>
          </cell>
        </row>
        <row r="24873">
          <cell r="A24873" t="str">
            <v>Wairarapa</v>
          </cell>
          <cell r="D24873" t="str">
            <v>Other</v>
          </cell>
          <cell r="E24873" t="str">
            <v>2008/2009</v>
          </cell>
          <cell r="F24873">
            <v>1652.5</v>
          </cell>
        </row>
        <row r="24874">
          <cell r="A24874" t="str">
            <v>Wairarapa</v>
          </cell>
          <cell r="D24874" t="str">
            <v>Pacific</v>
          </cell>
          <cell r="E24874" t="str">
            <v>2008/2009</v>
          </cell>
          <cell r="F24874">
            <v>75</v>
          </cell>
        </row>
        <row r="24875">
          <cell r="A24875" t="str">
            <v>Wairarapa</v>
          </cell>
          <cell r="D24875" t="str">
            <v>Māori</v>
          </cell>
          <cell r="E24875" t="str">
            <v>2009</v>
          </cell>
          <cell r="F24875">
            <v>560</v>
          </cell>
        </row>
        <row r="24876">
          <cell r="A24876" t="str">
            <v>Wairarapa</v>
          </cell>
          <cell r="D24876" t="str">
            <v>Other</v>
          </cell>
          <cell r="E24876" t="str">
            <v>2009</v>
          </cell>
          <cell r="F24876">
            <v>1655</v>
          </cell>
        </row>
        <row r="24877">
          <cell r="A24877" t="str">
            <v>Wairarapa</v>
          </cell>
          <cell r="D24877" t="str">
            <v>Pacific</v>
          </cell>
          <cell r="E24877" t="str">
            <v>2009</v>
          </cell>
          <cell r="F24877">
            <v>75</v>
          </cell>
        </row>
        <row r="24878">
          <cell r="A24878" t="str">
            <v>Wairarapa</v>
          </cell>
          <cell r="D24878" t="str">
            <v>Māori</v>
          </cell>
          <cell r="E24878" t="str">
            <v>2009/2010</v>
          </cell>
          <cell r="F24878">
            <v>570</v>
          </cell>
        </row>
        <row r="24879">
          <cell r="A24879" t="str">
            <v>Wairarapa</v>
          </cell>
          <cell r="D24879" t="str">
            <v>Other</v>
          </cell>
          <cell r="E24879" t="str">
            <v>2009/2010</v>
          </cell>
          <cell r="F24879">
            <v>1665</v>
          </cell>
        </row>
        <row r="24880">
          <cell r="A24880" t="str">
            <v>Wairarapa</v>
          </cell>
          <cell r="D24880" t="str">
            <v>Pacific</v>
          </cell>
          <cell r="E24880" t="str">
            <v>2009/2010</v>
          </cell>
          <cell r="F24880">
            <v>72.5</v>
          </cell>
        </row>
        <row r="24881">
          <cell r="A24881" t="str">
            <v>Wairarapa</v>
          </cell>
          <cell r="D24881" t="str">
            <v>Māori</v>
          </cell>
          <cell r="E24881" t="str">
            <v>2010</v>
          </cell>
          <cell r="F24881">
            <v>580</v>
          </cell>
        </row>
        <row r="24882">
          <cell r="A24882" t="str">
            <v>Wairarapa</v>
          </cell>
          <cell r="D24882" t="str">
            <v>Other</v>
          </cell>
          <cell r="E24882" t="str">
            <v>2010</v>
          </cell>
          <cell r="F24882">
            <v>1675</v>
          </cell>
        </row>
        <row r="24883">
          <cell r="A24883" t="str">
            <v>Wairarapa</v>
          </cell>
          <cell r="D24883" t="str">
            <v>Pacific</v>
          </cell>
          <cell r="E24883" t="str">
            <v>2010</v>
          </cell>
          <cell r="F24883">
            <v>70</v>
          </cell>
        </row>
        <row r="24884">
          <cell r="A24884" t="str">
            <v>Wairarapa</v>
          </cell>
          <cell r="D24884" t="str">
            <v>Māori</v>
          </cell>
          <cell r="E24884" t="str">
            <v>2010/2011</v>
          </cell>
          <cell r="F24884">
            <v>600</v>
          </cell>
        </row>
        <row r="24885">
          <cell r="A24885" t="str">
            <v>Wairarapa</v>
          </cell>
          <cell r="D24885" t="str">
            <v>Other</v>
          </cell>
          <cell r="E24885" t="str">
            <v>2010/2011</v>
          </cell>
          <cell r="F24885">
            <v>1695</v>
          </cell>
        </row>
        <row r="24886">
          <cell r="A24886" t="str">
            <v>Wairarapa</v>
          </cell>
          <cell r="D24886" t="str">
            <v>Pacific</v>
          </cell>
          <cell r="E24886" t="str">
            <v>2010/2011</v>
          </cell>
          <cell r="F24886">
            <v>75</v>
          </cell>
        </row>
        <row r="24887">
          <cell r="A24887" t="str">
            <v>Wairarapa</v>
          </cell>
          <cell r="D24887" t="str">
            <v>Māori</v>
          </cell>
          <cell r="E24887" t="str">
            <v>2011</v>
          </cell>
          <cell r="F24887">
            <v>620</v>
          </cell>
        </row>
        <row r="24888">
          <cell r="A24888" t="str">
            <v>Wairarapa</v>
          </cell>
          <cell r="D24888" t="str">
            <v>Other</v>
          </cell>
          <cell r="E24888" t="str">
            <v>2011</v>
          </cell>
          <cell r="F24888">
            <v>1715</v>
          </cell>
        </row>
        <row r="24889">
          <cell r="A24889" t="str">
            <v>Wairarapa</v>
          </cell>
          <cell r="D24889" t="str">
            <v>Pacific</v>
          </cell>
          <cell r="E24889" t="str">
            <v>2011</v>
          </cell>
          <cell r="F24889">
            <v>80</v>
          </cell>
        </row>
        <row r="24890">
          <cell r="A24890" t="str">
            <v>Wairarapa</v>
          </cell>
          <cell r="D24890" t="str">
            <v>Māori</v>
          </cell>
          <cell r="E24890" t="str">
            <v>2011/2012</v>
          </cell>
          <cell r="F24890">
            <v>630</v>
          </cell>
        </row>
        <row r="24891">
          <cell r="A24891" t="str">
            <v>Wairarapa</v>
          </cell>
          <cell r="D24891" t="str">
            <v>Other</v>
          </cell>
          <cell r="E24891" t="str">
            <v>2011/2012</v>
          </cell>
          <cell r="F24891">
            <v>1717.5</v>
          </cell>
        </row>
        <row r="24892">
          <cell r="A24892" t="str">
            <v>Wairarapa</v>
          </cell>
          <cell r="D24892" t="str">
            <v>Pacific</v>
          </cell>
          <cell r="E24892" t="str">
            <v>2011/2012</v>
          </cell>
          <cell r="F24892">
            <v>82.5</v>
          </cell>
        </row>
        <row r="24893">
          <cell r="A24893" t="str">
            <v>Wairarapa</v>
          </cell>
          <cell r="D24893" t="str">
            <v>Māori</v>
          </cell>
          <cell r="E24893" t="str">
            <v>2012</v>
          </cell>
          <cell r="F24893">
            <v>640</v>
          </cell>
        </row>
        <row r="24894">
          <cell r="A24894" t="str">
            <v>Wairarapa</v>
          </cell>
          <cell r="D24894" t="str">
            <v>Other</v>
          </cell>
          <cell r="E24894" t="str">
            <v>2012</v>
          </cell>
          <cell r="F24894">
            <v>1720</v>
          </cell>
        </row>
        <row r="24895">
          <cell r="A24895" t="str">
            <v>Wairarapa</v>
          </cell>
          <cell r="D24895" t="str">
            <v>Pacific</v>
          </cell>
          <cell r="E24895" t="str">
            <v>2012</v>
          </cell>
          <cell r="F24895">
            <v>85</v>
          </cell>
        </row>
        <row r="24896">
          <cell r="A24896" t="str">
            <v>Wairarapa</v>
          </cell>
          <cell r="D24896" t="str">
            <v>Māori</v>
          </cell>
          <cell r="E24896" t="str">
            <v>2012/2013</v>
          </cell>
          <cell r="F24896">
            <v>655</v>
          </cell>
        </row>
        <row r="24897">
          <cell r="A24897" t="str">
            <v>Wairarapa</v>
          </cell>
          <cell r="D24897" t="str">
            <v>Other</v>
          </cell>
          <cell r="E24897" t="str">
            <v>2012/2013</v>
          </cell>
          <cell r="F24897">
            <v>1705</v>
          </cell>
        </row>
        <row r="24898">
          <cell r="A24898" t="str">
            <v>Wairarapa</v>
          </cell>
          <cell r="D24898" t="str">
            <v>Pacific</v>
          </cell>
          <cell r="E24898" t="str">
            <v>2012/2013</v>
          </cell>
          <cell r="F24898">
            <v>82.5</v>
          </cell>
        </row>
        <row r="24899">
          <cell r="A24899" t="str">
            <v>Wairarapa</v>
          </cell>
          <cell r="D24899" t="str">
            <v>Māori</v>
          </cell>
          <cell r="E24899" t="str">
            <v>2013</v>
          </cell>
          <cell r="F24899">
            <v>670</v>
          </cell>
        </row>
        <row r="24900">
          <cell r="A24900" t="str">
            <v>Wairarapa</v>
          </cell>
          <cell r="D24900" t="str">
            <v>Other</v>
          </cell>
          <cell r="E24900" t="str">
            <v>2013</v>
          </cell>
          <cell r="F24900">
            <v>1690</v>
          </cell>
        </row>
        <row r="24901">
          <cell r="A24901" t="str">
            <v>Wairarapa</v>
          </cell>
          <cell r="D24901" t="str">
            <v>Pacific</v>
          </cell>
          <cell r="E24901" t="str">
            <v>2013</v>
          </cell>
          <cell r="F24901">
            <v>80</v>
          </cell>
        </row>
        <row r="24902">
          <cell r="A24902" t="str">
            <v>Wairarapa</v>
          </cell>
          <cell r="D24902" t="str">
            <v>Māori</v>
          </cell>
          <cell r="E24902" t="str">
            <v>2013/2014</v>
          </cell>
          <cell r="F24902">
            <v>680</v>
          </cell>
        </row>
        <row r="24903">
          <cell r="A24903" t="str">
            <v>Wairarapa</v>
          </cell>
          <cell r="D24903" t="str">
            <v>Other</v>
          </cell>
          <cell r="E24903" t="str">
            <v>2013/2014</v>
          </cell>
          <cell r="F24903">
            <v>1707.5</v>
          </cell>
        </row>
        <row r="24904">
          <cell r="A24904" t="str">
            <v>Wairarapa</v>
          </cell>
          <cell r="D24904" t="str">
            <v>Pacific</v>
          </cell>
          <cell r="E24904" t="str">
            <v>2013/2014</v>
          </cell>
          <cell r="F24904">
            <v>85</v>
          </cell>
        </row>
        <row r="24905">
          <cell r="A24905" t="str">
            <v>Wairarapa</v>
          </cell>
          <cell r="D24905" t="str">
            <v>Māori</v>
          </cell>
          <cell r="E24905" t="str">
            <v>2014</v>
          </cell>
          <cell r="F24905">
            <v>690</v>
          </cell>
        </row>
        <row r="24906">
          <cell r="A24906" t="str">
            <v>Wairarapa</v>
          </cell>
          <cell r="D24906" t="str">
            <v>Other</v>
          </cell>
          <cell r="E24906" t="str">
            <v>2014</v>
          </cell>
          <cell r="F24906">
            <v>1725</v>
          </cell>
        </row>
        <row r="24907">
          <cell r="A24907" t="str">
            <v>Wairarapa</v>
          </cell>
          <cell r="D24907" t="str">
            <v>Pacific</v>
          </cell>
          <cell r="E24907" t="str">
            <v>2014</v>
          </cell>
          <cell r="F24907">
            <v>90</v>
          </cell>
        </row>
        <row r="24908">
          <cell r="A24908" t="str">
            <v>Wairarapa</v>
          </cell>
          <cell r="D24908" t="str">
            <v>Māori</v>
          </cell>
          <cell r="E24908" t="str">
            <v>2014/2015</v>
          </cell>
          <cell r="F24908">
            <v>705</v>
          </cell>
        </row>
        <row r="24909">
          <cell r="A24909" t="str">
            <v>Wairarapa</v>
          </cell>
          <cell r="D24909" t="str">
            <v>Other</v>
          </cell>
          <cell r="E24909" t="str">
            <v>2014/2015</v>
          </cell>
          <cell r="F24909">
            <v>1725</v>
          </cell>
        </row>
        <row r="24910">
          <cell r="A24910" t="str">
            <v>Wairarapa</v>
          </cell>
          <cell r="D24910" t="str">
            <v>Pacific</v>
          </cell>
          <cell r="E24910" t="str">
            <v>2014/2015</v>
          </cell>
          <cell r="F24910">
            <v>92.5</v>
          </cell>
        </row>
        <row r="24911">
          <cell r="A24911" t="str">
            <v>Wairarapa</v>
          </cell>
          <cell r="D24911" t="str">
            <v>Māori</v>
          </cell>
          <cell r="E24911" t="str">
            <v>2015</v>
          </cell>
          <cell r="F24911">
            <v>720</v>
          </cell>
        </row>
        <row r="24912">
          <cell r="A24912" t="str">
            <v>Wairarapa</v>
          </cell>
          <cell r="D24912" t="str">
            <v>Other</v>
          </cell>
          <cell r="E24912" t="str">
            <v>2015</v>
          </cell>
          <cell r="F24912">
            <v>1725</v>
          </cell>
        </row>
        <row r="24913">
          <cell r="A24913" t="str">
            <v>Wairarapa</v>
          </cell>
          <cell r="D24913" t="str">
            <v>Pacific</v>
          </cell>
          <cell r="E24913" t="str">
            <v>2015</v>
          </cell>
          <cell r="F24913">
            <v>95</v>
          </cell>
        </row>
        <row r="24914">
          <cell r="A24914" t="str">
            <v>Wairarapa</v>
          </cell>
          <cell r="D24914" t="str">
            <v>Māori</v>
          </cell>
          <cell r="E24914" t="str">
            <v>2015/2016</v>
          </cell>
          <cell r="F24914">
            <v>735</v>
          </cell>
        </row>
        <row r="24915">
          <cell r="A24915" t="str">
            <v>Wairarapa</v>
          </cell>
          <cell r="D24915" t="str">
            <v>Other</v>
          </cell>
          <cell r="E24915" t="str">
            <v>2015/2016</v>
          </cell>
          <cell r="F24915">
            <v>1722.5</v>
          </cell>
        </row>
        <row r="24916">
          <cell r="A24916" t="str">
            <v>Wairarapa</v>
          </cell>
          <cell r="D24916" t="str">
            <v>Pacific</v>
          </cell>
          <cell r="E24916" t="str">
            <v>2015/2016</v>
          </cell>
          <cell r="F24916">
            <v>97.5</v>
          </cell>
        </row>
        <row r="24917">
          <cell r="A24917" t="str">
            <v>Wairarapa</v>
          </cell>
          <cell r="D24917" t="str">
            <v>Māori</v>
          </cell>
          <cell r="E24917" t="str">
            <v>2016</v>
          </cell>
          <cell r="F24917">
            <v>750</v>
          </cell>
        </row>
        <row r="24918">
          <cell r="A24918" t="str">
            <v>Wairarapa</v>
          </cell>
          <cell r="D24918" t="str">
            <v>Other</v>
          </cell>
          <cell r="E24918" t="str">
            <v>2016</v>
          </cell>
          <cell r="F24918">
            <v>1720</v>
          </cell>
        </row>
        <row r="24919">
          <cell r="A24919" t="str">
            <v>Wairarapa</v>
          </cell>
          <cell r="D24919" t="str">
            <v>Pacific</v>
          </cell>
          <cell r="E24919" t="str">
            <v>2016</v>
          </cell>
          <cell r="F24919">
            <v>100</v>
          </cell>
        </row>
        <row r="24920">
          <cell r="A24920" t="str">
            <v>Wairarapa</v>
          </cell>
          <cell r="D24920" t="str">
            <v>Māori</v>
          </cell>
          <cell r="E24920" t="str">
            <v>2016/2017</v>
          </cell>
          <cell r="F24920">
            <v>760</v>
          </cell>
        </row>
        <row r="24921">
          <cell r="A24921" t="str">
            <v>Wairarapa</v>
          </cell>
          <cell r="D24921" t="str">
            <v>Other</v>
          </cell>
          <cell r="E24921" t="str">
            <v>2016/2017</v>
          </cell>
          <cell r="F24921">
            <v>1705</v>
          </cell>
        </row>
        <row r="24922">
          <cell r="A24922" t="str">
            <v>Wairarapa</v>
          </cell>
          <cell r="D24922" t="str">
            <v>Pacific</v>
          </cell>
          <cell r="E24922" t="str">
            <v>2016/2017</v>
          </cell>
          <cell r="F24922">
            <v>100</v>
          </cell>
        </row>
        <row r="24923">
          <cell r="A24923" t="str">
            <v>Wairarapa</v>
          </cell>
          <cell r="D24923" t="str">
            <v>Māori</v>
          </cell>
          <cell r="E24923" t="str">
            <v>2017</v>
          </cell>
          <cell r="F24923">
            <v>770</v>
          </cell>
        </row>
        <row r="24924">
          <cell r="A24924" t="str">
            <v>Wairarapa</v>
          </cell>
          <cell r="D24924" t="str">
            <v>Other</v>
          </cell>
          <cell r="E24924" t="str">
            <v>2017</v>
          </cell>
          <cell r="F24924">
            <v>1690</v>
          </cell>
        </row>
        <row r="24925">
          <cell r="A24925" t="str">
            <v>Wairarapa</v>
          </cell>
          <cell r="D24925" t="str">
            <v>Pacific</v>
          </cell>
          <cell r="E24925" t="str">
            <v>2017</v>
          </cell>
          <cell r="F24925">
            <v>100</v>
          </cell>
        </row>
        <row r="24926">
          <cell r="A24926" t="str">
            <v>Wairarapa</v>
          </cell>
          <cell r="D24926" t="str">
            <v>Māori</v>
          </cell>
          <cell r="E24926" t="str">
            <v>2017/2018</v>
          </cell>
          <cell r="F24926">
            <v>765</v>
          </cell>
        </row>
        <row r="24927">
          <cell r="A24927" t="str">
            <v>Wairarapa</v>
          </cell>
          <cell r="D24927" t="str">
            <v>Other</v>
          </cell>
          <cell r="E24927" t="str">
            <v>2017/2018</v>
          </cell>
          <cell r="F24927">
            <v>1700</v>
          </cell>
        </row>
        <row r="24928">
          <cell r="A24928" t="str">
            <v>Wairarapa</v>
          </cell>
          <cell r="D24928" t="str">
            <v>Pacific</v>
          </cell>
          <cell r="E24928" t="str">
            <v>2017/2018</v>
          </cell>
          <cell r="F24928">
            <v>102.5</v>
          </cell>
        </row>
        <row r="24929">
          <cell r="A24929" t="str">
            <v>Wairarapa</v>
          </cell>
          <cell r="D24929" t="str">
            <v>Māori</v>
          </cell>
          <cell r="E24929" t="str">
            <v>2018</v>
          </cell>
          <cell r="F24929">
            <v>760</v>
          </cell>
        </row>
        <row r="24930">
          <cell r="A24930" t="str">
            <v>Wairarapa</v>
          </cell>
          <cell r="D24930" t="str">
            <v>Other</v>
          </cell>
          <cell r="E24930" t="str">
            <v>2018</v>
          </cell>
          <cell r="F24930">
            <v>1710</v>
          </cell>
        </row>
        <row r="24931">
          <cell r="A24931" t="str">
            <v>Wairarapa</v>
          </cell>
          <cell r="D24931" t="str">
            <v>Pacific</v>
          </cell>
          <cell r="E24931" t="str">
            <v>2018</v>
          </cell>
          <cell r="F24931">
            <v>105</v>
          </cell>
        </row>
        <row r="24932">
          <cell r="A24932" t="str">
            <v>Wairarapa</v>
          </cell>
          <cell r="D24932" t="str">
            <v>Māori</v>
          </cell>
          <cell r="E24932" t="str">
            <v>2018/2019</v>
          </cell>
          <cell r="F24932">
            <v>779.99999999999989</v>
          </cell>
        </row>
        <row r="24933">
          <cell r="A24933" t="str">
            <v>Wairarapa</v>
          </cell>
          <cell r="D24933" t="str">
            <v>Other</v>
          </cell>
          <cell r="E24933" t="str">
            <v>2018/2019</v>
          </cell>
          <cell r="F24933">
            <v>1700</v>
          </cell>
        </row>
        <row r="24934">
          <cell r="A24934" t="str">
            <v>Wairarapa</v>
          </cell>
          <cell r="D24934" t="str">
            <v>Pacific</v>
          </cell>
          <cell r="E24934" t="str">
            <v>2018/2019</v>
          </cell>
          <cell r="F24934">
            <v>105</v>
          </cell>
        </row>
        <row r="24935">
          <cell r="A24935" t="str">
            <v>Wairarapa</v>
          </cell>
          <cell r="D24935" t="str">
            <v>Māori</v>
          </cell>
          <cell r="E24935" t="str">
            <v>2019</v>
          </cell>
          <cell r="F24935">
            <v>779.99999999999989</v>
          </cell>
        </row>
        <row r="24936">
          <cell r="A24936" t="str">
            <v>Wairarapa</v>
          </cell>
          <cell r="D24936" t="str">
            <v>Other</v>
          </cell>
          <cell r="E24936" t="str">
            <v>2019</v>
          </cell>
          <cell r="F24936">
            <v>1689.9999999999998</v>
          </cell>
        </row>
        <row r="24937">
          <cell r="A24937" t="str">
            <v>Wairarapa</v>
          </cell>
          <cell r="D24937" t="str">
            <v>Pacific</v>
          </cell>
          <cell r="E24937" t="str">
            <v>2019</v>
          </cell>
          <cell r="F24937">
            <v>105</v>
          </cell>
        </row>
        <row r="24938">
          <cell r="A24938" t="str">
            <v>Wairarapa</v>
          </cell>
          <cell r="D24938" t="str">
            <v>Māori</v>
          </cell>
          <cell r="E24938" t="str">
            <v>2019/2020</v>
          </cell>
          <cell r="F24938">
            <v>810</v>
          </cell>
        </row>
        <row r="24939">
          <cell r="A24939" t="str">
            <v>Wairarapa</v>
          </cell>
          <cell r="D24939" t="str">
            <v>Other</v>
          </cell>
          <cell r="E24939" t="str">
            <v>2019/2020</v>
          </cell>
          <cell r="F24939">
            <v>1684.9999999999998</v>
          </cell>
        </row>
        <row r="24940">
          <cell r="A24940" t="str">
            <v>Wairarapa</v>
          </cell>
          <cell r="D24940" t="str">
            <v>Pacific</v>
          </cell>
          <cell r="E24940" t="str">
            <v>2019/2020</v>
          </cell>
          <cell r="F24940">
            <v>110</v>
          </cell>
        </row>
        <row r="24941">
          <cell r="A24941" t="str">
            <v>Wairarapa</v>
          </cell>
          <cell r="D24941" t="str">
            <v>Māori</v>
          </cell>
          <cell r="E24941" t="str">
            <v>2020</v>
          </cell>
          <cell r="F24941">
            <v>830</v>
          </cell>
        </row>
        <row r="24942">
          <cell r="A24942" t="str">
            <v>Wairarapa</v>
          </cell>
          <cell r="D24942" t="str">
            <v>Other</v>
          </cell>
          <cell r="E24942" t="str">
            <v>2020</v>
          </cell>
          <cell r="F24942">
            <v>1685.0000000000002</v>
          </cell>
        </row>
        <row r="24943">
          <cell r="A24943" t="str">
            <v>Wairarapa</v>
          </cell>
          <cell r="D24943" t="str">
            <v>Pacific</v>
          </cell>
          <cell r="E24943" t="str">
            <v>2020</v>
          </cell>
          <cell r="F24943">
            <v>110</v>
          </cell>
        </row>
        <row r="24944">
          <cell r="A24944" t="str">
            <v>Wairarapa</v>
          </cell>
          <cell r="D24944" t="str">
            <v>Māori</v>
          </cell>
          <cell r="E24944" t="str">
            <v>2020/2021</v>
          </cell>
          <cell r="F24944">
            <v>830</v>
          </cell>
        </row>
        <row r="24945">
          <cell r="A24945" t="str">
            <v>Wairarapa</v>
          </cell>
          <cell r="D24945" t="str">
            <v>Other</v>
          </cell>
          <cell r="E24945" t="str">
            <v>2020/2021</v>
          </cell>
          <cell r="F24945">
            <v>1695.0000000000002</v>
          </cell>
        </row>
        <row r="24946">
          <cell r="A24946" t="str">
            <v>Wairarapa</v>
          </cell>
          <cell r="D24946" t="str">
            <v>Pacific</v>
          </cell>
          <cell r="E24946" t="str">
            <v>2020/2021</v>
          </cell>
          <cell r="F24946">
            <v>110</v>
          </cell>
        </row>
        <row r="24947">
          <cell r="A24947" t="str">
            <v>Wairarapa</v>
          </cell>
          <cell r="D24947" t="str">
            <v>Māori</v>
          </cell>
          <cell r="E24947" t="str">
            <v>2021</v>
          </cell>
          <cell r="F24947">
            <v>840</v>
          </cell>
        </row>
        <row r="24948">
          <cell r="A24948" t="str">
            <v>Wairarapa</v>
          </cell>
          <cell r="D24948" t="str">
            <v>Other</v>
          </cell>
          <cell r="E24948" t="str">
            <v>2021</v>
          </cell>
          <cell r="F24948">
            <v>1705.0000000000002</v>
          </cell>
        </row>
        <row r="24949">
          <cell r="A24949" t="str">
            <v>Wairarapa</v>
          </cell>
          <cell r="D24949" t="str">
            <v>Pacific</v>
          </cell>
          <cell r="E24949" t="str">
            <v>2021</v>
          </cell>
          <cell r="F24949">
            <v>110</v>
          </cell>
        </row>
        <row r="24950">
          <cell r="A24950" t="str">
            <v>Wairarapa</v>
          </cell>
          <cell r="D24950" t="str">
            <v>Māori</v>
          </cell>
          <cell r="E24950" t="str">
            <v>2021/2022</v>
          </cell>
          <cell r="F24950">
            <v>850.00000000000011</v>
          </cell>
        </row>
        <row r="24951">
          <cell r="A24951" t="str">
            <v>Wairarapa</v>
          </cell>
          <cell r="D24951" t="str">
            <v>Other</v>
          </cell>
          <cell r="E24951" t="str">
            <v>2021/2022</v>
          </cell>
          <cell r="F24951">
            <v>1685</v>
          </cell>
        </row>
        <row r="24952">
          <cell r="A24952" t="str">
            <v>Wairarapa</v>
          </cell>
          <cell r="D24952" t="str">
            <v>Pacific</v>
          </cell>
          <cell r="E24952" t="str">
            <v>2021/2022</v>
          </cell>
          <cell r="F24952">
            <v>115</v>
          </cell>
        </row>
        <row r="24953">
          <cell r="A24953" t="str">
            <v>Wairarapa</v>
          </cell>
          <cell r="D24953" t="str">
            <v>Māori</v>
          </cell>
          <cell r="E24953" t="str">
            <v>2022</v>
          </cell>
          <cell r="F24953">
            <v>860.00000000000011</v>
          </cell>
        </row>
        <row r="24954">
          <cell r="A24954" t="str">
            <v>Wairarapa</v>
          </cell>
          <cell r="D24954" t="str">
            <v>Other</v>
          </cell>
          <cell r="E24954" t="str">
            <v>2022</v>
          </cell>
          <cell r="F24954">
            <v>1670</v>
          </cell>
        </row>
        <row r="24955">
          <cell r="A24955" t="str">
            <v>Wairarapa</v>
          </cell>
          <cell r="D24955" t="str">
            <v>Pacific</v>
          </cell>
          <cell r="E24955" t="str">
            <v>2022</v>
          </cell>
          <cell r="F24955">
            <v>115</v>
          </cell>
        </row>
        <row r="24956">
          <cell r="A24956" t="str">
            <v>Wairarapa</v>
          </cell>
          <cell r="D24956" t="str">
            <v>Māori</v>
          </cell>
          <cell r="E24956" t="str">
            <v>2022/2023</v>
          </cell>
          <cell r="F24956">
            <v>870.00000000000011</v>
          </cell>
        </row>
        <row r="24957">
          <cell r="A24957" t="str">
            <v>Wairarapa</v>
          </cell>
          <cell r="D24957" t="str">
            <v>Other</v>
          </cell>
          <cell r="E24957" t="str">
            <v>2022/2023</v>
          </cell>
          <cell r="F24957">
            <v>1680</v>
          </cell>
        </row>
        <row r="24958">
          <cell r="A24958" t="str">
            <v>Wairarapa</v>
          </cell>
          <cell r="D24958" t="str">
            <v>Pacific</v>
          </cell>
          <cell r="E24958" t="str">
            <v>2022/2023</v>
          </cell>
          <cell r="F24958">
            <v>120</v>
          </cell>
        </row>
        <row r="24959">
          <cell r="A24959" t="str">
            <v>Wairarapa</v>
          </cell>
          <cell r="D24959" t="str">
            <v>Māori</v>
          </cell>
          <cell r="E24959" t="str">
            <v>2023</v>
          </cell>
          <cell r="F24959">
            <v>860</v>
          </cell>
        </row>
        <row r="24960">
          <cell r="A24960" t="str">
            <v>Wairarapa</v>
          </cell>
          <cell r="D24960" t="str">
            <v>Other</v>
          </cell>
          <cell r="E24960" t="str">
            <v>2023</v>
          </cell>
          <cell r="F24960">
            <v>1699.9999999999995</v>
          </cell>
        </row>
        <row r="24961">
          <cell r="A24961" t="str">
            <v>Wairarapa</v>
          </cell>
          <cell r="D24961" t="str">
            <v>Pacific</v>
          </cell>
          <cell r="E24961" t="str">
            <v>2023</v>
          </cell>
          <cell r="F24961">
            <v>120</v>
          </cell>
        </row>
        <row r="24962">
          <cell r="A24962" t="str">
            <v>Wairarapa</v>
          </cell>
          <cell r="D24962" t="str">
            <v>Māori</v>
          </cell>
          <cell r="E24962" t="str">
            <v>2023/2024</v>
          </cell>
          <cell r="F24962">
            <v>890</v>
          </cell>
        </row>
        <row r="24963">
          <cell r="A24963" t="str">
            <v>Wairarapa</v>
          </cell>
          <cell r="D24963" t="str">
            <v>Other</v>
          </cell>
          <cell r="E24963" t="str">
            <v>2023/2024</v>
          </cell>
          <cell r="F24963">
            <v>1660</v>
          </cell>
        </row>
        <row r="24964">
          <cell r="A24964" t="str">
            <v>Wairarapa</v>
          </cell>
          <cell r="D24964" t="str">
            <v>Pacific</v>
          </cell>
          <cell r="E24964" t="str">
            <v>2023/2024</v>
          </cell>
          <cell r="F24964">
            <v>125</v>
          </cell>
        </row>
        <row r="24965">
          <cell r="A24965" t="str">
            <v>Wairarapa</v>
          </cell>
          <cell r="D24965" t="str">
            <v>Other</v>
          </cell>
          <cell r="E24965" t="str">
            <v>1987/1988</v>
          </cell>
          <cell r="G24965">
            <v>1</v>
          </cell>
        </row>
        <row r="24966">
          <cell r="A24966" t="str">
            <v>Wairarapa</v>
          </cell>
          <cell r="D24966" t="str">
            <v>Other</v>
          </cell>
          <cell r="E24966" t="str">
            <v>1988</v>
          </cell>
          <cell r="G24966">
            <v>1</v>
          </cell>
        </row>
        <row r="24967">
          <cell r="A24967" t="str">
            <v>Wairarapa</v>
          </cell>
          <cell r="D24967" t="str">
            <v>Māori</v>
          </cell>
          <cell r="E24967" t="str">
            <v>1991</v>
          </cell>
          <cell r="G24967">
            <v>1</v>
          </cell>
        </row>
        <row r="24968">
          <cell r="A24968" t="str">
            <v>Wairarapa</v>
          </cell>
          <cell r="D24968" t="str">
            <v>Māori</v>
          </cell>
          <cell r="E24968" t="str">
            <v>1991/1992</v>
          </cell>
          <cell r="G24968">
            <v>1</v>
          </cell>
        </row>
        <row r="24969">
          <cell r="A24969" t="str">
            <v>Wairarapa</v>
          </cell>
          <cell r="D24969" t="str">
            <v>Māori</v>
          </cell>
          <cell r="E24969" t="str">
            <v>2001</v>
          </cell>
          <cell r="F24969">
            <v>680</v>
          </cell>
        </row>
        <row r="24970">
          <cell r="A24970" t="str">
            <v>Wairarapa</v>
          </cell>
          <cell r="D24970" t="str">
            <v>Other</v>
          </cell>
          <cell r="E24970" t="str">
            <v>2001</v>
          </cell>
          <cell r="F24970">
            <v>4005</v>
          </cell>
        </row>
        <row r="24971">
          <cell r="A24971" t="str">
            <v>Wairarapa</v>
          </cell>
          <cell r="D24971" t="str">
            <v>Pacific</v>
          </cell>
          <cell r="E24971" t="str">
            <v>2001</v>
          </cell>
          <cell r="F24971">
            <v>110</v>
          </cell>
        </row>
        <row r="24972">
          <cell r="A24972" t="str">
            <v>Wairarapa</v>
          </cell>
          <cell r="D24972" t="str">
            <v>Māori</v>
          </cell>
          <cell r="E24972" t="str">
            <v>2001/2002</v>
          </cell>
          <cell r="F24972">
            <v>675</v>
          </cell>
        </row>
        <row r="24973">
          <cell r="A24973" t="str">
            <v>Wairarapa</v>
          </cell>
          <cell r="D24973" t="str">
            <v>Other</v>
          </cell>
          <cell r="E24973" t="str">
            <v>2001/2002</v>
          </cell>
          <cell r="F24973">
            <v>3977.5</v>
          </cell>
        </row>
        <row r="24974">
          <cell r="A24974" t="str">
            <v>Wairarapa</v>
          </cell>
          <cell r="D24974" t="str">
            <v>Pacific</v>
          </cell>
          <cell r="E24974" t="str">
            <v>2001/2002</v>
          </cell>
          <cell r="F24974">
            <v>110</v>
          </cell>
        </row>
        <row r="24975">
          <cell r="A24975" t="str">
            <v>Wairarapa</v>
          </cell>
          <cell r="D24975" t="str">
            <v>Māori</v>
          </cell>
          <cell r="E24975" t="str">
            <v>2002</v>
          </cell>
          <cell r="F24975">
            <v>670</v>
          </cell>
        </row>
        <row r="24976">
          <cell r="A24976" t="str">
            <v>Wairarapa</v>
          </cell>
          <cell r="D24976" t="str">
            <v>Other</v>
          </cell>
          <cell r="E24976" t="str">
            <v>2002</v>
          </cell>
          <cell r="F24976">
            <v>3950</v>
          </cell>
        </row>
        <row r="24977">
          <cell r="A24977" t="str">
            <v>Wairarapa</v>
          </cell>
          <cell r="D24977" t="str">
            <v>Pacific</v>
          </cell>
          <cell r="E24977" t="str">
            <v>2002</v>
          </cell>
          <cell r="F24977">
            <v>110</v>
          </cell>
        </row>
        <row r="24978">
          <cell r="A24978" t="str">
            <v>Wairarapa</v>
          </cell>
          <cell r="D24978" t="str">
            <v>Māori</v>
          </cell>
          <cell r="E24978" t="str">
            <v>2002/2003</v>
          </cell>
          <cell r="F24978">
            <v>665</v>
          </cell>
        </row>
        <row r="24979">
          <cell r="A24979" t="str">
            <v>Wairarapa</v>
          </cell>
          <cell r="D24979" t="str">
            <v>Other</v>
          </cell>
          <cell r="E24979" t="str">
            <v>2002/2003</v>
          </cell>
          <cell r="F24979">
            <v>3945</v>
          </cell>
        </row>
        <row r="24980">
          <cell r="A24980" t="str">
            <v>Wairarapa</v>
          </cell>
          <cell r="D24980" t="str">
            <v>Pacific</v>
          </cell>
          <cell r="E24980" t="str">
            <v>2002/2003</v>
          </cell>
          <cell r="F24980">
            <v>107.5</v>
          </cell>
        </row>
        <row r="24981">
          <cell r="A24981" t="str">
            <v>Wairarapa</v>
          </cell>
          <cell r="D24981" t="str">
            <v>Māori</v>
          </cell>
          <cell r="E24981" t="str">
            <v>2003</v>
          </cell>
          <cell r="F24981">
            <v>660</v>
          </cell>
        </row>
        <row r="24982">
          <cell r="A24982" t="str">
            <v>Wairarapa</v>
          </cell>
          <cell r="D24982" t="str">
            <v>Other</v>
          </cell>
          <cell r="E24982" t="str">
            <v>2003</v>
          </cell>
          <cell r="F24982">
            <v>3940</v>
          </cell>
        </row>
        <row r="24983">
          <cell r="A24983" t="str">
            <v>Wairarapa</v>
          </cell>
          <cell r="D24983" t="str">
            <v>Pacific</v>
          </cell>
          <cell r="E24983" t="str">
            <v>2003</v>
          </cell>
          <cell r="F24983">
            <v>105</v>
          </cell>
        </row>
        <row r="24984">
          <cell r="A24984" t="str">
            <v>Wairarapa</v>
          </cell>
          <cell r="D24984" t="str">
            <v>Māori</v>
          </cell>
          <cell r="E24984" t="str">
            <v>2003/2004</v>
          </cell>
          <cell r="F24984">
            <v>660</v>
          </cell>
        </row>
        <row r="24985">
          <cell r="A24985" t="str">
            <v>Wairarapa</v>
          </cell>
          <cell r="D24985" t="str">
            <v>Other</v>
          </cell>
          <cell r="E24985" t="str">
            <v>2003/2004</v>
          </cell>
          <cell r="F24985">
            <v>3875</v>
          </cell>
        </row>
        <row r="24986">
          <cell r="A24986" t="str">
            <v>Wairarapa</v>
          </cell>
          <cell r="D24986" t="str">
            <v>Pacific</v>
          </cell>
          <cell r="E24986" t="str">
            <v>2003/2004</v>
          </cell>
          <cell r="F24986">
            <v>105</v>
          </cell>
        </row>
        <row r="24987">
          <cell r="A24987" t="str">
            <v>Wairarapa</v>
          </cell>
          <cell r="D24987" t="str">
            <v>Māori</v>
          </cell>
          <cell r="E24987" t="str">
            <v>2004</v>
          </cell>
          <cell r="F24987">
            <v>660</v>
          </cell>
        </row>
        <row r="24988">
          <cell r="A24988" t="str">
            <v>Wairarapa</v>
          </cell>
          <cell r="D24988" t="str">
            <v>Other</v>
          </cell>
          <cell r="E24988" t="str">
            <v>2004</v>
          </cell>
          <cell r="F24988">
            <v>3810</v>
          </cell>
        </row>
        <row r="24989">
          <cell r="A24989" t="str">
            <v>Wairarapa</v>
          </cell>
          <cell r="D24989" t="str">
            <v>Pacific</v>
          </cell>
          <cell r="E24989" t="str">
            <v>2004</v>
          </cell>
          <cell r="F24989">
            <v>105</v>
          </cell>
        </row>
        <row r="24990">
          <cell r="A24990" t="str">
            <v>Wairarapa</v>
          </cell>
          <cell r="D24990" t="str">
            <v>Māori</v>
          </cell>
          <cell r="E24990" t="str">
            <v>2004/2005</v>
          </cell>
          <cell r="F24990">
            <v>660</v>
          </cell>
        </row>
        <row r="24991">
          <cell r="A24991" t="str">
            <v>Wairarapa</v>
          </cell>
          <cell r="D24991" t="str">
            <v>Other</v>
          </cell>
          <cell r="E24991" t="str">
            <v>2004/2005</v>
          </cell>
          <cell r="F24991">
            <v>3785</v>
          </cell>
        </row>
        <row r="24992">
          <cell r="A24992" t="str">
            <v>Wairarapa</v>
          </cell>
          <cell r="D24992" t="str">
            <v>Pacific</v>
          </cell>
          <cell r="E24992" t="str">
            <v>2004/2005</v>
          </cell>
          <cell r="F24992">
            <v>105</v>
          </cell>
        </row>
        <row r="24993">
          <cell r="A24993" t="str">
            <v>Wairarapa</v>
          </cell>
          <cell r="D24993" t="str">
            <v>Māori</v>
          </cell>
          <cell r="E24993" t="str">
            <v>2005</v>
          </cell>
          <cell r="F24993">
            <v>660</v>
          </cell>
        </row>
        <row r="24994">
          <cell r="A24994" t="str">
            <v>Wairarapa</v>
          </cell>
          <cell r="D24994" t="str">
            <v>Other</v>
          </cell>
          <cell r="E24994" t="str">
            <v>2005</v>
          </cell>
          <cell r="F24994">
            <v>3760</v>
          </cell>
        </row>
        <row r="24995">
          <cell r="A24995" t="str">
            <v>Wairarapa</v>
          </cell>
          <cell r="D24995" t="str">
            <v>Pacific</v>
          </cell>
          <cell r="E24995" t="str">
            <v>2005</v>
          </cell>
          <cell r="F24995">
            <v>105</v>
          </cell>
        </row>
        <row r="24996">
          <cell r="A24996" t="str">
            <v>Wairarapa</v>
          </cell>
          <cell r="D24996" t="str">
            <v>Māori</v>
          </cell>
          <cell r="E24996" t="str">
            <v>2005/2006</v>
          </cell>
          <cell r="F24996">
            <v>665</v>
          </cell>
        </row>
        <row r="24997">
          <cell r="A24997" t="str">
            <v>Wairarapa</v>
          </cell>
          <cell r="D24997" t="str">
            <v>Other</v>
          </cell>
          <cell r="E24997" t="str">
            <v>2005/2006</v>
          </cell>
          <cell r="F24997">
            <v>3697.5</v>
          </cell>
        </row>
        <row r="24998">
          <cell r="A24998" t="str">
            <v>Wairarapa</v>
          </cell>
          <cell r="D24998" t="str">
            <v>Pacific</v>
          </cell>
          <cell r="E24998" t="str">
            <v>2005/2006</v>
          </cell>
          <cell r="F24998">
            <v>102.5</v>
          </cell>
        </row>
        <row r="24999">
          <cell r="A24999" t="str">
            <v>Wairarapa</v>
          </cell>
          <cell r="D24999" t="str">
            <v>Māori</v>
          </cell>
          <cell r="E24999" t="str">
            <v>2006</v>
          </cell>
          <cell r="F24999">
            <v>670</v>
          </cell>
        </row>
        <row r="25000">
          <cell r="A25000" t="str">
            <v>Wairarapa</v>
          </cell>
          <cell r="D25000" t="str">
            <v>Other</v>
          </cell>
          <cell r="E25000" t="str">
            <v>2006</v>
          </cell>
          <cell r="F25000">
            <v>3635</v>
          </cell>
        </row>
        <row r="25001">
          <cell r="A25001" t="str">
            <v>Wairarapa</v>
          </cell>
          <cell r="D25001" t="str">
            <v>Pacific</v>
          </cell>
          <cell r="E25001" t="str">
            <v>2006</v>
          </cell>
          <cell r="F25001">
            <v>100</v>
          </cell>
        </row>
        <row r="25002">
          <cell r="A25002" t="str">
            <v>Wairarapa</v>
          </cell>
          <cell r="D25002" t="str">
            <v>Māori</v>
          </cell>
          <cell r="E25002" t="str">
            <v>2006/2007</v>
          </cell>
          <cell r="F25002">
            <v>675</v>
          </cell>
        </row>
        <row r="25003">
          <cell r="A25003" t="str">
            <v>Wairarapa</v>
          </cell>
          <cell r="D25003" t="str">
            <v>Other</v>
          </cell>
          <cell r="E25003" t="str">
            <v>2006/2007</v>
          </cell>
          <cell r="F25003">
            <v>3597.5</v>
          </cell>
        </row>
        <row r="25004">
          <cell r="A25004" t="str">
            <v>Wairarapa</v>
          </cell>
          <cell r="D25004" t="str">
            <v>Pacific</v>
          </cell>
          <cell r="E25004" t="str">
            <v>2006/2007</v>
          </cell>
          <cell r="F25004">
            <v>105</v>
          </cell>
        </row>
        <row r="25005">
          <cell r="A25005" t="str">
            <v>Wairarapa</v>
          </cell>
          <cell r="D25005" t="str">
            <v>Māori</v>
          </cell>
          <cell r="E25005" t="str">
            <v>2007</v>
          </cell>
          <cell r="F25005">
            <v>680</v>
          </cell>
        </row>
        <row r="25006">
          <cell r="A25006" t="str">
            <v>Wairarapa</v>
          </cell>
          <cell r="D25006" t="str">
            <v>Other</v>
          </cell>
          <cell r="E25006" t="str">
            <v>2007</v>
          </cell>
          <cell r="F25006">
            <v>3560</v>
          </cell>
        </row>
        <row r="25007">
          <cell r="A25007" t="str">
            <v>Wairarapa</v>
          </cell>
          <cell r="D25007" t="str">
            <v>Pacific</v>
          </cell>
          <cell r="E25007" t="str">
            <v>2007</v>
          </cell>
          <cell r="F25007">
            <v>110</v>
          </cell>
        </row>
        <row r="25008">
          <cell r="A25008" t="str">
            <v>Wairarapa</v>
          </cell>
          <cell r="D25008" t="str">
            <v>Māori</v>
          </cell>
          <cell r="E25008" t="str">
            <v>2007/2008</v>
          </cell>
          <cell r="F25008">
            <v>680</v>
          </cell>
        </row>
        <row r="25009">
          <cell r="A25009" t="str">
            <v>Wairarapa</v>
          </cell>
          <cell r="D25009" t="str">
            <v>Other</v>
          </cell>
          <cell r="E25009" t="str">
            <v>2007/2008</v>
          </cell>
          <cell r="F25009">
            <v>3555</v>
          </cell>
        </row>
        <row r="25010">
          <cell r="A25010" t="str">
            <v>Wairarapa</v>
          </cell>
          <cell r="D25010" t="str">
            <v>Pacific</v>
          </cell>
          <cell r="E25010" t="str">
            <v>2007/2008</v>
          </cell>
          <cell r="F25010">
            <v>110</v>
          </cell>
        </row>
        <row r="25011">
          <cell r="A25011" t="str">
            <v>Wairarapa</v>
          </cell>
          <cell r="D25011" t="str">
            <v>Māori</v>
          </cell>
          <cell r="E25011" t="str">
            <v>2008</v>
          </cell>
          <cell r="F25011">
            <v>680</v>
          </cell>
        </row>
        <row r="25012">
          <cell r="A25012" t="str">
            <v>Wairarapa</v>
          </cell>
          <cell r="D25012" t="str">
            <v>Other</v>
          </cell>
          <cell r="E25012" t="str">
            <v>2008</v>
          </cell>
          <cell r="F25012">
            <v>3550</v>
          </cell>
        </row>
        <row r="25013">
          <cell r="A25013" t="str">
            <v>Wairarapa</v>
          </cell>
          <cell r="D25013" t="str">
            <v>Pacific</v>
          </cell>
          <cell r="E25013" t="str">
            <v>2008</v>
          </cell>
          <cell r="F25013">
            <v>110</v>
          </cell>
        </row>
        <row r="25014">
          <cell r="A25014" t="str">
            <v>Wairarapa</v>
          </cell>
          <cell r="D25014" t="str">
            <v>Māori</v>
          </cell>
          <cell r="E25014" t="str">
            <v>2008/2009</v>
          </cell>
          <cell r="F25014">
            <v>685</v>
          </cell>
        </row>
        <row r="25015">
          <cell r="A25015" t="str">
            <v>Wairarapa</v>
          </cell>
          <cell r="D25015" t="str">
            <v>Other</v>
          </cell>
          <cell r="E25015" t="str">
            <v>2008/2009</v>
          </cell>
          <cell r="F25015">
            <v>3522.5</v>
          </cell>
        </row>
        <row r="25016">
          <cell r="A25016" t="str">
            <v>Wairarapa</v>
          </cell>
          <cell r="D25016" t="str">
            <v>Pacific</v>
          </cell>
          <cell r="E25016" t="str">
            <v>2008/2009</v>
          </cell>
          <cell r="F25016">
            <v>110</v>
          </cell>
        </row>
        <row r="25017">
          <cell r="A25017" t="str">
            <v>Wairarapa</v>
          </cell>
          <cell r="D25017" t="str">
            <v>Māori</v>
          </cell>
          <cell r="E25017" t="str">
            <v>2009</v>
          </cell>
          <cell r="F25017">
            <v>690</v>
          </cell>
        </row>
        <row r="25018">
          <cell r="A25018" t="str">
            <v>Wairarapa</v>
          </cell>
          <cell r="D25018" t="str">
            <v>Other</v>
          </cell>
          <cell r="E25018" t="str">
            <v>2009</v>
          </cell>
          <cell r="F25018">
            <v>3495</v>
          </cell>
        </row>
        <row r="25019">
          <cell r="A25019" t="str">
            <v>Wairarapa</v>
          </cell>
          <cell r="D25019" t="str">
            <v>Pacific</v>
          </cell>
          <cell r="E25019" t="str">
            <v>2009</v>
          </cell>
          <cell r="F25019">
            <v>110</v>
          </cell>
        </row>
        <row r="25020">
          <cell r="A25020" t="str">
            <v>Wairarapa</v>
          </cell>
          <cell r="D25020" t="str">
            <v>Māori</v>
          </cell>
          <cell r="E25020" t="str">
            <v>2009/2010</v>
          </cell>
          <cell r="F25020">
            <v>690</v>
          </cell>
        </row>
        <row r="25021">
          <cell r="A25021" t="str">
            <v>Wairarapa</v>
          </cell>
          <cell r="D25021" t="str">
            <v>Other</v>
          </cell>
          <cell r="E25021" t="str">
            <v>2009/2010</v>
          </cell>
          <cell r="F25021">
            <v>3492.5</v>
          </cell>
        </row>
        <row r="25022">
          <cell r="A25022" t="str">
            <v>Wairarapa</v>
          </cell>
          <cell r="D25022" t="str">
            <v>Pacific</v>
          </cell>
          <cell r="E25022" t="str">
            <v>2009/2010</v>
          </cell>
          <cell r="F25022">
            <v>110</v>
          </cell>
        </row>
        <row r="25023">
          <cell r="A25023" t="str">
            <v>Wairarapa</v>
          </cell>
          <cell r="D25023" t="str">
            <v>Māori</v>
          </cell>
          <cell r="E25023" t="str">
            <v>2010</v>
          </cell>
          <cell r="F25023">
            <v>690</v>
          </cell>
        </row>
        <row r="25024">
          <cell r="A25024" t="str">
            <v>Wairarapa</v>
          </cell>
          <cell r="D25024" t="str">
            <v>Other</v>
          </cell>
          <cell r="E25024" t="str">
            <v>2010</v>
          </cell>
          <cell r="F25024">
            <v>3490</v>
          </cell>
        </row>
        <row r="25025">
          <cell r="A25025" t="str">
            <v>Wairarapa</v>
          </cell>
          <cell r="D25025" t="str">
            <v>Pacific</v>
          </cell>
          <cell r="E25025" t="str">
            <v>2010</v>
          </cell>
          <cell r="F25025">
            <v>110</v>
          </cell>
        </row>
        <row r="25026">
          <cell r="A25026" t="str">
            <v>Wairarapa</v>
          </cell>
          <cell r="D25026" t="str">
            <v>Māori</v>
          </cell>
          <cell r="E25026" t="str">
            <v>2010/2011</v>
          </cell>
          <cell r="F25026">
            <v>695</v>
          </cell>
        </row>
        <row r="25027">
          <cell r="A25027" t="str">
            <v>Wairarapa</v>
          </cell>
          <cell r="D25027" t="str">
            <v>Other</v>
          </cell>
          <cell r="E25027" t="str">
            <v>2010/2011</v>
          </cell>
          <cell r="F25027">
            <v>3470</v>
          </cell>
        </row>
        <row r="25028">
          <cell r="A25028" t="str">
            <v>Wairarapa</v>
          </cell>
          <cell r="D25028" t="str">
            <v>Pacific</v>
          </cell>
          <cell r="E25028" t="str">
            <v>2010/2011</v>
          </cell>
          <cell r="F25028">
            <v>115</v>
          </cell>
        </row>
        <row r="25029">
          <cell r="A25029" t="str">
            <v>Wairarapa</v>
          </cell>
          <cell r="D25029" t="str">
            <v>Māori</v>
          </cell>
          <cell r="E25029" t="str">
            <v>2011</v>
          </cell>
          <cell r="F25029">
            <v>700</v>
          </cell>
        </row>
        <row r="25030">
          <cell r="A25030" t="str">
            <v>Wairarapa</v>
          </cell>
          <cell r="D25030" t="str">
            <v>Other</v>
          </cell>
          <cell r="E25030" t="str">
            <v>2011</v>
          </cell>
          <cell r="F25030">
            <v>3450</v>
          </cell>
        </row>
        <row r="25031">
          <cell r="A25031" t="str">
            <v>Wairarapa</v>
          </cell>
          <cell r="D25031" t="str">
            <v>Pacific</v>
          </cell>
          <cell r="E25031" t="str">
            <v>2011</v>
          </cell>
          <cell r="F25031">
            <v>120</v>
          </cell>
        </row>
        <row r="25032">
          <cell r="A25032" t="str">
            <v>Wairarapa</v>
          </cell>
          <cell r="D25032" t="str">
            <v>Māori</v>
          </cell>
          <cell r="E25032" t="str">
            <v>2011/2012</v>
          </cell>
          <cell r="F25032">
            <v>700</v>
          </cell>
        </row>
        <row r="25033">
          <cell r="A25033" t="str">
            <v>Wairarapa</v>
          </cell>
          <cell r="D25033" t="str">
            <v>Other</v>
          </cell>
          <cell r="E25033" t="str">
            <v>2011/2012</v>
          </cell>
          <cell r="F25033">
            <v>3432.5</v>
          </cell>
        </row>
        <row r="25034">
          <cell r="A25034" t="str">
            <v>Wairarapa</v>
          </cell>
          <cell r="D25034" t="str">
            <v>Pacific</v>
          </cell>
          <cell r="E25034" t="str">
            <v>2011/2012</v>
          </cell>
          <cell r="F25034">
            <v>115</v>
          </cell>
        </row>
        <row r="25035">
          <cell r="A25035" t="str">
            <v>Wairarapa</v>
          </cell>
          <cell r="D25035" t="str">
            <v>Māori</v>
          </cell>
          <cell r="E25035" t="str">
            <v>2012</v>
          </cell>
          <cell r="F25035">
            <v>700</v>
          </cell>
        </row>
        <row r="25036">
          <cell r="A25036" t="str">
            <v>Wairarapa</v>
          </cell>
          <cell r="D25036" t="str">
            <v>Other</v>
          </cell>
          <cell r="E25036" t="str">
            <v>2012</v>
          </cell>
          <cell r="F25036">
            <v>3415</v>
          </cell>
        </row>
        <row r="25037">
          <cell r="A25037" t="str">
            <v>Wairarapa</v>
          </cell>
          <cell r="D25037" t="str">
            <v>Pacific</v>
          </cell>
          <cell r="E25037" t="str">
            <v>2012</v>
          </cell>
          <cell r="F25037">
            <v>110</v>
          </cell>
        </row>
        <row r="25038">
          <cell r="A25038" t="str">
            <v>Wairarapa</v>
          </cell>
          <cell r="D25038" t="str">
            <v>Māori</v>
          </cell>
          <cell r="E25038" t="str">
            <v>2012/2013</v>
          </cell>
          <cell r="F25038">
            <v>710</v>
          </cell>
        </row>
        <row r="25039">
          <cell r="A25039" t="str">
            <v>Wairarapa</v>
          </cell>
          <cell r="D25039" t="str">
            <v>Other</v>
          </cell>
          <cell r="E25039" t="str">
            <v>2012/2013</v>
          </cell>
          <cell r="F25039">
            <v>3380</v>
          </cell>
        </row>
        <row r="25040">
          <cell r="A25040" t="str">
            <v>Wairarapa</v>
          </cell>
          <cell r="D25040" t="str">
            <v>Pacific</v>
          </cell>
          <cell r="E25040" t="str">
            <v>2012/2013</v>
          </cell>
          <cell r="F25040">
            <v>112.5</v>
          </cell>
        </row>
        <row r="25041">
          <cell r="A25041" t="str">
            <v>Wairarapa</v>
          </cell>
          <cell r="D25041" t="str">
            <v>Māori</v>
          </cell>
          <cell r="E25041" t="str">
            <v>2013</v>
          </cell>
          <cell r="F25041">
            <v>720</v>
          </cell>
        </row>
        <row r="25042">
          <cell r="A25042" t="str">
            <v>Wairarapa</v>
          </cell>
          <cell r="D25042" t="str">
            <v>Other</v>
          </cell>
          <cell r="E25042" t="str">
            <v>2013</v>
          </cell>
          <cell r="F25042">
            <v>3345</v>
          </cell>
        </row>
        <row r="25043">
          <cell r="A25043" t="str">
            <v>Wairarapa</v>
          </cell>
          <cell r="D25043" t="str">
            <v>Pacific</v>
          </cell>
          <cell r="E25043" t="str">
            <v>2013</v>
          </cell>
          <cell r="F25043">
            <v>115</v>
          </cell>
        </row>
        <row r="25044">
          <cell r="A25044" t="str">
            <v>Wairarapa</v>
          </cell>
          <cell r="D25044" t="str">
            <v>Māori</v>
          </cell>
          <cell r="E25044" t="str">
            <v>2013/2014</v>
          </cell>
          <cell r="F25044">
            <v>740</v>
          </cell>
        </row>
        <row r="25045">
          <cell r="A25045" t="str">
            <v>Wairarapa</v>
          </cell>
          <cell r="D25045" t="str">
            <v>Other</v>
          </cell>
          <cell r="E25045" t="str">
            <v>2013/2014</v>
          </cell>
          <cell r="F25045">
            <v>3352.5</v>
          </cell>
        </row>
        <row r="25046">
          <cell r="A25046" t="str">
            <v>Wairarapa</v>
          </cell>
          <cell r="D25046" t="str">
            <v>Pacific</v>
          </cell>
          <cell r="E25046" t="str">
            <v>2013/2014</v>
          </cell>
          <cell r="F25046">
            <v>117.5</v>
          </cell>
        </row>
        <row r="25047">
          <cell r="A25047" t="str">
            <v>Wairarapa</v>
          </cell>
          <cell r="D25047" t="str">
            <v>Māori</v>
          </cell>
          <cell r="E25047" t="str">
            <v>2014</v>
          </cell>
          <cell r="F25047">
            <v>760</v>
          </cell>
          <cell r="G25047">
            <v>1</v>
          </cell>
        </row>
        <row r="25048">
          <cell r="A25048" t="str">
            <v>Wairarapa</v>
          </cell>
          <cell r="D25048" t="str">
            <v>Other</v>
          </cell>
          <cell r="E25048" t="str">
            <v>2014</v>
          </cell>
          <cell r="F25048">
            <v>3360</v>
          </cell>
        </row>
        <row r="25049">
          <cell r="A25049" t="str">
            <v>Wairarapa</v>
          </cell>
          <cell r="D25049" t="str">
            <v>Pacific</v>
          </cell>
          <cell r="E25049" t="str">
            <v>2014</v>
          </cell>
          <cell r="F25049">
            <v>120</v>
          </cell>
        </row>
        <row r="25050">
          <cell r="A25050" t="str">
            <v>Wairarapa</v>
          </cell>
          <cell r="D25050" t="str">
            <v>Māori</v>
          </cell>
          <cell r="E25050" t="str">
            <v>2014/2015</v>
          </cell>
          <cell r="F25050">
            <v>780</v>
          </cell>
          <cell r="G25050">
            <v>1</v>
          </cell>
        </row>
        <row r="25051">
          <cell r="A25051" t="str">
            <v>Wairarapa</v>
          </cell>
          <cell r="D25051" t="str">
            <v>Other</v>
          </cell>
          <cell r="E25051" t="str">
            <v>2014/2015</v>
          </cell>
          <cell r="F25051">
            <v>3392.5</v>
          </cell>
        </row>
        <row r="25052">
          <cell r="A25052" t="str">
            <v>Wairarapa</v>
          </cell>
          <cell r="D25052" t="str">
            <v>Pacific</v>
          </cell>
          <cell r="E25052" t="str">
            <v>2014/2015</v>
          </cell>
          <cell r="F25052">
            <v>122.5</v>
          </cell>
        </row>
        <row r="25053">
          <cell r="A25053" t="str">
            <v>Wairarapa</v>
          </cell>
          <cell r="D25053" t="str">
            <v>Māori</v>
          </cell>
          <cell r="E25053" t="str">
            <v>2015</v>
          </cell>
          <cell r="F25053">
            <v>800</v>
          </cell>
        </row>
        <row r="25054">
          <cell r="A25054" t="str">
            <v>Wairarapa</v>
          </cell>
          <cell r="D25054" t="str">
            <v>Other</v>
          </cell>
          <cell r="E25054" t="str">
            <v>2015</v>
          </cell>
          <cell r="F25054">
            <v>3425</v>
          </cell>
        </row>
        <row r="25055">
          <cell r="A25055" t="str">
            <v>Wairarapa</v>
          </cell>
          <cell r="D25055" t="str">
            <v>Pacific</v>
          </cell>
          <cell r="E25055" t="str">
            <v>2015</v>
          </cell>
          <cell r="F25055">
            <v>125</v>
          </cell>
        </row>
        <row r="25056">
          <cell r="A25056" t="str">
            <v>Wairarapa</v>
          </cell>
          <cell r="D25056" t="str">
            <v>Māori</v>
          </cell>
          <cell r="E25056" t="str">
            <v>2015/2016</v>
          </cell>
          <cell r="F25056">
            <v>830</v>
          </cell>
        </row>
        <row r="25057">
          <cell r="A25057" t="str">
            <v>Wairarapa</v>
          </cell>
          <cell r="D25057" t="str">
            <v>Other</v>
          </cell>
          <cell r="E25057" t="str">
            <v>2015/2016</v>
          </cell>
          <cell r="F25057">
            <v>3455</v>
          </cell>
        </row>
        <row r="25058">
          <cell r="A25058" t="str">
            <v>Wairarapa</v>
          </cell>
          <cell r="D25058" t="str">
            <v>Pacific</v>
          </cell>
          <cell r="E25058" t="str">
            <v>2015/2016</v>
          </cell>
          <cell r="F25058">
            <v>127.5</v>
          </cell>
        </row>
        <row r="25059">
          <cell r="A25059" t="str">
            <v>Wairarapa</v>
          </cell>
          <cell r="D25059" t="str">
            <v>Māori</v>
          </cell>
          <cell r="E25059" t="str">
            <v>2016</v>
          </cell>
          <cell r="F25059">
            <v>860</v>
          </cell>
        </row>
        <row r="25060">
          <cell r="A25060" t="str">
            <v>Wairarapa</v>
          </cell>
          <cell r="D25060" t="str">
            <v>Other</v>
          </cell>
          <cell r="E25060" t="str">
            <v>2016</v>
          </cell>
          <cell r="F25060">
            <v>3485</v>
          </cell>
        </row>
        <row r="25061">
          <cell r="A25061" t="str">
            <v>Wairarapa</v>
          </cell>
          <cell r="D25061" t="str">
            <v>Pacific</v>
          </cell>
          <cell r="E25061" t="str">
            <v>2016</v>
          </cell>
          <cell r="F25061">
            <v>130</v>
          </cell>
        </row>
        <row r="25062">
          <cell r="A25062" t="str">
            <v>Wairarapa</v>
          </cell>
          <cell r="D25062" t="str">
            <v>Māori</v>
          </cell>
          <cell r="E25062" t="str">
            <v>2016/2017</v>
          </cell>
          <cell r="F25062">
            <v>900</v>
          </cell>
        </row>
        <row r="25063">
          <cell r="A25063" t="str">
            <v>Wairarapa</v>
          </cell>
          <cell r="D25063" t="str">
            <v>Other</v>
          </cell>
          <cell r="E25063" t="str">
            <v>2016/2017</v>
          </cell>
          <cell r="F25063">
            <v>3517.5</v>
          </cell>
        </row>
        <row r="25064">
          <cell r="A25064" t="str">
            <v>Wairarapa</v>
          </cell>
          <cell r="D25064" t="str">
            <v>Pacific</v>
          </cell>
          <cell r="E25064" t="str">
            <v>2016/2017</v>
          </cell>
          <cell r="F25064">
            <v>135</v>
          </cell>
        </row>
        <row r="25065">
          <cell r="A25065" t="str">
            <v>Wairarapa</v>
          </cell>
          <cell r="D25065" t="str">
            <v>Māori</v>
          </cell>
          <cell r="E25065" t="str">
            <v>2017</v>
          </cell>
          <cell r="F25065">
            <v>940</v>
          </cell>
        </row>
        <row r="25066">
          <cell r="A25066" t="str">
            <v>Wairarapa</v>
          </cell>
          <cell r="D25066" t="str">
            <v>Other</v>
          </cell>
          <cell r="E25066" t="str">
            <v>2017</v>
          </cell>
          <cell r="F25066">
            <v>3550</v>
          </cell>
        </row>
        <row r="25067">
          <cell r="A25067" t="str">
            <v>Wairarapa</v>
          </cell>
          <cell r="D25067" t="str">
            <v>Pacific</v>
          </cell>
          <cell r="E25067" t="str">
            <v>2017</v>
          </cell>
          <cell r="F25067">
            <v>140</v>
          </cell>
        </row>
        <row r="25068">
          <cell r="A25068" t="str">
            <v>Wairarapa</v>
          </cell>
          <cell r="D25068" t="str">
            <v>Māori</v>
          </cell>
          <cell r="E25068" t="str">
            <v>2017/2018</v>
          </cell>
          <cell r="F25068">
            <v>970</v>
          </cell>
        </row>
        <row r="25069">
          <cell r="A25069" t="str">
            <v>Wairarapa</v>
          </cell>
          <cell r="D25069" t="str">
            <v>Other</v>
          </cell>
          <cell r="E25069" t="str">
            <v>2017/2018</v>
          </cell>
          <cell r="F25069">
            <v>3592.5</v>
          </cell>
        </row>
        <row r="25070">
          <cell r="A25070" t="str">
            <v>Wairarapa</v>
          </cell>
          <cell r="D25070" t="str">
            <v>Pacific</v>
          </cell>
          <cell r="E25070" t="str">
            <v>2017/2018</v>
          </cell>
          <cell r="F25070">
            <v>142.5</v>
          </cell>
        </row>
        <row r="25071">
          <cell r="A25071" t="str">
            <v>Wairarapa</v>
          </cell>
          <cell r="D25071" t="str">
            <v>Māori</v>
          </cell>
          <cell r="E25071" t="str">
            <v>2018</v>
          </cell>
          <cell r="F25071">
            <v>1000</v>
          </cell>
        </row>
        <row r="25072">
          <cell r="A25072" t="str">
            <v>Wairarapa</v>
          </cell>
          <cell r="D25072" t="str">
            <v>Other</v>
          </cell>
          <cell r="E25072" t="str">
            <v>2018</v>
          </cell>
          <cell r="F25072">
            <v>3635</v>
          </cell>
        </row>
        <row r="25073">
          <cell r="A25073" t="str">
            <v>Wairarapa</v>
          </cell>
          <cell r="D25073" t="str">
            <v>Pacific</v>
          </cell>
          <cell r="E25073" t="str">
            <v>2018</v>
          </cell>
          <cell r="F25073">
            <v>145</v>
          </cell>
        </row>
        <row r="25074">
          <cell r="A25074" t="str">
            <v>Wairarapa</v>
          </cell>
          <cell r="D25074" t="str">
            <v>Māori</v>
          </cell>
          <cell r="E25074" t="str">
            <v>2018/2019</v>
          </cell>
          <cell r="F25074">
            <v>999.99999999999989</v>
          </cell>
        </row>
        <row r="25075">
          <cell r="A25075" t="str">
            <v>Wairarapa</v>
          </cell>
          <cell r="D25075" t="str">
            <v>Other</v>
          </cell>
          <cell r="E25075" t="str">
            <v>2018/2019</v>
          </cell>
          <cell r="F25075">
            <v>3750.0000000000005</v>
          </cell>
        </row>
        <row r="25076">
          <cell r="A25076" t="str">
            <v>Wairarapa</v>
          </cell>
          <cell r="D25076" t="str">
            <v>Pacific</v>
          </cell>
          <cell r="E25076" t="str">
            <v>2018/2019</v>
          </cell>
          <cell r="F25076">
            <v>145</v>
          </cell>
        </row>
        <row r="25077">
          <cell r="A25077" t="str">
            <v>Wairarapa</v>
          </cell>
          <cell r="D25077" t="str">
            <v>Māori</v>
          </cell>
          <cell r="E25077" t="str">
            <v>2019</v>
          </cell>
          <cell r="F25077">
            <v>1009.9999999999999</v>
          </cell>
        </row>
        <row r="25078">
          <cell r="A25078" t="str">
            <v>Wairarapa</v>
          </cell>
          <cell r="D25078" t="str">
            <v>Other</v>
          </cell>
          <cell r="E25078" t="str">
            <v>2019</v>
          </cell>
          <cell r="F25078">
            <v>3860.0000000000009</v>
          </cell>
        </row>
        <row r="25079">
          <cell r="A25079" t="str">
            <v>Wairarapa</v>
          </cell>
          <cell r="D25079" t="str">
            <v>Pacific</v>
          </cell>
          <cell r="E25079" t="str">
            <v>2019</v>
          </cell>
          <cell r="F25079">
            <v>145</v>
          </cell>
        </row>
        <row r="25080">
          <cell r="A25080" t="str">
            <v>Wairarapa</v>
          </cell>
          <cell r="D25080" t="str">
            <v>Māori</v>
          </cell>
          <cell r="E25080" t="str">
            <v>2019/2020</v>
          </cell>
          <cell r="F25080">
            <v>1030</v>
          </cell>
        </row>
        <row r="25081">
          <cell r="A25081" t="str">
            <v>Wairarapa</v>
          </cell>
          <cell r="D25081" t="str">
            <v>Other</v>
          </cell>
          <cell r="E25081" t="str">
            <v>2019/2020</v>
          </cell>
          <cell r="F25081">
            <v>3974.9999999999991</v>
          </cell>
        </row>
        <row r="25082">
          <cell r="A25082" t="str">
            <v>Wairarapa</v>
          </cell>
          <cell r="D25082" t="str">
            <v>Pacific</v>
          </cell>
          <cell r="E25082" t="str">
            <v>2019/2020</v>
          </cell>
          <cell r="F25082">
            <v>150</v>
          </cell>
        </row>
        <row r="25083">
          <cell r="A25083" t="str">
            <v>Wairarapa</v>
          </cell>
          <cell r="D25083" t="str">
            <v>Māori</v>
          </cell>
          <cell r="E25083" t="str">
            <v>2020</v>
          </cell>
          <cell r="F25083">
            <v>1050</v>
          </cell>
        </row>
        <row r="25084">
          <cell r="A25084" t="str">
            <v>Wairarapa</v>
          </cell>
          <cell r="D25084" t="str">
            <v>Other</v>
          </cell>
          <cell r="E25084" t="str">
            <v>2020</v>
          </cell>
          <cell r="F25084">
            <v>4095.0000000000005</v>
          </cell>
        </row>
        <row r="25085">
          <cell r="A25085" t="str">
            <v>Wairarapa</v>
          </cell>
          <cell r="D25085" t="str">
            <v>Pacific</v>
          </cell>
          <cell r="E25085" t="str">
            <v>2020</v>
          </cell>
          <cell r="F25085">
            <v>155</v>
          </cell>
        </row>
        <row r="25086">
          <cell r="A25086" t="str">
            <v>Wairarapa</v>
          </cell>
          <cell r="D25086" t="str">
            <v>Māori</v>
          </cell>
          <cell r="E25086" t="str">
            <v>2020/2021</v>
          </cell>
          <cell r="F25086">
            <v>1080</v>
          </cell>
        </row>
        <row r="25087">
          <cell r="A25087" t="str">
            <v>Wairarapa</v>
          </cell>
          <cell r="D25087" t="str">
            <v>Other</v>
          </cell>
          <cell r="E25087" t="str">
            <v>2020/2021</v>
          </cell>
          <cell r="F25087">
            <v>4165</v>
          </cell>
        </row>
        <row r="25088">
          <cell r="A25088" t="str">
            <v>Wairarapa</v>
          </cell>
          <cell r="D25088" t="str">
            <v>Pacific</v>
          </cell>
          <cell r="E25088" t="str">
            <v>2020/2021</v>
          </cell>
          <cell r="F25088">
            <v>155</v>
          </cell>
        </row>
        <row r="25089">
          <cell r="A25089" t="str">
            <v>Wairarapa</v>
          </cell>
          <cell r="D25089" t="str">
            <v>Māori</v>
          </cell>
          <cell r="E25089" t="str">
            <v>2021</v>
          </cell>
          <cell r="F25089">
            <v>1100</v>
          </cell>
        </row>
        <row r="25090">
          <cell r="A25090" t="str">
            <v>Wairarapa</v>
          </cell>
          <cell r="D25090" t="str">
            <v>Other</v>
          </cell>
          <cell r="E25090" t="str">
            <v>2021</v>
          </cell>
          <cell r="F25090">
            <v>4230</v>
          </cell>
        </row>
        <row r="25091">
          <cell r="A25091" t="str">
            <v>Wairarapa</v>
          </cell>
          <cell r="D25091" t="str">
            <v>Pacific</v>
          </cell>
          <cell r="E25091" t="str">
            <v>2021</v>
          </cell>
          <cell r="F25091">
            <v>155</v>
          </cell>
        </row>
        <row r="25092">
          <cell r="A25092" t="str">
            <v>Wairarapa</v>
          </cell>
          <cell r="D25092" t="str">
            <v>Māori</v>
          </cell>
          <cell r="E25092" t="str">
            <v>2021/2022</v>
          </cell>
          <cell r="F25092">
            <v>1110</v>
          </cell>
        </row>
        <row r="25093">
          <cell r="A25093" t="str">
            <v>Wairarapa</v>
          </cell>
          <cell r="D25093" t="str">
            <v>Other</v>
          </cell>
          <cell r="E25093" t="str">
            <v>2021/2022</v>
          </cell>
          <cell r="F25093">
            <v>4290</v>
          </cell>
        </row>
        <row r="25094">
          <cell r="A25094" t="str">
            <v>Wairarapa</v>
          </cell>
          <cell r="D25094" t="str">
            <v>Pacific</v>
          </cell>
          <cell r="E25094" t="str">
            <v>2021/2022</v>
          </cell>
          <cell r="F25094">
            <v>160</v>
          </cell>
        </row>
        <row r="25095">
          <cell r="A25095" t="str">
            <v>Wairarapa</v>
          </cell>
          <cell r="D25095" t="str">
            <v>Māori</v>
          </cell>
          <cell r="E25095" t="str">
            <v>2022</v>
          </cell>
          <cell r="F25095">
            <v>1120</v>
          </cell>
        </row>
        <row r="25096">
          <cell r="A25096" t="str">
            <v>Wairarapa</v>
          </cell>
          <cell r="D25096" t="str">
            <v>Other</v>
          </cell>
          <cell r="E25096" t="str">
            <v>2022</v>
          </cell>
          <cell r="F25096">
            <v>4335</v>
          </cell>
        </row>
        <row r="25097">
          <cell r="A25097" t="str">
            <v>Wairarapa</v>
          </cell>
          <cell r="D25097" t="str">
            <v>Pacific</v>
          </cell>
          <cell r="E25097" t="str">
            <v>2022</v>
          </cell>
          <cell r="F25097">
            <v>155</v>
          </cell>
        </row>
        <row r="25098">
          <cell r="A25098" t="str">
            <v>Wairarapa</v>
          </cell>
          <cell r="D25098" t="str">
            <v>Māori</v>
          </cell>
          <cell r="E25098" t="str">
            <v>2022/2023</v>
          </cell>
          <cell r="F25098">
            <v>1130.0000000000002</v>
          </cell>
        </row>
        <row r="25099">
          <cell r="A25099" t="str">
            <v>Wairarapa</v>
          </cell>
          <cell r="D25099" t="str">
            <v>Other</v>
          </cell>
          <cell r="E25099" t="str">
            <v>2022/2023</v>
          </cell>
          <cell r="F25099">
            <v>4375</v>
          </cell>
        </row>
        <row r="25100">
          <cell r="A25100" t="str">
            <v>Wairarapa</v>
          </cell>
          <cell r="D25100" t="str">
            <v>Pacific</v>
          </cell>
          <cell r="E25100" t="str">
            <v>2022/2023</v>
          </cell>
          <cell r="F25100">
            <v>155</v>
          </cell>
        </row>
        <row r="25101">
          <cell r="A25101" t="str">
            <v>Wairarapa</v>
          </cell>
          <cell r="D25101" t="str">
            <v>Māori</v>
          </cell>
          <cell r="E25101" t="str">
            <v>2023</v>
          </cell>
          <cell r="F25101">
            <v>1130.0000000000002</v>
          </cell>
        </row>
        <row r="25102">
          <cell r="A25102" t="str">
            <v>Wairarapa</v>
          </cell>
          <cell r="D25102" t="str">
            <v>Other</v>
          </cell>
          <cell r="E25102" t="str">
            <v>2023</v>
          </cell>
          <cell r="F25102">
            <v>4430</v>
          </cell>
        </row>
        <row r="25103">
          <cell r="A25103" t="str">
            <v>Wairarapa</v>
          </cell>
          <cell r="D25103" t="str">
            <v>Pacific</v>
          </cell>
          <cell r="E25103" t="str">
            <v>2023</v>
          </cell>
          <cell r="F25103">
            <v>160</v>
          </cell>
        </row>
        <row r="25104">
          <cell r="A25104" t="str">
            <v>Wairarapa</v>
          </cell>
          <cell r="D25104" t="str">
            <v>Māori</v>
          </cell>
          <cell r="E25104" t="str">
            <v>2023/2024</v>
          </cell>
          <cell r="F25104">
            <v>1150</v>
          </cell>
        </row>
        <row r="25105">
          <cell r="A25105" t="str">
            <v>Wairarapa</v>
          </cell>
          <cell r="D25105" t="str">
            <v>Other</v>
          </cell>
          <cell r="E25105" t="str">
            <v>2023/2024</v>
          </cell>
          <cell r="F25105">
            <v>4460</v>
          </cell>
        </row>
        <row r="25106">
          <cell r="A25106" t="str">
            <v>Wairarapa</v>
          </cell>
          <cell r="D25106" t="str">
            <v>Pacific</v>
          </cell>
          <cell r="E25106" t="str">
            <v>2023/2024</v>
          </cell>
          <cell r="F25106">
            <v>160</v>
          </cell>
        </row>
        <row r="25107">
          <cell r="A25107" t="str">
            <v>Wairarapa</v>
          </cell>
          <cell r="D25107" t="str">
            <v>Māori</v>
          </cell>
          <cell r="E25107" t="str">
            <v>2001</v>
          </cell>
          <cell r="F25107">
            <v>520</v>
          </cell>
        </row>
        <row r="25108">
          <cell r="A25108" t="str">
            <v>Wairarapa</v>
          </cell>
          <cell r="D25108" t="str">
            <v>Other</v>
          </cell>
          <cell r="E25108" t="str">
            <v>2001</v>
          </cell>
          <cell r="F25108">
            <v>6965</v>
          </cell>
        </row>
        <row r="25109">
          <cell r="A25109" t="str">
            <v>Wairarapa</v>
          </cell>
          <cell r="D25109" t="str">
            <v>Pacific</v>
          </cell>
          <cell r="E25109" t="str">
            <v>2001</v>
          </cell>
          <cell r="F25109">
            <v>60</v>
          </cell>
        </row>
        <row r="25110">
          <cell r="A25110" t="str">
            <v>Wairarapa</v>
          </cell>
          <cell r="D25110" t="str">
            <v>Māori</v>
          </cell>
          <cell r="E25110" t="str">
            <v>2001/2002</v>
          </cell>
          <cell r="F25110">
            <v>530</v>
          </cell>
        </row>
        <row r="25111">
          <cell r="A25111" t="str">
            <v>Wairarapa</v>
          </cell>
          <cell r="D25111" t="str">
            <v>Other</v>
          </cell>
          <cell r="E25111" t="str">
            <v>2001/2002</v>
          </cell>
          <cell r="F25111">
            <v>7045</v>
          </cell>
        </row>
        <row r="25112">
          <cell r="A25112" t="str">
            <v>Wairarapa</v>
          </cell>
          <cell r="D25112" t="str">
            <v>Pacific</v>
          </cell>
          <cell r="E25112" t="str">
            <v>2001/2002</v>
          </cell>
          <cell r="F25112">
            <v>65</v>
          </cell>
        </row>
        <row r="25113">
          <cell r="A25113" t="str">
            <v>Wairarapa</v>
          </cell>
          <cell r="D25113" t="str">
            <v>Māori</v>
          </cell>
          <cell r="E25113" t="str">
            <v>2002</v>
          </cell>
          <cell r="F25113">
            <v>540</v>
          </cell>
        </row>
        <row r="25114">
          <cell r="A25114" t="str">
            <v>Wairarapa</v>
          </cell>
          <cell r="D25114" t="str">
            <v>Other</v>
          </cell>
          <cell r="E25114" t="str">
            <v>2002</v>
          </cell>
          <cell r="F25114">
            <v>7125</v>
          </cell>
        </row>
        <row r="25115">
          <cell r="A25115" t="str">
            <v>Wairarapa</v>
          </cell>
          <cell r="D25115" t="str">
            <v>Pacific</v>
          </cell>
          <cell r="E25115" t="str">
            <v>2002</v>
          </cell>
          <cell r="F25115">
            <v>70</v>
          </cell>
        </row>
        <row r="25116">
          <cell r="A25116" t="str">
            <v>Wairarapa</v>
          </cell>
          <cell r="D25116" t="str">
            <v>Māori</v>
          </cell>
          <cell r="E25116" t="str">
            <v>2002/2003</v>
          </cell>
          <cell r="F25116">
            <v>550</v>
          </cell>
        </row>
        <row r="25117">
          <cell r="A25117" t="str">
            <v>Wairarapa</v>
          </cell>
          <cell r="D25117" t="str">
            <v>Other</v>
          </cell>
          <cell r="E25117" t="str">
            <v>2002/2003</v>
          </cell>
          <cell r="F25117">
            <v>7172.5</v>
          </cell>
        </row>
        <row r="25118">
          <cell r="A25118" t="str">
            <v>Wairarapa</v>
          </cell>
          <cell r="D25118" t="str">
            <v>Pacific</v>
          </cell>
          <cell r="E25118" t="str">
            <v>2002/2003</v>
          </cell>
          <cell r="F25118">
            <v>70</v>
          </cell>
        </row>
        <row r="25119">
          <cell r="A25119" t="str">
            <v>Wairarapa</v>
          </cell>
          <cell r="D25119" t="str">
            <v>Māori</v>
          </cell>
          <cell r="E25119" t="str">
            <v>2003</v>
          </cell>
          <cell r="F25119">
            <v>560</v>
          </cell>
        </row>
        <row r="25120">
          <cell r="A25120" t="str">
            <v>Wairarapa</v>
          </cell>
          <cell r="D25120" t="str">
            <v>Other</v>
          </cell>
          <cell r="E25120" t="str">
            <v>2003</v>
          </cell>
          <cell r="F25120">
            <v>7220</v>
          </cell>
        </row>
        <row r="25121">
          <cell r="A25121" t="str">
            <v>Wairarapa</v>
          </cell>
          <cell r="D25121" t="str">
            <v>Pacific</v>
          </cell>
          <cell r="E25121" t="str">
            <v>2003</v>
          </cell>
          <cell r="F25121">
            <v>70</v>
          </cell>
        </row>
        <row r="25122">
          <cell r="A25122" t="str">
            <v>Wairarapa</v>
          </cell>
          <cell r="D25122" t="str">
            <v>Māori</v>
          </cell>
          <cell r="E25122" t="str">
            <v>2003/2004</v>
          </cell>
          <cell r="F25122">
            <v>575</v>
          </cell>
        </row>
        <row r="25123">
          <cell r="A25123" t="str">
            <v>Wairarapa</v>
          </cell>
          <cell r="D25123" t="str">
            <v>Other</v>
          </cell>
          <cell r="E25123" t="str">
            <v>2003/2004</v>
          </cell>
          <cell r="F25123">
            <v>7322.5</v>
          </cell>
        </row>
        <row r="25124">
          <cell r="A25124" t="str">
            <v>Wairarapa</v>
          </cell>
          <cell r="D25124" t="str">
            <v>Pacific</v>
          </cell>
          <cell r="E25124" t="str">
            <v>2003/2004</v>
          </cell>
          <cell r="F25124">
            <v>67.5</v>
          </cell>
        </row>
        <row r="25125">
          <cell r="A25125" t="str">
            <v>Wairarapa</v>
          </cell>
          <cell r="D25125" t="str">
            <v>Māori</v>
          </cell>
          <cell r="E25125" t="str">
            <v>2004</v>
          </cell>
          <cell r="F25125">
            <v>590</v>
          </cell>
        </row>
        <row r="25126">
          <cell r="A25126" t="str">
            <v>Wairarapa</v>
          </cell>
          <cell r="D25126" t="str">
            <v>Other</v>
          </cell>
          <cell r="E25126" t="str">
            <v>2004</v>
          </cell>
          <cell r="F25126">
            <v>7425</v>
          </cell>
        </row>
        <row r="25127">
          <cell r="A25127" t="str">
            <v>Wairarapa</v>
          </cell>
          <cell r="D25127" t="str">
            <v>Pacific</v>
          </cell>
          <cell r="E25127" t="str">
            <v>2004</v>
          </cell>
          <cell r="F25127">
            <v>65</v>
          </cell>
        </row>
        <row r="25128">
          <cell r="A25128" t="str">
            <v>Wairarapa</v>
          </cell>
          <cell r="D25128" t="str">
            <v>Māori</v>
          </cell>
          <cell r="E25128" t="str">
            <v>2004/2005</v>
          </cell>
          <cell r="F25128">
            <v>600</v>
          </cell>
        </row>
        <row r="25129">
          <cell r="A25129" t="str">
            <v>Wairarapa</v>
          </cell>
          <cell r="D25129" t="str">
            <v>Other</v>
          </cell>
          <cell r="E25129" t="str">
            <v>2004/2005</v>
          </cell>
          <cell r="F25129">
            <v>7472.5</v>
          </cell>
        </row>
        <row r="25130">
          <cell r="A25130" t="str">
            <v>Wairarapa</v>
          </cell>
          <cell r="D25130" t="str">
            <v>Pacific</v>
          </cell>
          <cell r="E25130" t="str">
            <v>2004/2005</v>
          </cell>
          <cell r="F25130">
            <v>67.5</v>
          </cell>
        </row>
        <row r="25131">
          <cell r="A25131" t="str">
            <v>Wairarapa</v>
          </cell>
          <cell r="D25131" t="str">
            <v>Māori</v>
          </cell>
          <cell r="E25131" t="str">
            <v>2005</v>
          </cell>
          <cell r="F25131">
            <v>610</v>
          </cell>
        </row>
        <row r="25132">
          <cell r="A25132" t="str">
            <v>Wairarapa</v>
          </cell>
          <cell r="D25132" t="str">
            <v>Other</v>
          </cell>
          <cell r="E25132" t="str">
            <v>2005</v>
          </cell>
          <cell r="F25132">
            <v>7520</v>
          </cell>
        </row>
        <row r="25133">
          <cell r="A25133" t="str">
            <v>Wairarapa</v>
          </cell>
          <cell r="D25133" t="str">
            <v>Pacific</v>
          </cell>
          <cell r="E25133" t="str">
            <v>2005</v>
          </cell>
          <cell r="F25133">
            <v>70</v>
          </cell>
        </row>
        <row r="25134">
          <cell r="A25134" t="str">
            <v>Wairarapa</v>
          </cell>
          <cell r="D25134" t="str">
            <v>Māori</v>
          </cell>
          <cell r="E25134" t="str">
            <v>2005/2006</v>
          </cell>
          <cell r="F25134">
            <v>615</v>
          </cell>
        </row>
        <row r="25135">
          <cell r="A25135" t="str">
            <v>Wairarapa</v>
          </cell>
          <cell r="D25135" t="str">
            <v>Other</v>
          </cell>
          <cell r="E25135" t="str">
            <v>2005/2006</v>
          </cell>
          <cell r="F25135">
            <v>7602.5</v>
          </cell>
        </row>
        <row r="25136">
          <cell r="A25136" t="str">
            <v>Wairarapa</v>
          </cell>
          <cell r="D25136" t="str">
            <v>Pacific</v>
          </cell>
          <cell r="E25136" t="str">
            <v>2005/2006</v>
          </cell>
          <cell r="F25136">
            <v>70</v>
          </cell>
        </row>
        <row r="25137">
          <cell r="A25137" t="str">
            <v>Wairarapa</v>
          </cell>
          <cell r="D25137" t="str">
            <v>Māori</v>
          </cell>
          <cell r="E25137" t="str">
            <v>2006</v>
          </cell>
          <cell r="F25137">
            <v>620</v>
          </cell>
        </row>
        <row r="25138">
          <cell r="A25138" t="str">
            <v>Wairarapa</v>
          </cell>
          <cell r="D25138" t="str">
            <v>Other</v>
          </cell>
          <cell r="E25138" t="str">
            <v>2006</v>
          </cell>
          <cell r="F25138">
            <v>7685</v>
          </cell>
        </row>
        <row r="25139">
          <cell r="A25139" t="str">
            <v>Wairarapa</v>
          </cell>
          <cell r="D25139" t="str">
            <v>Pacific</v>
          </cell>
          <cell r="E25139" t="str">
            <v>2006</v>
          </cell>
          <cell r="F25139">
            <v>70</v>
          </cell>
        </row>
        <row r="25140">
          <cell r="A25140" t="str">
            <v>Wairarapa</v>
          </cell>
          <cell r="D25140" t="str">
            <v>Māori</v>
          </cell>
          <cell r="E25140" t="str">
            <v>2006/2007</v>
          </cell>
          <cell r="F25140">
            <v>635</v>
          </cell>
        </row>
        <row r="25141">
          <cell r="A25141" t="str">
            <v>Wairarapa</v>
          </cell>
          <cell r="D25141" t="str">
            <v>Other</v>
          </cell>
          <cell r="E25141" t="str">
            <v>2006/2007</v>
          </cell>
          <cell r="F25141">
            <v>7765</v>
          </cell>
          <cell r="G25141">
            <v>1</v>
          </cell>
        </row>
        <row r="25142">
          <cell r="A25142" t="str">
            <v>Wairarapa</v>
          </cell>
          <cell r="D25142" t="str">
            <v>Pacific</v>
          </cell>
          <cell r="E25142" t="str">
            <v>2006/2007</v>
          </cell>
          <cell r="F25142">
            <v>70</v>
          </cell>
        </row>
        <row r="25143">
          <cell r="A25143" t="str">
            <v>Wairarapa</v>
          </cell>
          <cell r="D25143" t="str">
            <v>Māori</v>
          </cell>
          <cell r="E25143" t="str">
            <v>2007</v>
          </cell>
          <cell r="F25143">
            <v>650</v>
          </cell>
        </row>
        <row r="25144">
          <cell r="A25144" t="str">
            <v>Wairarapa</v>
          </cell>
          <cell r="D25144" t="str">
            <v>Other</v>
          </cell>
          <cell r="E25144" t="str">
            <v>2007</v>
          </cell>
          <cell r="F25144">
            <v>7845</v>
          </cell>
          <cell r="G25144">
            <v>1</v>
          </cell>
        </row>
        <row r="25145">
          <cell r="A25145" t="str">
            <v>Wairarapa</v>
          </cell>
          <cell r="D25145" t="str">
            <v>Pacific</v>
          </cell>
          <cell r="E25145" t="str">
            <v>2007</v>
          </cell>
          <cell r="F25145">
            <v>70</v>
          </cell>
        </row>
        <row r="25146">
          <cell r="A25146" t="str">
            <v>Wairarapa</v>
          </cell>
          <cell r="D25146" t="str">
            <v>Māori</v>
          </cell>
          <cell r="E25146" t="str">
            <v>2007/2008</v>
          </cell>
          <cell r="F25146">
            <v>660</v>
          </cell>
        </row>
        <row r="25147">
          <cell r="A25147" t="str">
            <v>Wairarapa</v>
          </cell>
          <cell r="D25147" t="str">
            <v>Other</v>
          </cell>
          <cell r="E25147" t="str">
            <v>2007/2008</v>
          </cell>
          <cell r="F25147">
            <v>7927.5</v>
          </cell>
        </row>
        <row r="25148">
          <cell r="A25148" t="str">
            <v>Wairarapa</v>
          </cell>
          <cell r="D25148" t="str">
            <v>Pacific</v>
          </cell>
          <cell r="E25148" t="str">
            <v>2007/2008</v>
          </cell>
          <cell r="F25148">
            <v>75</v>
          </cell>
        </row>
        <row r="25149">
          <cell r="A25149" t="str">
            <v>Wairarapa</v>
          </cell>
          <cell r="D25149" t="str">
            <v>Māori</v>
          </cell>
          <cell r="E25149" t="str">
            <v>2008</v>
          </cell>
          <cell r="F25149">
            <v>670</v>
          </cell>
        </row>
        <row r="25150">
          <cell r="A25150" t="str">
            <v>Wairarapa</v>
          </cell>
          <cell r="D25150" t="str">
            <v>Other</v>
          </cell>
          <cell r="E25150" t="str">
            <v>2008</v>
          </cell>
          <cell r="F25150">
            <v>8010</v>
          </cell>
        </row>
        <row r="25151">
          <cell r="A25151" t="str">
            <v>Wairarapa</v>
          </cell>
          <cell r="D25151" t="str">
            <v>Pacific</v>
          </cell>
          <cell r="E25151" t="str">
            <v>2008</v>
          </cell>
          <cell r="F25151">
            <v>80</v>
          </cell>
        </row>
        <row r="25152">
          <cell r="A25152" t="str">
            <v>Wairarapa</v>
          </cell>
          <cell r="D25152" t="str">
            <v>Māori</v>
          </cell>
          <cell r="E25152" t="str">
            <v>2008/2009</v>
          </cell>
          <cell r="F25152">
            <v>675</v>
          </cell>
        </row>
        <row r="25153">
          <cell r="A25153" t="str">
            <v>Wairarapa</v>
          </cell>
          <cell r="D25153" t="str">
            <v>Other</v>
          </cell>
          <cell r="E25153" t="str">
            <v>2008/2009</v>
          </cell>
          <cell r="F25153">
            <v>8085</v>
          </cell>
        </row>
        <row r="25154">
          <cell r="A25154" t="str">
            <v>Wairarapa</v>
          </cell>
          <cell r="D25154" t="str">
            <v>Pacific</v>
          </cell>
          <cell r="E25154" t="str">
            <v>2008/2009</v>
          </cell>
          <cell r="F25154">
            <v>80</v>
          </cell>
        </row>
        <row r="25155">
          <cell r="A25155" t="str">
            <v>Wairarapa</v>
          </cell>
          <cell r="D25155" t="str">
            <v>Māori</v>
          </cell>
          <cell r="E25155" t="str">
            <v>2009</v>
          </cell>
          <cell r="F25155">
            <v>680</v>
          </cell>
        </row>
        <row r="25156">
          <cell r="A25156" t="str">
            <v>Wairarapa</v>
          </cell>
          <cell r="D25156" t="str">
            <v>Other</v>
          </cell>
          <cell r="E25156" t="str">
            <v>2009</v>
          </cell>
          <cell r="F25156">
            <v>8160</v>
          </cell>
        </row>
        <row r="25157">
          <cell r="A25157" t="str">
            <v>Wairarapa</v>
          </cell>
          <cell r="D25157" t="str">
            <v>Pacific</v>
          </cell>
          <cell r="E25157" t="str">
            <v>2009</v>
          </cell>
          <cell r="F25157">
            <v>80</v>
          </cell>
        </row>
        <row r="25158">
          <cell r="A25158" t="str">
            <v>Wairarapa</v>
          </cell>
          <cell r="D25158" t="str">
            <v>Māori</v>
          </cell>
          <cell r="E25158" t="str">
            <v>2009/2010</v>
          </cell>
          <cell r="F25158">
            <v>700</v>
          </cell>
        </row>
        <row r="25159">
          <cell r="A25159" t="str">
            <v>Wairarapa</v>
          </cell>
          <cell r="D25159" t="str">
            <v>Other</v>
          </cell>
          <cell r="E25159" t="str">
            <v>2009/2010</v>
          </cell>
          <cell r="F25159">
            <v>8255</v>
          </cell>
        </row>
        <row r="25160">
          <cell r="A25160" t="str">
            <v>Wairarapa</v>
          </cell>
          <cell r="D25160" t="str">
            <v>Pacific</v>
          </cell>
          <cell r="E25160" t="str">
            <v>2009/2010</v>
          </cell>
          <cell r="F25160">
            <v>87.5</v>
          </cell>
        </row>
        <row r="25161">
          <cell r="A25161" t="str">
            <v>Wairarapa</v>
          </cell>
          <cell r="D25161" t="str">
            <v>Māori</v>
          </cell>
          <cell r="E25161" t="str">
            <v>2010</v>
          </cell>
          <cell r="F25161">
            <v>720</v>
          </cell>
        </row>
        <row r="25162">
          <cell r="A25162" t="str">
            <v>Wairarapa</v>
          </cell>
          <cell r="D25162" t="str">
            <v>Other</v>
          </cell>
          <cell r="E25162" t="str">
            <v>2010</v>
          </cell>
          <cell r="F25162">
            <v>8350</v>
          </cell>
        </row>
        <row r="25163">
          <cell r="A25163" t="str">
            <v>Wairarapa</v>
          </cell>
          <cell r="D25163" t="str">
            <v>Pacific</v>
          </cell>
          <cell r="E25163" t="str">
            <v>2010</v>
          </cell>
          <cell r="F25163">
            <v>95</v>
          </cell>
        </row>
        <row r="25164">
          <cell r="A25164" t="str">
            <v>Wairarapa</v>
          </cell>
          <cell r="D25164" t="str">
            <v>Māori</v>
          </cell>
          <cell r="E25164" t="str">
            <v>2010/2011</v>
          </cell>
          <cell r="F25164">
            <v>735</v>
          </cell>
        </row>
        <row r="25165">
          <cell r="A25165" t="str">
            <v>Wairarapa</v>
          </cell>
          <cell r="D25165" t="str">
            <v>Other</v>
          </cell>
          <cell r="E25165" t="str">
            <v>2010/2011</v>
          </cell>
          <cell r="F25165">
            <v>8437.5</v>
          </cell>
        </row>
        <row r="25166">
          <cell r="A25166" t="str">
            <v>Wairarapa</v>
          </cell>
          <cell r="D25166" t="str">
            <v>Pacific</v>
          </cell>
          <cell r="E25166" t="str">
            <v>2010/2011</v>
          </cell>
          <cell r="F25166">
            <v>95</v>
          </cell>
        </row>
        <row r="25167">
          <cell r="A25167" t="str">
            <v>Wairarapa</v>
          </cell>
          <cell r="D25167" t="str">
            <v>Māori</v>
          </cell>
          <cell r="E25167" t="str">
            <v>2011</v>
          </cell>
          <cell r="F25167">
            <v>750</v>
          </cell>
        </row>
        <row r="25168">
          <cell r="A25168" t="str">
            <v>Wairarapa</v>
          </cell>
          <cell r="D25168" t="str">
            <v>Other</v>
          </cell>
          <cell r="E25168" t="str">
            <v>2011</v>
          </cell>
          <cell r="F25168">
            <v>8525</v>
          </cell>
        </row>
        <row r="25169">
          <cell r="A25169" t="str">
            <v>Wairarapa</v>
          </cell>
          <cell r="D25169" t="str">
            <v>Pacific</v>
          </cell>
          <cell r="E25169" t="str">
            <v>2011</v>
          </cell>
          <cell r="F25169">
            <v>95</v>
          </cell>
        </row>
        <row r="25170">
          <cell r="A25170" t="str">
            <v>Wairarapa</v>
          </cell>
          <cell r="D25170" t="str">
            <v>Māori</v>
          </cell>
          <cell r="E25170" t="str">
            <v>2011/2012</v>
          </cell>
          <cell r="F25170">
            <v>760</v>
          </cell>
        </row>
        <row r="25171">
          <cell r="A25171" t="str">
            <v>Wairarapa</v>
          </cell>
          <cell r="D25171" t="str">
            <v>Other</v>
          </cell>
          <cell r="E25171" t="str">
            <v>2011/2012</v>
          </cell>
          <cell r="F25171">
            <v>8605</v>
          </cell>
        </row>
        <row r="25172">
          <cell r="A25172" t="str">
            <v>Wairarapa</v>
          </cell>
          <cell r="D25172" t="str">
            <v>Pacific</v>
          </cell>
          <cell r="E25172" t="str">
            <v>2011/2012</v>
          </cell>
          <cell r="F25172">
            <v>95</v>
          </cell>
        </row>
        <row r="25173">
          <cell r="A25173" t="str">
            <v>Wairarapa</v>
          </cell>
          <cell r="D25173" t="str">
            <v>Māori</v>
          </cell>
          <cell r="E25173" t="str">
            <v>2012</v>
          </cell>
          <cell r="F25173">
            <v>770</v>
          </cell>
        </row>
        <row r="25174">
          <cell r="A25174" t="str">
            <v>Wairarapa</v>
          </cell>
          <cell r="D25174" t="str">
            <v>Other</v>
          </cell>
          <cell r="E25174" t="str">
            <v>2012</v>
          </cell>
          <cell r="F25174">
            <v>8685</v>
          </cell>
        </row>
        <row r="25175">
          <cell r="A25175" t="str">
            <v>Wairarapa</v>
          </cell>
          <cell r="D25175" t="str">
            <v>Pacific</v>
          </cell>
          <cell r="E25175" t="str">
            <v>2012</v>
          </cell>
          <cell r="F25175">
            <v>95</v>
          </cell>
        </row>
        <row r="25176">
          <cell r="A25176" t="str">
            <v>Wairarapa</v>
          </cell>
          <cell r="D25176" t="str">
            <v>Māori</v>
          </cell>
          <cell r="E25176" t="str">
            <v>2012/2013</v>
          </cell>
          <cell r="F25176">
            <v>785</v>
          </cell>
        </row>
        <row r="25177">
          <cell r="A25177" t="str">
            <v>Wairarapa</v>
          </cell>
          <cell r="D25177" t="str">
            <v>Other</v>
          </cell>
          <cell r="E25177" t="str">
            <v>2012/2013</v>
          </cell>
          <cell r="F25177">
            <v>8732.5</v>
          </cell>
        </row>
        <row r="25178">
          <cell r="A25178" t="str">
            <v>Wairarapa</v>
          </cell>
          <cell r="D25178" t="str">
            <v>Pacific</v>
          </cell>
          <cell r="E25178" t="str">
            <v>2012/2013</v>
          </cell>
          <cell r="F25178">
            <v>97.5</v>
          </cell>
        </row>
        <row r="25179">
          <cell r="A25179" t="str">
            <v>Wairarapa</v>
          </cell>
          <cell r="D25179" t="str">
            <v>Māori</v>
          </cell>
          <cell r="E25179" t="str">
            <v>2013</v>
          </cell>
          <cell r="F25179">
            <v>800</v>
          </cell>
        </row>
        <row r="25180">
          <cell r="A25180" t="str">
            <v>Wairarapa</v>
          </cell>
          <cell r="D25180" t="str">
            <v>Other</v>
          </cell>
          <cell r="E25180" t="str">
            <v>2013</v>
          </cell>
          <cell r="F25180">
            <v>8780</v>
          </cell>
        </row>
        <row r="25181">
          <cell r="A25181" t="str">
            <v>Wairarapa</v>
          </cell>
          <cell r="D25181" t="str">
            <v>Pacific</v>
          </cell>
          <cell r="E25181" t="str">
            <v>2013</v>
          </cell>
          <cell r="F25181">
            <v>100</v>
          </cell>
        </row>
        <row r="25182">
          <cell r="A25182" t="str">
            <v>Wairarapa</v>
          </cell>
          <cell r="D25182" t="str">
            <v>Māori</v>
          </cell>
          <cell r="E25182" t="str">
            <v>2013/2014</v>
          </cell>
          <cell r="F25182">
            <v>820</v>
          </cell>
        </row>
        <row r="25183">
          <cell r="A25183" t="str">
            <v>Wairarapa</v>
          </cell>
          <cell r="D25183" t="str">
            <v>Other</v>
          </cell>
          <cell r="E25183" t="str">
            <v>2013/2014</v>
          </cell>
          <cell r="F25183">
            <v>8905</v>
          </cell>
        </row>
        <row r="25184">
          <cell r="A25184" t="str">
            <v>Wairarapa</v>
          </cell>
          <cell r="D25184" t="str">
            <v>Pacific</v>
          </cell>
          <cell r="E25184" t="str">
            <v>2013/2014</v>
          </cell>
          <cell r="F25184">
            <v>107.5</v>
          </cell>
        </row>
        <row r="25185">
          <cell r="A25185" t="str">
            <v>Wairarapa</v>
          </cell>
          <cell r="D25185" t="str">
            <v>Māori</v>
          </cell>
          <cell r="E25185" t="str">
            <v>2014</v>
          </cell>
          <cell r="F25185">
            <v>840</v>
          </cell>
        </row>
        <row r="25186">
          <cell r="A25186" t="str">
            <v>Wairarapa</v>
          </cell>
          <cell r="D25186" t="str">
            <v>Other</v>
          </cell>
          <cell r="E25186" t="str">
            <v>2014</v>
          </cell>
          <cell r="F25186">
            <v>9030</v>
          </cell>
        </row>
        <row r="25187">
          <cell r="A25187" t="str">
            <v>Wairarapa</v>
          </cell>
          <cell r="D25187" t="str">
            <v>Pacific</v>
          </cell>
          <cell r="E25187" t="str">
            <v>2014</v>
          </cell>
          <cell r="F25187">
            <v>115</v>
          </cell>
        </row>
        <row r="25188">
          <cell r="A25188" t="str">
            <v>Wairarapa</v>
          </cell>
          <cell r="D25188" t="str">
            <v>Māori</v>
          </cell>
          <cell r="E25188" t="str">
            <v>2014/2015</v>
          </cell>
          <cell r="F25188">
            <v>875</v>
          </cell>
        </row>
        <row r="25189">
          <cell r="A25189" t="str">
            <v>Wairarapa</v>
          </cell>
          <cell r="D25189" t="str">
            <v>Other</v>
          </cell>
          <cell r="E25189" t="str">
            <v>2014/2015</v>
          </cell>
          <cell r="F25189">
            <v>9142.5</v>
          </cell>
        </row>
        <row r="25190">
          <cell r="A25190" t="str">
            <v>Wairarapa</v>
          </cell>
          <cell r="D25190" t="str">
            <v>Pacific</v>
          </cell>
          <cell r="E25190" t="str">
            <v>2014/2015</v>
          </cell>
          <cell r="F25190">
            <v>117.5</v>
          </cell>
        </row>
        <row r="25191">
          <cell r="A25191" t="str">
            <v>Wairarapa</v>
          </cell>
          <cell r="D25191" t="str">
            <v>Māori</v>
          </cell>
          <cell r="E25191" t="str">
            <v>2015</v>
          </cell>
          <cell r="F25191">
            <v>910</v>
          </cell>
        </row>
        <row r="25192">
          <cell r="A25192" t="str">
            <v>Wairarapa</v>
          </cell>
          <cell r="D25192" t="str">
            <v>Other</v>
          </cell>
          <cell r="E25192" t="str">
            <v>2015</v>
          </cell>
          <cell r="F25192">
            <v>9255</v>
          </cell>
        </row>
        <row r="25193">
          <cell r="A25193" t="str">
            <v>Wairarapa</v>
          </cell>
          <cell r="D25193" t="str">
            <v>Pacific</v>
          </cell>
          <cell r="E25193" t="str">
            <v>2015</v>
          </cell>
          <cell r="F25193">
            <v>120</v>
          </cell>
        </row>
        <row r="25194">
          <cell r="A25194" t="str">
            <v>Wairarapa</v>
          </cell>
          <cell r="D25194" t="str">
            <v>Māori</v>
          </cell>
          <cell r="E25194" t="str">
            <v>2015/2016</v>
          </cell>
          <cell r="F25194">
            <v>930</v>
          </cell>
        </row>
        <row r="25195">
          <cell r="A25195" t="str">
            <v>Wairarapa</v>
          </cell>
          <cell r="D25195" t="str">
            <v>Other</v>
          </cell>
          <cell r="E25195" t="str">
            <v>2015/2016</v>
          </cell>
          <cell r="F25195">
            <v>9385</v>
          </cell>
        </row>
        <row r="25196">
          <cell r="A25196" t="str">
            <v>Wairarapa</v>
          </cell>
          <cell r="D25196" t="str">
            <v>Pacific</v>
          </cell>
          <cell r="E25196" t="str">
            <v>2015/2016</v>
          </cell>
          <cell r="F25196">
            <v>122.5</v>
          </cell>
        </row>
        <row r="25197">
          <cell r="A25197" t="str">
            <v>Wairarapa</v>
          </cell>
          <cell r="D25197" t="str">
            <v>Māori</v>
          </cell>
          <cell r="E25197" t="str">
            <v>2016</v>
          </cell>
          <cell r="F25197">
            <v>950</v>
          </cell>
        </row>
        <row r="25198">
          <cell r="A25198" t="str">
            <v>Wairarapa</v>
          </cell>
          <cell r="D25198" t="str">
            <v>Other</v>
          </cell>
          <cell r="E25198" t="str">
            <v>2016</v>
          </cell>
          <cell r="F25198">
            <v>9515</v>
          </cell>
        </row>
        <row r="25199">
          <cell r="A25199" t="str">
            <v>Wairarapa</v>
          </cell>
          <cell r="D25199" t="str">
            <v>Pacific</v>
          </cell>
          <cell r="E25199" t="str">
            <v>2016</v>
          </cell>
          <cell r="F25199">
            <v>125</v>
          </cell>
        </row>
        <row r="25200">
          <cell r="A25200" t="str">
            <v>Wairarapa</v>
          </cell>
          <cell r="D25200" t="str">
            <v>Māori</v>
          </cell>
          <cell r="E25200" t="str">
            <v>2016/2017</v>
          </cell>
          <cell r="F25200">
            <v>965</v>
          </cell>
        </row>
        <row r="25201">
          <cell r="A25201" t="str">
            <v>Wairarapa</v>
          </cell>
          <cell r="D25201" t="str">
            <v>Other</v>
          </cell>
          <cell r="E25201" t="str">
            <v>2016/2017</v>
          </cell>
          <cell r="F25201">
            <v>9597.5</v>
          </cell>
        </row>
        <row r="25202">
          <cell r="A25202" t="str">
            <v>Wairarapa</v>
          </cell>
          <cell r="D25202" t="str">
            <v>Pacific</v>
          </cell>
          <cell r="E25202" t="str">
            <v>2016/2017</v>
          </cell>
          <cell r="F25202">
            <v>127.5</v>
          </cell>
        </row>
        <row r="25203">
          <cell r="A25203" t="str">
            <v>Wairarapa</v>
          </cell>
          <cell r="D25203" t="str">
            <v>Māori</v>
          </cell>
          <cell r="E25203" t="str">
            <v>2017</v>
          </cell>
          <cell r="F25203">
            <v>980</v>
          </cell>
        </row>
        <row r="25204">
          <cell r="A25204" t="str">
            <v>Wairarapa</v>
          </cell>
          <cell r="D25204" t="str">
            <v>Other</v>
          </cell>
          <cell r="E25204" t="str">
            <v>2017</v>
          </cell>
          <cell r="F25204">
            <v>9680</v>
          </cell>
        </row>
        <row r="25205">
          <cell r="A25205" t="str">
            <v>Wairarapa</v>
          </cell>
          <cell r="D25205" t="str">
            <v>Pacific</v>
          </cell>
          <cell r="E25205" t="str">
            <v>2017</v>
          </cell>
          <cell r="F25205">
            <v>130</v>
          </cell>
        </row>
        <row r="25206">
          <cell r="A25206" t="str">
            <v>Wairarapa</v>
          </cell>
          <cell r="D25206" t="str">
            <v>Māori</v>
          </cell>
          <cell r="E25206" t="str">
            <v>2017/2018</v>
          </cell>
          <cell r="F25206">
            <v>1020</v>
          </cell>
        </row>
        <row r="25207">
          <cell r="A25207" t="str">
            <v>Wairarapa</v>
          </cell>
          <cell r="D25207" t="str">
            <v>Other</v>
          </cell>
          <cell r="E25207" t="str">
            <v>2017/2018</v>
          </cell>
          <cell r="F25207">
            <v>9815</v>
          </cell>
        </row>
        <row r="25208">
          <cell r="A25208" t="str">
            <v>Wairarapa</v>
          </cell>
          <cell r="D25208" t="str">
            <v>Pacific</v>
          </cell>
          <cell r="E25208" t="str">
            <v>2017/2018</v>
          </cell>
          <cell r="F25208">
            <v>137.5</v>
          </cell>
        </row>
        <row r="25209">
          <cell r="A25209" t="str">
            <v>Wairarapa</v>
          </cell>
          <cell r="D25209" t="str">
            <v>Māori</v>
          </cell>
          <cell r="E25209" t="str">
            <v>2018</v>
          </cell>
          <cell r="F25209">
            <v>1060</v>
          </cell>
        </row>
        <row r="25210">
          <cell r="A25210" t="str">
            <v>Wairarapa</v>
          </cell>
          <cell r="D25210" t="str">
            <v>Other</v>
          </cell>
          <cell r="E25210" t="str">
            <v>2018</v>
          </cell>
          <cell r="F25210">
            <v>9950</v>
          </cell>
        </row>
        <row r="25211">
          <cell r="A25211" t="str">
            <v>Wairarapa</v>
          </cell>
          <cell r="D25211" t="str">
            <v>Pacific</v>
          </cell>
          <cell r="E25211" t="str">
            <v>2018</v>
          </cell>
          <cell r="F25211">
            <v>145</v>
          </cell>
        </row>
        <row r="25212">
          <cell r="A25212" t="str">
            <v>Wairarapa</v>
          </cell>
          <cell r="D25212" t="str">
            <v>Māori</v>
          </cell>
          <cell r="E25212" t="str">
            <v>2018/2019</v>
          </cell>
          <cell r="F25212">
            <v>1080</v>
          </cell>
        </row>
        <row r="25213">
          <cell r="A25213" t="str">
            <v>Wairarapa</v>
          </cell>
          <cell r="D25213" t="str">
            <v>Other</v>
          </cell>
          <cell r="E25213" t="str">
            <v>2018/2019</v>
          </cell>
          <cell r="F25213">
            <v>10014.999999999998</v>
          </cell>
        </row>
        <row r="25214">
          <cell r="A25214" t="str">
            <v>Wairarapa</v>
          </cell>
          <cell r="D25214" t="str">
            <v>Pacific</v>
          </cell>
          <cell r="E25214" t="str">
            <v>2018/2019</v>
          </cell>
          <cell r="F25214">
            <v>145</v>
          </cell>
        </row>
        <row r="25215">
          <cell r="A25215" t="str">
            <v>Wairarapa</v>
          </cell>
          <cell r="D25215" t="str">
            <v>Māori</v>
          </cell>
          <cell r="E25215" t="str">
            <v>2019</v>
          </cell>
          <cell r="F25215">
            <v>1100</v>
          </cell>
        </row>
        <row r="25216">
          <cell r="A25216" t="str">
            <v>Wairarapa</v>
          </cell>
          <cell r="D25216" t="str">
            <v>Other</v>
          </cell>
          <cell r="E25216" t="str">
            <v>2019</v>
          </cell>
          <cell r="F25216">
            <v>10090.000000000004</v>
          </cell>
        </row>
        <row r="25217">
          <cell r="A25217" t="str">
            <v>Wairarapa</v>
          </cell>
          <cell r="D25217" t="str">
            <v>Pacific</v>
          </cell>
          <cell r="E25217" t="str">
            <v>2019</v>
          </cell>
          <cell r="F25217">
            <v>150</v>
          </cell>
        </row>
        <row r="25218">
          <cell r="A25218" t="str">
            <v>Wairarapa</v>
          </cell>
          <cell r="D25218" t="str">
            <v>Māori</v>
          </cell>
          <cell r="E25218" t="str">
            <v>2019/2020</v>
          </cell>
          <cell r="F25218">
            <v>1110.0000000000002</v>
          </cell>
        </row>
        <row r="25219">
          <cell r="A25219" t="str">
            <v>Wairarapa</v>
          </cell>
          <cell r="D25219" t="str">
            <v>Other</v>
          </cell>
          <cell r="E25219" t="str">
            <v>2019/2020</v>
          </cell>
          <cell r="F25219">
            <v>10235</v>
          </cell>
        </row>
        <row r="25220">
          <cell r="A25220" t="str">
            <v>Wairarapa</v>
          </cell>
          <cell r="D25220" t="str">
            <v>Pacific</v>
          </cell>
          <cell r="E25220" t="str">
            <v>2019/2020</v>
          </cell>
          <cell r="F25220">
            <v>155</v>
          </cell>
        </row>
        <row r="25221">
          <cell r="A25221" t="str">
            <v>Wairarapa</v>
          </cell>
          <cell r="D25221" t="str">
            <v>Māori</v>
          </cell>
          <cell r="E25221" t="str">
            <v>2020</v>
          </cell>
          <cell r="F25221">
            <v>1130</v>
          </cell>
        </row>
        <row r="25222">
          <cell r="A25222" t="str">
            <v>Wairarapa</v>
          </cell>
          <cell r="D25222" t="str">
            <v>Other</v>
          </cell>
          <cell r="E25222" t="str">
            <v>2020</v>
          </cell>
          <cell r="F25222">
            <v>10384.999999999998</v>
          </cell>
        </row>
        <row r="25223">
          <cell r="A25223" t="str">
            <v>Wairarapa</v>
          </cell>
          <cell r="D25223" t="str">
            <v>Pacific</v>
          </cell>
          <cell r="E25223" t="str">
            <v>2020</v>
          </cell>
          <cell r="F25223">
            <v>150</v>
          </cell>
        </row>
        <row r="25224">
          <cell r="A25224" t="str">
            <v>Wairarapa</v>
          </cell>
          <cell r="D25224" t="str">
            <v>Māori</v>
          </cell>
          <cell r="E25224" t="str">
            <v>2020/2021</v>
          </cell>
          <cell r="F25224">
            <v>1160.0000000000002</v>
          </cell>
        </row>
        <row r="25225">
          <cell r="A25225" t="str">
            <v>Wairarapa</v>
          </cell>
          <cell r="D25225" t="str">
            <v>Other</v>
          </cell>
          <cell r="E25225" t="str">
            <v>2020/2021</v>
          </cell>
          <cell r="F25225">
            <v>10480.000000000002</v>
          </cell>
        </row>
        <row r="25226">
          <cell r="A25226" t="str">
            <v>Wairarapa</v>
          </cell>
          <cell r="D25226" t="str">
            <v>Pacific</v>
          </cell>
          <cell r="E25226" t="str">
            <v>2020/2021</v>
          </cell>
          <cell r="F25226">
            <v>155</v>
          </cell>
        </row>
        <row r="25227">
          <cell r="A25227" t="str">
            <v>Wairarapa</v>
          </cell>
          <cell r="D25227" t="str">
            <v>Māori</v>
          </cell>
          <cell r="E25227" t="str">
            <v>2021</v>
          </cell>
          <cell r="F25227">
            <v>1180</v>
          </cell>
        </row>
        <row r="25228">
          <cell r="A25228" t="str">
            <v>Wairarapa</v>
          </cell>
          <cell r="D25228" t="str">
            <v>Other</v>
          </cell>
          <cell r="E25228" t="str">
            <v>2021</v>
          </cell>
          <cell r="F25228">
            <v>10560</v>
          </cell>
        </row>
        <row r="25229">
          <cell r="A25229" t="str">
            <v>Wairarapa</v>
          </cell>
          <cell r="D25229" t="str">
            <v>Pacific</v>
          </cell>
          <cell r="E25229" t="str">
            <v>2021</v>
          </cell>
          <cell r="F25229">
            <v>160</v>
          </cell>
        </row>
        <row r="25230">
          <cell r="A25230" t="str">
            <v>Wairarapa</v>
          </cell>
          <cell r="D25230" t="str">
            <v>Māori</v>
          </cell>
          <cell r="E25230" t="str">
            <v>2021/2022</v>
          </cell>
          <cell r="F25230">
            <v>1189.9999999999995</v>
          </cell>
        </row>
        <row r="25231">
          <cell r="A25231" t="str">
            <v>Wairarapa</v>
          </cell>
          <cell r="D25231" t="str">
            <v>Other</v>
          </cell>
          <cell r="E25231" t="str">
            <v>2021/2022</v>
          </cell>
          <cell r="F25231">
            <v>10634.999999999995</v>
          </cell>
        </row>
        <row r="25232">
          <cell r="A25232" t="str">
            <v>Wairarapa</v>
          </cell>
          <cell r="D25232" t="str">
            <v>Pacific</v>
          </cell>
          <cell r="E25232" t="str">
            <v>2021/2022</v>
          </cell>
          <cell r="F25232">
            <v>165</v>
          </cell>
        </row>
        <row r="25233">
          <cell r="A25233" t="str">
            <v>Wairarapa</v>
          </cell>
          <cell r="D25233" t="str">
            <v>Māori</v>
          </cell>
          <cell r="E25233" t="str">
            <v>2022</v>
          </cell>
          <cell r="F25233">
            <v>1219.9999999999998</v>
          </cell>
        </row>
        <row r="25234">
          <cell r="A25234" t="str">
            <v>Wairarapa</v>
          </cell>
          <cell r="D25234" t="str">
            <v>Other</v>
          </cell>
          <cell r="E25234" t="str">
            <v>2022</v>
          </cell>
          <cell r="F25234">
            <v>10729.999999999995</v>
          </cell>
        </row>
        <row r="25235">
          <cell r="A25235" t="str">
            <v>Wairarapa</v>
          </cell>
          <cell r="D25235" t="str">
            <v>Pacific</v>
          </cell>
          <cell r="E25235" t="str">
            <v>2022</v>
          </cell>
          <cell r="F25235">
            <v>165</v>
          </cell>
        </row>
        <row r="25236">
          <cell r="A25236" t="str">
            <v>Wairarapa</v>
          </cell>
          <cell r="D25236" t="str">
            <v>Māori</v>
          </cell>
          <cell r="E25236" t="str">
            <v>2022/2023</v>
          </cell>
          <cell r="F25236">
            <v>1230.0000000000002</v>
          </cell>
        </row>
        <row r="25237">
          <cell r="A25237" t="str">
            <v>Wairarapa</v>
          </cell>
          <cell r="D25237" t="str">
            <v>Other</v>
          </cell>
          <cell r="E25237" t="str">
            <v>2022/2023</v>
          </cell>
          <cell r="F25237">
            <v>10764.999999999998</v>
          </cell>
        </row>
        <row r="25238">
          <cell r="A25238" t="str">
            <v>Wairarapa</v>
          </cell>
          <cell r="D25238" t="str">
            <v>Pacific</v>
          </cell>
          <cell r="E25238" t="str">
            <v>2022/2023</v>
          </cell>
          <cell r="F25238">
            <v>160</v>
          </cell>
        </row>
        <row r="25239">
          <cell r="A25239" t="str">
            <v>Wairarapa</v>
          </cell>
          <cell r="D25239" t="str">
            <v>Māori</v>
          </cell>
          <cell r="E25239" t="str">
            <v>2023</v>
          </cell>
          <cell r="F25239">
            <v>1250.0000000000002</v>
          </cell>
        </row>
        <row r="25240">
          <cell r="A25240" t="str">
            <v>Wairarapa</v>
          </cell>
          <cell r="D25240" t="str">
            <v>Other</v>
          </cell>
          <cell r="E25240" t="str">
            <v>2023</v>
          </cell>
          <cell r="F25240">
            <v>10800</v>
          </cell>
        </row>
        <row r="25241">
          <cell r="A25241" t="str">
            <v>Wairarapa</v>
          </cell>
          <cell r="D25241" t="str">
            <v>Pacific</v>
          </cell>
          <cell r="E25241" t="str">
            <v>2023</v>
          </cell>
          <cell r="F25241">
            <v>170</v>
          </cell>
        </row>
        <row r="25242">
          <cell r="A25242" t="str">
            <v>Wairarapa</v>
          </cell>
          <cell r="D25242" t="str">
            <v>Māori</v>
          </cell>
          <cell r="E25242" t="str">
            <v>2023/2024</v>
          </cell>
          <cell r="F25242">
            <v>1270.0000000000002</v>
          </cell>
        </row>
        <row r="25243">
          <cell r="A25243" t="str">
            <v>Wairarapa</v>
          </cell>
          <cell r="D25243" t="str">
            <v>Other</v>
          </cell>
          <cell r="E25243" t="str">
            <v>2023/2024</v>
          </cell>
          <cell r="F25243">
            <v>10859.999999999998</v>
          </cell>
        </row>
        <row r="25244">
          <cell r="A25244" t="str">
            <v>Wairarapa</v>
          </cell>
          <cell r="D25244" t="str">
            <v>Pacific</v>
          </cell>
          <cell r="E25244" t="str">
            <v>2023/2024</v>
          </cell>
          <cell r="F25244">
            <v>170</v>
          </cell>
        </row>
        <row r="25245">
          <cell r="A25245" t="str">
            <v>Waitemata</v>
          </cell>
          <cell r="D25245" t="str">
            <v>Pacific</v>
          </cell>
          <cell r="E25245" t="str">
            <v>1988/1989</v>
          </cell>
          <cell r="G25245">
            <v>1</v>
          </cell>
        </row>
        <row r="25246">
          <cell r="A25246" t="str">
            <v>Waitemata</v>
          </cell>
          <cell r="D25246" t="str">
            <v>Pacific</v>
          </cell>
          <cell r="E25246" t="str">
            <v>1989</v>
          </cell>
          <cell r="G25246">
            <v>1</v>
          </cell>
        </row>
        <row r="25247">
          <cell r="A25247" t="str">
            <v>Waitemata</v>
          </cell>
          <cell r="D25247" t="str">
            <v>Other</v>
          </cell>
          <cell r="E25247" t="str">
            <v>1992</v>
          </cell>
          <cell r="G25247">
            <v>1</v>
          </cell>
        </row>
        <row r="25248">
          <cell r="A25248" t="str">
            <v>Waitemata</v>
          </cell>
          <cell r="D25248" t="str">
            <v>Other</v>
          </cell>
          <cell r="E25248" t="str">
            <v>1992/1993</v>
          </cell>
          <cell r="G25248">
            <v>1</v>
          </cell>
        </row>
        <row r="25249">
          <cell r="A25249" t="str">
            <v>Waitemata</v>
          </cell>
          <cell r="D25249" t="str">
            <v>Other</v>
          </cell>
          <cell r="E25249" t="str">
            <v>2000/2001</v>
          </cell>
          <cell r="G25249">
            <v>1</v>
          </cell>
        </row>
        <row r="25250">
          <cell r="A25250" t="str">
            <v>Waitemata</v>
          </cell>
          <cell r="D25250" t="str">
            <v>Māori</v>
          </cell>
          <cell r="E25250" t="str">
            <v>2001</v>
          </cell>
          <cell r="F25250">
            <v>2850</v>
          </cell>
        </row>
        <row r="25251">
          <cell r="A25251" t="str">
            <v>Waitemata</v>
          </cell>
          <cell r="D25251" t="str">
            <v>Other</v>
          </cell>
          <cell r="E25251" t="str">
            <v>2001</v>
          </cell>
          <cell r="F25251">
            <v>11270</v>
          </cell>
          <cell r="G25251">
            <v>1</v>
          </cell>
        </row>
        <row r="25252">
          <cell r="A25252" t="str">
            <v>Waitemata</v>
          </cell>
          <cell r="D25252" t="str">
            <v>Pacific</v>
          </cell>
          <cell r="E25252" t="str">
            <v>2001</v>
          </cell>
          <cell r="F25252">
            <v>1800</v>
          </cell>
        </row>
        <row r="25253">
          <cell r="A25253" t="str">
            <v>Waitemata</v>
          </cell>
          <cell r="D25253" t="str">
            <v>Māori</v>
          </cell>
          <cell r="E25253" t="str">
            <v>2001/2002</v>
          </cell>
          <cell r="F25253">
            <v>2875</v>
          </cell>
        </row>
        <row r="25254">
          <cell r="A25254" t="str">
            <v>Waitemata</v>
          </cell>
          <cell r="D25254" t="str">
            <v>Other</v>
          </cell>
          <cell r="E25254" t="str">
            <v>2001/2002</v>
          </cell>
          <cell r="F25254">
            <v>11320</v>
          </cell>
        </row>
        <row r="25255">
          <cell r="A25255" t="str">
            <v>Waitemata</v>
          </cell>
          <cell r="D25255" t="str">
            <v>Pacific</v>
          </cell>
          <cell r="E25255" t="str">
            <v>2001/2002</v>
          </cell>
          <cell r="F25255">
            <v>1820</v>
          </cell>
        </row>
        <row r="25256">
          <cell r="A25256" t="str">
            <v>Waitemata</v>
          </cell>
          <cell r="D25256" t="str">
            <v>Māori</v>
          </cell>
          <cell r="E25256" t="str">
            <v>2002</v>
          </cell>
          <cell r="F25256">
            <v>2900</v>
          </cell>
        </row>
        <row r="25257">
          <cell r="A25257" t="str">
            <v>Waitemata</v>
          </cell>
          <cell r="D25257" t="str">
            <v>Other</v>
          </cell>
          <cell r="E25257" t="str">
            <v>2002</v>
          </cell>
          <cell r="F25257">
            <v>11370</v>
          </cell>
        </row>
        <row r="25258">
          <cell r="A25258" t="str">
            <v>Waitemata</v>
          </cell>
          <cell r="D25258" t="str">
            <v>Pacific</v>
          </cell>
          <cell r="E25258" t="str">
            <v>2002</v>
          </cell>
          <cell r="F25258">
            <v>1840</v>
          </cell>
        </row>
        <row r="25259">
          <cell r="A25259" t="str">
            <v>Waitemata</v>
          </cell>
          <cell r="D25259" t="str">
            <v>Māori</v>
          </cell>
          <cell r="E25259" t="str">
            <v>2002/2003</v>
          </cell>
          <cell r="F25259">
            <v>2910</v>
          </cell>
        </row>
        <row r="25260">
          <cell r="A25260" t="str">
            <v>Waitemata</v>
          </cell>
          <cell r="D25260" t="str">
            <v>Other</v>
          </cell>
          <cell r="E25260" t="str">
            <v>2002/2003</v>
          </cell>
          <cell r="F25260">
            <v>11485</v>
          </cell>
        </row>
        <row r="25261">
          <cell r="A25261" t="str">
            <v>Waitemata</v>
          </cell>
          <cell r="D25261" t="str">
            <v>Pacific</v>
          </cell>
          <cell r="E25261" t="str">
            <v>2002/2003</v>
          </cell>
          <cell r="F25261">
            <v>1885</v>
          </cell>
        </row>
        <row r="25262">
          <cell r="A25262" t="str">
            <v>Waitemata</v>
          </cell>
          <cell r="D25262" t="str">
            <v>Māori</v>
          </cell>
          <cell r="E25262" t="str">
            <v>2003</v>
          </cell>
          <cell r="F25262">
            <v>2920</v>
          </cell>
        </row>
        <row r="25263">
          <cell r="A25263" t="str">
            <v>Waitemata</v>
          </cell>
          <cell r="D25263" t="str">
            <v>Other</v>
          </cell>
          <cell r="E25263" t="str">
            <v>2003</v>
          </cell>
          <cell r="F25263">
            <v>11600</v>
          </cell>
        </row>
        <row r="25264">
          <cell r="A25264" t="str">
            <v>Waitemata</v>
          </cell>
          <cell r="D25264" t="str">
            <v>Pacific</v>
          </cell>
          <cell r="E25264" t="str">
            <v>2003</v>
          </cell>
          <cell r="F25264">
            <v>1930</v>
          </cell>
        </row>
        <row r="25265">
          <cell r="A25265" t="str">
            <v>Waitemata</v>
          </cell>
          <cell r="D25265" t="str">
            <v>Māori</v>
          </cell>
          <cell r="E25265" t="str">
            <v>2003/2004</v>
          </cell>
          <cell r="F25265">
            <v>2920</v>
          </cell>
        </row>
        <row r="25266">
          <cell r="A25266" t="str">
            <v>Waitemata</v>
          </cell>
          <cell r="D25266" t="str">
            <v>Other</v>
          </cell>
          <cell r="E25266" t="str">
            <v>2003/2004</v>
          </cell>
          <cell r="F25266">
            <v>11705</v>
          </cell>
        </row>
        <row r="25267">
          <cell r="A25267" t="str">
            <v>Waitemata</v>
          </cell>
          <cell r="D25267" t="str">
            <v>Pacific</v>
          </cell>
          <cell r="E25267" t="str">
            <v>2003/2004</v>
          </cell>
          <cell r="F25267">
            <v>1960</v>
          </cell>
        </row>
        <row r="25268">
          <cell r="A25268" t="str">
            <v>Waitemata</v>
          </cell>
          <cell r="D25268" t="str">
            <v>Māori</v>
          </cell>
          <cell r="E25268" t="str">
            <v>2004</v>
          </cell>
          <cell r="F25268">
            <v>2920</v>
          </cell>
        </row>
        <row r="25269">
          <cell r="A25269" t="str">
            <v>Waitemata</v>
          </cell>
          <cell r="D25269" t="str">
            <v>Other</v>
          </cell>
          <cell r="E25269" t="str">
            <v>2004</v>
          </cell>
          <cell r="F25269">
            <v>11810</v>
          </cell>
        </row>
        <row r="25270">
          <cell r="A25270" t="str">
            <v>Waitemata</v>
          </cell>
          <cell r="D25270" t="str">
            <v>Pacific</v>
          </cell>
          <cell r="E25270" t="str">
            <v>2004</v>
          </cell>
          <cell r="F25270">
            <v>1990</v>
          </cell>
        </row>
        <row r="25271">
          <cell r="A25271" t="str">
            <v>Waitemata</v>
          </cell>
          <cell r="D25271" t="str">
            <v>Māori</v>
          </cell>
          <cell r="E25271" t="str">
            <v>2004/2005</v>
          </cell>
          <cell r="F25271">
            <v>2890</v>
          </cell>
        </row>
        <row r="25272">
          <cell r="A25272" t="str">
            <v>Waitemata</v>
          </cell>
          <cell r="D25272" t="str">
            <v>Other</v>
          </cell>
          <cell r="E25272" t="str">
            <v>2004/2005</v>
          </cell>
          <cell r="F25272">
            <v>11830</v>
          </cell>
        </row>
        <row r="25273">
          <cell r="A25273" t="str">
            <v>Waitemata</v>
          </cell>
          <cell r="D25273" t="str">
            <v>Pacific</v>
          </cell>
          <cell r="E25273" t="str">
            <v>2004/2005</v>
          </cell>
          <cell r="F25273">
            <v>1975</v>
          </cell>
        </row>
        <row r="25274">
          <cell r="A25274" t="str">
            <v>Waitemata</v>
          </cell>
          <cell r="D25274" t="str">
            <v>Māori</v>
          </cell>
          <cell r="E25274" t="str">
            <v>2005</v>
          </cell>
          <cell r="F25274">
            <v>2860</v>
          </cell>
        </row>
        <row r="25275">
          <cell r="A25275" t="str">
            <v>Waitemata</v>
          </cell>
          <cell r="D25275" t="str">
            <v>Other</v>
          </cell>
          <cell r="E25275" t="str">
            <v>2005</v>
          </cell>
          <cell r="F25275">
            <v>11850</v>
          </cell>
        </row>
        <row r="25276">
          <cell r="A25276" t="str">
            <v>Waitemata</v>
          </cell>
          <cell r="D25276" t="str">
            <v>Pacific</v>
          </cell>
          <cell r="E25276" t="str">
            <v>2005</v>
          </cell>
          <cell r="F25276">
            <v>1960</v>
          </cell>
        </row>
        <row r="25277">
          <cell r="A25277" t="str">
            <v>Waitemata</v>
          </cell>
          <cell r="D25277" t="str">
            <v>Māori</v>
          </cell>
          <cell r="E25277" t="str">
            <v>2005/2006</v>
          </cell>
          <cell r="F25277">
            <v>2860</v>
          </cell>
        </row>
        <row r="25278">
          <cell r="A25278" t="str">
            <v>Waitemata</v>
          </cell>
          <cell r="D25278" t="str">
            <v>Other</v>
          </cell>
          <cell r="E25278" t="str">
            <v>2005/2006</v>
          </cell>
          <cell r="F25278">
            <v>11910</v>
          </cell>
        </row>
        <row r="25279">
          <cell r="A25279" t="str">
            <v>Waitemata</v>
          </cell>
          <cell r="D25279" t="str">
            <v>Pacific</v>
          </cell>
          <cell r="E25279" t="str">
            <v>2005/2006</v>
          </cell>
          <cell r="F25279">
            <v>1915</v>
          </cell>
        </row>
        <row r="25280">
          <cell r="A25280" t="str">
            <v>Waitemata</v>
          </cell>
          <cell r="D25280" t="str">
            <v>Māori</v>
          </cell>
          <cell r="E25280" t="str">
            <v>2006</v>
          </cell>
          <cell r="F25280">
            <v>2860</v>
          </cell>
        </row>
        <row r="25281">
          <cell r="A25281" t="str">
            <v>Waitemata</v>
          </cell>
          <cell r="D25281" t="str">
            <v>Other</v>
          </cell>
          <cell r="E25281" t="str">
            <v>2006</v>
          </cell>
          <cell r="F25281">
            <v>11970</v>
          </cell>
          <cell r="G25281">
            <v>1</v>
          </cell>
        </row>
        <row r="25282">
          <cell r="A25282" t="str">
            <v>Waitemata</v>
          </cell>
          <cell r="D25282" t="str">
            <v>Pacific</v>
          </cell>
          <cell r="E25282" t="str">
            <v>2006</v>
          </cell>
          <cell r="F25282">
            <v>1870</v>
          </cell>
        </row>
        <row r="25283">
          <cell r="A25283" t="str">
            <v>Waitemata</v>
          </cell>
          <cell r="D25283" t="str">
            <v>Māori</v>
          </cell>
          <cell r="E25283" t="str">
            <v>2006/2007</v>
          </cell>
          <cell r="F25283">
            <v>2945</v>
          </cell>
        </row>
        <row r="25284">
          <cell r="A25284" t="str">
            <v>Waitemata</v>
          </cell>
          <cell r="D25284" t="str">
            <v>Other</v>
          </cell>
          <cell r="E25284" t="str">
            <v>2006/2007</v>
          </cell>
          <cell r="F25284">
            <v>12105</v>
          </cell>
          <cell r="G25284">
            <v>1</v>
          </cell>
        </row>
        <row r="25285">
          <cell r="A25285" t="str">
            <v>Waitemata</v>
          </cell>
          <cell r="D25285" t="str">
            <v>Pacific</v>
          </cell>
          <cell r="E25285" t="str">
            <v>2006/2007</v>
          </cell>
          <cell r="F25285">
            <v>1885</v>
          </cell>
        </row>
        <row r="25286">
          <cell r="A25286" t="str">
            <v>Waitemata</v>
          </cell>
          <cell r="D25286" t="str">
            <v>Māori</v>
          </cell>
          <cell r="E25286" t="str">
            <v>2007</v>
          </cell>
          <cell r="F25286">
            <v>3030</v>
          </cell>
        </row>
        <row r="25287">
          <cell r="A25287" t="str">
            <v>Waitemata</v>
          </cell>
          <cell r="D25287" t="str">
            <v>Other</v>
          </cell>
          <cell r="E25287" t="str">
            <v>2007</v>
          </cell>
          <cell r="F25287">
            <v>12240</v>
          </cell>
        </row>
        <row r="25288">
          <cell r="A25288" t="str">
            <v>Waitemata</v>
          </cell>
          <cell r="D25288" t="str">
            <v>Pacific</v>
          </cell>
          <cell r="E25288" t="str">
            <v>2007</v>
          </cell>
          <cell r="F25288">
            <v>1900</v>
          </cell>
        </row>
        <row r="25289">
          <cell r="A25289" t="str">
            <v>Waitemata</v>
          </cell>
          <cell r="D25289" t="str">
            <v>Māori</v>
          </cell>
          <cell r="E25289" t="str">
            <v>2007/2008</v>
          </cell>
          <cell r="F25289">
            <v>3135</v>
          </cell>
        </row>
        <row r="25290">
          <cell r="A25290" t="str">
            <v>Waitemata</v>
          </cell>
          <cell r="D25290" t="str">
            <v>Other</v>
          </cell>
          <cell r="E25290" t="str">
            <v>2007/2008</v>
          </cell>
          <cell r="F25290">
            <v>12380</v>
          </cell>
        </row>
        <row r="25291">
          <cell r="A25291" t="str">
            <v>Waitemata</v>
          </cell>
          <cell r="D25291" t="str">
            <v>Pacific</v>
          </cell>
          <cell r="E25291" t="str">
            <v>2007/2008</v>
          </cell>
          <cell r="F25291">
            <v>1940</v>
          </cell>
        </row>
        <row r="25292">
          <cell r="A25292" t="str">
            <v>Waitemata</v>
          </cell>
          <cell r="D25292" t="str">
            <v>Māori</v>
          </cell>
          <cell r="E25292" t="str">
            <v>2008</v>
          </cell>
          <cell r="F25292">
            <v>3240</v>
          </cell>
        </row>
        <row r="25293">
          <cell r="A25293" t="str">
            <v>Waitemata</v>
          </cell>
          <cell r="D25293" t="str">
            <v>Other</v>
          </cell>
          <cell r="E25293" t="str">
            <v>2008</v>
          </cell>
          <cell r="F25293">
            <v>12520</v>
          </cell>
        </row>
        <row r="25294">
          <cell r="A25294" t="str">
            <v>Waitemata</v>
          </cell>
          <cell r="D25294" t="str">
            <v>Pacific</v>
          </cell>
          <cell r="E25294" t="str">
            <v>2008</v>
          </cell>
          <cell r="F25294">
            <v>1980</v>
          </cell>
        </row>
        <row r="25295">
          <cell r="A25295" t="str">
            <v>Waitemata</v>
          </cell>
          <cell r="D25295" t="str">
            <v>Māori</v>
          </cell>
          <cell r="E25295" t="str">
            <v>2008/2009</v>
          </cell>
          <cell r="F25295">
            <v>3315</v>
          </cell>
        </row>
        <row r="25296">
          <cell r="A25296" t="str">
            <v>Waitemata</v>
          </cell>
          <cell r="D25296" t="str">
            <v>Other</v>
          </cell>
          <cell r="E25296" t="str">
            <v>2008/2009</v>
          </cell>
          <cell r="F25296">
            <v>12585</v>
          </cell>
        </row>
        <row r="25297">
          <cell r="A25297" t="str">
            <v>Waitemata</v>
          </cell>
          <cell r="D25297" t="str">
            <v>Pacific</v>
          </cell>
          <cell r="E25297" t="str">
            <v>2008/2009</v>
          </cell>
          <cell r="F25297">
            <v>2025</v>
          </cell>
        </row>
        <row r="25298">
          <cell r="A25298" t="str">
            <v>Waitemata</v>
          </cell>
          <cell r="D25298" t="str">
            <v>Māori</v>
          </cell>
          <cell r="E25298" t="str">
            <v>2009</v>
          </cell>
          <cell r="F25298">
            <v>3390</v>
          </cell>
        </row>
        <row r="25299">
          <cell r="A25299" t="str">
            <v>Waitemata</v>
          </cell>
          <cell r="D25299" t="str">
            <v>Other</v>
          </cell>
          <cell r="E25299" t="str">
            <v>2009</v>
          </cell>
          <cell r="F25299">
            <v>12650</v>
          </cell>
        </row>
        <row r="25300">
          <cell r="A25300" t="str">
            <v>Waitemata</v>
          </cell>
          <cell r="D25300" t="str">
            <v>Pacific</v>
          </cell>
          <cell r="E25300" t="str">
            <v>2009</v>
          </cell>
          <cell r="F25300">
            <v>2070</v>
          </cell>
        </row>
        <row r="25301">
          <cell r="A25301" t="str">
            <v>Waitemata</v>
          </cell>
          <cell r="D25301" t="str">
            <v>Māori</v>
          </cell>
          <cell r="E25301" t="str">
            <v>2009/2010</v>
          </cell>
          <cell r="F25301">
            <v>3460</v>
          </cell>
        </row>
        <row r="25302">
          <cell r="A25302" t="str">
            <v>Waitemata</v>
          </cell>
          <cell r="D25302" t="str">
            <v>Other</v>
          </cell>
          <cell r="E25302" t="str">
            <v>2009/2010</v>
          </cell>
          <cell r="F25302">
            <v>12840</v>
          </cell>
        </row>
        <row r="25303">
          <cell r="A25303" t="str">
            <v>Waitemata</v>
          </cell>
          <cell r="D25303" t="str">
            <v>Pacific</v>
          </cell>
          <cell r="E25303" t="str">
            <v>2009/2010</v>
          </cell>
          <cell r="F25303">
            <v>2115</v>
          </cell>
        </row>
        <row r="25304">
          <cell r="A25304" t="str">
            <v>Waitemata</v>
          </cell>
          <cell r="D25304" t="str">
            <v>Māori</v>
          </cell>
          <cell r="E25304" t="str">
            <v>2010</v>
          </cell>
          <cell r="F25304">
            <v>3530</v>
          </cell>
        </row>
        <row r="25305">
          <cell r="A25305" t="str">
            <v>Waitemata</v>
          </cell>
          <cell r="D25305" t="str">
            <v>Other</v>
          </cell>
          <cell r="E25305" t="str">
            <v>2010</v>
          </cell>
          <cell r="F25305">
            <v>13030</v>
          </cell>
        </row>
        <row r="25306">
          <cell r="A25306" t="str">
            <v>Waitemata</v>
          </cell>
          <cell r="D25306" t="str">
            <v>Pacific</v>
          </cell>
          <cell r="E25306" t="str">
            <v>2010</v>
          </cell>
          <cell r="F25306">
            <v>2160</v>
          </cell>
        </row>
        <row r="25307">
          <cell r="A25307" t="str">
            <v>Waitemata</v>
          </cell>
          <cell r="D25307" t="str">
            <v>Māori</v>
          </cell>
          <cell r="E25307" t="str">
            <v>2010/2011</v>
          </cell>
          <cell r="F25307">
            <v>3540</v>
          </cell>
        </row>
        <row r="25308">
          <cell r="A25308" t="str">
            <v>Waitemata</v>
          </cell>
          <cell r="D25308" t="str">
            <v>Other</v>
          </cell>
          <cell r="E25308" t="str">
            <v>2010/2011</v>
          </cell>
          <cell r="F25308">
            <v>13165</v>
          </cell>
        </row>
        <row r="25309">
          <cell r="A25309" t="str">
            <v>Waitemata</v>
          </cell>
          <cell r="D25309" t="str">
            <v>Pacific</v>
          </cell>
          <cell r="E25309" t="str">
            <v>2010/2011</v>
          </cell>
          <cell r="F25309">
            <v>2165</v>
          </cell>
        </row>
        <row r="25310">
          <cell r="A25310" t="str">
            <v>Waitemata</v>
          </cell>
          <cell r="D25310" t="str">
            <v>Māori</v>
          </cell>
          <cell r="E25310" t="str">
            <v>2011</v>
          </cell>
          <cell r="F25310">
            <v>3550</v>
          </cell>
        </row>
        <row r="25311">
          <cell r="A25311" t="str">
            <v>Waitemata</v>
          </cell>
          <cell r="D25311" t="str">
            <v>Other</v>
          </cell>
          <cell r="E25311" t="str">
            <v>2011</v>
          </cell>
          <cell r="F25311">
            <v>13300</v>
          </cell>
        </row>
        <row r="25312">
          <cell r="A25312" t="str">
            <v>Waitemata</v>
          </cell>
          <cell r="D25312" t="str">
            <v>Pacific</v>
          </cell>
          <cell r="E25312" t="str">
            <v>2011</v>
          </cell>
          <cell r="F25312">
            <v>2170</v>
          </cell>
        </row>
        <row r="25313">
          <cell r="A25313" t="str">
            <v>Waitemata</v>
          </cell>
          <cell r="D25313" t="str">
            <v>Māori</v>
          </cell>
          <cell r="E25313" t="str">
            <v>2011/2012</v>
          </cell>
          <cell r="F25313">
            <v>3530</v>
          </cell>
        </row>
        <row r="25314">
          <cell r="A25314" t="str">
            <v>Waitemata</v>
          </cell>
          <cell r="D25314" t="str">
            <v>Other</v>
          </cell>
          <cell r="E25314" t="str">
            <v>2011/2012</v>
          </cell>
          <cell r="F25314">
            <v>13460</v>
          </cell>
        </row>
        <row r="25315">
          <cell r="A25315" t="str">
            <v>Waitemata</v>
          </cell>
          <cell r="D25315" t="str">
            <v>Pacific</v>
          </cell>
          <cell r="E25315" t="str">
            <v>2011/2012</v>
          </cell>
          <cell r="F25315">
            <v>2165</v>
          </cell>
        </row>
        <row r="25316">
          <cell r="A25316" t="str">
            <v>Waitemata</v>
          </cell>
          <cell r="D25316" t="str">
            <v>Māori</v>
          </cell>
          <cell r="E25316" t="str">
            <v>2012</v>
          </cell>
          <cell r="F25316">
            <v>3510</v>
          </cell>
        </row>
        <row r="25317">
          <cell r="A25317" t="str">
            <v>Waitemata</v>
          </cell>
          <cell r="D25317" t="str">
            <v>Other</v>
          </cell>
          <cell r="E25317" t="str">
            <v>2012</v>
          </cell>
          <cell r="F25317">
            <v>13620</v>
          </cell>
        </row>
        <row r="25318">
          <cell r="A25318" t="str">
            <v>Waitemata</v>
          </cell>
          <cell r="D25318" t="str">
            <v>Pacific</v>
          </cell>
          <cell r="E25318" t="str">
            <v>2012</v>
          </cell>
          <cell r="F25318">
            <v>2160</v>
          </cell>
        </row>
        <row r="25319">
          <cell r="A25319" t="str">
            <v>Waitemata</v>
          </cell>
          <cell r="D25319" t="str">
            <v>Māori</v>
          </cell>
          <cell r="E25319" t="str">
            <v>2012/2013</v>
          </cell>
          <cell r="F25319">
            <v>3450</v>
          </cell>
        </row>
        <row r="25320">
          <cell r="A25320" t="str">
            <v>Waitemata</v>
          </cell>
          <cell r="D25320" t="str">
            <v>Other</v>
          </cell>
          <cell r="E25320" t="str">
            <v>2012/2013</v>
          </cell>
          <cell r="F25320">
            <v>13705</v>
          </cell>
        </row>
        <row r="25321">
          <cell r="A25321" t="str">
            <v>Waitemata</v>
          </cell>
          <cell r="D25321" t="str">
            <v>Pacific</v>
          </cell>
          <cell r="E25321" t="str">
            <v>2012/2013</v>
          </cell>
          <cell r="F25321">
            <v>2070</v>
          </cell>
        </row>
        <row r="25322">
          <cell r="A25322" t="str">
            <v>Waitemata</v>
          </cell>
          <cell r="D25322" t="str">
            <v>Māori</v>
          </cell>
          <cell r="E25322" t="str">
            <v>2013</v>
          </cell>
          <cell r="F25322">
            <v>3400</v>
          </cell>
        </row>
        <row r="25323">
          <cell r="A25323" t="str">
            <v>Waitemata</v>
          </cell>
          <cell r="D25323" t="str">
            <v>Other</v>
          </cell>
          <cell r="E25323" t="str">
            <v>2013</v>
          </cell>
          <cell r="F25323">
            <v>13790</v>
          </cell>
        </row>
        <row r="25324">
          <cell r="A25324" t="str">
            <v>Waitemata</v>
          </cell>
          <cell r="D25324" t="str">
            <v>Pacific</v>
          </cell>
          <cell r="E25324" t="str">
            <v>2013</v>
          </cell>
          <cell r="F25324">
            <v>1980</v>
          </cell>
        </row>
        <row r="25325">
          <cell r="A25325" t="str">
            <v>Waitemata</v>
          </cell>
          <cell r="D25325" t="str">
            <v>Māori</v>
          </cell>
          <cell r="E25325" t="str">
            <v>2013/2014</v>
          </cell>
          <cell r="F25325">
            <v>3380</v>
          </cell>
        </row>
        <row r="25326">
          <cell r="A25326" t="str">
            <v>Waitemata</v>
          </cell>
          <cell r="D25326" t="str">
            <v>Other</v>
          </cell>
          <cell r="E25326" t="str">
            <v>2013/2014</v>
          </cell>
          <cell r="F25326">
            <v>13825</v>
          </cell>
        </row>
        <row r="25327">
          <cell r="A25327" t="str">
            <v>Waitemata</v>
          </cell>
          <cell r="D25327" t="str">
            <v>Pacific</v>
          </cell>
          <cell r="E25327" t="str">
            <v>2013/2014</v>
          </cell>
          <cell r="F25327">
            <v>1955</v>
          </cell>
        </row>
        <row r="25328">
          <cell r="A25328" t="str">
            <v>Waitemata</v>
          </cell>
          <cell r="D25328" t="str">
            <v>Māori</v>
          </cell>
          <cell r="E25328" t="str">
            <v>2014</v>
          </cell>
          <cell r="F25328">
            <v>3360</v>
          </cell>
        </row>
        <row r="25329">
          <cell r="A25329" t="str">
            <v>Waitemata</v>
          </cell>
          <cell r="D25329" t="str">
            <v>Other</v>
          </cell>
          <cell r="E25329" t="str">
            <v>2014</v>
          </cell>
          <cell r="F25329">
            <v>13860</v>
          </cell>
        </row>
        <row r="25330">
          <cell r="A25330" t="str">
            <v>Waitemata</v>
          </cell>
          <cell r="D25330" t="str">
            <v>Pacific</v>
          </cell>
          <cell r="E25330" t="str">
            <v>2014</v>
          </cell>
          <cell r="F25330">
            <v>1930</v>
          </cell>
        </row>
        <row r="25331">
          <cell r="A25331" t="str">
            <v>Waitemata</v>
          </cell>
          <cell r="D25331" t="str">
            <v>Māori</v>
          </cell>
          <cell r="E25331" t="str">
            <v>2014/2015</v>
          </cell>
          <cell r="F25331">
            <v>3285</v>
          </cell>
        </row>
        <row r="25332">
          <cell r="A25332" t="str">
            <v>Waitemata</v>
          </cell>
          <cell r="D25332" t="str">
            <v>Other</v>
          </cell>
          <cell r="E25332" t="str">
            <v>2014/2015</v>
          </cell>
          <cell r="F25332">
            <v>13900</v>
          </cell>
        </row>
        <row r="25333">
          <cell r="A25333" t="str">
            <v>Waitemata</v>
          </cell>
          <cell r="D25333" t="str">
            <v>Pacific</v>
          </cell>
          <cell r="E25333" t="str">
            <v>2014/2015</v>
          </cell>
          <cell r="F25333">
            <v>1930</v>
          </cell>
        </row>
        <row r="25334">
          <cell r="A25334" t="str">
            <v>Waitemata</v>
          </cell>
          <cell r="D25334" t="str">
            <v>Māori</v>
          </cell>
          <cell r="E25334" t="str">
            <v>2015</v>
          </cell>
          <cell r="F25334">
            <v>3210</v>
          </cell>
        </row>
        <row r="25335">
          <cell r="A25335" t="str">
            <v>Waitemata</v>
          </cell>
          <cell r="D25335" t="str">
            <v>Other</v>
          </cell>
          <cell r="E25335" t="str">
            <v>2015</v>
          </cell>
          <cell r="F25335">
            <v>13940</v>
          </cell>
        </row>
        <row r="25336">
          <cell r="A25336" t="str">
            <v>Waitemata</v>
          </cell>
          <cell r="D25336" t="str">
            <v>Pacific</v>
          </cell>
          <cell r="E25336" t="str">
            <v>2015</v>
          </cell>
          <cell r="F25336">
            <v>1930</v>
          </cell>
        </row>
        <row r="25337">
          <cell r="A25337" t="str">
            <v>Waitemata</v>
          </cell>
          <cell r="D25337" t="str">
            <v>Māori</v>
          </cell>
          <cell r="E25337" t="str">
            <v>2015/2016</v>
          </cell>
          <cell r="F25337">
            <v>3195</v>
          </cell>
        </row>
        <row r="25338">
          <cell r="A25338" t="str">
            <v>Waitemata</v>
          </cell>
          <cell r="D25338" t="str">
            <v>Other</v>
          </cell>
          <cell r="E25338" t="str">
            <v>2015/2016</v>
          </cell>
          <cell r="F25338">
            <v>14020</v>
          </cell>
        </row>
        <row r="25339">
          <cell r="A25339" t="str">
            <v>Waitemata</v>
          </cell>
          <cell r="D25339" t="str">
            <v>Pacific</v>
          </cell>
          <cell r="E25339" t="str">
            <v>2015/2016</v>
          </cell>
          <cell r="F25339">
            <v>1940</v>
          </cell>
        </row>
        <row r="25340">
          <cell r="A25340" t="str">
            <v>Waitemata</v>
          </cell>
          <cell r="D25340" t="str">
            <v>Māori</v>
          </cell>
          <cell r="E25340" t="str">
            <v>2016</v>
          </cell>
          <cell r="F25340">
            <v>3180</v>
          </cell>
        </row>
        <row r="25341">
          <cell r="A25341" t="str">
            <v>Waitemata</v>
          </cell>
          <cell r="D25341" t="str">
            <v>Other</v>
          </cell>
          <cell r="E25341" t="str">
            <v>2016</v>
          </cell>
          <cell r="F25341">
            <v>14100</v>
          </cell>
        </row>
        <row r="25342">
          <cell r="A25342" t="str">
            <v>Waitemata</v>
          </cell>
          <cell r="D25342" t="str">
            <v>Pacific</v>
          </cell>
          <cell r="E25342" t="str">
            <v>2016</v>
          </cell>
          <cell r="F25342">
            <v>1950</v>
          </cell>
        </row>
        <row r="25343">
          <cell r="A25343" t="str">
            <v>Waitemata</v>
          </cell>
          <cell r="D25343" t="str">
            <v>Māori</v>
          </cell>
          <cell r="E25343" t="str">
            <v>2016/2017</v>
          </cell>
          <cell r="F25343">
            <v>3165</v>
          </cell>
        </row>
        <row r="25344">
          <cell r="A25344" t="str">
            <v>Waitemata</v>
          </cell>
          <cell r="D25344" t="str">
            <v>Other</v>
          </cell>
          <cell r="E25344" t="str">
            <v>2016/2017</v>
          </cell>
          <cell r="F25344">
            <v>14195</v>
          </cell>
        </row>
        <row r="25345">
          <cell r="A25345" t="str">
            <v>Waitemata</v>
          </cell>
          <cell r="D25345" t="str">
            <v>Pacific</v>
          </cell>
          <cell r="E25345" t="str">
            <v>2016/2017</v>
          </cell>
          <cell r="F25345">
            <v>1945</v>
          </cell>
        </row>
        <row r="25346">
          <cell r="A25346" t="str">
            <v>Waitemata</v>
          </cell>
          <cell r="D25346" t="str">
            <v>Māori</v>
          </cell>
          <cell r="E25346" t="str">
            <v>2017</v>
          </cell>
          <cell r="F25346">
            <v>3150</v>
          </cell>
        </row>
        <row r="25347">
          <cell r="A25347" t="str">
            <v>Waitemata</v>
          </cell>
          <cell r="D25347" t="str">
            <v>Other</v>
          </cell>
          <cell r="E25347" t="str">
            <v>2017</v>
          </cell>
          <cell r="F25347">
            <v>14290</v>
          </cell>
        </row>
        <row r="25348">
          <cell r="A25348" t="str">
            <v>Waitemata</v>
          </cell>
          <cell r="D25348" t="str">
            <v>Pacific</v>
          </cell>
          <cell r="E25348" t="str">
            <v>2017</v>
          </cell>
          <cell r="F25348">
            <v>1940</v>
          </cell>
        </row>
        <row r="25349">
          <cell r="A25349" t="str">
            <v>Waitemata</v>
          </cell>
          <cell r="D25349" t="str">
            <v>Māori</v>
          </cell>
          <cell r="E25349" t="str">
            <v>2017/2018</v>
          </cell>
          <cell r="F25349">
            <v>3150</v>
          </cell>
        </row>
        <row r="25350">
          <cell r="A25350" t="str">
            <v>Waitemata</v>
          </cell>
          <cell r="D25350" t="str">
            <v>Other</v>
          </cell>
          <cell r="E25350" t="str">
            <v>2017/2018</v>
          </cell>
          <cell r="F25350">
            <v>14350</v>
          </cell>
        </row>
        <row r="25351">
          <cell r="A25351" t="str">
            <v>Waitemata</v>
          </cell>
          <cell r="D25351" t="str">
            <v>Pacific</v>
          </cell>
          <cell r="E25351" t="str">
            <v>2017/2018</v>
          </cell>
          <cell r="F25351">
            <v>1920</v>
          </cell>
        </row>
        <row r="25352">
          <cell r="A25352" t="str">
            <v>Waitemata</v>
          </cell>
          <cell r="D25352" t="str">
            <v>Māori</v>
          </cell>
          <cell r="E25352" t="str">
            <v>2018</v>
          </cell>
          <cell r="F25352">
            <v>3150</v>
          </cell>
        </row>
        <row r="25353">
          <cell r="A25353" t="str">
            <v>Waitemata</v>
          </cell>
          <cell r="D25353" t="str">
            <v>Other</v>
          </cell>
          <cell r="E25353" t="str">
            <v>2018</v>
          </cell>
          <cell r="F25353">
            <v>14410</v>
          </cell>
        </row>
        <row r="25354">
          <cell r="A25354" t="str">
            <v>Waitemata</v>
          </cell>
          <cell r="D25354" t="str">
            <v>Pacific</v>
          </cell>
          <cell r="E25354" t="str">
            <v>2018</v>
          </cell>
          <cell r="F25354">
            <v>1900</v>
          </cell>
        </row>
        <row r="25355">
          <cell r="A25355" t="str">
            <v>Waitemata</v>
          </cell>
          <cell r="D25355" t="str">
            <v>Māori</v>
          </cell>
          <cell r="E25355" t="str">
            <v>2018/2019</v>
          </cell>
          <cell r="F25355">
            <v>3180</v>
          </cell>
        </row>
        <row r="25356">
          <cell r="A25356" t="str">
            <v>Waitemata</v>
          </cell>
          <cell r="D25356" t="str">
            <v>Other</v>
          </cell>
          <cell r="E25356" t="str">
            <v>2018/2019</v>
          </cell>
          <cell r="F25356">
            <v>14440</v>
          </cell>
        </row>
        <row r="25357">
          <cell r="A25357" t="str">
            <v>Waitemata</v>
          </cell>
          <cell r="D25357" t="str">
            <v>Pacific</v>
          </cell>
          <cell r="E25357" t="str">
            <v>2018/2019</v>
          </cell>
          <cell r="F25357">
            <v>1870</v>
          </cell>
        </row>
        <row r="25358">
          <cell r="A25358" t="str">
            <v>Waitemata</v>
          </cell>
          <cell r="D25358" t="str">
            <v>Māori</v>
          </cell>
          <cell r="E25358" t="str">
            <v>2019</v>
          </cell>
          <cell r="F25358">
            <v>3220</v>
          </cell>
        </row>
        <row r="25359">
          <cell r="A25359" t="str">
            <v>Waitemata</v>
          </cell>
          <cell r="D25359" t="str">
            <v>Other</v>
          </cell>
          <cell r="E25359" t="str">
            <v>2019</v>
          </cell>
          <cell r="F25359">
            <v>14459.999999999998</v>
          </cell>
        </row>
        <row r="25360">
          <cell r="A25360" t="str">
            <v>Waitemata</v>
          </cell>
          <cell r="D25360" t="str">
            <v>Pacific</v>
          </cell>
          <cell r="E25360" t="str">
            <v>2019</v>
          </cell>
          <cell r="F25360">
            <v>1840</v>
          </cell>
        </row>
        <row r="25361">
          <cell r="A25361" t="str">
            <v>Waitemata</v>
          </cell>
          <cell r="D25361" t="str">
            <v>Māori</v>
          </cell>
          <cell r="E25361" t="str">
            <v>2019/2020</v>
          </cell>
          <cell r="F25361">
            <v>3240</v>
          </cell>
        </row>
        <row r="25362">
          <cell r="A25362" t="str">
            <v>Waitemata</v>
          </cell>
          <cell r="D25362" t="str">
            <v>Other</v>
          </cell>
          <cell r="E25362" t="str">
            <v>2019/2020</v>
          </cell>
          <cell r="F25362">
            <v>14410</v>
          </cell>
        </row>
        <row r="25363">
          <cell r="A25363" t="str">
            <v>Waitemata</v>
          </cell>
          <cell r="D25363" t="str">
            <v>Pacific</v>
          </cell>
          <cell r="E25363" t="str">
            <v>2019/2020</v>
          </cell>
          <cell r="F25363">
            <v>1850</v>
          </cell>
        </row>
        <row r="25364">
          <cell r="A25364" t="str">
            <v>Waitemata</v>
          </cell>
          <cell r="D25364" t="str">
            <v>Māori</v>
          </cell>
          <cell r="E25364" t="str">
            <v>2020</v>
          </cell>
          <cell r="F25364">
            <v>3260</v>
          </cell>
        </row>
        <row r="25365">
          <cell r="A25365" t="str">
            <v>Waitemata</v>
          </cell>
          <cell r="D25365" t="str">
            <v>Other</v>
          </cell>
          <cell r="E25365" t="str">
            <v>2020</v>
          </cell>
          <cell r="F25365">
            <v>14359.999999999998</v>
          </cell>
        </row>
        <row r="25366">
          <cell r="A25366" t="str">
            <v>Waitemata</v>
          </cell>
          <cell r="D25366" t="str">
            <v>Pacific</v>
          </cell>
          <cell r="E25366" t="str">
            <v>2020</v>
          </cell>
          <cell r="F25366">
            <v>1850</v>
          </cell>
        </row>
        <row r="25367">
          <cell r="A25367" t="str">
            <v>Waitemata</v>
          </cell>
          <cell r="D25367" t="str">
            <v>Māori</v>
          </cell>
          <cell r="E25367" t="str">
            <v>2020/2021</v>
          </cell>
          <cell r="F25367">
            <v>3290</v>
          </cell>
        </row>
        <row r="25368">
          <cell r="A25368" t="str">
            <v>Waitemata</v>
          </cell>
          <cell r="D25368" t="str">
            <v>Other</v>
          </cell>
          <cell r="E25368" t="str">
            <v>2020/2021</v>
          </cell>
          <cell r="F25368">
            <v>14150</v>
          </cell>
        </row>
        <row r="25369">
          <cell r="A25369" t="str">
            <v>Waitemata</v>
          </cell>
          <cell r="D25369" t="str">
            <v>Pacific</v>
          </cell>
          <cell r="E25369" t="str">
            <v>2020/2021</v>
          </cell>
          <cell r="F25369">
            <v>1850</v>
          </cell>
        </row>
        <row r="25370">
          <cell r="A25370" t="str">
            <v>Waitemata</v>
          </cell>
          <cell r="D25370" t="str">
            <v>Māori</v>
          </cell>
          <cell r="E25370" t="str">
            <v>2021</v>
          </cell>
          <cell r="F25370">
            <v>3320</v>
          </cell>
        </row>
        <row r="25371">
          <cell r="A25371" t="str">
            <v>Waitemata</v>
          </cell>
          <cell r="D25371" t="str">
            <v>Other</v>
          </cell>
          <cell r="E25371" t="str">
            <v>2021</v>
          </cell>
          <cell r="F25371">
            <v>13939.999999999998</v>
          </cell>
        </row>
        <row r="25372">
          <cell r="A25372" t="str">
            <v>Waitemata</v>
          </cell>
          <cell r="D25372" t="str">
            <v>Pacific</v>
          </cell>
          <cell r="E25372" t="str">
            <v>2021</v>
          </cell>
          <cell r="F25372">
            <v>1840</v>
          </cell>
        </row>
        <row r="25373">
          <cell r="A25373" t="str">
            <v>Waitemata</v>
          </cell>
          <cell r="D25373" t="str">
            <v>Māori</v>
          </cell>
          <cell r="E25373" t="str">
            <v>2021/2022</v>
          </cell>
          <cell r="F25373">
            <v>3340</v>
          </cell>
        </row>
        <row r="25374">
          <cell r="A25374" t="str">
            <v>Waitemata</v>
          </cell>
          <cell r="D25374" t="str">
            <v>Other</v>
          </cell>
          <cell r="E25374" t="str">
            <v>2021/2022</v>
          </cell>
          <cell r="F25374">
            <v>13630</v>
          </cell>
        </row>
        <row r="25375">
          <cell r="A25375" t="str">
            <v>Waitemata</v>
          </cell>
          <cell r="D25375" t="str">
            <v>Pacific</v>
          </cell>
          <cell r="E25375" t="str">
            <v>2021/2022</v>
          </cell>
          <cell r="F25375">
            <v>1850</v>
          </cell>
        </row>
        <row r="25376">
          <cell r="A25376" t="str">
            <v>Waitemata</v>
          </cell>
          <cell r="D25376" t="str">
            <v>Māori</v>
          </cell>
          <cell r="E25376" t="str">
            <v>2022</v>
          </cell>
          <cell r="F25376">
            <v>3350</v>
          </cell>
        </row>
        <row r="25377">
          <cell r="A25377" t="str">
            <v>Waitemata</v>
          </cell>
          <cell r="D25377" t="str">
            <v>Other</v>
          </cell>
          <cell r="E25377" t="str">
            <v>2022</v>
          </cell>
          <cell r="F25377">
            <v>13300</v>
          </cell>
        </row>
        <row r="25378">
          <cell r="A25378" t="str">
            <v>Waitemata</v>
          </cell>
          <cell r="D25378" t="str">
            <v>Pacific</v>
          </cell>
          <cell r="E25378" t="str">
            <v>2022</v>
          </cell>
          <cell r="F25378">
            <v>1850</v>
          </cell>
        </row>
        <row r="25379">
          <cell r="A25379" t="str">
            <v>Waitemata</v>
          </cell>
          <cell r="D25379" t="str">
            <v>Māori</v>
          </cell>
          <cell r="E25379" t="str">
            <v>2022/2023</v>
          </cell>
          <cell r="F25379">
            <v>3350</v>
          </cell>
        </row>
        <row r="25380">
          <cell r="A25380" t="str">
            <v>Waitemata</v>
          </cell>
          <cell r="D25380" t="str">
            <v>Other</v>
          </cell>
          <cell r="E25380" t="str">
            <v>2022/2023</v>
          </cell>
          <cell r="F25380">
            <v>13450</v>
          </cell>
        </row>
        <row r="25381">
          <cell r="A25381" t="str">
            <v>Waitemata</v>
          </cell>
          <cell r="D25381" t="str">
            <v>Pacific</v>
          </cell>
          <cell r="E25381" t="str">
            <v>2022/2023</v>
          </cell>
          <cell r="F25381">
            <v>1850</v>
          </cell>
        </row>
        <row r="25382">
          <cell r="A25382" t="str">
            <v>Waitemata</v>
          </cell>
          <cell r="D25382" t="str">
            <v>Māori</v>
          </cell>
          <cell r="E25382" t="str">
            <v>2023</v>
          </cell>
          <cell r="F25382">
            <v>3360</v>
          </cell>
        </row>
        <row r="25383">
          <cell r="A25383" t="str">
            <v>Waitemata</v>
          </cell>
          <cell r="D25383" t="str">
            <v>Other</v>
          </cell>
          <cell r="E25383" t="str">
            <v>2023</v>
          </cell>
          <cell r="F25383">
            <v>13600</v>
          </cell>
        </row>
        <row r="25384">
          <cell r="A25384" t="str">
            <v>Waitemata</v>
          </cell>
          <cell r="D25384" t="str">
            <v>Pacific</v>
          </cell>
          <cell r="E25384" t="str">
            <v>2023</v>
          </cell>
          <cell r="F25384">
            <v>1840</v>
          </cell>
        </row>
        <row r="25385">
          <cell r="A25385" t="str">
            <v>Waitemata</v>
          </cell>
          <cell r="D25385" t="str">
            <v>Māori</v>
          </cell>
          <cell r="E25385" t="str">
            <v>2023/2024</v>
          </cell>
          <cell r="F25385">
            <v>3380</v>
          </cell>
        </row>
        <row r="25386">
          <cell r="A25386" t="str">
            <v>Waitemata</v>
          </cell>
          <cell r="D25386" t="str">
            <v>Other</v>
          </cell>
          <cell r="E25386" t="str">
            <v>2023/2024</v>
          </cell>
          <cell r="F25386">
            <v>13610</v>
          </cell>
        </row>
        <row r="25387">
          <cell r="A25387" t="str">
            <v>Waitemata</v>
          </cell>
          <cell r="D25387" t="str">
            <v>Pacific</v>
          </cell>
          <cell r="E25387" t="str">
            <v>2023/2024</v>
          </cell>
          <cell r="F25387">
            <v>1870</v>
          </cell>
        </row>
        <row r="25388">
          <cell r="A25388" t="str">
            <v>Waitemata</v>
          </cell>
          <cell r="D25388" t="str">
            <v>Māori</v>
          </cell>
          <cell r="E25388" t="str">
            <v>1988</v>
          </cell>
          <cell r="G25388">
            <v>1</v>
          </cell>
        </row>
        <row r="25389">
          <cell r="A25389" t="str">
            <v>Waitemata</v>
          </cell>
          <cell r="D25389" t="str">
            <v>Other</v>
          </cell>
          <cell r="E25389" t="str">
            <v>1988</v>
          </cell>
          <cell r="G25389">
            <v>1</v>
          </cell>
        </row>
        <row r="25390">
          <cell r="A25390" t="str">
            <v>Waitemata</v>
          </cell>
          <cell r="D25390" t="str">
            <v>Māori</v>
          </cell>
          <cell r="E25390" t="str">
            <v>1988/1989</v>
          </cell>
          <cell r="G25390">
            <v>1</v>
          </cell>
        </row>
        <row r="25391">
          <cell r="A25391" t="str">
            <v>Waitemata</v>
          </cell>
          <cell r="D25391" t="str">
            <v>Other</v>
          </cell>
          <cell r="E25391" t="str">
            <v>1988/1989</v>
          </cell>
          <cell r="G25391">
            <v>2</v>
          </cell>
        </row>
        <row r="25392">
          <cell r="A25392" t="str">
            <v>Waitemata</v>
          </cell>
          <cell r="D25392" t="str">
            <v>Māori</v>
          </cell>
          <cell r="E25392" t="str">
            <v>1989</v>
          </cell>
          <cell r="G25392">
            <v>1</v>
          </cell>
        </row>
        <row r="25393">
          <cell r="A25393" t="str">
            <v>Waitemata</v>
          </cell>
          <cell r="D25393" t="str">
            <v>Other</v>
          </cell>
          <cell r="E25393" t="str">
            <v>1989</v>
          </cell>
          <cell r="G25393">
            <v>1</v>
          </cell>
        </row>
        <row r="25394">
          <cell r="A25394" t="str">
            <v>Waitemata</v>
          </cell>
          <cell r="D25394" t="str">
            <v>Māori</v>
          </cell>
          <cell r="E25394" t="str">
            <v>1989/1990</v>
          </cell>
          <cell r="G25394">
            <v>2</v>
          </cell>
        </row>
        <row r="25395">
          <cell r="A25395" t="str">
            <v>Waitemata</v>
          </cell>
          <cell r="D25395" t="str">
            <v>Māori</v>
          </cell>
          <cell r="E25395" t="str">
            <v>1990</v>
          </cell>
          <cell r="G25395">
            <v>1</v>
          </cell>
        </row>
        <row r="25396">
          <cell r="A25396" t="str">
            <v>Waitemata</v>
          </cell>
          <cell r="D25396" t="str">
            <v>Māori</v>
          </cell>
          <cell r="E25396" t="str">
            <v>1990/1991</v>
          </cell>
          <cell r="G25396">
            <v>1</v>
          </cell>
        </row>
        <row r="25397">
          <cell r="A25397" t="str">
            <v>Waitemata</v>
          </cell>
          <cell r="D25397" t="str">
            <v>Māori</v>
          </cell>
          <cell r="E25397" t="str">
            <v>1991</v>
          </cell>
          <cell r="G25397">
            <v>2</v>
          </cell>
        </row>
        <row r="25398">
          <cell r="A25398" t="str">
            <v>Waitemata</v>
          </cell>
          <cell r="D25398" t="str">
            <v>Māori</v>
          </cell>
          <cell r="E25398" t="str">
            <v>1991/1992</v>
          </cell>
          <cell r="G25398">
            <v>1</v>
          </cell>
        </row>
        <row r="25399">
          <cell r="A25399" t="str">
            <v>Waitemata</v>
          </cell>
          <cell r="D25399" t="str">
            <v>Other</v>
          </cell>
          <cell r="E25399" t="str">
            <v>1992/1993</v>
          </cell>
          <cell r="G25399">
            <v>1</v>
          </cell>
        </row>
        <row r="25400">
          <cell r="A25400" t="str">
            <v>Waitemata</v>
          </cell>
          <cell r="D25400" t="str">
            <v>Other</v>
          </cell>
          <cell r="E25400" t="str">
            <v>1993</v>
          </cell>
          <cell r="G25400">
            <v>1</v>
          </cell>
        </row>
        <row r="25401">
          <cell r="A25401" t="str">
            <v>Waitemata</v>
          </cell>
          <cell r="D25401" t="str">
            <v>Other</v>
          </cell>
          <cell r="E25401" t="str">
            <v>1994/1995</v>
          </cell>
          <cell r="G25401">
            <v>1</v>
          </cell>
        </row>
        <row r="25402">
          <cell r="A25402" t="str">
            <v>Waitemata</v>
          </cell>
          <cell r="D25402" t="str">
            <v>Other</v>
          </cell>
          <cell r="E25402" t="str">
            <v>1995</v>
          </cell>
          <cell r="G25402">
            <v>1</v>
          </cell>
        </row>
        <row r="25403">
          <cell r="A25403" t="str">
            <v>Waitemata</v>
          </cell>
          <cell r="D25403" t="str">
            <v>Pacific</v>
          </cell>
          <cell r="E25403" t="str">
            <v>1996</v>
          </cell>
          <cell r="G25403">
            <v>1</v>
          </cell>
        </row>
        <row r="25404">
          <cell r="A25404" t="str">
            <v>Waitemata</v>
          </cell>
          <cell r="D25404" t="str">
            <v>Māori</v>
          </cell>
          <cell r="E25404" t="str">
            <v>1996/1997</v>
          </cell>
          <cell r="G25404">
            <v>1</v>
          </cell>
        </row>
        <row r="25405">
          <cell r="A25405" t="str">
            <v>Waitemata</v>
          </cell>
          <cell r="D25405" t="str">
            <v>Pacific</v>
          </cell>
          <cell r="E25405" t="str">
            <v>1996/1997</v>
          </cell>
          <cell r="G25405">
            <v>1</v>
          </cell>
        </row>
        <row r="25406">
          <cell r="A25406" t="str">
            <v>Waitemata</v>
          </cell>
          <cell r="D25406" t="str">
            <v>Māori</v>
          </cell>
          <cell r="E25406" t="str">
            <v>1997</v>
          </cell>
          <cell r="G25406">
            <v>1</v>
          </cell>
        </row>
        <row r="25407">
          <cell r="A25407" t="str">
            <v>Waitemata</v>
          </cell>
          <cell r="D25407" t="str">
            <v>Other</v>
          </cell>
          <cell r="E25407" t="str">
            <v>1997</v>
          </cell>
          <cell r="G25407">
            <v>1</v>
          </cell>
        </row>
        <row r="25408">
          <cell r="A25408" t="str">
            <v>Waitemata</v>
          </cell>
          <cell r="D25408" t="str">
            <v>Other</v>
          </cell>
          <cell r="E25408" t="str">
            <v>1997/1998</v>
          </cell>
          <cell r="G25408">
            <v>2</v>
          </cell>
        </row>
        <row r="25409">
          <cell r="A25409" t="str">
            <v>Waitemata</v>
          </cell>
          <cell r="D25409" t="str">
            <v>Pacific</v>
          </cell>
          <cell r="E25409" t="str">
            <v>1997/1998</v>
          </cell>
          <cell r="G25409">
            <v>1</v>
          </cell>
        </row>
        <row r="25410">
          <cell r="A25410" t="str">
            <v>Waitemata</v>
          </cell>
          <cell r="D25410" t="str">
            <v>Other</v>
          </cell>
          <cell r="E25410" t="str">
            <v>1998</v>
          </cell>
          <cell r="G25410">
            <v>1</v>
          </cell>
        </row>
        <row r="25411">
          <cell r="A25411" t="str">
            <v>Waitemata</v>
          </cell>
          <cell r="D25411" t="str">
            <v>Pacific</v>
          </cell>
          <cell r="E25411" t="str">
            <v>1998</v>
          </cell>
          <cell r="G25411">
            <v>1</v>
          </cell>
        </row>
        <row r="25412">
          <cell r="A25412" t="str">
            <v>Waitemata</v>
          </cell>
          <cell r="D25412" t="str">
            <v>Pacific</v>
          </cell>
          <cell r="E25412" t="str">
            <v>1998/1999</v>
          </cell>
          <cell r="G25412">
            <v>2</v>
          </cell>
        </row>
        <row r="25413">
          <cell r="A25413" t="str">
            <v>Waitemata</v>
          </cell>
          <cell r="D25413" t="str">
            <v>Pacific</v>
          </cell>
          <cell r="E25413" t="str">
            <v>1999</v>
          </cell>
          <cell r="G25413">
            <v>3</v>
          </cell>
        </row>
        <row r="25414">
          <cell r="A25414" t="str">
            <v>Waitemata</v>
          </cell>
          <cell r="D25414" t="str">
            <v>Other</v>
          </cell>
          <cell r="E25414" t="str">
            <v>1999/2000</v>
          </cell>
          <cell r="G25414">
            <v>1</v>
          </cell>
        </row>
        <row r="25415">
          <cell r="A25415" t="str">
            <v>Waitemata</v>
          </cell>
          <cell r="D25415" t="str">
            <v>Pacific</v>
          </cell>
          <cell r="E25415" t="str">
            <v>1999/2000</v>
          </cell>
          <cell r="G25415">
            <v>1</v>
          </cell>
        </row>
        <row r="25416">
          <cell r="A25416" t="str">
            <v>Waitemata</v>
          </cell>
          <cell r="D25416" t="str">
            <v>Māori</v>
          </cell>
          <cell r="E25416" t="str">
            <v>2000</v>
          </cell>
          <cell r="G25416">
            <v>2</v>
          </cell>
        </row>
        <row r="25417">
          <cell r="A25417" t="str">
            <v>Waitemata</v>
          </cell>
          <cell r="D25417" t="str">
            <v>Other</v>
          </cell>
          <cell r="E25417" t="str">
            <v>2000</v>
          </cell>
          <cell r="G25417">
            <v>1</v>
          </cell>
        </row>
        <row r="25418">
          <cell r="A25418" t="str">
            <v>Waitemata</v>
          </cell>
          <cell r="D25418" t="str">
            <v>Pacific</v>
          </cell>
          <cell r="E25418" t="str">
            <v>2000</v>
          </cell>
          <cell r="G25418">
            <v>1</v>
          </cell>
        </row>
        <row r="25419">
          <cell r="A25419" t="str">
            <v>Waitemata</v>
          </cell>
          <cell r="D25419" t="str">
            <v>Māori</v>
          </cell>
          <cell r="E25419" t="str">
            <v>2000/2001</v>
          </cell>
          <cell r="G25419">
            <v>2</v>
          </cell>
        </row>
        <row r="25420">
          <cell r="A25420" t="str">
            <v>Waitemata</v>
          </cell>
          <cell r="D25420" t="str">
            <v>Pacific</v>
          </cell>
          <cell r="E25420" t="str">
            <v>2000/2001</v>
          </cell>
          <cell r="G25420">
            <v>2</v>
          </cell>
        </row>
        <row r="25421">
          <cell r="A25421" t="str">
            <v>Waitemata</v>
          </cell>
          <cell r="D25421" t="str">
            <v>Māori</v>
          </cell>
          <cell r="E25421" t="str">
            <v>2001</v>
          </cell>
          <cell r="F25421">
            <v>5100</v>
          </cell>
        </row>
        <row r="25422">
          <cell r="A25422" t="str">
            <v>Waitemata</v>
          </cell>
          <cell r="D25422" t="str">
            <v>Other</v>
          </cell>
          <cell r="E25422" t="str">
            <v>2001</v>
          </cell>
          <cell r="F25422">
            <v>25040</v>
          </cell>
        </row>
        <row r="25423">
          <cell r="A25423" t="str">
            <v>Waitemata</v>
          </cell>
          <cell r="D25423" t="str">
            <v>Pacific</v>
          </cell>
          <cell r="E25423" t="str">
            <v>2001</v>
          </cell>
          <cell r="F25423">
            <v>3270</v>
          </cell>
          <cell r="G25423">
            <v>1</v>
          </cell>
        </row>
        <row r="25424">
          <cell r="A25424" t="str">
            <v>Waitemata</v>
          </cell>
          <cell r="D25424" t="str">
            <v>Māori</v>
          </cell>
          <cell r="E25424" t="str">
            <v>2001/2002</v>
          </cell>
          <cell r="F25424">
            <v>5185</v>
          </cell>
        </row>
        <row r="25425">
          <cell r="A25425" t="str">
            <v>Waitemata</v>
          </cell>
          <cell r="D25425" t="str">
            <v>Other</v>
          </cell>
          <cell r="E25425" t="str">
            <v>2001/2002</v>
          </cell>
          <cell r="F25425">
            <v>25400</v>
          </cell>
          <cell r="G25425">
            <v>1</v>
          </cell>
        </row>
        <row r="25426">
          <cell r="A25426" t="str">
            <v>Waitemata</v>
          </cell>
          <cell r="D25426" t="str">
            <v>Pacific</v>
          </cell>
          <cell r="E25426" t="str">
            <v>2001/2002</v>
          </cell>
          <cell r="F25426">
            <v>3315</v>
          </cell>
          <cell r="G25426">
            <v>2</v>
          </cell>
        </row>
        <row r="25427">
          <cell r="A25427" t="str">
            <v>Waitemata</v>
          </cell>
          <cell r="D25427" t="str">
            <v>Māori</v>
          </cell>
          <cell r="E25427" t="str">
            <v>2002</v>
          </cell>
          <cell r="F25427">
            <v>5270</v>
          </cell>
        </row>
        <row r="25428">
          <cell r="A25428" t="str">
            <v>Waitemata</v>
          </cell>
          <cell r="D25428" t="str">
            <v>Other</v>
          </cell>
          <cell r="E25428" t="str">
            <v>2002</v>
          </cell>
          <cell r="F25428">
            <v>25760</v>
          </cell>
          <cell r="G25428">
            <v>1</v>
          </cell>
        </row>
        <row r="25429">
          <cell r="A25429" t="str">
            <v>Waitemata</v>
          </cell>
          <cell r="D25429" t="str">
            <v>Pacific</v>
          </cell>
          <cell r="E25429" t="str">
            <v>2002</v>
          </cell>
          <cell r="F25429">
            <v>3360</v>
          </cell>
          <cell r="G25429">
            <v>3</v>
          </cell>
        </row>
        <row r="25430">
          <cell r="A25430" t="str">
            <v>Waitemata</v>
          </cell>
          <cell r="D25430" t="str">
            <v>Māori</v>
          </cell>
          <cell r="E25430" t="str">
            <v>2002/2003</v>
          </cell>
          <cell r="F25430">
            <v>5320</v>
          </cell>
        </row>
        <row r="25431">
          <cell r="A25431" t="str">
            <v>Waitemata</v>
          </cell>
          <cell r="D25431" t="str">
            <v>Other</v>
          </cell>
          <cell r="E25431" t="str">
            <v>2002/2003</v>
          </cell>
          <cell r="F25431">
            <v>26070</v>
          </cell>
          <cell r="G25431">
            <v>1</v>
          </cell>
        </row>
        <row r="25432">
          <cell r="A25432" t="str">
            <v>Waitemata</v>
          </cell>
          <cell r="D25432" t="str">
            <v>Pacific</v>
          </cell>
          <cell r="E25432" t="str">
            <v>2002/2003</v>
          </cell>
          <cell r="F25432">
            <v>3400</v>
          </cell>
          <cell r="G25432">
            <v>2</v>
          </cell>
        </row>
        <row r="25433">
          <cell r="A25433" t="str">
            <v>Waitemata</v>
          </cell>
          <cell r="D25433" t="str">
            <v>Māori</v>
          </cell>
          <cell r="E25433" t="str">
            <v>2003</v>
          </cell>
          <cell r="F25433">
            <v>5370</v>
          </cell>
        </row>
        <row r="25434">
          <cell r="A25434" t="str">
            <v>Waitemata</v>
          </cell>
          <cell r="D25434" t="str">
            <v>Other</v>
          </cell>
          <cell r="E25434" t="str">
            <v>2003</v>
          </cell>
          <cell r="F25434">
            <v>26380</v>
          </cell>
          <cell r="G25434">
            <v>1</v>
          </cell>
        </row>
        <row r="25435">
          <cell r="A25435" t="str">
            <v>Waitemata</v>
          </cell>
          <cell r="D25435" t="str">
            <v>Pacific</v>
          </cell>
          <cell r="E25435" t="str">
            <v>2003</v>
          </cell>
          <cell r="F25435">
            <v>3440</v>
          </cell>
          <cell r="G25435">
            <v>1</v>
          </cell>
        </row>
        <row r="25436">
          <cell r="A25436" t="str">
            <v>Waitemata</v>
          </cell>
          <cell r="D25436" t="str">
            <v>Māori</v>
          </cell>
          <cell r="E25436" t="str">
            <v>2003/2004</v>
          </cell>
          <cell r="F25436">
            <v>5395</v>
          </cell>
          <cell r="G25436">
            <v>1</v>
          </cell>
        </row>
        <row r="25437">
          <cell r="A25437" t="str">
            <v>Waitemata</v>
          </cell>
          <cell r="D25437" t="str">
            <v>Other</v>
          </cell>
          <cell r="E25437" t="str">
            <v>2003/2004</v>
          </cell>
          <cell r="F25437">
            <v>26570</v>
          </cell>
          <cell r="G25437">
            <v>1</v>
          </cell>
        </row>
        <row r="25438">
          <cell r="A25438" t="str">
            <v>Waitemata</v>
          </cell>
          <cell r="D25438" t="str">
            <v>Pacific</v>
          </cell>
          <cell r="E25438" t="str">
            <v>2003/2004</v>
          </cell>
          <cell r="F25438">
            <v>3460</v>
          </cell>
          <cell r="G25438">
            <v>1</v>
          </cell>
        </row>
        <row r="25439">
          <cell r="A25439" t="str">
            <v>Waitemata</v>
          </cell>
          <cell r="D25439" t="str">
            <v>Māori</v>
          </cell>
          <cell r="E25439" t="str">
            <v>2004</v>
          </cell>
          <cell r="F25439">
            <v>5420</v>
          </cell>
          <cell r="G25439">
            <v>2</v>
          </cell>
        </row>
        <row r="25440">
          <cell r="A25440" t="str">
            <v>Waitemata</v>
          </cell>
          <cell r="D25440" t="str">
            <v>Other</v>
          </cell>
          <cell r="E25440" t="str">
            <v>2004</v>
          </cell>
          <cell r="F25440">
            <v>26760</v>
          </cell>
          <cell r="G25440">
            <v>2</v>
          </cell>
        </row>
        <row r="25441">
          <cell r="A25441" t="str">
            <v>Waitemata</v>
          </cell>
          <cell r="D25441" t="str">
            <v>Pacific</v>
          </cell>
          <cell r="E25441" t="str">
            <v>2004</v>
          </cell>
          <cell r="F25441">
            <v>3480</v>
          </cell>
          <cell r="G25441">
            <v>3</v>
          </cell>
        </row>
        <row r="25442">
          <cell r="A25442" t="str">
            <v>Waitemata</v>
          </cell>
          <cell r="D25442" t="str">
            <v>Māori</v>
          </cell>
          <cell r="E25442" t="str">
            <v>2004/2005</v>
          </cell>
          <cell r="F25442">
            <v>5430</v>
          </cell>
          <cell r="G25442">
            <v>2</v>
          </cell>
        </row>
        <row r="25443">
          <cell r="A25443" t="str">
            <v>Waitemata</v>
          </cell>
          <cell r="D25443" t="str">
            <v>Other</v>
          </cell>
          <cell r="E25443" t="str">
            <v>2004/2005</v>
          </cell>
          <cell r="F25443">
            <v>26815</v>
          </cell>
          <cell r="G25443">
            <v>1</v>
          </cell>
        </row>
        <row r="25444">
          <cell r="A25444" t="str">
            <v>Waitemata</v>
          </cell>
          <cell r="D25444" t="str">
            <v>Pacific</v>
          </cell>
          <cell r="E25444" t="str">
            <v>2004/2005</v>
          </cell>
          <cell r="F25444">
            <v>3495</v>
          </cell>
          <cell r="G25444">
            <v>2</v>
          </cell>
        </row>
        <row r="25445">
          <cell r="A25445" t="str">
            <v>Waitemata</v>
          </cell>
          <cell r="D25445" t="str">
            <v>Māori</v>
          </cell>
          <cell r="E25445" t="str">
            <v>2005</v>
          </cell>
          <cell r="F25445">
            <v>5440</v>
          </cell>
          <cell r="G25445">
            <v>1</v>
          </cell>
        </row>
        <row r="25446">
          <cell r="A25446" t="str">
            <v>Waitemata</v>
          </cell>
          <cell r="D25446" t="str">
            <v>Other</v>
          </cell>
          <cell r="E25446" t="str">
            <v>2005</v>
          </cell>
          <cell r="F25446">
            <v>26870</v>
          </cell>
        </row>
        <row r="25447">
          <cell r="A25447" t="str">
            <v>Waitemata</v>
          </cell>
          <cell r="D25447" t="str">
            <v>Pacific</v>
          </cell>
          <cell r="E25447" t="str">
            <v>2005</v>
          </cell>
          <cell r="F25447">
            <v>3510</v>
          </cell>
        </row>
        <row r="25448">
          <cell r="A25448" t="str">
            <v>Waitemata</v>
          </cell>
          <cell r="D25448" t="str">
            <v>Māori</v>
          </cell>
          <cell r="E25448" t="str">
            <v>2005/2006</v>
          </cell>
          <cell r="F25448">
            <v>5440</v>
          </cell>
        </row>
        <row r="25449">
          <cell r="A25449" t="str">
            <v>Waitemata</v>
          </cell>
          <cell r="D25449" t="str">
            <v>Other</v>
          </cell>
          <cell r="E25449" t="str">
            <v>2005/2006</v>
          </cell>
          <cell r="F25449">
            <v>26775</v>
          </cell>
          <cell r="G25449">
            <v>1</v>
          </cell>
        </row>
        <row r="25450">
          <cell r="A25450" t="str">
            <v>Waitemata</v>
          </cell>
          <cell r="D25450" t="str">
            <v>Pacific</v>
          </cell>
          <cell r="E25450" t="str">
            <v>2005/2006</v>
          </cell>
          <cell r="F25450">
            <v>3525</v>
          </cell>
          <cell r="G25450">
            <v>1</v>
          </cell>
        </row>
        <row r="25451">
          <cell r="A25451" t="str">
            <v>Waitemata</v>
          </cell>
          <cell r="D25451" t="str">
            <v>Māori</v>
          </cell>
          <cell r="E25451" t="str">
            <v>2006</v>
          </cell>
          <cell r="F25451">
            <v>5440</v>
          </cell>
        </row>
        <row r="25452">
          <cell r="A25452" t="str">
            <v>Waitemata</v>
          </cell>
          <cell r="D25452" t="str">
            <v>Other</v>
          </cell>
          <cell r="E25452" t="str">
            <v>2006</v>
          </cell>
          <cell r="F25452">
            <v>26680</v>
          </cell>
          <cell r="G25452">
            <v>1</v>
          </cell>
        </row>
        <row r="25453">
          <cell r="A25453" t="str">
            <v>Waitemata</v>
          </cell>
          <cell r="D25453" t="str">
            <v>Pacific</v>
          </cell>
          <cell r="E25453" t="str">
            <v>2006</v>
          </cell>
          <cell r="F25453">
            <v>3540</v>
          </cell>
          <cell r="G25453">
            <v>1</v>
          </cell>
        </row>
        <row r="25454">
          <cell r="A25454" t="str">
            <v>Waitemata</v>
          </cell>
          <cell r="D25454" t="str">
            <v>Māori</v>
          </cell>
          <cell r="E25454" t="str">
            <v>2006/2007</v>
          </cell>
          <cell r="F25454">
            <v>5435</v>
          </cell>
          <cell r="G25454">
            <v>1</v>
          </cell>
        </row>
        <row r="25455">
          <cell r="A25455" t="str">
            <v>Waitemata</v>
          </cell>
          <cell r="D25455" t="str">
            <v>Other</v>
          </cell>
          <cell r="E25455" t="str">
            <v>2006/2007</v>
          </cell>
          <cell r="F25455">
            <v>26685</v>
          </cell>
          <cell r="G25455">
            <v>1</v>
          </cell>
        </row>
        <row r="25456">
          <cell r="A25456" t="str">
            <v>Waitemata</v>
          </cell>
          <cell r="D25456" t="str">
            <v>Pacific</v>
          </cell>
          <cell r="E25456" t="str">
            <v>2006/2007</v>
          </cell>
          <cell r="F25456">
            <v>3575</v>
          </cell>
          <cell r="G25456">
            <v>1</v>
          </cell>
        </row>
        <row r="25457">
          <cell r="A25457" t="str">
            <v>Waitemata</v>
          </cell>
          <cell r="D25457" t="str">
            <v>Māori</v>
          </cell>
          <cell r="E25457" t="str">
            <v>2007</v>
          </cell>
          <cell r="F25457">
            <v>5430</v>
          </cell>
          <cell r="G25457">
            <v>1</v>
          </cell>
        </row>
        <row r="25458">
          <cell r="A25458" t="str">
            <v>Waitemata</v>
          </cell>
          <cell r="D25458" t="str">
            <v>Other</v>
          </cell>
          <cell r="E25458" t="str">
            <v>2007</v>
          </cell>
          <cell r="F25458">
            <v>26690</v>
          </cell>
          <cell r="G25458">
            <v>1</v>
          </cell>
        </row>
        <row r="25459">
          <cell r="A25459" t="str">
            <v>Waitemata</v>
          </cell>
          <cell r="D25459" t="str">
            <v>Pacific</v>
          </cell>
          <cell r="E25459" t="str">
            <v>2007</v>
          </cell>
          <cell r="F25459">
            <v>3610</v>
          </cell>
          <cell r="G25459">
            <v>2</v>
          </cell>
        </row>
        <row r="25460">
          <cell r="A25460" t="str">
            <v>Waitemata</v>
          </cell>
          <cell r="D25460" t="str">
            <v>Māori</v>
          </cell>
          <cell r="E25460" t="str">
            <v>2007/2008</v>
          </cell>
          <cell r="F25460">
            <v>5420</v>
          </cell>
          <cell r="G25460">
            <v>1</v>
          </cell>
        </row>
        <row r="25461">
          <cell r="A25461" t="str">
            <v>Waitemata</v>
          </cell>
          <cell r="D25461" t="str">
            <v>Other</v>
          </cell>
          <cell r="E25461" t="str">
            <v>2007/2008</v>
          </cell>
          <cell r="F25461">
            <v>26615</v>
          </cell>
        </row>
        <row r="25462">
          <cell r="A25462" t="str">
            <v>Waitemata</v>
          </cell>
          <cell r="D25462" t="str">
            <v>Pacific</v>
          </cell>
          <cell r="E25462" t="str">
            <v>2007/2008</v>
          </cell>
          <cell r="F25462">
            <v>3625</v>
          </cell>
          <cell r="G25462">
            <v>2</v>
          </cell>
        </row>
        <row r="25463">
          <cell r="A25463" t="str">
            <v>Waitemata</v>
          </cell>
          <cell r="D25463" t="str">
            <v>Māori</v>
          </cell>
          <cell r="E25463" t="str">
            <v>2008</v>
          </cell>
          <cell r="F25463">
            <v>5410</v>
          </cell>
          <cell r="G25463">
            <v>2</v>
          </cell>
        </row>
        <row r="25464">
          <cell r="A25464" t="str">
            <v>Waitemata</v>
          </cell>
          <cell r="D25464" t="str">
            <v>Other</v>
          </cell>
          <cell r="E25464" t="str">
            <v>2008</v>
          </cell>
          <cell r="F25464">
            <v>26540</v>
          </cell>
        </row>
        <row r="25465">
          <cell r="A25465" t="str">
            <v>Waitemata</v>
          </cell>
          <cell r="D25465" t="str">
            <v>Pacific</v>
          </cell>
          <cell r="E25465" t="str">
            <v>2008</v>
          </cell>
          <cell r="F25465">
            <v>3640</v>
          </cell>
          <cell r="G25465">
            <v>2</v>
          </cell>
        </row>
        <row r="25466">
          <cell r="A25466" t="str">
            <v>Waitemata</v>
          </cell>
          <cell r="D25466" t="str">
            <v>Māori</v>
          </cell>
          <cell r="E25466" t="str">
            <v>2008/2009</v>
          </cell>
          <cell r="F25466">
            <v>5390</v>
          </cell>
          <cell r="G25466">
            <v>2</v>
          </cell>
        </row>
        <row r="25467">
          <cell r="A25467" t="str">
            <v>Waitemata</v>
          </cell>
          <cell r="D25467" t="str">
            <v>Other</v>
          </cell>
          <cell r="E25467" t="str">
            <v>2008/2009</v>
          </cell>
          <cell r="F25467">
            <v>26480</v>
          </cell>
        </row>
        <row r="25468">
          <cell r="A25468" t="str">
            <v>Waitemata</v>
          </cell>
          <cell r="D25468" t="str">
            <v>Pacific</v>
          </cell>
          <cell r="E25468" t="str">
            <v>2008/2009</v>
          </cell>
          <cell r="F25468">
            <v>3635</v>
          </cell>
          <cell r="G25468">
            <v>3</v>
          </cell>
        </row>
        <row r="25469">
          <cell r="A25469" t="str">
            <v>Waitemata</v>
          </cell>
          <cell r="D25469" t="str">
            <v>Māori</v>
          </cell>
          <cell r="E25469" t="str">
            <v>2009</v>
          </cell>
          <cell r="F25469">
            <v>5370</v>
          </cell>
          <cell r="G25469">
            <v>1</v>
          </cell>
        </row>
        <row r="25470">
          <cell r="A25470" t="str">
            <v>Waitemata</v>
          </cell>
          <cell r="D25470" t="str">
            <v>Other</v>
          </cell>
          <cell r="E25470" t="str">
            <v>2009</v>
          </cell>
          <cell r="F25470">
            <v>26420</v>
          </cell>
        </row>
        <row r="25471">
          <cell r="A25471" t="str">
            <v>Waitemata</v>
          </cell>
          <cell r="D25471" t="str">
            <v>Pacific</v>
          </cell>
          <cell r="E25471" t="str">
            <v>2009</v>
          </cell>
          <cell r="F25471">
            <v>3630</v>
          </cell>
          <cell r="G25471">
            <v>4</v>
          </cell>
        </row>
        <row r="25472">
          <cell r="A25472" t="str">
            <v>Waitemata</v>
          </cell>
          <cell r="D25472" t="str">
            <v>Māori</v>
          </cell>
          <cell r="E25472" t="str">
            <v>2009/2010</v>
          </cell>
          <cell r="F25472">
            <v>5390</v>
          </cell>
        </row>
        <row r="25473">
          <cell r="A25473" t="str">
            <v>Waitemata</v>
          </cell>
          <cell r="D25473" t="str">
            <v>Other</v>
          </cell>
          <cell r="E25473" t="str">
            <v>2009/2010</v>
          </cell>
          <cell r="F25473">
            <v>26310</v>
          </cell>
        </row>
        <row r="25474">
          <cell r="A25474" t="str">
            <v>Waitemata</v>
          </cell>
          <cell r="D25474" t="str">
            <v>Pacific</v>
          </cell>
          <cell r="E25474" t="str">
            <v>2009/2010</v>
          </cell>
          <cell r="F25474">
            <v>3625</v>
          </cell>
          <cell r="G25474">
            <v>3</v>
          </cell>
        </row>
        <row r="25475">
          <cell r="A25475" t="str">
            <v>Waitemata</v>
          </cell>
          <cell r="D25475" t="str">
            <v>Māori</v>
          </cell>
          <cell r="E25475" t="str">
            <v>2010</v>
          </cell>
          <cell r="F25475">
            <v>5410</v>
          </cell>
        </row>
        <row r="25476">
          <cell r="A25476" t="str">
            <v>Waitemata</v>
          </cell>
          <cell r="D25476" t="str">
            <v>Other</v>
          </cell>
          <cell r="E25476" t="str">
            <v>2010</v>
          </cell>
          <cell r="F25476">
            <v>26200</v>
          </cell>
          <cell r="G25476">
            <v>1</v>
          </cell>
        </row>
        <row r="25477">
          <cell r="A25477" t="str">
            <v>Waitemata</v>
          </cell>
          <cell r="D25477" t="str">
            <v>Pacific</v>
          </cell>
          <cell r="E25477" t="str">
            <v>2010</v>
          </cell>
          <cell r="F25477">
            <v>3620</v>
          </cell>
          <cell r="G25477">
            <v>4</v>
          </cell>
        </row>
        <row r="25478">
          <cell r="A25478" t="str">
            <v>Waitemata</v>
          </cell>
          <cell r="D25478" t="str">
            <v>Māori</v>
          </cell>
          <cell r="E25478" t="str">
            <v>2010/2011</v>
          </cell>
          <cell r="F25478">
            <v>5450</v>
          </cell>
        </row>
        <row r="25479">
          <cell r="A25479" t="str">
            <v>Waitemata</v>
          </cell>
          <cell r="D25479" t="str">
            <v>Other</v>
          </cell>
          <cell r="E25479" t="str">
            <v>2010/2011</v>
          </cell>
          <cell r="F25479">
            <v>26230</v>
          </cell>
          <cell r="G25479">
            <v>1</v>
          </cell>
        </row>
        <row r="25480">
          <cell r="A25480" t="str">
            <v>Waitemata</v>
          </cell>
          <cell r="D25480" t="str">
            <v>Pacific</v>
          </cell>
          <cell r="E25480" t="str">
            <v>2010/2011</v>
          </cell>
          <cell r="F25480">
            <v>3635</v>
          </cell>
          <cell r="G25480">
            <v>4</v>
          </cell>
        </row>
        <row r="25481">
          <cell r="A25481" t="str">
            <v>Waitemata</v>
          </cell>
          <cell r="D25481" t="str">
            <v>Māori</v>
          </cell>
          <cell r="E25481" t="str">
            <v>2011</v>
          </cell>
          <cell r="F25481">
            <v>5490</v>
          </cell>
        </row>
        <row r="25482">
          <cell r="A25482" t="str">
            <v>Waitemata</v>
          </cell>
          <cell r="D25482" t="str">
            <v>Other</v>
          </cell>
          <cell r="E25482" t="str">
            <v>2011</v>
          </cell>
          <cell r="F25482">
            <v>26260</v>
          </cell>
        </row>
        <row r="25483">
          <cell r="A25483" t="str">
            <v>Waitemata</v>
          </cell>
          <cell r="D25483" t="str">
            <v>Pacific</v>
          </cell>
          <cell r="E25483" t="str">
            <v>2011</v>
          </cell>
          <cell r="F25483">
            <v>3650</v>
          </cell>
          <cell r="G25483">
            <v>1</v>
          </cell>
        </row>
        <row r="25484">
          <cell r="A25484" t="str">
            <v>Waitemata</v>
          </cell>
          <cell r="D25484" t="str">
            <v>Māori</v>
          </cell>
          <cell r="E25484" t="str">
            <v>2011/2012</v>
          </cell>
          <cell r="F25484">
            <v>5545</v>
          </cell>
        </row>
        <row r="25485">
          <cell r="A25485" t="str">
            <v>Waitemata</v>
          </cell>
          <cell r="D25485" t="str">
            <v>Other</v>
          </cell>
          <cell r="E25485" t="str">
            <v>2011/2012</v>
          </cell>
          <cell r="F25485">
            <v>26235</v>
          </cell>
        </row>
        <row r="25486">
          <cell r="A25486" t="str">
            <v>Waitemata</v>
          </cell>
          <cell r="D25486" t="str">
            <v>Pacific</v>
          </cell>
          <cell r="E25486" t="str">
            <v>2011/2012</v>
          </cell>
          <cell r="F25486">
            <v>3640</v>
          </cell>
          <cell r="G25486">
            <v>1</v>
          </cell>
        </row>
        <row r="25487">
          <cell r="A25487" t="str">
            <v>Waitemata</v>
          </cell>
          <cell r="D25487" t="str">
            <v>Māori</v>
          </cell>
          <cell r="E25487" t="str">
            <v>2012</v>
          </cell>
          <cell r="F25487">
            <v>5600</v>
          </cell>
        </row>
        <row r="25488">
          <cell r="A25488" t="str">
            <v>Waitemata</v>
          </cell>
          <cell r="D25488" t="str">
            <v>Other</v>
          </cell>
          <cell r="E25488" t="str">
            <v>2012</v>
          </cell>
          <cell r="F25488">
            <v>26210</v>
          </cell>
        </row>
        <row r="25489">
          <cell r="A25489" t="str">
            <v>Waitemata</v>
          </cell>
          <cell r="D25489" t="str">
            <v>Pacific</v>
          </cell>
          <cell r="E25489" t="str">
            <v>2012</v>
          </cell>
          <cell r="F25489">
            <v>3630</v>
          </cell>
          <cell r="G25489">
            <v>2</v>
          </cell>
        </row>
        <row r="25490">
          <cell r="A25490" t="str">
            <v>Waitemata</v>
          </cell>
          <cell r="D25490" t="str">
            <v>Māori</v>
          </cell>
          <cell r="E25490" t="str">
            <v>2012/2013</v>
          </cell>
          <cell r="F25490">
            <v>5625</v>
          </cell>
          <cell r="G25490">
            <v>1</v>
          </cell>
        </row>
        <row r="25491">
          <cell r="A25491" t="str">
            <v>Waitemata</v>
          </cell>
          <cell r="D25491" t="str">
            <v>Other</v>
          </cell>
          <cell r="E25491" t="str">
            <v>2012/2013</v>
          </cell>
          <cell r="F25491">
            <v>26300</v>
          </cell>
        </row>
        <row r="25492">
          <cell r="A25492" t="str">
            <v>Waitemata</v>
          </cell>
          <cell r="D25492" t="str">
            <v>Pacific</v>
          </cell>
          <cell r="E25492" t="str">
            <v>2012/2013</v>
          </cell>
          <cell r="F25492">
            <v>3655</v>
          </cell>
          <cell r="G25492">
            <v>1</v>
          </cell>
        </row>
        <row r="25493">
          <cell r="A25493" t="str">
            <v>Waitemata</v>
          </cell>
          <cell r="D25493" t="str">
            <v>Māori</v>
          </cell>
          <cell r="E25493" t="str">
            <v>2013</v>
          </cell>
          <cell r="F25493">
            <v>5650</v>
          </cell>
          <cell r="G25493">
            <v>1</v>
          </cell>
        </row>
        <row r="25494">
          <cell r="A25494" t="str">
            <v>Waitemata</v>
          </cell>
          <cell r="D25494" t="str">
            <v>Other</v>
          </cell>
          <cell r="E25494" t="str">
            <v>2013</v>
          </cell>
          <cell r="F25494">
            <v>26390</v>
          </cell>
        </row>
        <row r="25495">
          <cell r="A25495" t="str">
            <v>Waitemata</v>
          </cell>
          <cell r="D25495" t="str">
            <v>Pacific</v>
          </cell>
          <cell r="E25495" t="str">
            <v>2013</v>
          </cell>
          <cell r="F25495">
            <v>3680</v>
          </cell>
          <cell r="G25495">
            <v>1</v>
          </cell>
        </row>
        <row r="25496">
          <cell r="A25496" t="str">
            <v>Waitemata</v>
          </cell>
          <cell r="D25496" t="str">
            <v>Māori</v>
          </cell>
          <cell r="E25496" t="str">
            <v>2013/2014</v>
          </cell>
          <cell r="F25496">
            <v>5715</v>
          </cell>
          <cell r="G25496">
            <v>2</v>
          </cell>
        </row>
        <row r="25497">
          <cell r="A25497" t="str">
            <v>Waitemata</v>
          </cell>
          <cell r="D25497" t="str">
            <v>Other</v>
          </cell>
          <cell r="E25497" t="str">
            <v>2013/2014</v>
          </cell>
          <cell r="F25497">
            <v>26480</v>
          </cell>
          <cell r="G25497">
            <v>1</v>
          </cell>
        </row>
        <row r="25498">
          <cell r="A25498" t="str">
            <v>Waitemata</v>
          </cell>
          <cell r="D25498" t="str">
            <v>Pacific</v>
          </cell>
          <cell r="E25498" t="str">
            <v>2013/2014</v>
          </cell>
          <cell r="F25498">
            <v>3750</v>
          </cell>
          <cell r="G25498">
            <v>1</v>
          </cell>
        </row>
        <row r="25499">
          <cell r="A25499" t="str">
            <v>Waitemata</v>
          </cell>
          <cell r="D25499" t="str">
            <v>Māori</v>
          </cell>
          <cell r="E25499" t="str">
            <v>2014</v>
          </cell>
          <cell r="F25499">
            <v>5780</v>
          </cell>
          <cell r="G25499">
            <v>2</v>
          </cell>
        </row>
        <row r="25500">
          <cell r="A25500" t="str">
            <v>Waitemata</v>
          </cell>
          <cell r="D25500" t="str">
            <v>Other</v>
          </cell>
          <cell r="E25500" t="str">
            <v>2014</v>
          </cell>
          <cell r="F25500">
            <v>26570</v>
          </cell>
          <cell r="G25500">
            <v>1</v>
          </cell>
        </row>
        <row r="25501">
          <cell r="A25501" t="str">
            <v>Waitemata</v>
          </cell>
          <cell r="D25501" t="str">
            <v>Pacific</v>
          </cell>
          <cell r="E25501" t="str">
            <v>2014</v>
          </cell>
          <cell r="F25501">
            <v>3820</v>
          </cell>
          <cell r="G25501">
            <v>1</v>
          </cell>
        </row>
        <row r="25502">
          <cell r="A25502" t="str">
            <v>Waitemata</v>
          </cell>
          <cell r="D25502" t="str">
            <v>Māori</v>
          </cell>
          <cell r="E25502" t="str">
            <v>2014/2015</v>
          </cell>
          <cell r="F25502">
            <v>5855</v>
          </cell>
        </row>
        <row r="25503">
          <cell r="A25503" t="str">
            <v>Waitemata</v>
          </cell>
          <cell r="D25503" t="str">
            <v>Other</v>
          </cell>
          <cell r="E25503" t="str">
            <v>2014/2015</v>
          </cell>
          <cell r="F25503">
            <v>26685</v>
          </cell>
        </row>
        <row r="25504">
          <cell r="A25504" t="str">
            <v>Waitemata</v>
          </cell>
          <cell r="D25504" t="str">
            <v>Pacific</v>
          </cell>
          <cell r="E25504" t="str">
            <v>2014/2015</v>
          </cell>
          <cell r="F25504">
            <v>3840</v>
          </cell>
          <cell r="G25504">
            <v>1</v>
          </cell>
        </row>
        <row r="25505">
          <cell r="A25505" t="str">
            <v>Waitemata</v>
          </cell>
          <cell r="D25505" t="str">
            <v>Māori</v>
          </cell>
          <cell r="E25505" t="str">
            <v>2015</v>
          </cell>
          <cell r="F25505">
            <v>5930</v>
          </cell>
        </row>
        <row r="25506">
          <cell r="A25506" t="str">
            <v>Waitemata</v>
          </cell>
          <cell r="D25506" t="str">
            <v>Other</v>
          </cell>
          <cell r="E25506" t="str">
            <v>2015</v>
          </cell>
          <cell r="F25506">
            <v>26800</v>
          </cell>
        </row>
        <row r="25507">
          <cell r="A25507" t="str">
            <v>Waitemata</v>
          </cell>
          <cell r="D25507" t="str">
            <v>Pacific</v>
          </cell>
          <cell r="E25507" t="str">
            <v>2015</v>
          </cell>
          <cell r="F25507">
            <v>3860</v>
          </cell>
        </row>
        <row r="25508">
          <cell r="A25508" t="str">
            <v>Waitemata</v>
          </cell>
          <cell r="D25508" t="str">
            <v>Māori</v>
          </cell>
          <cell r="E25508" t="str">
            <v>2015/2016</v>
          </cell>
          <cell r="F25508">
            <v>6000</v>
          </cell>
          <cell r="G25508">
            <v>1</v>
          </cell>
        </row>
        <row r="25509">
          <cell r="A25509" t="str">
            <v>Waitemata</v>
          </cell>
          <cell r="D25509" t="str">
            <v>Other</v>
          </cell>
          <cell r="E25509" t="str">
            <v>2015/2016</v>
          </cell>
          <cell r="F25509">
            <v>26895</v>
          </cell>
        </row>
        <row r="25510">
          <cell r="A25510" t="str">
            <v>Waitemata</v>
          </cell>
          <cell r="D25510" t="str">
            <v>Pacific</v>
          </cell>
          <cell r="E25510" t="str">
            <v>2015/2016</v>
          </cell>
          <cell r="F25510">
            <v>3880</v>
          </cell>
        </row>
        <row r="25511">
          <cell r="A25511" t="str">
            <v>Waitemata</v>
          </cell>
          <cell r="D25511" t="str">
            <v>Māori</v>
          </cell>
          <cell r="E25511" t="str">
            <v>2016</v>
          </cell>
          <cell r="F25511">
            <v>6070</v>
          </cell>
          <cell r="G25511">
            <v>4</v>
          </cell>
        </row>
        <row r="25512">
          <cell r="A25512" t="str">
            <v>Waitemata</v>
          </cell>
          <cell r="D25512" t="str">
            <v>Other</v>
          </cell>
          <cell r="E25512" t="str">
            <v>2016</v>
          </cell>
          <cell r="F25512">
            <v>26990</v>
          </cell>
        </row>
        <row r="25513">
          <cell r="A25513" t="str">
            <v>Waitemata</v>
          </cell>
          <cell r="D25513" t="str">
            <v>Pacific</v>
          </cell>
          <cell r="E25513" t="str">
            <v>2016</v>
          </cell>
          <cell r="F25513">
            <v>3900</v>
          </cell>
          <cell r="G25513">
            <v>1</v>
          </cell>
        </row>
        <row r="25514">
          <cell r="A25514" t="str">
            <v>Waitemata</v>
          </cell>
          <cell r="D25514" t="str">
            <v>Māori</v>
          </cell>
          <cell r="E25514" t="str">
            <v>2016/2017</v>
          </cell>
          <cell r="F25514">
            <v>6140</v>
          </cell>
          <cell r="G25514">
            <v>4</v>
          </cell>
        </row>
        <row r="25515">
          <cell r="A25515" t="str">
            <v>Waitemata</v>
          </cell>
          <cell r="D25515" t="str">
            <v>Other</v>
          </cell>
          <cell r="E25515" t="str">
            <v>2016/2017</v>
          </cell>
          <cell r="F25515">
            <v>27360</v>
          </cell>
        </row>
        <row r="25516">
          <cell r="A25516" t="str">
            <v>Waitemata</v>
          </cell>
          <cell r="D25516" t="str">
            <v>Pacific</v>
          </cell>
          <cell r="E25516" t="str">
            <v>2016/2017</v>
          </cell>
          <cell r="F25516">
            <v>3920</v>
          </cell>
          <cell r="G25516">
            <v>2</v>
          </cell>
        </row>
        <row r="25517">
          <cell r="A25517" t="str">
            <v>Waitemata</v>
          </cell>
          <cell r="D25517" t="str">
            <v>Māori</v>
          </cell>
          <cell r="E25517" t="str">
            <v>2017</v>
          </cell>
          <cell r="F25517">
            <v>6210</v>
          </cell>
          <cell r="G25517">
            <v>2</v>
          </cell>
        </row>
        <row r="25518">
          <cell r="A25518" t="str">
            <v>Waitemata</v>
          </cell>
          <cell r="D25518" t="str">
            <v>Other</v>
          </cell>
          <cell r="E25518" t="str">
            <v>2017</v>
          </cell>
          <cell r="F25518">
            <v>27730</v>
          </cell>
        </row>
        <row r="25519">
          <cell r="A25519" t="str">
            <v>Waitemata</v>
          </cell>
          <cell r="D25519" t="str">
            <v>Pacific</v>
          </cell>
          <cell r="E25519" t="str">
            <v>2017</v>
          </cell>
          <cell r="F25519">
            <v>3940</v>
          </cell>
          <cell r="G25519">
            <v>1</v>
          </cell>
        </row>
        <row r="25520">
          <cell r="A25520" t="str">
            <v>Waitemata</v>
          </cell>
          <cell r="D25520" t="str">
            <v>Māori</v>
          </cell>
          <cell r="E25520" t="str">
            <v>2017/2018</v>
          </cell>
          <cell r="F25520">
            <v>6260</v>
          </cell>
          <cell r="G25520">
            <v>2</v>
          </cell>
        </row>
        <row r="25521">
          <cell r="A25521" t="str">
            <v>Waitemata</v>
          </cell>
          <cell r="D25521" t="str">
            <v>Other</v>
          </cell>
          <cell r="E25521" t="str">
            <v>2017/2018</v>
          </cell>
          <cell r="F25521">
            <v>28015</v>
          </cell>
        </row>
        <row r="25522">
          <cell r="A25522" t="str">
            <v>Waitemata</v>
          </cell>
          <cell r="D25522" t="str">
            <v>Pacific</v>
          </cell>
          <cell r="E25522" t="str">
            <v>2017/2018</v>
          </cell>
          <cell r="F25522">
            <v>3960</v>
          </cell>
          <cell r="G25522">
            <v>1</v>
          </cell>
        </row>
        <row r="25523">
          <cell r="A25523" t="str">
            <v>Waitemata</v>
          </cell>
          <cell r="D25523" t="str">
            <v>Māori</v>
          </cell>
          <cell r="E25523" t="str">
            <v>2018</v>
          </cell>
          <cell r="F25523">
            <v>6310</v>
          </cell>
          <cell r="G25523">
            <v>1</v>
          </cell>
        </row>
        <row r="25524">
          <cell r="A25524" t="str">
            <v>Waitemata</v>
          </cell>
          <cell r="D25524" t="str">
            <v>Other</v>
          </cell>
          <cell r="E25524" t="str">
            <v>2018</v>
          </cell>
          <cell r="F25524">
            <v>28300</v>
          </cell>
        </row>
        <row r="25525">
          <cell r="A25525" t="str">
            <v>Waitemata</v>
          </cell>
          <cell r="D25525" t="str">
            <v>Pacific</v>
          </cell>
          <cell r="E25525" t="str">
            <v>2018</v>
          </cell>
          <cell r="F25525">
            <v>3980</v>
          </cell>
          <cell r="G25525">
            <v>1</v>
          </cell>
        </row>
        <row r="25526">
          <cell r="A25526" t="str">
            <v>Waitemata</v>
          </cell>
          <cell r="D25526" t="str">
            <v>Māori</v>
          </cell>
          <cell r="E25526" t="str">
            <v>2018/2019</v>
          </cell>
          <cell r="F25526">
            <v>6380.0000000000009</v>
          </cell>
          <cell r="G25526">
            <v>2</v>
          </cell>
        </row>
        <row r="25527">
          <cell r="A25527" t="str">
            <v>Waitemata</v>
          </cell>
          <cell r="D25527" t="str">
            <v>Other</v>
          </cell>
          <cell r="E25527" t="str">
            <v>2018/2019</v>
          </cell>
          <cell r="F25527">
            <v>28720</v>
          </cell>
        </row>
        <row r="25528">
          <cell r="A25528" t="str">
            <v>Waitemata</v>
          </cell>
          <cell r="D25528" t="str">
            <v>Pacific</v>
          </cell>
          <cell r="E25528" t="str">
            <v>2018/2019</v>
          </cell>
          <cell r="F25528">
            <v>4000</v>
          </cell>
          <cell r="G25528">
            <v>1</v>
          </cell>
        </row>
        <row r="25529">
          <cell r="A25529" t="str">
            <v>Waitemata</v>
          </cell>
          <cell r="D25529" t="str">
            <v>Māori</v>
          </cell>
          <cell r="E25529" t="str">
            <v>2019</v>
          </cell>
          <cell r="F25529">
            <v>6440</v>
          </cell>
          <cell r="G25529">
            <v>3</v>
          </cell>
        </row>
        <row r="25530">
          <cell r="A25530" t="str">
            <v>Waitemata</v>
          </cell>
          <cell r="D25530" t="str">
            <v>Other</v>
          </cell>
          <cell r="E25530" t="str">
            <v>2019</v>
          </cell>
          <cell r="F25530">
            <v>29179.999999999996</v>
          </cell>
        </row>
        <row r="25531">
          <cell r="A25531" t="str">
            <v>Waitemata</v>
          </cell>
          <cell r="D25531" t="str">
            <v>Pacific</v>
          </cell>
          <cell r="E25531" t="str">
            <v>2019</v>
          </cell>
          <cell r="F25531">
            <v>4040</v>
          </cell>
          <cell r="G25531">
            <v>5</v>
          </cell>
        </row>
        <row r="25532">
          <cell r="A25532" t="str">
            <v>Waitemata</v>
          </cell>
          <cell r="D25532" t="str">
            <v>Māori</v>
          </cell>
          <cell r="E25532" t="str">
            <v>2019/2020</v>
          </cell>
          <cell r="F25532">
            <v>6490.0000000000009</v>
          </cell>
          <cell r="G25532">
            <v>5</v>
          </cell>
        </row>
        <row r="25533">
          <cell r="A25533" t="str">
            <v>Waitemata</v>
          </cell>
          <cell r="D25533" t="str">
            <v>Other</v>
          </cell>
          <cell r="E25533" t="str">
            <v>2019/2020</v>
          </cell>
          <cell r="F25533">
            <v>29650.000000000007</v>
          </cell>
        </row>
        <row r="25534">
          <cell r="A25534" t="str">
            <v>Waitemata</v>
          </cell>
          <cell r="D25534" t="str">
            <v>Pacific</v>
          </cell>
          <cell r="E25534" t="str">
            <v>2019/2020</v>
          </cell>
          <cell r="F25534">
            <v>4070</v>
          </cell>
          <cell r="G25534">
            <v>7</v>
          </cell>
        </row>
        <row r="25535">
          <cell r="A25535" t="str">
            <v>Waitemata</v>
          </cell>
          <cell r="D25535" t="str">
            <v>Māori</v>
          </cell>
          <cell r="E25535" t="str">
            <v>2020</v>
          </cell>
          <cell r="F25535">
            <v>6540</v>
          </cell>
          <cell r="G25535">
            <v>5</v>
          </cell>
        </row>
        <row r="25536">
          <cell r="A25536" t="str">
            <v>Waitemata</v>
          </cell>
          <cell r="D25536" t="str">
            <v>Other</v>
          </cell>
          <cell r="E25536" t="str">
            <v>2020</v>
          </cell>
          <cell r="F25536">
            <v>30140.000000000004</v>
          </cell>
          <cell r="G25536">
            <v>1</v>
          </cell>
        </row>
        <row r="25537">
          <cell r="A25537" t="str">
            <v>Waitemata</v>
          </cell>
          <cell r="D25537" t="str">
            <v>Pacific</v>
          </cell>
          <cell r="E25537" t="str">
            <v>2020</v>
          </cell>
          <cell r="F25537">
            <v>4110</v>
          </cell>
          <cell r="G25537">
            <v>3</v>
          </cell>
        </row>
        <row r="25538">
          <cell r="A25538" t="str">
            <v>Waitemata</v>
          </cell>
          <cell r="D25538" t="str">
            <v>Māori</v>
          </cell>
          <cell r="E25538" t="str">
            <v>2020/2021</v>
          </cell>
          <cell r="F25538">
            <v>6570</v>
          </cell>
          <cell r="G25538">
            <v>2</v>
          </cell>
        </row>
        <row r="25539">
          <cell r="A25539" t="str">
            <v>Waitemata</v>
          </cell>
          <cell r="D25539" t="str">
            <v>Other</v>
          </cell>
          <cell r="E25539" t="str">
            <v>2020/2021</v>
          </cell>
          <cell r="F25539">
            <v>30060</v>
          </cell>
          <cell r="G25539">
            <v>1</v>
          </cell>
        </row>
        <row r="25540">
          <cell r="A25540" t="str">
            <v>Waitemata</v>
          </cell>
          <cell r="D25540" t="str">
            <v>Pacific</v>
          </cell>
          <cell r="E25540" t="str">
            <v>2020/2021</v>
          </cell>
          <cell r="F25540">
            <v>4110</v>
          </cell>
          <cell r="G25540">
            <v>1</v>
          </cell>
        </row>
        <row r="25541">
          <cell r="A25541" t="str">
            <v>Waitemata</v>
          </cell>
          <cell r="D25541" t="str">
            <v>Māori</v>
          </cell>
          <cell r="E25541" t="str">
            <v>2021</v>
          </cell>
          <cell r="F25541">
            <v>6610</v>
          </cell>
          <cell r="G25541">
            <v>1</v>
          </cell>
        </row>
        <row r="25542">
          <cell r="A25542" t="str">
            <v>Waitemata</v>
          </cell>
          <cell r="D25542" t="str">
            <v>Other</v>
          </cell>
          <cell r="E25542" t="str">
            <v>2021</v>
          </cell>
          <cell r="F25542">
            <v>29990</v>
          </cell>
        </row>
        <row r="25543">
          <cell r="A25543" t="str">
            <v>Waitemata</v>
          </cell>
          <cell r="D25543" t="str">
            <v>Pacific</v>
          </cell>
          <cell r="E25543" t="str">
            <v>2021</v>
          </cell>
          <cell r="F25543">
            <v>4120</v>
          </cell>
          <cell r="G25543">
            <v>1</v>
          </cell>
        </row>
        <row r="25544">
          <cell r="A25544" t="str">
            <v>Waitemata</v>
          </cell>
          <cell r="D25544" t="str">
            <v>Māori</v>
          </cell>
          <cell r="E25544" t="str">
            <v>2021/2022</v>
          </cell>
          <cell r="F25544">
            <v>6620</v>
          </cell>
        </row>
        <row r="25545">
          <cell r="A25545" t="str">
            <v>Waitemata</v>
          </cell>
          <cell r="D25545" t="str">
            <v>Other</v>
          </cell>
          <cell r="E25545" t="str">
            <v>2021/2022</v>
          </cell>
          <cell r="F25545">
            <v>29940</v>
          </cell>
        </row>
        <row r="25546">
          <cell r="A25546" t="str">
            <v>Waitemata</v>
          </cell>
          <cell r="D25546" t="str">
            <v>Pacific</v>
          </cell>
          <cell r="E25546" t="str">
            <v>2021/2022</v>
          </cell>
          <cell r="F25546">
            <v>4080</v>
          </cell>
        </row>
        <row r="25547">
          <cell r="A25547" t="str">
            <v>Waitemata</v>
          </cell>
          <cell r="D25547" t="str">
            <v>Māori</v>
          </cell>
          <cell r="E25547" t="str">
            <v>2022</v>
          </cell>
          <cell r="F25547">
            <v>6640</v>
          </cell>
          <cell r="G25547">
            <v>1</v>
          </cell>
        </row>
        <row r="25548">
          <cell r="A25548" t="str">
            <v>Waitemata</v>
          </cell>
          <cell r="D25548" t="str">
            <v>Other</v>
          </cell>
          <cell r="E25548" t="str">
            <v>2022</v>
          </cell>
          <cell r="F25548">
            <v>29890.000000000004</v>
          </cell>
        </row>
        <row r="25549">
          <cell r="A25549" t="str">
            <v>Waitemata</v>
          </cell>
          <cell r="D25549" t="str">
            <v>Pacific</v>
          </cell>
          <cell r="E25549" t="str">
            <v>2022</v>
          </cell>
          <cell r="F25549">
            <v>4050</v>
          </cell>
          <cell r="G25549">
            <v>1</v>
          </cell>
        </row>
        <row r="25550">
          <cell r="A25550" t="str">
            <v>Waitemata</v>
          </cell>
          <cell r="D25550" t="str">
            <v>Māori</v>
          </cell>
          <cell r="E25550" t="str">
            <v>2022/2023</v>
          </cell>
          <cell r="F25550">
            <v>6620</v>
          </cell>
          <cell r="G25550">
            <v>1</v>
          </cell>
        </row>
        <row r="25551">
          <cell r="A25551" t="str">
            <v>Waitemata</v>
          </cell>
          <cell r="D25551" t="str">
            <v>Other</v>
          </cell>
          <cell r="E25551" t="str">
            <v>2022/2023</v>
          </cell>
          <cell r="F25551">
            <v>30200</v>
          </cell>
        </row>
        <row r="25552">
          <cell r="A25552" t="str">
            <v>Waitemata</v>
          </cell>
          <cell r="D25552" t="str">
            <v>Pacific</v>
          </cell>
          <cell r="E25552" t="str">
            <v>2022/2023</v>
          </cell>
          <cell r="F25552">
            <v>4040</v>
          </cell>
          <cell r="G25552">
            <v>1</v>
          </cell>
        </row>
        <row r="25553">
          <cell r="A25553" t="str">
            <v>Waitemata</v>
          </cell>
          <cell r="D25553" t="str">
            <v>Māori</v>
          </cell>
          <cell r="E25553" t="str">
            <v>2023</v>
          </cell>
          <cell r="F25553">
            <v>6610</v>
          </cell>
        </row>
        <row r="25554">
          <cell r="A25554" t="str">
            <v>Waitemata</v>
          </cell>
          <cell r="D25554" t="str">
            <v>Other</v>
          </cell>
          <cell r="E25554" t="str">
            <v>2023</v>
          </cell>
          <cell r="F25554">
            <v>30519.999999999996</v>
          </cell>
        </row>
        <row r="25555">
          <cell r="A25555" t="str">
            <v>Waitemata</v>
          </cell>
          <cell r="D25555" t="str">
            <v>Pacific</v>
          </cell>
          <cell r="E25555" t="str">
            <v>2023</v>
          </cell>
          <cell r="F25555">
            <v>4030</v>
          </cell>
        </row>
        <row r="25556">
          <cell r="A25556" t="str">
            <v>Waitemata</v>
          </cell>
          <cell r="D25556" t="str">
            <v>Māori</v>
          </cell>
          <cell r="E25556" t="str">
            <v>2023/2024</v>
          </cell>
          <cell r="F25556">
            <v>6620</v>
          </cell>
        </row>
        <row r="25557">
          <cell r="A25557" t="str">
            <v>Waitemata</v>
          </cell>
          <cell r="D25557" t="str">
            <v>Other</v>
          </cell>
          <cell r="E25557" t="str">
            <v>2023/2024</v>
          </cell>
          <cell r="F25557">
            <v>30769.999999999996</v>
          </cell>
          <cell r="G25557">
            <v>1</v>
          </cell>
        </row>
        <row r="25558">
          <cell r="A25558" t="str">
            <v>Waitemata</v>
          </cell>
          <cell r="D25558" t="str">
            <v>Pacific</v>
          </cell>
          <cell r="E25558" t="str">
            <v>2023/2024</v>
          </cell>
          <cell r="F25558">
            <v>3990</v>
          </cell>
          <cell r="G25558">
            <v>2</v>
          </cell>
        </row>
        <row r="25559">
          <cell r="A25559" t="str">
            <v>Waitemata</v>
          </cell>
          <cell r="D25559" t="str">
            <v>Other</v>
          </cell>
          <cell r="E25559" t="str">
            <v>2024</v>
          </cell>
          <cell r="G25559">
            <v>1</v>
          </cell>
        </row>
        <row r="25560">
          <cell r="A25560" t="str">
            <v>Waitemata</v>
          </cell>
          <cell r="D25560" t="str">
            <v>Pacific</v>
          </cell>
          <cell r="E25560" t="str">
            <v>2024</v>
          </cell>
          <cell r="G25560">
            <v>2</v>
          </cell>
        </row>
        <row r="25561">
          <cell r="A25561" t="str">
            <v>Waitemata</v>
          </cell>
          <cell r="D25561" t="str">
            <v>Pacific</v>
          </cell>
          <cell r="E25561" t="str">
            <v>1990</v>
          </cell>
          <cell r="G25561">
            <v>2</v>
          </cell>
        </row>
        <row r="25562">
          <cell r="A25562" t="str">
            <v>Waitemata</v>
          </cell>
          <cell r="D25562" t="str">
            <v>Pacific</v>
          </cell>
          <cell r="E25562" t="str">
            <v>1990/1991</v>
          </cell>
          <cell r="G25562">
            <v>2</v>
          </cell>
        </row>
        <row r="25563">
          <cell r="A25563" t="str">
            <v>Waitemata</v>
          </cell>
          <cell r="D25563" t="str">
            <v>Māori</v>
          </cell>
          <cell r="E25563" t="str">
            <v>1991/1992</v>
          </cell>
          <cell r="G25563">
            <v>2</v>
          </cell>
        </row>
        <row r="25564">
          <cell r="A25564" t="str">
            <v>Waitemata</v>
          </cell>
          <cell r="D25564" t="str">
            <v>Māori</v>
          </cell>
          <cell r="E25564" t="str">
            <v>1992</v>
          </cell>
          <cell r="G25564">
            <v>3</v>
          </cell>
        </row>
        <row r="25565">
          <cell r="A25565" t="str">
            <v>Waitemata</v>
          </cell>
          <cell r="D25565" t="str">
            <v>Māori</v>
          </cell>
          <cell r="E25565" t="str">
            <v>1992/1993</v>
          </cell>
          <cell r="G25565">
            <v>1</v>
          </cell>
        </row>
        <row r="25566">
          <cell r="A25566" t="str">
            <v>Waitemata</v>
          </cell>
          <cell r="D25566" t="str">
            <v>Māori</v>
          </cell>
          <cell r="E25566" t="str">
            <v>1993/1994</v>
          </cell>
          <cell r="G25566">
            <v>3</v>
          </cell>
        </row>
        <row r="25567">
          <cell r="A25567" t="str">
            <v>Waitemata</v>
          </cell>
          <cell r="D25567" t="str">
            <v>Māori</v>
          </cell>
          <cell r="E25567" t="str">
            <v>1994</v>
          </cell>
          <cell r="G25567">
            <v>3</v>
          </cell>
        </row>
        <row r="25568">
          <cell r="A25568" t="str">
            <v>Waitemata</v>
          </cell>
          <cell r="D25568" t="str">
            <v>Māori</v>
          </cell>
          <cell r="E25568" t="str">
            <v>1994/1995</v>
          </cell>
          <cell r="G25568">
            <v>1</v>
          </cell>
        </row>
        <row r="25569">
          <cell r="A25569" t="str">
            <v>Waitemata</v>
          </cell>
          <cell r="D25569" t="str">
            <v>Māori</v>
          </cell>
          <cell r="E25569" t="str">
            <v>1995</v>
          </cell>
          <cell r="G25569">
            <v>1</v>
          </cell>
        </row>
        <row r="25570">
          <cell r="A25570" t="str">
            <v>Waitemata</v>
          </cell>
          <cell r="D25570" t="str">
            <v>Māori</v>
          </cell>
          <cell r="E25570" t="str">
            <v>2000</v>
          </cell>
          <cell r="G25570">
            <v>1</v>
          </cell>
        </row>
        <row r="25571">
          <cell r="A25571" t="str">
            <v>Waitemata</v>
          </cell>
          <cell r="D25571" t="str">
            <v>Māori</v>
          </cell>
          <cell r="E25571" t="str">
            <v>2000/2001</v>
          </cell>
          <cell r="G25571">
            <v>1</v>
          </cell>
        </row>
        <row r="25572">
          <cell r="A25572" t="str">
            <v>Waitemata</v>
          </cell>
          <cell r="D25572" t="str">
            <v>Māori</v>
          </cell>
          <cell r="E25572" t="str">
            <v>2001</v>
          </cell>
          <cell r="F25572">
            <v>4090</v>
          </cell>
        </row>
        <row r="25573">
          <cell r="A25573" t="str">
            <v>Waitemata</v>
          </cell>
          <cell r="D25573" t="str">
            <v>Other</v>
          </cell>
          <cell r="E25573" t="str">
            <v>2001</v>
          </cell>
          <cell r="F25573">
            <v>23070</v>
          </cell>
        </row>
        <row r="25574">
          <cell r="A25574" t="str">
            <v>Waitemata</v>
          </cell>
          <cell r="D25574" t="str">
            <v>Pacific</v>
          </cell>
          <cell r="E25574" t="str">
            <v>2001</v>
          </cell>
          <cell r="F25574">
            <v>2630</v>
          </cell>
        </row>
        <row r="25575">
          <cell r="A25575" t="str">
            <v>Waitemata</v>
          </cell>
          <cell r="D25575" t="str">
            <v>Māori</v>
          </cell>
          <cell r="E25575" t="str">
            <v>2001/2002</v>
          </cell>
          <cell r="F25575">
            <v>4095</v>
          </cell>
        </row>
        <row r="25576">
          <cell r="A25576" t="str">
            <v>Waitemata</v>
          </cell>
          <cell r="D25576" t="str">
            <v>Other</v>
          </cell>
          <cell r="E25576" t="str">
            <v>2001/2002</v>
          </cell>
          <cell r="F25576">
            <v>23665</v>
          </cell>
        </row>
        <row r="25577">
          <cell r="A25577" t="str">
            <v>Waitemata</v>
          </cell>
          <cell r="D25577" t="str">
            <v>Pacific</v>
          </cell>
          <cell r="E25577" t="str">
            <v>2001/2002</v>
          </cell>
          <cell r="F25577">
            <v>2640</v>
          </cell>
        </row>
        <row r="25578">
          <cell r="A25578" t="str">
            <v>Waitemata</v>
          </cell>
          <cell r="D25578" t="str">
            <v>Māori</v>
          </cell>
          <cell r="E25578" t="str">
            <v>2002</v>
          </cell>
          <cell r="F25578">
            <v>4100</v>
          </cell>
        </row>
        <row r="25579">
          <cell r="A25579" t="str">
            <v>Waitemata</v>
          </cell>
          <cell r="D25579" t="str">
            <v>Other</v>
          </cell>
          <cell r="E25579" t="str">
            <v>2002</v>
          </cell>
          <cell r="F25579">
            <v>24260</v>
          </cell>
        </row>
        <row r="25580">
          <cell r="A25580" t="str">
            <v>Waitemata</v>
          </cell>
          <cell r="D25580" t="str">
            <v>Pacific</v>
          </cell>
          <cell r="E25580" t="str">
            <v>2002</v>
          </cell>
          <cell r="F25580">
            <v>2650</v>
          </cell>
        </row>
        <row r="25581">
          <cell r="A25581" t="str">
            <v>Waitemata</v>
          </cell>
          <cell r="D25581" t="str">
            <v>Māori</v>
          </cell>
          <cell r="E25581" t="str">
            <v>2002/2003</v>
          </cell>
          <cell r="F25581">
            <v>4145</v>
          </cell>
        </row>
        <row r="25582">
          <cell r="A25582" t="str">
            <v>Waitemata</v>
          </cell>
          <cell r="D25582" t="str">
            <v>Other</v>
          </cell>
          <cell r="E25582" t="str">
            <v>2002/2003</v>
          </cell>
          <cell r="F25582">
            <v>24995</v>
          </cell>
        </row>
        <row r="25583">
          <cell r="A25583" t="str">
            <v>Waitemata</v>
          </cell>
          <cell r="D25583" t="str">
            <v>Pacific</v>
          </cell>
          <cell r="E25583" t="str">
            <v>2002/2003</v>
          </cell>
          <cell r="F25583">
            <v>2665</v>
          </cell>
          <cell r="G25583">
            <v>1</v>
          </cell>
        </row>
        <row r="25584">
          <cell r="A25584" t="str">
            <v>Waitemata</v>
          </cell>
          <cell r="D25584" t="str">
            <v>Māori</v>
          </cell>
          <cell r="E25584" t="str">
            <v>2003</v>
          </cell>
          <cell r="F25584">
            <v>4190</v>
          </cell>
        </row>
        <row r="25585">
          <cell r="A25585" t="str">
            <v>Waitemata</v>
          </cell>
          <cell r="D25585" t="str">
            <v>Other</v>
          </cell>
          <cell r="E25585" t="str">
            <v>2003</v>
          </cell>
          <cell r="F25585">
            <v>25730</v>
          </cell>
          <cell r="G25585">
            <v>1</v>
          </cell>
        </row>
        <row r="25586">
          <cell r="A25586" t="str">
            <v>Waitemata</v>
          </cell>
          <cell r="D25586" t="str">
            <v>Pacific</v>
          </cell>
          <cell r="E25586" t="str">
            <v>2003</v>
          </cell>
          <cell r="F25586">
            <v>2680</v>
          </cell>
          <cell r="G25586">
            <v>1</v>
          </cell>
        </row>
        <row r="25587">
          <cell r="A25587" t="str">
            <v>Waitemata</v>
          </cell>
          <cell r="D25587" t="str">
            <v>Māori</v>
          </cell>
          <cell r="E25587" t="str">
            <v>2003/2004</v>
          </cell>
          <cell r="F25587">
            <v>4255</v>
          </cell>
        </row>
        <row r="25588">
          <cell r="A25588" t="str">
            <v>Waitemata</v>
          </cell>
          <cell r="D25588" t="str">
            <v>Other</v>
          </cell>
          <cell r="E25588" t="str">
            <v>2003/2004</v>
          </cell>
          <cell r="F25588">
            <v>26075</v>
          </cell>
          <cell r="G25588">
            <v>1</v>
          </cell>
        </row>
        <row r="25589">
          <cell r="A25589" t="str">
            <v>Waitemata</v>
          </cell>
          <cell r="D25589" t="str">
            <v>Pacific</v>
          </cell>
          <cell r="E25589" t="str">
            <v>2003/2004</v>
          </cell>
          <cell r="F25589">
            <v>2725</v>
          </cell>
        </row>
        <row r="25590">
          <cell r="A25590" t="str">
            <v>Waitemata</v>
          </cell>
          <cell r="D25590" t="str">
            <v>Māori</v>
          </cell>
          <cell r="E25590" t="str">
            <v>2004</v>
          </cell>
          <cell r="F25590">
            <v>4320</v>
          </cell>
        </row>
        <row r="25591">
          <cell r="A25591" t="str">
            <v>Waitemata</v>
          </cell>
          <cell r="D25591" t="str">
            <v>Other</v>
          </cell>
          <cell r="E25591" t="str">
            <v>2004</v>
          </cell>
          <cell r="F25591">
            <v>26420</v>
          </cell>
        </row>
        <row r="25592">
          <cell r="A25592" t="str">
            <v>Waitemata</v>
          </cell>
          <cell r="D25592" t="str">
            <v>Pacific</v>
          </cell>
          <cell r="E25592" t="str">
            <v>2004</v>
          </cell>
          <cell r="F25592">
            <v>2770</v>
          </cell>
          <cell r="G25592">
            <v>1</v>
          </cell>
        </row>
        <row r="25593">
          <cell r="A25593" t="str">
            <v>Waitemata</v>
          </cell>
          <cell r="D25593" t="str">
            <v>Māori</v>
          </cell>
          <cell r="E25593" t="str">
            <v>2004/2005</v>
          </cell>
          <cell r="F25593">
            <v>4410</v>
          </cell>
        </row>
        <row r="25594">
          <cell r="A25594" t="str">
            <v>Waitemata</v>
          </cell>
          <cell r="D25594" t="str">
            <v>Other</v>
          </cell>
          <cell r="E25594" t="str">
            <v>2004/2005</v>
          </cell>
          <cell r="F25594">
            <v>26700</v>
          </cell>
        </row>
        <row r="25595">
          <cell r="A25595" t="str">
            <v>Waitemata</v>
          </cell>
          <cell r="D25595" t="str">
            <v>Pacific</v>
          </cell>
          <cell r="E25595" t="str">
            <v>2004/2005</v>
          </cell>
          <cell r="F25595">
            <v>2845</v>
          </cell>
          <cell r="G25595">
            <v>1</v>
          </cell>
        </row>
        <row r="25596">
          <cell r="A25596" t="str">
            <v>Waitemata</v>
          </cell>
          <cell r="D25596" t="str">
            <v>Māori</v>
          </cell>
          <cell r="E25596" t="str">
            <v>2005</v>
          </cell>
          <cell r="F25596">
            <v>4500</v>
          </cell>
        </row>
        <row r="25597">
          <cell r="A25597" t="str">
            <v>Waitemata</v>
          </cell>
          <cell r="D25597" t="str">
            <v>Other</v>
          </cell>
          <cell r="E25597" t="str">
            <v>2005</v>
          </cell>
          <cell r="F25597">
            <v>26980</v>
          </cell>
        </row>
        <row r="25598">
          <cell r="A25598" t="str">
            <v>Waitemata</v>
          </cell>
          <cell r="D25598" t="str">
            <v>Pacific</v>
          </cell>
          <cell r="E25598" t="str">
            <v>2005</v>
          </cell>
          <cell r="F25598">
            <v>2920</v>
          </cell>
        </row>
        <row r="25599">
          <cell r="A25599" t="str">
            <v>Waitemata</v>
          </cell>
          <cell r="D25599" t="str">
            <v>Māori</v>
          </cell>
          <cell r="E25599" t="str">
            <v>2005/2006</v>
          </cell>
          <cell r="F25599">
            <v>4570</v>
          </cell>
        </row>
        <row r="25600">
          <cell r="A25600" t="str">
            <v>Waitemata</v>
          </cell>
          <cell r="D25600" t="str">
            <v>Other</v>
          </cell>
          <cell r="E25600" t="str">
            <v>2005/2006</v>
          </cell>
          <cell r="F25600">
            <v>27375</v>
          </cell>
        </row>
        <row r="25601">
          <cell r="A25601" t="str">
            <v>Waitemata</v>
          </cell>
          <cell r="D25601" t="str">
            <v>Pacific</v>
          </cell>
          <cell r="E25601" t="str">
            <v>2005/2006</v>
          </cell>
          <cell r="F25601">
            <v>3000</v>
          </cell>
        </row>
        <row r="25602">
          <cell r="A25602" t="str">
            <v>Waitemata</v>
          </cell>
          <cell r="D25602" t="str">
            <v>Māori</v>
          </cell>
          <cell r="E25602" t="str">
            <v>2006</v>
          </cell>
          <cell r="F25602">
            <v>4640</v>
          </cell>
        </row>
        <row r="25603">
          <cell r="A25603" t="str">
            <v>Waitemata</v>
          </cell>
          <cell r="D25603" t="str">
            <v>Other</v>
          </cell>
          <cell r="E25603" t="str">
            <v>2006</v>
          </cell>
          <cell r="F25603">
            <v>27770</v>
          </cell>
        </row>
        <row r="25604">
          <cell r="A25604" t="str">
            <v>Waitemata</v>
          </cell>
          <cell r="D25604" t="str">
            <v>Pacific</v>
          </cell>
          <cell r="E25604" t="str">
            <v>2006</v>
          </cell>
          <cell r="F25604">
            <v>3080</v>
          </cell>
        </row>
        <row r="25605">
          <cell r="A25605" t="str">
            <v>Waitemata</v>
          </cell>
          <cell r="D25605" t="str">
            <v>Māori</v>
          </cell>
          <cell r="E25605" t="str">
            <v>2006/2007</v>
          </cell>
          <cell r="F25605">
            <v>4695</v>
          </cell>
        </row>
        <row r="25606">
          <cell r="A25606" t="str">
            <v>Waitemata</v>
          </cell>
          <cell r="D25606" t="str">
            <v>Other</v>
          </cell>
          <cell r="E25606" t="str">
            <v>2006/2007</v>
          </cell>
          <cell r="F25606">
            <v>27810</v>
          </cell>
        </row>
        <row r="25607">
          <cell r="A25607" t="str">
            <v>Waitemata</v>
          </cell>
          <cell r="D25607" t="str">
            <v>Pacific</v>
          </cell>
          <cell r="E25607" t="str">
            <v>2006/2007</v>
          </cell>
          <cell r="F25607">
            <v>3110</v>
          </cell>
        </row>
        <row r="25608">
          <cell r="A25608" t="str">
            <v>Waitemata</v>
          </cell>
          <cell r="D25608" t="str">
            <v>Māori</v>
          </cell>
          <cell r="E25608" t="str">
            <v>2007</v>
          </cell>
          <cell r="F25608">
            <v>4750</v>
          </cell>
        </row>
        <row r="25609">
          <cell r="A25609" t="str">
            <v>Waitemata</v>
          </cell>
          <cell r="D25609" t="str">
            <v>Other</v>
          </cell>
          <cell r="E25609" t="str">
            <v>2007</v>
          </cell>
          <cell r="F25609">
            <v>27850</v>
          </cell>
          <cell r="G25609">
            <v>2</v>
          </cell>
        </row>
        <row r="25610">
          <cell r="A25610" t="str">
            <v>Waitemata</v>
          </cell>
          <cell r="D25610" t="str">
            <v>Pacific</v>
          </cell>
          <cell r="E25610" t="str">
            <v>2007</v>
          </cell>
          <cell r="F25610">
            <v>3140</v>
          </cell>
        </row>
        <row r="25611">
          <cell r="A25611" t="str">
            <v>Waitemata</v>
          </cell>
          <cell r="D25611" t="str">
            <v>Māori</v>
          </cell>
          <cell r="E25611" t="str">
            <v>2007/2008</v>
          </cell>
          <cell r="F25611">
            <v>4785</v>
          </cell>
        </row>
        <row r="25612">
          <cell r="A25612" t="str">
            <v>Waitemata</v>
          </cell>
          <cell r="D25612" t="str">
            <v>Other</v>
          </cell>
          <cell r="E25612" t="str">
            <v>2007/2008</v>
          </cell>
          <cell r="F25612">
            <v>27795</v>
          </cell>
          <cell r="G25612">
            <v>3</v>
          </cell>
        </row>
        <row r="25613">
          <cell r="A25613" t="str">
            <v>Waitemata</v>
          </cell>
          <cell r="D25613" t="str">
            <v>Pacific</v>
          </cell>
          <cell r="E25613" t="str">
            <v>2007/2008</v>
          </cell>
          <cell r="F25613">
            <v>3160</v>
          </cell>
          <cell r="G25613">
            <v>1</v>
          </cell>
        </row>
        <row r="25614">
          <cell r="A25614" t="str">
            <v>Waitemata</v>
          </cell>
          <cell r="D25614" t="str">
            <v>Māori</v>
          </cell>
          <cell r="E25614" t="str">
            <v>2008</v>
          </cell>
          <cell r="F25614">
            <v>4820</v>
          </cell>
        </row>
        <row r="25615">
          <cell r="A25615" t="str">
            <v>Waitemata</v>
          </cell>
          <cell r="D25615" t="str">
            <v>Other</v>
          </cell>
          <cell r="E25615" t="str">
            <v>2008</v>
          </cell>
          <cell r="F25615">
            <v>27740</v>
          </cell>
          <cell r="G25615">
            <v>1</v>
          </cell>
        </row>
        <row r="25616">
          <cell r="A25616" t="str">
            <v>Waitemata</v>
          </cell>
          <cell r="D25616" t="str">
            <v>Pacific</v>
          </cell>
          <cell r="E25616" t="str">
            <v>2008</v>
          </cell>
          <cell r="F25616">
            <v>3180</v>
          </cell>
          <cell r="G25616">
            <v>1</v>
          </cell>
        </row>
        <row r="25617">
          <cell r="A25617" t="str">
            <v>Waitemata</v>
          </cell>
          <cell r="D25617" t="str">
            <v>Māori</v>
          </cell>
          <cell r="E25617" t="str">
            <v>2008/2009</v>
          </cell>
          <cell r="F25617">
            <v>4875</v>
          </cell>
        </row>
        <row r="25618">
          <cell r="A25618" t="str">
            <v>Waitemata</v>
          </cell>
          <cell r="D25618" t="str">
            <v>Other</v>
          </cell>
          <cell r="E25618" t="str">
            <v>2008/2009</v>
          </cell>
          <cell r="F25618">
            <v>27790</v>
          </cell>
        </row>
        <row r="25619">
          <cell r="A25619" t="str">
            <v>Waitemata</v>
          </cell>
          <cell r="D25619" t="str">
            <v>Pacific</v>
          </cell>
          <cell r="E25619" t="str">
            <v>2008/2009</v>
          </cell>
          <cell r="F25619">
            <v>3220</v>
          </cell>
        </row>
        <row r="25620">
          <cell r="A25620" t="str">
            <v>Waitemata</v>
          </cell>
          <cell r="D25620" t="str">
            <v>Māori</v>
          </cell>
          <cell r="E25620" t="str">
            <v>2009</v>
          </cell>
          <cell r="F25620">
            <v>4930</v>
          </cell>
          <cell r="G25620">
            <v>1</v>
          </cell>
        </row>
        <row r="25621">
          <cell r="A25621" t="str">
            <v>Waitemata</v>
          </cell>
          <cell r="D25621" t="str">
            <v>Other</v>
          </cell>
          <cell r="E25621" t="str">
            <v>2009</v>
          </cell>
          <cell r="F25621">
            <v>27840</v>
          </cell>
        </row>
        <row r="25622">
          <cell r="A25622" t="str">
            <v>Waitemata</v>
          </cell>
          <cell r="D25622" t="str">
            <v>Pacific</v>
          </cell>
          <cell r="E25622" t="str">
            <v>2009</v>
          </cell>
          <cell r="F25622">
            <v>3260</v>
          </cell>
        </row>
        <row r="25623">
          <cell r="A25623" t="str">
            <v>Waitemata</v>
          </cell>
          <cell r="D25623" t="str">
            <v>Māori</v>
          </cell>
          <cell r="E25623" t="str">
            <v>2009/2010</v>
          </cell>
          <cell r="F25623">
            <v>4965</v>
          </cell>
          <cell r="G25623">
            <v>1</v>
          </cell>
        </row>
        <row r="25624">
          <cell r="A25624" t="str">
            <v>Waitemata</v>
          </cell>
          <cell r="D25624" t="str">
            <v>Other</v>
          </cell>
          <cell r="E25624" t="str">
            <v>2009/2010</v>
          </cell>
          <cell r="F25624">
            <v>28030</v>
          </cell>
        </row>
        <row r="25625">
          <cell r="A25625" t="str">
            <v>Waitemata</v>
          </cell>
          <cell r="D25625" t="str">
            <v>Pacific</v>
          </cell>
          <cell r="E25625" t="str">
            <v>2009/2010</v>
          </cell>
          <cell r="F25625">
            <v>3280</v>
          </cell>
        </row>
        <row r="25626">
          <cell r="A25626" t="str">
            <v>Waitemata</v>
          </cell>
          <cell r="D25626" t="str">
            <v>Māori</v>
          </cell>
          <cell r="E25626" t="str">
            <v>2010</v>
          </cell>
          <cell r="F25626">
            <v>5000</v>
          </cell>
        </row>
        <row r="25627">
          <cell r="A25627" t="str">
            <v>Waitemata</v>
          </cell>
          <cell r="D25627" t="str">
            <v>Other</v>
          </cell>
          <cell r="E25627" t="str">
            <v>2010</v>
          </cell>
          <cell r="F25627">
            <v>28220</v>
          </cell>
        </row>
        <row r="25628">
          <cell r="A25628" t="str">
            <v>Waitemata</v>
          </cell>
          <cell r="D25628" t="str">
            <v>Pacific</v>
          </cell>
          <cell r="E25628" t="str">
            <v>2010</v>
          </cell>
          <cell r="F25628">
            <v>3300</v>
          </cell>
        </row>
        <row r="25629">
          <cell r="A25629" t="str">
            <v>Waitemata</v>
          </cell>
          <cell r="D25629" t="str">
            <v>Māori</v>
          </cell>
          <cell r="E25629" t="str">
            <v>2010/2011</v>
          </cell>
          <cell r="F25629">
            <v>5030</v>
          </cell>
        </row>
        <row r="25630">
          <cell r="A25630" t="str">
            <v>Waitemata</v>
          </cell>
          <cell r="D25630" t="str">
            <v>Other</v>
          </cell>
          <cell r="E25630" t="str">
            <v>2010/2011</v>
          </cell>
          <cell r="F25630">
            <v>28365</v>
          </cell>
        </row>
        <row r="25631">
          <cell r="A25631" t="str">
            <v>Waitemata</v>
          </cell>
          <cell r="D25631" t="str">
            <v>Pacific</v>
          </cell>
          <cell r="E25631" t="str">
            <v>2010/2011</v>
          </cell>
          <cell r="F25631">
            <v>3360</v>
          </cell>
        </row>
        <row r="25632">
          <cell r="A25632" t="str">
            <v>Waitemata</v>
          </cell>
          <cell r="D25632" t="str">
            <v>Māori</v>
          </cell>
          <cell r="E25632" t="str">
            <v>2011</v>
          </cell>
          <cell r="F25632">
            <v>5060</v>
          </cell>
        </row>
        <row r="25633">
          <cell r="A25633" t="str">
            <v>Waitemata</v>
          </cell>
          <cell r="D25633" t="str">
            <v>Other</v>
          </cell>
          <cell r="E25633" t="str">
            <v>2011</v>
          </cell>
          <cell r="F25633">
            <v>28510</v>
          </cell>
        </row>
        <row r="25634">
          <cell r="A25634" t="str">
            <v>Waitemata</v>
          </cell>
          <cell r="D25634" t="str">
            <v>Pacific</v>
          </cell>
          <cell r="E25634" t="str">
            <v>2011</v>
          </cell>
          <cell r="F25634">
            <v>3420</v>
          </cell>
        </row>
        <row r="25635">
          <cell r="A25635" t="str">
            <v>Waitemata</v>
          </cell>
          <cell r="D25635" t="str">
            <v>Māori</v>
          </cell>
          <cell r="E25635" t="str">
            <v>2011/2012</v>
          </cell>
          <cell r="F25635">
            <v>5095</v>
          </cell>
        </row>
        <row r="25636">
          <cell r="A25636" t="str">
            <v>Waitemata</v>
          </cell>
          <cell r="D25636" t="str">
            <v>Other</v>
          </cell>
          <cell r="E25636" t="str">
            <v>2011/2012</v>
          </cell>
          <cell r="F25636">
            <v>28615</v>
          </cell>
        </row>
        <row r="25637">
          <cell r="A25637" t="str">
            <v>Waitemata</v>
          </cell>
          <cell r="D25637" t="str">
            <v>Pacific</v>
          </cell>
          <cell r="E25637" t="str">
            <v>2011/2012</v>
          </cell>
          <cell r="F25637">
            <v>3480</v>
          </cell>
        </row>
        <row r="25638">
          <cell r="A25638" t="str">
            <v>Waitemata</v>
          </cell>
          <cell r="D25638" t="str">
            <v>Māori</v>
          </cell>
          <cell r="E25638" t="str">
            <v>2012</v>
          </cell>
          <cell r="F25638">
            <v>5130</v>
          </cell>
        </row>
        <row r="25639">
          <cell r="A25639" t="str">
            <v>Waitemata</v>
          </cell>
          <cell r="D25639" t="str">
            <v>Other</v>
          </cell>
          <cell r="E25639" t="str">
            <v>2012</v>
          </cell>
          <cell r="F25639">
            <v>28720</v>
          </cell>
        </row>
        <row r="25640">
          <cell r="A25640" t="str">
            <v>Waitemata</v>
          </cell>
          <cell r="D25640" t="str">
            <v>Pacific</v>
          </cell>
          <cell r="E25640" t="str">
            <v>2012</v>
          </cell>
          <cell r="F25640">
            <v>3540</v>
          </cell>
        </row>
        <row r="25641">
          <cell r="A25641" t="str">
            <v>Waitemata</v>
          </cell>
          <cell r="D25641" t="str">
            <v>Māori</v>
          </cell>
          <cell r="E25641" t="str">
            <v>2012/2013</v>
          </cell>
          <cell r="F25641">
            <v>5165</v>
          </cell>
        </row>
        <row r="25642">
          <cell r="A25642" t="str">
            <v>Waitemata</v>
          </cell>
          <cell r="D25642" t="str">
            <v>Other</v>
          </cell>
          <cell r="E25642" t="str">
            <v>2012/2013</v>
          </cell>
          <cell r="F25642">
            <v>28820</v>
          </cell>
        </row>
        <row r="25643">
          <cell r="A25643" t="str">
            <v>Waitemata</v>
          </cell>
          <cell r="D25643" t="str">
            <v>Pacific</v>
          </cell>
          <cell r="E25643" t="str">
            <v>2012/2013</v>
          </cell>
          <cell r="F25643">
            <v>3605</v>
          </cell>
        </row>
        <row r="25644">
          <cell r="A25644" t="str">
            <v>Waitemata</v>
          </cell>
          <cell r="D25644" t="str">
            <v>Māori</v>
          </cell>
          <cell r="E25644" t="str">
            <v>2013</v>
          </cell>
          <cell r="F25644">
            <v>5200</v>
          </cell>
        </row>
        <row r="25645">
          <cell r="A25645" t="str">
            <v>Waitemata</v>
          </cell>
          <cell r="D25645" t="str">
            <v>Other</v>
          </cell>
          <cell r="E25645" t="str">
            <v>2013</v>
          </cell>
          <cell r="F25645">
            <v>28920</v>
          </cell>
        </row>
        <row r="25646">
          <cell r="A25646" t="str">
            <v>Waitemata</v>
          </cell>
          <cell r="D25646" t="str">
            <v>Pacific</v>
          </cell>
          <cell r="E25646" t="str">
            <v>2013</v>
          </cell>
          <cell r="F25646">
            <v>3670</v>
          </cell>
        </row>
        <row r="25647">
          <cell r="A25647" t="str">
            <v>Waitemata</v>
          </cell>
          <cell r="D25647" t="str">
            <v>Māori</v>
          </cell>
          <cell r="E25647" t="str">
            <v>2013/2014</v>
          </cell>
          <cell r="F25647">
            <v>5260</v>
          </cell>
        </row>
        <row r="25648">
          <cell r="A25648" t="str">
            <v>Waitemata</v>
          </cell>
          <cell r="D25648" t="str">
            <v>Other</v>
          </cell>
          <cell r="E25648" t="str">
            <v>2013/2014</v>
          </cell>
          <cell r="F25648">
            <v>29080</v>
          </cell>
        </row>
        <row r="25649">
          <cell r="A25649" t="str">
            <v>Waitemata</v>
          </cell>
          <cell r="D25649" t="str">
            <v>Pacific</v>
          </cell>
          <cell r="E25649" t="str">
            <v>2013/2014</v>
          </cell>
          <cell r="F25649">
            <v>3715</v>
          </cell>
          <cell r="G25649">
            <v>2</v>
          </cell>
        </row>
        <row r="25650">
          <cell r="A25650" t="str">
            <v>Waitemata</v>
          </cell>
          <cell r="D25650" t="str">
            <v>Māori</v>
          </cell>
          <cell r="E25650" t="str">
            <v>2014</v>
          </cell>
          <cell r="F25650">
            <v>5320</v>
          </cell>
        </row>
        <row r="25651">
          <cell r="A25651" t="str">
            <v>Waitemata</v>
          </cell>
          <cell r="D25651" t="str">
            <v>Other</v>
          </cell>
          <cell r="E25651" t="str">
            <v>2014</v>
          </cell>
          <cell r="F25651">
            <v>29240</v>
          </cell>
        </row>
        <row r="25652">
          <cell r="A25652" t="str">
            <v>Waitemata</v>
          </cell>
          <cell r="D25652" t="str">
            <v>Pacific</v>
          </cell>
          <cell r="E25652" t="str">
            <v>2014</v>
          </cell>
          <cell r="F25652">
            <v>3760</v>
          </cell>
          <cell r="G25652">
            <v>3</v>
          </cell>
        </row>
        <row r="25653">
          <cell r="A25653" t="str">
            <v>Waitemata</v>
          </cell>
          <cell r="D25653" t="str">
            <v>Māori</v>
          </cell>
          <cell r="E25653" t="str">
            <v>2014/2015</v>
          </cell>
          <cell r="F25653">
            <v>5400</v>
          </cell>
        </row>
        <row r="25654">
          <cell r="A25654" t="str">
            <v>Waitemata</v>
          </cell>
          <cell r="D25654" t="str">
            <v>Other</v>
          </cell>
          <cell r="E25654" t="str">
            <v>2014/2015</v>
          </cell>
          <cell r="F25654">
            <v>29360</v>
          </cell>
        </row>
        <row r="25655">
          <cell r="A25655" t="str">
            <v>Waitemata</v>
          </cell>
          <cell r="D25655" t="str">
            <v>Pacific</v>
          </cell>
          <cell r="E25655" t="str">
            <v>2014/2015</v>
          </cell>
          <cell r="F25655">
            <v>3820</v>
          </cell>
          <cell r="G25655">
            <v>1</v>
          </cell>
        </row>
        <row r="25656">
          <cell r="A25656" t="str">
            <v>Waitemata</v>
          </cell>
          <cell r="D25656" t="str">
            <v>Māori</v>
          </cell>
          <cell r="E25656" t="str">
            <v>2015</v>
          </cell>
          <cell r="F25656">
            <v>5480</v>
          </cell>
        </row>
        <row r="25657">
          <cell r="A25657" t="str">
            <v>Waitemata</v>
          </cell>
          <cell r="D25657" t="str">
            <v>Other</v>
          </cell>
          <cell r="E25657" t="str">
            <v>2015</v>
          </cell>
          <cell r="F25657">
            <v>29480</v>
          </cell>
        </row>
        <row r="25658">
          <cell r="A25658" t="str">
            <v>Waitemata</v>
          </cell>
          <cell r="D25658" t="str">
            <v>Pacific</v>
          </cell>
          <cell r="E25658" t="str">
            <v>2015</v>
          </cell>
          <cell r="F25658">
            <v>3880</v>
          </cell>
        </row>
        <row r="25659">
          <cell r="A25659" t="str">
            <v>Waitemata</v>
          </cell>
          <cell r="D25659" t="str">
            <v>Māori</v>
          </cell>
          <cell r="E25659" t="str">
            <v>2015/2016</v>
          </cell>
          <cell r="F25659">
            <v>5525</v>
          </cell>
        </row>
        <row r="25660">
          <cell r="A25660" t="str">
            <v>Waitemata</v>
          </cell>
          <cell r="D25660" t="str">
            <v>Other</v>
          </cell>
          <cell r="E25660" t="str">
            <v>2015/2016</v>
          </cell>
          <cell r="F25660">
            <v>29560</v>
          </cell>
        </row>
        <row r="25661">
          <cell r="A25661" t="str">
            <v>Waitemata</v>
          </cell>
          <cell r="D25661" t="str">
            <v>Pacific</v>
          </cell>
          <cell r="E25661" t="str">
            <v>2015/2016</v>
          </cell>
          <cell r="F25661">
            <v>3910</v>
          </cell>
          <cell r="G25661">
            <v>1</v>
          </cell>
        </row>
        <row r="25662">
          <cell r="A25662" t="str">
            <v>Waitemata</v>
          </cell>
          <cell r="D25662" t="str">
            <v>Māori</v>
          </cell>
          <cell r="E25662" t="str">
            <v>2016</v>
          </cell>
          <cell r="F25662">
            <v>5570</v>
          </cell>
        </row>
        <row r="25663">
          <cell r="A25663" t="str">
            <v>Waitemata</v>
          </cell>
          <cell r="D25663" t="str">
            <v>Other</v>
          </cell>
          <cell r="E25663" t="str">
            <v>2016</v>
          </cell>
          <cell r="F25663">
            <v>29640</v>
          </cell>
        </row>
        <row r="25664">
          <cell r="A25664" t="str">
            <v>Waitemata</v>
          </cell>
          <cell r="D25664" t="str">
            <v>Pacific</v>
          </cell>
          <cell r="E25664" t="str">
            <v>2016</v>
          </cell>
          <cell r="F25664">
            <v>3940</v>
          </cell>
          <cell r="G25664">
            <v>2</v>
          </cell>
        </row>
        <row r="25665">
          <cell r="A25665" t="str">
            <v>Waitemata</v>
          </cell>
          <cell r="D25665" t="str">
            <v>Māori</v>
          </cell>
          <cell r="E25665" t="str">
            <v>2016/2017</v>
          </cell>
          <cell r="F25665">
            <v>5600</v>
          </cell>
          <cell r="G25665">
            <v>1</v>
          </cell>
        </row>
        <row r="25666">
          <cell r="A25666" t="str">
            <v>Waitemata</v>
          </cell>
          <cell r="D25666" t="str">
            <v>Other</v>
          </cell>
          <cell r="E25666" t="str">
            <v>2016/2017</v>
          </cell>
          <cell r="F25666">
            <v>29630</v>
          </cell>
        </row>
        <row r="25667">
          <cell r="A25667" t="str">
            <v>Waitemata</v>
          </cell>
          <cell r="D25667" t="str">
            <v>Pacific</v>
          </cell>
          <cell r="E25667" t="str">
            <v>2016/2017</v>
          </cell>
          <cell r="F25667">
            <v>3980</v>
          </cell>
          <cell r="G25667">
            <v>1</v>
          </cell>
        </row>
        <row r="25668">
          <cell r="A25668" t="str">
            <v>Waitemata</v>
          </cell>
          <cell r="D25668" t="str">
            <v>Māori</v>
          </cell>
          <cell r="E25668" t="str">
            <v>2017</v>
          </cell>
          <cell r="F25668">
            <v>5630</v>
          </cell>
          <cell r="G25668">
            <v>1</v>
          </cell>
        </row>
        <row r="25669">
          <cell r="A25669" t="str">
            <v>Waitemata</v>
          </cell>
          <cell r="D25669" t="str">
            <v>Other</v>
          </cell>
          <cell r="E25669" t="str">
            <v>2017</v>
          </cell>
          <cell r="F25669">
            <v>29620</v>
          </cell>
        </row>
        <row r="25670">
          <cell r="A25670" t="str">
            <v>Waitemata</v>
          </cell>
          <cell r="D25670" t="str">
            <v>Pacific</v>
          </cell>
          <cell r="E25670" t="str">
            <v>2017</v>
          </cell>
          <cell r="F25670">
            <v>4020</v>
          </cell>
        </row>
        <row r="25671">
          <cell r="A25671" t="str">
            <v>Waitemata</v>
          </cell>
          <cell r="D25671" t="str">
            <v>Māori</v>
          </cell>
          <cell r="E25671" t="str">
            <v>2017/2018</v>
          </cell>
          <cell r="F25671">
            <v>5665</v>
          </cell>
        </row>
        <row r="25672">
          <cell r="A25672" t="str">
            <v>Waitemata</v>
          </cell>
          <cell r="D25672" t="str">
            <v>Other</v>
          </cell>
          <cell r="E25672" t="str">
            <v>2017/2018</v>
          </cell>
          <cell r="F25672">
            <v>29530</v>
          </cell>
        </row>
        <row r="25673">
          <cell r="A25673" t="str">
            <v>Waitemata</v>
          </cell>
          <cell r="D25673" t="str">
            <v>Pacific</v>
          </cell>
          <cell r="E25673" t="str">
            <v>2017/2018</v>
          </cell>
          <cell r="F25673">
            <v>4055</v>
          </cell>
          <cell r="G25673">
            <v>2</v>
          </cell>
        </row>
        <row r="25674">
          <cell r="A25674" t="str">
            <v>Waitemata</v>
          </cell>
          <cell r="D25674" t="str">
            <v>Māori</v>
          </cell>
          <cell r="E25674" t="str">
            <v>2018</v>
          </cell>
          <cell r="F25674">
            <v>5700</v>
          </cell>
        </row>
        <row r="25675">
          <cell r="A25675" t="str">
            <v>Waitemata</v>
          </cell>
          <cell r="D25675" t="str">
            <v>Other</v>
          </cell>
          <cell r="E25675" t="str">
            <v>2018</v>
          </cell>
          <cell r="F25675">
            <v>29440</v>
          </cell>
        </row>
        <row r="25676">
          <cell r="A25676" t="str">
            <v>Waitemata</v>
          </cell>
          <cell r="D25676" t="str">
            <v>Pacific</v>
          </cell>
          <cell r="E25676" t="str">
            <v>2018</v>
          </cell>
          <cell r="F25676">
            <v>4090</v>
          </cell>
          <cell r="G25676">
            <v>3</v>
          </cell>
        </row>
        <row r="25677">
          <cell r="A25677" t="str">
            <v>Waitemata</v>
          </cell>
          <cell r="D25677" t="str">
            <v>Māori</v>
          </cell>
          <cell r="E25677" t="str">
            <v>2018/2019</v>
          </cell>
          <cell r="F25677">
            <v>5730</v>
          </cell>
          <cell r="G25677">
            <v>1</v>
          </cell>
        </row>
        <row r="25678">
          <cell r="A25678" t="str">
            <v>Waitemata</v>
          </cell>
          <cell r="D25678" t="str">
            <v>Other</v>
          </cell>
          <cell r="E25678" t="str">
            <v>2018/2019</v>
          </cell>
          <cell r="F25678">
            <v>29130</v>
          </cell>
        </row>
        <row r="25679">
          <cell r="A25679" t="str">
            <v>Waitemata</v>
          </cell>
          <cell r="D25679" t="str">
            <v>Pacific</v>
          </cell>
          <cell r="E25679" t="str">
            <v>2018/2019</v>
          </cell>
          <cell r="F25679">
            <v>4120</v>
          </cell>
          <cell r="G25679">
            <v>2</v>
          </cell>
        </row>
        <row r="25680">
          <cell r="A25680" t="str">
            <v>Waitemata</v>
          </cell>
          <cell r="D25680" t="str">
            <v>Māori</v>
          </cell>
          <cell r="E25680" t="str">
            <v>2019</v>
          </cell>
          <cell r="F25680">
            <v>5750</v>
          </cell>
          <cell r="G25680">
            <v>1</v>
          </cell>
        </row>
        <row r="25681">
          <cell r="A25681" t="str">
            <v>Waitemata</v>
          </cell>
          <cell r="D25681" t="str">
            <v>Other</v>
          </cell>
          <cell r="E25681" t="str">
            <v>2019</v>
          </cell>
          <cell r="F25681">
            <v>28829.999999999996</v>
          </cell>
        </row>
        <row r="25682">
          <cell r="A25682" t="str">
            <v>Waitemata</v>
          </cell>
          <cell r="D25682" t="str">
            <v>Pacific</v>
          </cell>
          <cell r="E25682" t="str">
            <v>2019</v>
          </cell>
          <cell r="F25682">
            <v>4140</v>
          </cell>
          <cell r="G25682">
            <v>2</v>
          </cell>
        </row>
        <row r="25683">
          <cell r="A25683" t="str">
            <v>Waitemata</v>
          </cell>
          <cell r="D25683" t="str">
            <v>Māori</v>
          </cell>
          <cell r="E25683" t="str">
            <v>2019/2020</v>
          </cell>
          <cell r="F25683">
            <v>5820.0000000000009</v>
          </cell>
        </row>
        <row r="25684">
          <cell r="A25684" t="str">
            <v>Waitemata</v>
          </cell>
          <cell r="D25684" t="str">
            <v>Other</v>
          </cell>
          <cell r="E25684" t="str">
            <v>2019/2020</v>
          </cell>
          <cell r="F25684">
            <v>28539.999999999996</v>
          </cell>
        </row>
        <row r="25685">
          <cell r="A25685" t="str">
            <v>Waitemata</v>
          </cell>
          <cell r="D25685" t="str">
            <v>Pacific</v>
          </cell>
          <cell r="E25685" t="str">
            <v>2019/2020</v>
          </cell>
          <cell r="F25685">
            <v>4200</v>
          </cell>
          <cell r="G25685">
            <v>1</v>
          </cell>
        </row>
        <row r="25686">
          <cell r="A25686" t="str">
            <v>Waitemata</v>
          </cell>
          <cell r="D25686" t="str">
            <v>Māori</v>
          </cell>
          <cell r="E25686" t="str">
            <v>2020</v>
          </cell>
          <cell r="F25686">
            <v>5890</v>
          </cell>
        </row>
        <row r="25687">
          <cell r="A25687" t="str">
            <v>Waitemata</v>
          </cell>
          <cell r="D25687" t="str">
            <v>Other</v>
          </cell>
          <cell r="E25687" t="str">
            <v>2020</v>
          </cell>
          <cell r="F25687">
            <v>28250</v>
          </cell>
        </row>
        <row r="25688">
          <cell r="A25688" t="str">
            <v>Waitemata</v>
          </cell>
          <cell r="D25688" t="str">
            <v>Pacific</v>
          </cell>
          <cell r="E25688" t="str">
            <v>2020</v>
          </cell>
          <cell r="F25688">
            <v>4250</v>
          </cell>
        </row>
        <row r="25689">
          <cell r="A25689" t="str">
            <v>Waitemata</v>
          </cell>
          <cell r="D25689" t="str">
            <v>Māori</v>
          </cell>
          <cell r="E25689" t="str">
            <v>2020/2021</v>
          </cell>
          <cell r="F25689">
            <v>5960.0000000000009</v>
          </cell>
        </row>
        <row r="25690">
          <cell r="A25690" t="str">
            <v>Waitemata</v>
          </cell>
          <cell r="D25690" t="str">
            <v>Other</v>
          </cell>
          <cell r="E25690" t="str">
            <v>2020/2021</v>
          </cell>
          <cell r="F25690">
            <v>27680.000000000007</v>
          </cell>
        </row>
        <row r="25691">
          <cell r="A25691" t="str">
            <v>Waitemata</v>
          </cell>
          <cell r="D25691" t="str">
            <v>Pacific</v>
          </cell>
          <cell r="E25691" t="str">
            <v>2020/2021</v>
          </cell>
          <cell r="F25691">
            <v>4240</v>
          </cell>
          <cell r="G25691">
            <v>1</v>
          </cell>
        </row>
        <row r="25692">
          <cell r="A25692" t="str">
            <v>Waitemata</v>
          </cell>
          <cell r="D25692" t="str">
            <v>Māori</v>
          </cell>
          <cell r="E25692" t="str">
            <v>2021</v>
          </cell>
          <cell r="F25692">
            <v>6029.9999999999991</v>
          </cell>
        </row>
        <row r="25693">
          <cell r="A25693" t="str">
            <v>Waitemata</v>
          </cell>
          <cell r="D25693" t="str">
            <v>Other</v>
          </cell>
          <cell r="E25693" t="str">
            <v>2021</v>
          </cell>
          <cell r="F25693">
            <v>27110</v>
          </cell>
        </row>
        <row r="25694">
          <cell r="A25694" t="str">
            <v>Waitemata</v>
          </cell>
          <cell r="D25694" t="str">
            <v>Pacific</v>
          </cell>
          <cell r="E25694" t="str">
            <v>2021</v>
          </cell>
          <cell r="F25694">
            <v>4230</v>
          </cell>
          <cell r="G25694">
            <v>1</v>
          </cell>
        </row>
        <row r="25695">
          <cell r="A25695" t="str">
            <v>Waitemata</v>
          </cell>
          <cell r="D25695" t="str">
            <v>Māori</v>
          </cell>
          <cell r="E25695" t="str">
            <v>2021/2022</v>
          </cell>
          <cell r="F25695">
            <v>6099.9999999999991</v>
          </cell>
        </row>
        <row r="25696">
          <cell r="A25696" t="str">
            <v>Waitemata</v>
          </cell>
          <cell r="D25696" t="str">
            <v>Other</v>
          </cell>
          <cell r="E25696" t="str">
            <v>2021/2022</v>
          </cell>
          <cell r="F25696">
            <v>26620</v>
          </cell>
        </row>
        <row r="25697">
          <cell r="A25697" t="str">
            <v>Waitemata</v>
          </cell>
          <cell r="D25697" t="str">
            <v>Pacific</v>
          </cell>
          <cell r="E25697" t="str">
            <v>2021/2022</v>
          </cell>
          <cell r="F25697">
            <v>4230</v>
          </cell>
        </row>
        <row r="25698">
          <cell r="A25698" t="str">
            <v>Waitemata</v>
          </cell>
          <cell r="D25698" t="str">
            <v>Māori</v>
          </cell>
          <cell r="E25698" t="str">
            <v>2022</v>
          </cell>
          <cell r="F25698">
            <v>6169.9999999999991</v>
          </cell>
        </row>
        <row r="25699">
          <cell r="A25699" t="str">
            <v>Waitemata</v>
          </cell>
          <cell r="D25699" t="str">
            <v>Other</v>
          </cell>
          <cell r="E25699" t="str">
            <v>2022</v>
          </cell>
          <cell r="F25699">
            <v>26139.999999999993</v>
          </cell>
        </row>
        <row r="25700">
          <cell r="A25700" t="str">
            <v>Waitemata</v>
          </cell>
          <cell r="D25700" t="str">
            <v>Pacific</v>
          </cell>
          <cell r="E25700" t="str">
            <v>2022</v>
          </cell>
          <cell r="F25700">
            <v>4230</v>
          </cell>
          <cell r="G25700">
            <v>1</v>
          </cell>
        </row>
        <row r="25701">
          <cell r="A25701" t="str">
            <v>Waitemata</v>
          </cell>
          <cell r="D25701" t="str">
            <v>Māori</v>
          </cell>
          <cell r="E25701" t="str">
            <v>2022/2023</v>
          </cell>
          <cell r="F25701">
            <v>6219.9999999999991</v>
          </cell>
          <cell r="G25701">
            <v>1</v>
          </cell>
        </row>
        <row r="25702">
          <cell r="A25702" t="str">
            <v>Waitemata</v>
          </cell>
          <cell r="D25702" t="str">
            <v>Other</v>
          </cell>
          <cell r="E25702" t="str">
            <v>2022/2023</v>
          </cell>
          <cell r="F25702">
            <v>26370.000000000004</v>
          </cell>
          <cell r="G25702">
            <v>1</v>
          </cell>
        </row>
        <row r="25703">
          <cell r="A25703" t="str">
            <v>Waitemata</v>
          </cell>
          <cell r="D25703" t="str">
            <v>Pacific</v>
          </cell>
          <cell r="E25703" t="str">
            <v>2022/2023</v>
          </cell>
          <cell r="F25703">
            <v>4270</v>
          </cell>
          <cell r="G25703">
            <v>1</v>
          </cell>
        </row>
        <row r="25704">
          <cell r="A25704" t="str">
            <v>Waitemata</v>
          </cell>
          <cell r="D25704" t="str">
            <v>Māori</v>
          </cell>
          <cell r="E25704" t="str">
            <v>2023</v>
          </cell>
          <cell r="F25704">
            <v>6260</v>
          </cell>
          <cell r="G25704">
            <v>1</v>
          </cell>
        </row>
        <row r="25705">
          <cell r="A25705" t="str">
            <v>Waitemata</v>
          </cell>
          <cell r="D25705" t="str">
            <v>Other</v>
          </cell>
          <cell r="E25705" t="str">
            <v>2023</v>
          </cell>
          <cell r="F25705">
            <v>26580</v>
          </cell>
          <cell r="G25705">
            <v>2</v>
          </cell>
        </row>
        <row r="25706">
          <cell r="A25706" t="str">
            <v>Waitemata</v>
          </cell>
          <cell r="D25706" t="str">
            <v>Pacific</v>
          </cell>
          <cell r="E25706" t="str">
            <v>2023</v>
          </cell>
          <cell r="F25706">
            <v>4320</v>
          </cell>
          <cell r="G25706">
            <v>1</v>
          </cell>
        </row>
        <row r="25707">
          <cell r="A25707" t="str">
            <v>Waitemata</v>
          </cell>
          <cell r="D25707" t="str">
            <v>Māori</v>
          </cell>
          <cell r="E25707" t="str">
            <v>2023/2024</v>
          </cell>
          <cell r="F25707">
            <v>6350</v>
          </cell>
        </row>
        <row r="25708">
          <cell r="A25708" t="str">
            <v>Waitemata</v>
          </cell>
          <cell r="D25708" t="str">
            <v>Other</v>
          </cell>
          <cell r="E25708" t="str">
            <v>2023/2024</v>
          </cell>
          <cell r="F25708">
            <v>26780</v>
          </cell>
          <cell r="G25708">
            <v>2</v>
          </cell>
        </row>
        <row r="25709">
          <cell r="A25709" t="str">
            <v>Waitemata</v>
          </cell>
          <cell r="D25709" t="str">
            <v>Pacific</v>
          </cell>
          <cell r="E25709" t="str">
            <v>2023/2024</v>
          </cell>
          <cell r="F25709">
            <v>4350</v>
          </cell>
          <cell r="G25709">
            <v>4</v>
          </cell>
        </row>
        <row r="25710">
          <cell r="A25710" t="str">
            <v>Waitemata</v>
          </cell>
          <cell r="D25710" t="str">
            <v>Other</v>
          </cell>
          <cell r="E25710" t="str">
            <v>2024</v>
          </cell>
          <cell r="G25710">
            <v>1</v>
          </cell>
        </row>
        <row r="25711">
          <cell r="A25711" t="str">
            <v>Waitemata</v>
          </cell>
          <cell r="D25711" t="str">
            <v>Pacific</v>
          </cell>
          <cell r="E25711" t="str">
            <v>2024</v>
          </cell>
          <cell r="G25711">
            <v>3</v>
          </cell>
        </row>
        <row r="25712">
          <cell r="A25712" t="str">
            <v>Waitemata</v>
          </cell>
          <cell r="D25712" t="str">
            <v>Māori</v>
          </cell>
          <cell r="E25712" t="str">
            <v>1988/1989</v>
          </cell>
          <cell r="G25712">
            <v>2</v>
          </cell>
        </row>
        <row r="25713">
          <cell r="A25713" t="str">
            <v>Waitemata</v>
          </cell>
          <cell r="D25713" t="str">
            <v>Māori</v>
          </cell>
          <cell r="E25713" t="str">
            <v>1989</v>
          </cell>
          <cell r="G25713">
            <v>2</v>
          </cell>
        </row>
        <row r="25714">
          <cell r="A25714" t="str">
            <v>Waitemata</v>
          </cell>
          <cell r="D25714" t="str">
            <v>Other</v>
          </cell>
          <cell r="E25714" t="str">
            <v>1993</v>
          </cell>
          <cell r="G25714">
            <v>1</v>
          </cell>
        </row>
        <row r="25715">
          <cell r="A25715" t="str">
            <v>Waitemata</v>
          </cell>
          <cell r="D25715" t="str">
            <v>Pacific</v>
          </cell>
          <cell r="E25715" t="str">
            <v>1993</v>
          </cell>
          <cell r="G25715">
            <v>1</v>
          </cell>
        </row>
        <row r="25716">
          <cell r="A25716" t="str">
            <v>Waitemata</v>
          </cell>
          <cell r="D25716" t="str">
            <v>Other</v>
          </cell>
          <cell r="E25716" t="str">
            <v>1993/1994</v>
          </cell>
          <cell r="G25716">
            <v>1</v>
          </cell>
        </row>
        <row r="25717">
          <cell r="A25717" t="str">
            <v>Waitemata</v>
          </cell>
          <cell r="D25717" t="str">
            <v>Pacific</v>
          </cell>
          <cell r="E25717" t="str">
            <v>1993/1994</v>
          </cell>
          <cell r="G25717">
            <v>1</v>
          </cell>
        </row>
        <row r="25718">
          <cell r="A25718" t="str">
            <v>Waitemata</v>
          </cell>
          <cell r="D25718" t="str">
            <v>Other</v>
          </cell>
          <cell r="E25718" t="str">
            <v>1996</v>
          </cell>
          <cell r="G25718">
            <v>1</v>
          </cell>
        </row>
        <row r="25719">
          <cell r="A25719" t="str">
            <v>Waitemata</v>
          </cell>
          <cell r="D25719" t="str">
            <v>Māori</v>
          </cell>
          <cell r="E25719" t="str">
            <v>1996/1997</v>
          </cell>
          <cell r="G25719">
            <v>1</v>
          </cell>
        </row>
        <row r="25720">
          <cell r="A25720" t="str">
            <v>Waitemata</v>
          </cell>
          <cell r="D25720" t="str">
            <v>Other</v>
          </cell>
          <cell r="E25720" t="str">
            <v>1996/1997</v>
          </cell>
          <cell r="G25720">
            <v>1</v>
          </cell>
        </row>
        <row r="25721">
          <cell r="A25721" t="str">
            <v>Waitemata</v>
          </cell>
          <cell r="D25721" t="str">
            <v>Māori</v>
          </cell>
          <cell r="E25721" t="str">
            <v>1997</v>
          </cell>
          <cell r="G25721">
            <v>1</v>
          </cell>
        </row>
        <row r="25722">
          <cell r="A25722" t="str">
            <v>Waitemata</v>
          </cell>
          <cell r="D25722" t="str">
            <v>Other</v>
          </cell>
          <cell r="E25722" t="str">
            <v>1997/1998</v>
          </cell>
          <cell r="G25722">
            <v>1</v>
          </cell>
        </row>
        <row r="25723">
          <cell r="A25723" t="str">
            <v>Waitemata</v>
          </cell>
          <cell r="D25723" t="str">
            <v>Other</v>
          </cell>
          <cell r="E25723" t="str">
            <v>1998</v>
          </cell>
          <cell r="G25723">
            <v>1</v>
          </cell>
        </row>
        <row r="25724">
          <cell r="A25724" t="str">
            <v>Waitemata</v>
          </cell>
          <cell r="D25724" t="str">
            <v>Other</v>
          </cell>
          <cell r="E25724" t="str">
            <v>2000/2001</v>
          </cell>
          <cell r="G25724">
            <v>1</v>
          </cell>
        </row>
        <row r="25725">
          <cell r="A25725" t="str">
            <v>Waitemata</v>
          </cell>
          <cell r="D25725" t="str">
            <v>Māori</v>
          </cell>
          <cell r="E25725" t="str">
            <v>2001</v>
          </cell>
          <cell r="F25725">
            <v>6960</v>
          </cell>
        </row>
        <row r="25726">
          <cell r="A25726" t="str">
            <v>Waitemata</v>
          </cell>
          <cell r="D25726" t="str">
            <v>Other</v>
          </cell>
          <cell r="E25726" t="str">
            <v>2001</v>
          </cell>
          <cell r="F25726">
            <v>60320</v>
          </cell>
          <cell r="G25726">
            <v>1</v>
          </cell>
        </row>
        <row r="25727">
          <cell r="A25727" t="str">
            <v>Waitemata</v>
          </cell>
          <cell r="D25727" t="str">
            <v>Pacific</v>
          </cell>
          <cell r="E25727" t="str">
            <v>2001</v>
          </cell>
          <cell r="F25727">
            <v>4860</v>
          </cell>
        </row>
        <row r="25728">
          <cell r="A25728" t="str">
            <v>Waitemata</v>
          </cell>
          <cell r="D25728" t="str">
            <v>Māori</v>
          </cell>
          <cell r="E25728" t="str">
            <v>2001/2002</v>
          </cell>
          <cell r="F25728">
            <v>7005</v>
          </cell>
        </row>
        <row r="25729">
          <cell r="A25729" t="str">
            <v>Waitemata</v>
          </cell>
          <cell r="D25729" t="str">
            <v>Other</v>
          </cell>
          <cell r="E25729" t="str">
            <v>2001/2002</v>
          </cell>
          <cell r="F25729">
            <v>60920</v>
          </cell>
        </row>
        <row r="25730">
          <cell r="A25730" t="str">
            <v>Waitemata</v>
          </cell>
          <cell r="D25730" t="str">
            <v>Pacific</v>
          </cell>
          <cell r="E25730" t="str">
            <v>2001/2002</v>
          </cell>
          <cell r="F25730">
            <v>4920</v>
          </cell>
        </row>
        <row r="25731">
          <cell r="A25731" t="str">
            <v>Waitemata</v>
          </cell>
          <cell r="D25731" t="str">
            <v>Māori</v>
          </cell>
          <cell r="E25731" t="str">
            <v>2002</v>
          </cell>
          <cell r="F25731">
            <v>7050</v>
          </cell>
        </row>
        <row r="25732">
          <cell r="A25732" t="str">
            <v>Waitemata</v>
          </cell>
          <cell r="D25732" t="str">
            <v>Other</v>
          </cell>
          <cell r="E25732" t="str">
            <v>2002</v>
          </cell>
          <cell r="F25732">
            <v>61520</v>
          </cell>
        </row>
        <row r="25733">
          <cell r="A25733" t="str">
            <v>Waitemata</v>
          </cell>
          <cell r="D25733" t="str">
            <v>Pacific</v>
          </cell>
          <cell r="E25733" t="str">
            <v>2002</v>
          </cell>
          <cell r="F25733">
            <v>4980</v>
          </cell>
        </row>
        <row r="25734">
          <cell r="A25734" t="str">
            <v>Waitemata</v>
          </cell>
          <cell r="D25734" t="str">
            <v>Māori</v>
          </cell>
          <cell r="E25734" t="str">
            <v>2002/2003</v>
          </cell>
          <cell r="F25734">
            <v>7095</v>
          </cell>
        </row>
        <row r="25735">
          <cell r="A25735" t="str">
            <v>Waitemata</v>
          </cell>
          <cell r="D25735" t="str">
            <v>Other</v>
          </cell>
          <cell r="E25735" t="str">
            <v>2002/2003</v>
          </cell>
          <cell r="F25735">
            <v>62320</v>
          </cell>
        </row>
        <row r="25736">
          <cell r="A25736" t="str">
            <v>Waitemata</v>
          </cell>
          <cell r="D25736" t="str">
            <v>Pacific</v>
          </cell>
          <cell r="E25736" t="str">
            <v>2002/2003</v>
          </cell>
          <cell r="F25736">
            <v>5030</v>
          </cell>
        </row>
        <row r="25737">
          <cell r="A25737" t="str">
            <v>Waitemata</v>
          </cell>
          <cell r="D25737" t="str">
            <v>Māori</v>
          </cell>
          <cell r="E25737" t="str">
            <v>2003</v>
          </cell>
          <cell r="F25737">
            <v>7140</v>
          </cell>
        </row>
        <row r="25738">
          <cell r="A25738" t="str">
            <v>Waitemata</v>
          </cell>
          <cell r="D25738" t="str">
            <v>Other</v>
          </cell>
          <cell r="E25738" t="str">
            <v>2003</v>
          </cell>
          <cell r="F25738">
            <v>63120</v>
          </cell>
        </row>
        <row r="25739">
          <cell r="A25739" t="str">
            <v>Waitemata</v>
          </cell>
          <cell r="D25739" t="str">
            <v>Pacific</v>
          </cell>
          <cell r="E25739" t="str">
            <v>2003</v>
          </cell>
          <cell r="F25739">
            <v>5080</v>
          </cell>
        </row>
        <row r="25740">
          <cell r="A25740" t="str">
            <v>Waitemata</v>
          </cell>
          <cell r="D25740" t="str">
            <v>Māori</v>
          </cell>
          <cell r="E25740" t="str">
            <v>2003/2004</v>
          </cell>
          <cell r="F25740">
            <v>7165</v>
          </cell>
        </row>
        <row r="25741">
          <cell r="A25741" t="str">
            <v>Waitemata</v>
          </cell>
          <cell r="D25741" t="str">
            <v>Other</v>
          </cell>
          <cell r="E25741" t="str">
            <v>2003/2004</v>
          </cell>
          <cell r="F25741">
            <v>63675</v>
          </cell>
        </row>
        <row r="25742">
          <cell r="A25742" t="str">
            <v>Waitemata</v>
          </cell>
          <cell r="D25742" t="str">
            <v>Pacific</v>
          </cell>
          <cell r="E25742" t="str">
            <v>2003/2004</v>
          </cell>
          <cell r="F25742">
            <v>5120</v>
          </cell>
        </row>
        <row r="25743">
          <cell r="A25743" t="str">
            <v>Waitemata</v>
          </cell>
          <cell r="D25743" t="str">
            <v>Māori</v>
          </cell>
          <cell r="E25743" t="str">
            <v>2004</v>
          </cell>
          <cell r="F25743">
            <v>7190</v>
          </cell>
        </row>
        <row r="25744">
          <cell r="A25744" t="str">
            <v>Waitemata</v>
          </cell>
          <cell r="D25744" t="str">
            <v>Other</v>
          </cell>
          <cell r="E25744" t="str">
            <v>2004</v>
          </cell>
          <cell r="F25744">
            <v>64230</v>
          </cell>
        </row>
        <row r="25745">
          <cell r="A25745" t="str">
            <v>Waitemata</v>
          </cell>
          <cell r="D25745" t="str">
            <v>Pacific</v>
          </cell>
          <cell r="E25745" t="str">
            <v>2004</v>
          </cell>
          <cell r="F25745">
            <v>5160</v>
          </cell>
        </row>
        <row r="25746">
          <cell r="A25746" t="str">
            <v>Waitemata</v>
          </cell>
          <cell r="D25746" t="str">
            <v>Māori</v>
          </cell>
          <cell r="E25746" t="str">
            <v>2004/2005</v>
          </cell>
          <cell r="F25746">
            <v>7215</v>
          </cell>
        </row>
        <row r="25747">
          <cell r="A25747" t="str">
            <v>Waitemata</v>
          </cell>
          <cell r="D25747" t="str">
            <v>Other</v>
          </cell>
          <cell r="E25747" t="str">
            <v>2004/2005</v>
          </cell>
          <cell r="F25747">
            <v>64630</v>
          </cell>
          <cell r="G25747">
            <v>1</v>
          </cell>
        </row>
        <row r="25748">
          <cell r="A25748" t="str">
            <v>Waitemata</v>
          </cell>
          <cell r="D25748" t="str">
            <v>Pacific</v>
          </cell>
          <cell r="E25748" t="str">
            <v>2004/2005</v>
          </cell>
          <cell r="F25748">
            <v>5210</v>
          </cell>
        </row>
        <row r="25749">
          <cell r="A25749" t="str">
            <v>Waitemata</v>
          </cell>
          <cell r="D25749" t="str">
            <v>Māori</v>
          </cell>
          <cell r="E25749" t="str">
            <v>2005</v>
          </cell>
          <cell r="F25749">
            <v>7240</v>
          </cell>
        </row>
        <row r="25750">
          <cell r="A25750" t="str">
            <v>Waitemata</v>
          </cell>
          <cell r="D25750" t="str">
            <v>Other</v>
          </cell>
          <cell r="E25750" t="str">
            <v>2005</v>
          </cell>
          <cell r="F25750">
            <v>65030</v>
          </cell>
          <cell r="G25750">
            <v>1</v>
          </cell>
        </row>
        <row r="25751">
          <cell r="A25751" t="str">
            <v>Waitemata</v>
          </cell>
          <cell r="D25751" t="str">
            <v>Pacific</v>
          </cell>
          <cell r="E25751" t="str">
            <v>2005</v>
          </cell>
          <cell r="F25751">
            <v>5260</v>
          </cell>
        </row>
        <row r="25752">
          <cell r="A25752" t="str">
            <v>Waitemata</v>
          </cell>
          <cell r="D25752" t="str">
            <v>Māori</v>
          </cell>
          <cell r="E25752" t="str">
            <v>2005/2006</v>
          </cell>
          <cell r="F25752">
            <v>7255</v>
          </cell>
        </row>
        <row r="25753">
          <cell r="A25753" t="str">
            <v>Waitemata</v>
          </cell>
          <cell r="D25753" t="str">
            <v>Other</v>
          </cell>
          <cell r="E25753" t="str">
            <v>2005/2006</v>
          </cell>
          <cell r="F25753">
            <v>65265</v>
          </cell>
        </row>
        <row r="25754">
          <cell r="A25754" t="str">
            <v>Waitemata</v>
          </cell>
          <cell r="D25754" t="str">
            <v>Pacific</v>
          </cell>
          <cell r="E25754" t="str">
            <v>2005/2006</v>
          </cell>
          <cell r="F25754">
            <v>5315</v>
          </cell>
        </row>
        <row r="25755">
          <cell r="A25755" t="str">
            <v>Waitemata</v>
          </cell>
          <cell r="D25755" t="str">
            <v>Māori</v>
          </cell>
          <cell r="E25755" t="str">
            <v>2006</v>
          </cell>
          <cell r="F25755">
            <v>7270</v>
          </cell>
        </row>
        <row r="25756">
          <cell r="A25756" t="str">
            <v>Waitemata</v>
          </cell>
          <cell r="D25756" t="str">
            <v>Other</v>
          </cell>
          <cell r="E25756" t="str">
            <v>2006</v>
          </cell>
          <cell r="F25756">
            <v>65500</v>
          </cell>
        </row>
        <row r="25757">
          <cell r="A25757" t="str">
            <v>Waitemata</v>
          </cell>
          <cell r="D25757" t="str">
            <v>Pacific</v>
          </cell>
          <cell r="E25757" t="str">
            <v>2006</v>
          </cell>
          <cell r="F25757">
            <v>5370</v>
          </cell>
        </row>
        <row r="25758">
          <cell r="A25758" t="str">
            <v>Waitemata</v>
          </cell>
          <cell r="D25758" t="str">
            <v>Māori</v>
          </cell>
          <cell r="E25758" t="str">
            <v>2006/2007</v>
          </cell>
          <cell r="F25758">
            <v>7235</v>
          </cell>
        </row>
        <row r="25759">
          <cell r="A25759" t="str">
            <v>Waitemata</v>
          </cell>
          <cell r="D25759" t="str">
            <v>Other</v>
          </cell>
          <cell r="E25759" t="str">
            <v>2006/2007</v>
          </cell>
          <cell r="F25759">
            <v>65590</v>
          </cell>
        </row>
        <row r="25760">
          <cell r="A25760" t="str">
            <v>Waitemata</v>
          </cell>
          <cell r="D25760" t="str">
            <v>Pacific</v>
          </cell>
          <cell r="E25760" t="str">
            <v>2006/2007</v>
          </cell>
          <cell r="F25760">
            <v>5370</v>
          </cell>
          <cell r="G25760">
            <v>1</v>
          </cell>
        </row>
        <row r="25761">
          <cell r="A25761" t="str">
            <v>Waitemata</v>
          </cell>
          <cell r="D25761" t="str">
            <v>Māori</v>
          </cell>
          <cell r="E25761" t="str">
            <v>2007</v>
          </cell>
          <cell r="F25761">
            <v>7200</v>
          </cell>
        </row>
        <row r="25762">
          <cell r="A25762" t="str">
            <v>Waitemata</v>
          </cell>
          <cell r="D25762" t="str">
            <v>Other</v>
          </cell>
          <cell r="E25762" t="str">
            <v>2007</v>
          </cell>
          <cell r="F25762">
            <v>65680</v>
          </cell>
        </row>
        <row r="25763">
          <cell r="A25763" t="str">
            <v>Waitemata</v>
          </cell>
          <cell r="D25763" t="str">
            <v>Pacific</v>
          </cell>
          <cell r="E25763" t="str">
            <v>2007</v>
          </cell>
          <cell r="F25763">
            <v>5370</v>
          </cell>
          <cell r="G25763">
            <v>1</v>
          </cell>
        </row>
        <row r="25764">
          <cell r="A25764" t="str">
            <v>Waitemata</v>
          </cell>
          <cell r="D25764" t="str">
            <v>Māori</v>
          </cell>
          <cell r="E25764" t="str">
            <v>2007/2008</v>
          </cell>
          <cell r="F25764">
            <v>7200</v>
          </cell>
        </row>
        <row r="25765">
          <cell r="A25765" t="str">
            <v>Waitemata</v>
          </cell>
          <cell r="D25765" t="str">
            <v>Other</v>
          </cell>
          <cell r="E25765" t="str">
            <v>2007/2008</v>
          </cell>
          <cell r="F25765">
            <v>65650</v>
          </cell>
        </row>
        <row r="25766">
          <cell r="A25766" t="str">
            <v>Waitemata</v>
          </cell>
          <cell r="D25766" t="str">
            <v>Pacific</v>
          </cell>
          <cell r="E25766" t="str">
            <v>2007/2008</v>
          </cell>
          <cell r="F25766">
            <v>5365</v>
          </cell>
        </row>
        <row r="25767">
          <cell r="A25767" t="str">
            <v>Waitemata</v>
          </cell>
          <cell r="D25767" t="str">
            <v>Māori</v>
          </cell>
          <cell r="E25767" t="str">
            <v>2008</v>
          </cell>
          <cell r="F25767">
            <v>7200</v>
          </cell>
        </row>
        <row r="25768">
          <cell r="A25768" t="str">
            <v>Waitemata</v>
          </cell>
          <cell r="D25768" t="str">
            <v>Other</v>
          </cell>
          <cell r="E25768" t="str">
            <v>2008</v>
          </cell>
          <cell r="F25768">
            <v>65620</v>
          </cell>
        </row>
        <row r="25769">
          <cell r="A25769" t="str">
            <v>Waitemata</v>
          </cell>
          <cell r="D25769" t="str">
            <v>Pacific</v>
          </cell>
          <cell r="E25769" t="str">
            <v>2008</v>
          </cell>
          <cell r="F25769">
            <v>5360</v>
          </cell>
          <cell r="G25769">
            <v>1</v>
          </cell>
        </row>
        <row r="25770">
          <cell r="A25770" t="str">
            <v>Waitemata</v>
          </cell>
          <cell r="D25770" t="str">
            <v>Māori</v>
          </cell>
          <cell r="E25770" t="str">
            <v>2008/2009</v>
          </cell>
          <cell r="F25770">
            <v>7195</v>
          </cell>
        </row>
        <row r="25771">
          <cell r="A25771" t="str">
            <v>Waitemata</v>
          </cell>
          <cell r="D25771" t="str">
            <v>Other</v>
          </cell>
          <cell r="E25771" t="str">
            <v>2008/2009</v>
          </cell>
          <cell r="F25771">
            <v>65670</v>
          </cell>
          <cell r="G25771">
            <v>1</v>
          </cell>
        </row>
        <row r="25772">
          <cell r="A25772" t="str">
            <v>Waitemata</v>
          </cell>
          <cell r="D25772" t="str">
            <v>Pacific</v>
          </cell>
          <cell r="E25772" t="str">
            <v>2008/2009</v>
          </cell>
          <cell r="F25772">
            <v>5360</v>
          </cell>
          <cell r="G25772">
            <v>1</v>
          </cell>
        </row>
        <row r="25773">
          <cell r="A25773" t="str">
            <v>Waitemata</v>
          </cell>
          <cell r="D25773" t="str">
            <v>Māori</v>
          </cell>
          <cell r="E25773" t="str">
            <v>2009</v>
          </cell>
          <cell r="F25773">
            <v>7190</v>
          </cell>
        </row>
        <row r="25774">
          <cell r="A25774" t="str">
            <v>Waitemata</v>
          </cell>
          <cell r="D25774" t="str">
            <v>Other</v>
          </cell>
          <cell r="E25774" t="str">
            <v>2009</v>
          </cell>
          <cell r="F25774">
            <v>65720</v>
          </cell>
          <cell r="G25774">
            <v>2</v>
          </cell>
        </row>
        <row r="25775">
          <cell r="A25775" t="str">
            <v>Waitemata</v>
          </cell>
          <cell r="D25775" t="str">
            <v>Pacific</v>
          </cell>
          <cell r="E25775" t="str">
            <v>2009</v>
          </cell>
          <cell r="F25775">
            <v>5360</v>
          </cell>
        </row>
        <row r="25776">
          <cell r="A25776" t="str">
            <v>Waitemata</v>
          </cell>
          <cell r="D25776" t="str">
            <v>Māori</v>
          </cell>
          <cell r="E25776" t="str">
            <v>2009/2010</v>
          </cell>
          <cell r="F25776">
            <v>7215</v>
          </cell>
        </row>
        <row r="25777">
          <cell r="A25777" t="str">
            <v>Waitemata</v>
          </cell>
          <cell r="D25777" t="str">
            <v>Other</v>
          </cell>
          <cell r="E25777" t="str">
            <v>2009/2010</v>
          </cell>
          <cell r="F25777">
            <v>65840</v>
          </cell>
          <cell r="G25777">
            <v>1</v>
          </cell>
        </row>
        <row r="25778">
          <cell r="A25778" t="str">
            <v>Waitemata</v>
          </cell>
          <cell r="D25778" t="str">
            <v>Pacific</v>
          </cell>
          <cell r="E25778" t="str">
            <v>2009/2010</v>
          </cell>
          <cell r="F25778">
            <v>5355</v>
          </cell>
        </row>
        <row r="25779">
          <cell r="A25779" t="str">
            <v>Waitemata</v>
          </cell>
          <cell r="D25779" t="str">
            <v>Māori</v>
          </cell>
          <cell r="E25779" t="str">
            <v>2010</v>
          </cell>
          <cell r="F25779">
            <v>7240</v>
          </cell>
        </row>
        <row r="25780">
          <cell r="A25780" t="str">
            <v>Waitemata</v>
          </cell>
          <cell r="D25780" t="str">
            <v>Other</v>
          </cell>
          <cell r="E25780" t="str">
            <v>2010</v>
          </cell>
          <cell r="F25780">
            <v>65960</v>
          </cell>
        </row>
        <row r="25781">
          <cell r="A25781" t="str">
            <v>Waitemata</v>
          </cell>
          <cell r="D25781" t="str">
            <v>Pacific</v>
          </cell>
          <cell r="E25781" t="str">
            <v>2010</v>
          </cell>
          <cell r="F25781">
            <v>5350</v>
          </cell>
        </row>
        <row r="25782">
          <cell r="A25782" t="str">
            <v>Waitemata</v>
          </cell>
          <cell r="D25782" t="str">
            <v>Māori</v>
          </cell>
          <cell r="E25782" t="str">
            <v>2010/2011</v>
          </cell>
          <cell r="F25782">
            <v>7265</v>
          </cell>
        </row>
        <row r="25783">
          <cell r="A25783" t="str">
            <v>Waitemata</v>
          </cell>
          <cell r="D25783" t="str">
            <v>Other</v>
          </cell>
          <cell r="E25783" t="str">
            <v>2010/2011</v>
          </cell>
          <cell r="F25783">
            <v>66045</v>
          </cell>
        </row>
        <row r="25784">
          <cell r="A25784" t="str">
            <v>Waitemata</v>
          </cell>
          <cell r="D25784" t="str">
            <v>Pacific</v>
          </cell>
          <cell r="E25784" t="str">
            <v>2010/2011</v>
          </cell>
          <cell r="F25784">
            <v>5325</v>
          </cell>
        </row>
        <row r="25785">
          <cell r="A25785" t="str">
            <v>Waitemata</v>
          </cell>
          <cell r="D25785" t="str">
            <v>Māori</v>
          </cell>
          <cell r="E25785" t="str">
            <v>2011</v>
          </cell>
          <cell r="F25785">
            <v>7290</v>
          </cell>
          <cell r="G25785">
            <v>1</v>
          </cell>
        </row>
        <row r="25786">
          <cell r="A25786" t="str">
            <v>Waitemata</v>
          </cell>
          <cell r="D25786" t="str">
            <v>Other</v>
          </cell>
          <cell r="E25786" t="str">
            <v>2011</v>
          </cell>
          <cell r="F25786">
            <v>66130</v>
          </cell>
        </row>
        <row r="25787">
          <cell r="A25787" t="str">
            <v>Waitemata</v>
          </cell>
          <cell r="D25787" t="str">
            <v>Pacific</v>
          </cell>
          <cell r="E25787" t="str">
            <v>2011</v>
          </cell>
          <cell r="F25787">
            <v>5300</v>
          </cell>
        </row>
        <row r="25788">
          <cell r="A25788" t="str">
            <v>Waitemata</v>
          </cell>
          <cell r="D25788" t="str">
            <v>Māori</v>
          </cell>
          <cell r="E25788" t="str">
            <v>2011/2012</v>
          </cell>
          <cell r="F25788">
            <v>7315</v>
          </cell>
          <cell r="G25788">
            <v>1</v>
          </cell>
        </row>
        <row r="25789">
          <cell r="A25789" t="str">
            <v>Waitemata</v>
          </cell>
          <cell r="D25789" t="str">
            <v>Other</v>
          </cell>
          <cell r="E25789" t="str">
            <v>2011/2012</v>
          </cell>
          <cell r="F25789">
            <v>66080</v>
          </cell>
        </row>
        <row r="25790">
          <cell r="A25790" t="str">
            <v>Waitemata</v>
          </cell>
          <cell r="D25790" t="str">
            <v>Pacific</v>
          </cell>
          <cell r="E25790" t="str">
            <v>2011/2012</v>
          </cell>
          <cell r="F25790">
            <v>5310</v>
          </cell>
        </row>
        <row r="25791">
          <cell r="A25791" t="str">
            <v>Waitemata</v>
          </cell>
          <cell r="D25791" t="str">
            <v>Māori</v>
          </cell>
          <cell r="E25791" t="str">
            <v>2012</v>
          </cell>
          <cell r="F25791">
            <v>7340</v>
          </cell>
        </row>
        <row r="25792">
          <cell r="A25792" t="str">
            <v>Waitemata</v>
          </cell>
          <cell r="D25792" t="str">
            <v>Other</v>
          </cell>
          <cell r="E25792" t="str">
            <v>2012</v>
          </cell>
          <cell r="F25792">
            <v>66030</v>
          </cell>
        </row>
        <row r="25793">
          <cell r="A25793" t="str">
            <v>Waitemata</v>
          </cell>
          <cell r="D25793" t="str">
            <v>Pacific</v>
          </cell>
          <cell r="E25793" t="str">
            <v>2012</v>
          </cell>
          <cell r="F25793">
            <v>5320</v>
          </cell>
        </row>
        <row r="25794">
          <cell r="A25794" t="str">
            <v>Waitemata</v>
          </cell>
          <cell r="D25794" t="str">
            <v>Māori</v>
          </cell>
          <cell r="E25794" t="str">
            <v>2012/2013</v>
          </cell>
          <cell r="F25794">
            <v>7370</v>
          </cell>
        </row>
        <row r="25795">
          <cell r="A25795" t="str">
            <v>Waitemata</v>
          </cell>
          <cell r="D25795" t="str">
            <v>Other</v>
          </cell>
          <cell r="E25795" t="str">
            <v>2012/2013</v>
          </cell>
          <cell r="F25795">
            <v>66050</v>
          </cell>
        </row>
        <row r="25796">
          <cell r="A25796" t="str">
            <v>Waitemata</v>
          </cell>
          <cell r="D25796" t="str">
            <v>Pacific</v>
          </cell>
          <cell r="E25796" t="str">
            <v>2012/2013</v>
          </cell>
          <cell r="F25796">
            <v>5330</v>
          </cell>
          <cell r="G25796">
            <v>1</v>
          </cell>
        </row>
        <row r="25797">
          <cell r="A25797" t="str">
            <v>Waitemata</v>
          </cell>
          <cell r="D25797" t="str">
            <v>Māori</v>
          </cell>
          <cell r="E25797" t="str">
            <v>2013</v>
          </cell>
          <cell r="F25797">
            <v>7400</v>
          </cell>
        </row>
        <row r="25798">
          <cell r="A25798" t="str">
            <v>Waitemata</v>
          </cell>
          <cell r="D25798" t="str">
            <v>Other</v>
          </cell>
          <cell r="E25798" t="str">
            <v>2013</v>
          </cell>
          <cell r="F25798">
            <v>66070</v>
          </cell>
        </row>
        <row r="25799">
          <cell r="A25799" t="str">
            <v>Waitemata</v>
          </cell>
          <cell r="D25799" t="str">
            <v>Pacific</v>
          </cell>
          <cell r="E25799" t="str">
            <v>2013</v>
          </cell>
          <cell r="F25799">
            <v>5340</v>
          </cell>
          <cell r="G25799">
            <v>1</v>
          </cell>
        </row>
        <row r="25800">
          <cell r="A25800" t="str">
            <v>Waitemata</v>
          </cell>
          <cell r="D25800" t="str">
            <v>Māori</v>
          </cell>
          <cell r="E25800" t="str">
            <v>2013/2014</v>
          </cell>
          <cell r="F25800">
            <v>7415</v>
          </cell>
        </row>
        <row r="25801">
          <cell r="A25801" t="str">
            <v>Waitemata</v>
          </cell>
          <cell r="D25801" t="str">
            <v>Other</v>
          </cell>
          <cell r="E25801" t="str">
            <v>2013/2014</v>
          </cell>
          <cell r="F25801">
            <v>66510</v>
          </cell>
        </row>
        <row r="25802">
          <cell r="A25802" t="str">
            <v>Waitemata</v>
          </cell>
          <cell r="D25802" t="str">
            <v>Pacific</v>
          </cell>
          <cell r="E25802" t="str">
            <v>2013/2014</v>
          </cell>
          <cell r="F25802">
            <v>5375</v>
          </cell>
        </row>
        <row r="25803">
          <cell r="A25803" t="str">
            <v>Waitemata</v>
          </cell>
          <cell r="D25803" t="str">
            <v>Māori</v>
          </cell>
          <cell r="E25803" t="str">
            <v>2014</v>
          </cell>
          <cell r="F25803">
            <v>7430</v>
          </cell>
        </row>
        <row r="25804">
          <cell r="A25804" t="str">
            <v>Waitemata</v>
          </cell>
          <cell r="D25804" t="str">
            <v>Other</v>
          </cell>
          <cell r="E25804" t="str">
            <v>2014</v>
          </cell>
          <cell r="F25804">
            <v>66950</v>
          </cell>
        </row>
        <row r="25805">
          <cell r="A25805" t="str">
            <v>Waitemata</v>
          </cell>
          <cell r="D25805" t="str">
            <v>Pacific</v>
          </cell>
          <cell r="E25805" t="str">
            <v>2014</v>
          </cell>
          <cell r="F25805">
            <v>5410</v>
          </cell>
        </row>
        <row r="25806">
          <cell r="A25806" t="str">
            <v>Waitemata</v>
          </cell>
          <cell r="D25806" t="str">
            <v>Māori</v>
          </cell>
          <cell r="E25806" t="str">
            <v>2014/2015</v>
          </cell>
          <cell r="F25806">
            <v>7500</v>
          </cell>
        </row>
        <row r="25807">
          <cell r="A25807" t="str">
            <v>Waitemata</v>
          </cell>
          <cell r="D25807" t="str">
            <v>Other</v>
          </cell>
          <cell r="E25807" t="str">
            <v>2014/2015</v>
          </cell>
          <cell r="F25807">
            <v>67830</v>
          </cell>
        </row>
        <row r="25808">
          <cell r="A25808" t="str">
            <v>Waitemata</v>
          </cell>
          <cell r="D25808" t="str">
            <v>Pacific</v>
          </cell>
          <cell r="E25808" t="str">
            <v>2014/2015</v>
          </cell>
          <cell r="F25808">
            <v>5470</v>
          </cell>
        </row>
        <row r="25809">
          <cell r="A25809" t="str">
            <v>Waitemata</v>
          </cell>
          <cell r="D25809" t="str">
            <v>Māori</v>
          </cell>
          <cell r="E25809" t="str">
            <v>2015</v>
          </cell>
          <cell r="F25809">
            <v>7570</v>
          </cell>
        </row>
        <row r="25810">
          <cell r="A25810" t="str">
            <v>Waitemata</v>
          </cell>
          <cell r="D25810" t="str">
            <v>Other</v>
          </cell>
          <cell r="E25810" t="str">
            <v>2015</v>
          </cell>
          <cell r="F25810">
            <v>68710</v>
          </cell>
        </row>
        <row r="25811">
          <cell r="A25811" t="str">
            <v>Waitemata</v>
          </cell>
          <cell r="D25811" t="str">
            <v>Pacific</v>
          </cell>
          <cell r="E25811" t="str">
            <v>2015</v>
          </cell>
          <cell r="F25811">
            <v>5530</v>
          </cell>
        </row>
        <row r="25812">
          <cell r="A25812" t="str">
            <v>Waitemata</v>
          </cell>
          <cell r="D25812" t="str">
            <v>Māori</v>
          </cell>
          <cell r="E25812" t="str">
            <v>2015/2016</v>
          </cell>
          <cell r="F25812">
            <v>7645</v>
          </cell>
        </row>
        <row r="25813">
          <cell r="A25813" t="str">
            <v>Waitemata</v>
          </cell>
          <cell r="D25813" t="str">
            <v>Other</v>
          </cell>
          <cell r="E25813" t="str">
            <v>2015/2016</v>
          </cell>
          <cell r="F25813">
            <v>69890</v>
          </cell>
        </row>
        <row r="25814">
          <cell r="A25814" t="str">
            <v>Waitemata</v>
          </cell>
          <cell r="D25814" t="str">
            <v>Pacific</v>
          </cell>
          <cell r="E25814" t="str">
            <v>2015/2016</v>
          </cell>
          <cell r="F25814">
            <v>5605</v>
          </cell>
        </row>
        <row r="25815">
          <cell r="A25815" t="str">
            <v>Waitemata</v>
          </cell>
          <cell r="D25815" t="str">
            <v>Māori</v>
          </cell>
          <cell r="E25815" t="str">
            <v>2016</v>
          </cell>
          <cell r="F25815">
            <v>7720</v>
          </cell>
        </row>
        <row r="25816">
          <cell r="A25816" t="str">
            <v>Waitemata</v>
          </cell>
          <cell r="D25816" t="str">
            <v>Other</v>
          </cell>
          <cell r="E25816" t="str">
            <v>2016</v>
          </cell>
          <cell r="F25816">
            <v>71070</v>
          </cell>
        </row>
        <row r="25817">
          <cell r="A25817" t="str">
            <v>Waitemata</v>
          </cell>
          <cell r="D25817" t="str">
            <v>Pacific</v>
          </cell>
          <cell r="E25817" t="str">
            <v>2016</v>
          </cell>
          <cell r="F25817">
            <v>5680</v>
          </cell>
          <cell r="G25817">
            <v>1</v>
          </cell>
        </row>
        <row r="25818">
          <cell r="A25818" t="str">
            <v>Waitemata</v>
          </cell>
          <cell r="D25818" t="str">
            <v>Māori</v>
          </cell>
          <cell r="E25818" t="str">
            <v>2016/2017</v>
          </cell>
          <cell r="F25818">
            <v>7815</v>
          </cell>
        </row>
        <row r="25819">
          <cell r="A25819" t="str">
            <v>Waitemata</v>
          </cell>
          <cell r="D25819" t="str">
            <v>Other</v>
          </cell>
          <cell r="E25819" t="str">
            <v>2016/2017</v>
          </cell>
          <cell r="F25819">
            <v>72280</v>
          </cell>
        </row>
        <row r="25820">
          <cell r="A25820" t="str">
            <v>Waitemata</v>
          </cell>
          <cell r="D25820" t="str">
            <v>Pacific</v>
          </cell>
          <cell r="E25820" t="str">
            <v>2016/2017</v>
          </cell>
          <cell r="F25820">
            <v>5750</v>
          </cell>
          <cell r="G25820">
            <v>1</v>
          </cell>
        </row>
        <row r="25821">
          <cell r="A25821" t="str">
            <v>Waitemata</v>
          </cell>
          <cell r="D25821" t="str">
            <v>Māori</v>
          </cell>
          <cell r="E25821" t="str">
            <v>2017</v>
          </cell>
          <cell r="F25821">
            <v>7910</v>
          </cell>
        </row>
        <row r="25822">
          <cell r="A25822" t="str">
            <v>Waitemata</v>
          </cell>
          <cell r="D25822" t="str">
            <v>Other</v>
          </cell>
          <cell r="E25822" t="str">
            <v>2017</v>
          </cell>
          <cell r="F25822">
            <v>73490</v>
          </cell>
        </row>
        <row r="25823">
          <cell r="A25823" t="str">
            <v>Waitemata</v>
          </cell>
          <cell r="D25823" t="str">
            <v>Pacific</v>
          </cell>
          <cell r="E25823" t="str">
            <v>2017</v>
          </cell>
          <cell r="F25823">
            <v>5820</v>
          </cell>
        </row>
        <row r="25824">
          <cell r="A25824" t="str">
            <v>Waitemata</v>
          </cell>
          <cell r="D25824" t="str">
            <v>Māori</v>
          </cell>
          <cell r="E25824" t="str">
            <v>2017/2018</v>
          </cell>
          <cell r="F25824">
            <v>8045</v>
          </cell>
        </row>
        <row r="25825">
          <cell r="A25825" t="str">
            <v>Waitemata</v>
          </cell>
          <cell r="D25825" t="str">
            <v>Other</v>
          </cell>
          <cell r="E25825" t="str">
            <v>2017/2018</v>
          </cell>
          <cell r="F25825">
            <v>74555</v>
          </cell>
        </row>
        <row r="25826">
          <cell r="A25826" t="str">
            <v>Waitemata</v>
          </cell>
          <cell r="D25826" t="str">
            <v>Pacific</v>
          </cell>
          <cell r="E25826" t="str">
            <v>2017/2018</v>
          </cell>
          <cell r="F25826">
            <v>5920</v>
          </cell>
        </row>
        <row r="25827">
          <cell r="A25827" t="str">
            <v>Waitemata</v>
          </cell>
          <cell r="D25827" t="str">
            <v>Māori</v>
          </cell>
          <cell r="E25827" t="str">
            <v>2018</v>
          </cell>
          <cell r="F25827">
            <v>8180</v>
          </cell>
        </row>
        <row r="25828">
          <cell r="A25828" t="str">
            <v>Waitemata</v>
          </cell>
          <cell r="D25828" t="str">
            <v>Other</v>
          </cell>
          <cell r="E25828" t="str">
            <v>2018</v>
          </cell>
          <cell r="F25828">
            <v>75620</v>
          </cell>
        </row>
        <row r="25829">
          <cell r="A25829" t="str">
            <v>Waitemata</v>
          </cell>
          <cell r="D25829" t="str">
            <v>Pacific</v>
          </cell>
          <cell r="E25829" t="str">
            <v>2018</v>
          </cell>
          <cell r="F25829">
            <v>6020</v>
          </cell>
        </row>
        <row r="25830">
          <cell r="A25830" t="str">
            <v>Waitemata</v>
          </cell>
          <cell r="D25830" t="str">
            <v>Māori</v>
          </cell>
          <cell r="E25830" t="str">
            <v>2018/2019</v>
          </cell>
          <cell r="F25830">
            <v>8250</v>
          </cell>
        </row>
        <row r="25831">
          <cell r="A25831" t="str">
            <v>Waitemata</v>
          </cell>
          <cell r="D25831" t="str">
            <v>Other</v>
          </cell>
          <cell r="E25831" t="str">
            <v>2018/2019</v>
          </cell>
          <cell r="F25831">
            <v>76120</v>
          </cell>
        </row>
        <row r="25832">
          <cell r="A25832" t="str">
            <v>Waitemata</v>
          </cell>
          <cell r="D25832" t="str">
            <v>Pacific</v>
          </cell>
          <cell r="E25832" t="str">
            <v>2018/2019</v>
          </cell>
          <cell r="F25832">
            <v>6140</v>
          </cell>
        </row>
        <row r="25833">
          <cell r="A25833" t="str">
            <v>Waitemata</v>
          </cell>
          <cell r="D25833" t="str">
            <v>Māori</v>
          </cell>
          <cell r="E25833" t="str">
            <v>2019</v>
          </cell>
          <cell r="F25833">
            <v>8320</v>
          </cell>
          <cell r="G25833">
            <v>1</v>
          </cell>
        </row>
        <row r="25834">
          <cell r="A25834" t="str">
            <v>Waitemata</v>
          </cell>
          <cell r="D25834" t="str">
            <v>Other</v>
          </cell>
          <cell r="E25834" t="str">
            <v>2019</v>
          </cell>
          <cell r="F25834">
            <v>76600.000000000015</v>
          </cell>
        </row>
        <row r="25835">
          <cell r="A25835" t="str">
            <v>Waitemata</v>
          </cell>
          <cell r="D25835" t="str">
            <v>Pacific</v>
          </cell>
          <cell r="E25835" t="str">
            <v>2019</v>
          </cell>
          <cell r="F25835">
            <v>6250</v>
          </cell>
          <cell r="G25835">
            <v>1</v>
          </cell>
        </row>
        <row r="25836">
          <cell r="A25836" t="str">
            <v>Waitemata</v>
          </cell>
          <cell r="D25836" t="str">
            <v>Māori</v>
          </cell>
          <cell r="E25836" t="str">
            <v>2019/2020</v>
          </cell>
          <cell r="F25836">
            <v>8410</v>
          </cell>
          <cell r="G25836">
            <v>2</v>
          </cell>
        </row>
        <row r="25837">
          <cell r="A25837" t="str">
            <v>Waitemata</v>
          </cell>
          <cell r="D25837" t="str">
            <v>Other</v>
          </cell>
          <cell r="E25837" t="str">
            <v>2019/2020</v>
          </cell>
          <cell r="F25837">
            <v>77510.000000000015</v>
          </cell>
        </row>
        <row r="25838">
          <cell r="A25838" t="str">
            <v>Waitemata</v>
          </cell>
          <cell r="D25838" t="str">
            <v>Pacific</v>
          </cell>
          <cell r="E25838" t="str">
            <v>2019/2020</v>
          </cell>
          <cell r="F25838">
            <v>6420.0000000000009</v>
          </cell>
          <cell r="G25838">
            <v>1</v>
          </cell>
        </row>
        <row r="25839">
          <cell r="A25839" t="str">
            <v>Waitemata</v>
          </cell>
          <cell r="D25839" t="str">
            <v>Māori</v>
          </cell>
          <cell r="E25839" t="str">
            <v>2020</v>
          </cell>
          <cell r="F25839">
            <v>8500</v>
          </cell>
          <cell r="G25839">
            <v>1</v>
          </cell>
        </row>
        <row r="25840">
          <cell r="A25840" t="str">
            <v>Waitemata</v>
          </cell>
          <cell r="D25840" t="str">
            <v>Other</v>
          </cell>
          <cell r="E25840" t="str">
            <v>2020</v>
          </cell>
          <cell r="F25840">
            <v>78380</v>
          </cell>
        </row>
        <row r="25841">
          <cell r="A25841" t="str">
            <v>Waitemata</v>
          </cell>
          <cell r="D25841" t="str">
            <v>Pacific</v>
          </cell>
          <cell r="E25841" t="str">
            <v>2020</v>
          </cell>
          <cell r="F25841">
            <v>6569.9999999999991</v>
          </cell>
        </row>
        <row r="25842">
          <cell r="A25842" t="str">
            <v>Waitemata</v>
          </cell>
          <cell r="D25842" t="str">
            <v>Māori</v>
          </cell>
          <cell r="E25842" t="str">
            <v>2020/2021</v>
          </cell>
          <cell r="F25842">
            <v>8630</v>
          </cell>
        </row>
        <row r="25843">
          <cell r="A25843" t="str">
            <v>Waitemata</v>
          </cell>
          <cell r="D25843" t="str">
            <v>Other</v>
          </cell>
          <cell r="E25843" t="str">
            <v>2020/2021</v>
          </cell>
          <cell r="F25843">
            <v>78250</v>
          </cell>
        </row>
        <row r="25844">
          <cell r="A25844" t="str">
            <v>Waitemata</v>
          </cell>
          <cell r="D25844" t="str">
            <v>Pacific</v>
          </cell>
          <cell r="E25844" t="str">
            <v>2020/2021</v>
          </cell>
          <cell r="F25844">
            <v>6670.0000000000009</v>
          </cell>
        </row>
        <row r="25845">
          <cell r="A25845" t="str">
            <v>Waitemata</v>
          </cell>
          <cell r="D25845" t="str">
            <v>Māori</v>
          </cell>
          <cell r="E25845" t="str">
            <v>2021</v>
          </cell>
          <cell r="F25845">
            <v>8759.9999999999982</v>
          </cell>
        </row>
        <row r="25846">
          <cell r="A25846" t="str">
            <v>Waitemata</v>
          </cell>
          <cell r="D25846" t="str">
            <v>Other</v>
          </cell>
          <cell r="E25846" t="str">
            <v>2021</v>
          </cell>
          <cell r="F25846">
            <v>78090</v>
          </cell>
        </row>
        <row r="25847">
          <cell r="A25847" t="str">
            <v>Waitemata</v>
          </cell>
          <cell r="D25847" t="str">
            <v>Pacific</v>
          </cell>
          <cell r="E25847" t="str">
            <v>2021</v>
          </cell>
          <cell r="F25847">
            <v>6789.9999999999991</v>
          </cell>
        </row>
        <row r="25848">
          <cell r="A25848" t="str">
            <v>Waitemata</v>
          </cell>
          <cell r="D25848" t="str">
            <v>Māori</v>
          </cell>
          <cell r="E25848" t="str">
            <v>2021/2022</v>
          </cell>
          <cell r="F25848">
            <v>8850</v>
          </cell>
          <cell r="G25848">
            <v>1</v>
          </cell>
        </row>
        <row r="25849">
          <cell r="A25849" t="str">
            <v>Waitemata</v>
          </cell>
          <cell r="D25849" t="str">
            <v>Other</v>
          </cell>
          <cell r="E25849" t="str">
            <v>2021/2022</v>
          </cell>
          <cell r="F25849">
            <v>77879.999999999985</v>
          </cell>
        </row>
        <row r="25850">
          <cell r="A25850" t="str">
            <v>Waitemata</v>
          </cell>
          <cell r="D25850" t="str">
            <v>Pacific</v>
          </cell>
          <cell r="E25850" t="str">
            <v>2021/2022</v>
          </cell>
          <cell r="F25850">
            <v>6899.9999999999991</v>
          </cell>
        </row>
        <row r="25851">
          <cell r="A25851" t="str">
            <v>Waitemata</v>
          </cell>
          <cell r="D25851" t="str">
            <v>Māori</v>
          </cell>
          <cell r="E25851" t="str">
            <v>2022</v>
          </cell>
          <cell r="F25851">
            <v>8940</v>
          </cell>
          <cell r="G25851">
            <v>1</v>
          </cell>
        </row>
        <row r="25852">
          <cell r="A25852" t="str">
            <v>Waitemata</v>
          </cell>
          <cell r="D25852" t="str">
            <v>Other</v>
          </cell>
          <cell r="E25852" t="str">
            <v>2022</v>
          </cell>
          <cell r="F25852">
            <v>77690</v>
          </cell>
        </row>
        <row r="25853">
          <cell r="A25853" t="str">
            <v>Waitemata</v>
          </cell>
          <cell r="D25853" t="str">
            <v>Pacific</v>
          </cell>
          <cell r="E25853" t="str">
            <v>2022</v>
          </cell>
          <cell r="F25853">
            <v>7029.9999999999991</v>
          </cell>
        </row>
        <row r="25854">
          <cell r="A25854" t="str">
            <v>Waitemata</v>
          </cell>
          <cell r="D25854" t="str">
            <v>Māori</v>
          </cell>
          <cell r="E25854" t="str">
            <v>2022/2023</v>
          </cell>
          <cell r="F25854">
            <v>9050.0000000000018</v>
          </cell>
        </row>
        <row r="25855">
          <cell r="A25855" t="str">
            <v>Waitemata</v>
          </cell>
          <cell r="D25855" t="str">
            <v>Other</v>
          </cell>
          <cell r="E25855" t="str">
            <v>2022/2023</v>
          </cell>
          <cell r="F25855">
            <v>78789.999999999985</v>
          </cell>
        </row>
        <row r="25856">
          <cell r="A25856" t="str">
            <v>Waitemata</v>
          </cell>
          <cell r="D25856" t="str">
            <v>Pacific</v>
          </cell>
          <cell r="E25856" t="str">
            <v>2022/2023</v>
          </cell>
          <cell r="F25856">
            <v>7139.9999999999991</v>
          </cell>
        </row>
        <row r="25857">
          <cell r="A25857" t="str">
            <v>Waitemata</v>
          </cell>
          <cell r="D25857" t="str">
            <v>Māori</v>
          </cell>
          <cell r="E25857" t="str">
            <v>2023</v>
          </cell>
          <cell r="F25857">
            <v>9180</v>
          </cell>
          <cell r="G25857">
            <v>1</v>
          </cell>
        </row>
        <row r="25858">
          <cell r="A25858" t="str">
            <v>Waitemata</v>
          </cell>
          <cell r="D25858" t="str">
            <v>Other</v>
          </cell>
          <cell r="E25858" t="str">
            <v>2023</v>
          </cell>
          <cell r="F25858">
            <v>79890.000000000015</v>
          </cell>
        </row>
        <row r="25859">
          <cell r="A25859" t="str">
            <v>Waitemata</v>
          </cell>
          <cell r="D25859" t="str">
            <v>Pacific</v>
          </cell>
          <cell r="E25859" t="str">
            <v>2023</v>
          </cell>
          <cell r="F25859">
            <v>7250</v>
          </cell>
        </row>
        <row r="25860">
          <cell r="A25860" t="str">
            <v>Waitemata</v>
          </cell>
          <cell r="D25860" t="str">
            <v>Māori</v>
          </cell>
          <cell r="E25860" t="str">
            <v>2023/2024</v>
          </cell>
          <cell r="F25860">
            <v>9300</v>
          </cell>
          <cell r="G25860">
            <v>2</v>
          </cell>
        </row>
        <row r="25861">
          <cell r="A25861" t="str">
            <v>Waitemata</v>
          </cell>
          <cell r="D25861" t="str">
            <v>Other</v>
          </cell>
          <cell r="E25861" t="str">
            <v>2023/2024</v>
          </cell>
          <cell r="F25861">
            <v>80670</v>
          </cell>
        </row>
        <row r="25862">
          <cell r="A25862" t="str">
            <v>Waitemata</v>
          </cell>
          <cell r="D25862" t="str">
            <v>Pacific</v>
          </cell>
          <cell r="E25862" t="str">
            <v>2023/2024</v>
          </cell>
          <cell r="F25862">
            <v>7390</v>
          </cell>
          <cell r="G25862">
            <v>1</v>
          </cell>
        </row>
        <row r="25863">
          <cell r="A25863" t="str">
            <v>Waitemata</v>
          </cell>
          <cell r="D25863" t="str">
            <v>Māori</v>
          </cell>
          <cell r="E25863" t="str">
            <v>2024</v>
          </cell>
          <cell r="G25863">
            <v>1</v>
          </cell>
        </row>
        <row r="25864">
          <cell r="A25864" t="str">
            <v>Waitemata</v>
          </cell>
          <cell r="D25864" t="str">
            <v>Pacific</v>
          </cell>
          <cell r="E25864" t="str">
            <v>2024</v>
          </cell>
          <cell r="G25864">
            <v>1</v>
          </cell>
        </row>
        <row r="25865">
          <cell r="A25865" t="str">
            <v>Waitemata</v>
          </cell>
          <cell r="D25865" t="str">
            <v>Other</v>
          </cell>
          <cell r="E25865" t="str">
            <v>1987/1988</v>
          </cell>
          <cell r="G25865">
            <v>1</v>
          </cell>
        </row>
        <row r="25866">
          <cell r="A25866" t="str">
            <v>Waitemata</v>
          </cell>
          <cell r="D25866" t="str">
            <v>Other</v>
          </cell>
          <cell r="E25866" t="str">
            <v>1988</v>
          </cell>
          <cell r="G25866">
            <v>1</v>
          </cell>
        </row>
        <row r="25867">
          <cell r="A25867" t="str">
            <v>Waitemata</v>
          </cell>
          <cell r="D25867" t="str">
            <v>Other</v>
          </cell>
          <cell r="E25867" t="str">
            <v>1988/1989</v>
          </cell>
          <cell r="G25867">
            <v>1</v>
          </cell>
        </row>
        <row r="25868">
          <cell r="A25868" t="str">
            <v>Waitemata</v>
          </cell>
          <cell r="D25868" t="str">
            <v>Other</v>
          </cell>
          <cell r="E25868" t="str">
            <v>1989</v>
          </cell>
          <cell r="G25868">
            <v>1</v>
          </cell>
        </row>
        <row r="25869">
          <cell r="A25869" t="str">
            <v>Waitemata</v>
          </cell>
          <cell r="D25869" t="str">
            <v>Other</v>
          </cell>
          <cell r="E25869" t="str">
            <v>1989/1990</v>
          </cell>
          <cell r="G25869">
            <v>1</v>
          </cell>
        </row>
        <row r="25870">
          <cell r="A25870" t="str">
            <v>Waitemata</v>
          </cell>
          <cell r="D25870" t="str">
            <v>Other</v>
          </cell>
          <cell r="E25870" t="str">
            <v>1990</v>
          </cell>
          <cell r="G25870">
            <v>1</v>
          </cell>
        </row>
        <row r="25871">
          <cell r="A25871" t="str">
            <v>Waitemata</v>
          </cell>
          <cell r="D25871" t="str">
            <v>Other</v>
          </cell>
          <cell r="E25871" t="str">
            <v>1992/1993</v>
          </cell>
          <cell r="G25871">
            <v>1</v>
          </cell>
        </row>
        <row r="25872">
          <cell r="A25872" t="str">
            <v>Waitemata</v>
          </cell>
          <cell r="D25872" t="str">
            <v>Other</v>
          </cell>
          <cell r="E25872" t="str">
            <v>1993</v>
          </cell>
          <cell r="G25872">
            <v>1</v>
          </cell>
        </row>
        <row r="25873">
          <cell r="A25873" t="str">
            <v>Waitemata</v>
          </cell>
          <cell r="D25873" t="str">
            <v>Other</v>
          </cell>
          <cell r="E25873" t="str">
            <v>1995/1996</v>
          </cell>
          <cell r="G25873">
            <v>1</v>
          </cell>
        </row>
        <row r="25874">
          <cell r="A25874" t="str">
            <v>Waitemata</v>
          </cell>
          <cell r="D25874" t="str">
            <v>Other</v>
          </cell>
          <cell r="E25874" t="str">
            <v>1996</v>
          </cell>
          <cell r="G25874">
            <v>1</v>
          </cell>
        </row>
        <row r="25875">
          <cell r="A25875" t="str">
            <v>Waitemata</v>
          </cell>
          <cell r="D25875" t="str">
            <v>Māori</v>
          </cell>
          <cell r="E25875" t="str">
            <v>2001</v>
          </cell>
          <cell r="F25875">
            <v>3230</v>
          </cell>
        </row>
        <row r="25876">
          <cell r="A25876" t="str">
            <v>Waitemata</v>
          </cell>
          <cell r="D25876" t="str">
            <v>Other</v>
          </cell>
          <cell r="E25876" t="str">
            <v>2001</v>
          </cell>
          <cell r="F25876">
            <v>71850</v>
          </cell>
        </row>
        <row r="25877">
          <cell r="A25877" t="str">
            <v>Waitemata</v>
          </cell>
          <cell r="D25877" t="str">
            <v>Pacific</v>
          </cell>
          <cell r="E25877" t="str">
            <v>2001</v>
          </cell>
          <cell r="F25877">
            <v>2830</v>
          </cell>
        </row>
        <row r="25878">
          <cell r="A25878" t="str">
            <v>Waitemata</v>
          </cell>
          <cell r="D25878" t="str">
            <v>Māori</v>
          </cell>
          <cell r="E25878" t="str">
            <v>2001/2002</v>
          </cell>
          <cell r="F25878">
            <v>3355</v>
          </cell>
        </row>
        <row r="25879">
          <cell r="A25879" t="str">
            <v>Waitemata</v>
          </cell>
          <cell r="D25879" t="str">
            <v>Other</v>
          </cell>
          <cell r="E25879" t="str">
            <v>2001/2002</v>
          </cell>
          <cell r="F25879">
            <v>72920</v>
          </cell>
        </row>
        <row r="25880">
          <cell r="A25880" t="str">
            <v>Waitemata</v>
          </cell>
          <cell r="D25880" t="str">
            <v>Pacific</v>
          </cell>
          <cell r="E25880" t="str">
            <v>2001/2002</v>
          </cell>
          <cell r="F25880">
            <v>2875</v>
          </cell>
        </row>
        <row r="25881">
          <cell r="A25881" t="str">
            <v>Waitemata</v>
          </cell>
          <cell r="D25881" t="str">
            <v>Māori</v>
          </cell>
          <cell r="E25881" t="str">
            <v>2002</v>
          </cell>
          <cell r="F25881">
            <v>3480</v>
          </cell>
        </row>
        <row r="25882">
          <cell r="A25882" t="str">
            <v>Waitemata</v>
          </cell>
          <cell r="D25882" t="str">
            <v>Other</v>
          </cell>
          <cell r="E25882" t="str">
            <v>2002</v>
          </cell>
          <cell r="F25882">
            <v>73990</v>
          </cell>
        </row>
        <row r="25883">
          <cell r="A25883" t="str">
            <v>Waitemata</v>
          </cell>
          <cell r="D25883" t="str">
            <v>Pacific</v>
          </cell>
          <cell r="E25883" t="str">
            <v>2002</v>
          </cell>
          <cell r="F25883">
            <v>2920</v>
          </cell>
        </row>
        <row r="25884">
          <cell r="A25884" t="str">
            <v>Waitemata</v>
          </cell>
          <cell r="D25884" t="str">
            <v>Māori</v>
          </cell>
          <cell r="E25884" t="str">
            <v>2002/2003</v>
          </cell>
          <cell r="F25884">
            <v>3610</v>
          </cell>
        </row>
        <row r="25885">
          <cell r="A25885" t="str">
            <v>Waitemata</v>
          </cell>
          <cell r="D25885" t="str">
            <v>Other</v>
          </cell>
          <cell r="E25885" t="str">
            <v>2002/2003</v>
          </cell>
          <cell r="F25885">
            <v>75245</v>
          </cell>
        </row>
        <row r="25886">
          <cell r="A25886" t="str">
            <v>Waitemata</v>
          </cell>
          <cell r="D25886" t="str">
            <v>Pacific</v>
          </cell>
          <cell r="E25886" t="str">
            <v>2002/2003</v>
          </cell>
          <cell r="F25886">
            <v>2990</v>
          </cell>
        </row>
        <row r="25887">
          <cell r="A25887" t="str">
            <v>Waitemata</v>
          </cell>
          <cell r="D25887" t="str">
            <v>Māori</v>
          </cell>
          <cell r="E25887" t="str">
            <v>2003</v>
          </cell>
          <cell r="F25887">
            <v>3740</v>
          </cell>
        </row>
        <row r="25888">
          <cell r="A25888" t="str">
            <v>Waitemata</v>
          </cell>
          <cell r="D25888" t="str">
            <v>Other</v>
          </cell>
          <cell r="E25888" t="str">
            <v>2003</v>
          </cell>
          <cell r="F25888">
            <v>76500</v>
          </cell>
        </row>
        <row r="25889">
          <cell r="A25889" t="str">
            <v>Waitemata</v>
          </cell>
          <cell r="D25889" t="str">
            <v>Pacific</v>
          </cell>
          <cell r="E25889" t="str">
            <v>2003</v>
          </cell>
          <cell r="F25889">
            <v>3060</v>
          </cell>
        </row>
        <row r="25890">
          <cell r="A25890" t="str">
            <v>Waitemata</v>
          </cell>
          <cell r="D25890" t="str">
            <v>Māori</v>
          </cell>
          <cell r="E25890" t="str">
            <v>2003/2004</v>
          </cell>
          <cell r="F25890">
            <v>3875</v>
          </cell>
        </row>
        <row r="25891">
          <cell r="A25891" t="str">
            <v>Waitemata</v>
          </cell>
          <cell r="D25891" t="str">
            <v>Other</v>
          </cell>
          <cell r="E25891" t="str">
            <v>2003/2004</v>
          </cell>
          <cell r="F25891">
            <v>77655</v>
          </cell>
        </row>
        <row r="25892">
          <cell r="A25892" t="str">
            <v>Waitemata</v>
          </cell>
          <cell r="D25892" t="str">
            <v>Pacific</v>
          </cell>
          <cell r="E25892" t="str">
            <v>2003/2004</v>
          </cell>
          <cell r="F25892">
            <v>3155</v>
          </cell>
        </row>
        <row r="25893">
          <cell r="A25893" t="str">
            <v>Waitemata</v>
          </cell>
          <cell r="D25893" t="str">
            <v>Māori</v>
          </cell>
          <cell r="E25893" t="str">
            <v>2004</v>
          </cell>
          <cell r="F25893">
            <v>4010</v>
          </cell>
        </row>
        <row r="25894">
          <cell r="A25894" t="str">
            <v>Waitemata</v>
          </cell>
          <cell r="D25894" t="str">
            <v>Other</v>
          </cell>
          <cell r="E25894" t="str">
            <v>2004</v>
          </cell>
          <cell r="F25894">
            <v>78810</v>
          </cell>
        </row>
        <row r="25895">
          <cell r="A25895" t="str">
            <v>Waitemata</v>
          </cell>
          <cell r="D25895" t="str">
            <v>Pacific</v>
          </cell>
          <cell r="E25895" t="str">
            <v>2004</v>
          </cell>
          <cell r="F25895">
            <v>3250</v>
          </cell>
        </row>
        <row r="25896">
          <cell r="A25896" t="str">
            <v>Waitemata</v>
          </cell>
          <cell r="D25896" t="str">
            <v>Māori</v>
          </cell>
          <cell r="E25896" t="str">
            <v>2004/2005</v>
          </cell>
          <cell r="F25896">
            <v>4140</v>
          </cell>
        </row>
        <row r="25897">
          <cell r="A25897" t="str">
            <v>Waitemata</v>
          </cell>
          <cell r="D25897" t="str">
            <v>Other</v>
          </cell>
          <cell r="E25897" t="str">
            <v>2004/2005</v>
          </cell>
          <cell r="F25897">
            <v>79890</v>
          </cell>
        </row>
        <row r="25898">
          <cell r="A25898" t="str">
            <v>Waitemata</v>
          </cell>
          <cell r="D25898" t="str">
            <v>Pacific</v>
          </cell>
          <cell r="E25898" t="str">
            <v>2004/2005</v>
          </cell>
          <cell r="F25898">
            <v>3335</v>
          </cell>
        </row>
        <row r="25899">
          <cell r="A25899" t="str">
            <v>Waitemata</v>
          </cell>
          <cell r="D25899" t="str">
            <v>Māori</v>
          </cell>
          <cell r="E25899" t="str">
            <v>2005</v>
          </cell>
          <cell r="F25899">
            <v>4270</v>
          </cell>
        </row>
        <row r="25900">
          <cell r="A25900" t="str">
            <v>Waitemata</v>
          </cell>
          <cell r="D25900" t="str">
            <v>Other</v>
          </cell>
          <cell r="E25900" t="str">
            <v>2005</v>
          </cell>
          <cell r="F25900">
            <v>80970</v>
          </cell>
          <cell r="G25900">
            <v>1</v>
          </cell>
        </row>
        <row r="25901">
          <cell r="A25901" t="str">
            <v>Waitemata</v>
          </cell>
          <cell r="D25901" t="str">
            <v>Pacific</v>
          </cell>
          <cell r="E25901" t="str">
            <v>2005</v>
          </cell>
          <cell r="F25901">
            <v>3420</v>
          </cell>
        </row>
        <row r="25902">
          <cell r="A25902" t="str">
            <v>Waitemata</v>
          </cell>
          <cell r="D25902" t="str">
            <v>Māori</v>
          </cell>
          <cell r="E25902" t="str">
            <v>2005/2006</v>
          </cell>
          <cell r="F25902">
            <v>4430</v>
          </cell>
        </row>
        <row r="25903">
          <cell r="A25903" t="str">
            <v>Waitemata</v>
          </cell>
          <cell r="D25903" t="str">
            <v>Other</v>
          </cell>
          <cell r="E25903" t="str">
            <v>2005/2006</v>
          </cell>
          <cell r="F25903">
            <v>82250</v>
          </cell>
          <cell r="G25903">
            <v>1</v>
          </cell>
        </row>
        <row r="25904">
          <cell r="A25904" t="str">
            <v>Waitemata</v>
          </cell>
          <cell r="D25904" t="str">
            <v>Pacific</v>
          </cell>
          <cell r="E25904" t="str">
            <v>2005/2006</v>
          </cell>
          <cell r="F25904">
            <v>3525</v>
          </cell>
        </row>
        <row r="25905">
          <cell r="A25905" t="str">
            <v>Waitemata</v>
          </cell>
          <cell r="D25905" t="str">
            <v>Māori</v>
          </cell>
          <cell r="E25905" t="str">
            <v>2006</v>
          </cell>
          <cell r="F25905">
            <v>4590</v>
          </cell>
        </row>
        <row r="25906">
          <cell r="A25906" t="str">
            <v>Waitemata</v>
          </cell>
          <cell r="D25906" t="str">
            <v>Other</v>
          </cell>
          <cell r="E25906" t="str">
            <v>2006</v>
          </cell>
          <cell r="F25906">
            <v>83530</v>
          </cell>
        </row>
        <row r="25907">
          <cell r="A25907" t="str">
            <v>Waitemata</v>
          </cell>
          <cell r="D25907" t="str">
            <v>Pacific</v>
          </cell>
          <cell r="E25907" t="str">
            <v>2006</v>
          </cell>
          <cell r="F25907">
            <v>3630</v>
          </cell>
        </row>
        <row r="25908">
          <cell r="A25908" t="str">
            <v>Waitemata</v>
          </cell>
          <cell r="D25908" t="str">
            <v>Māori</v>
          </cell>
          <cell r="E25908" t="str">
            <v>2006/2007</v>
          </cell>
          <cell r="F25908">
            <v>4740</v>
          </cell>
        </row>
        <row r="25909">
          <cell r="A25909" t="str">
            <v>Waitemata</v>
          </cell>
          <cell r="D25909" t="str">
            <v>Other</v>
          </cell>
          <cell r="E25909" t="str">
            <v>2006/2007</v>
          </cell>
          <cell r="F25909">
            <v>84745</v>
          </cell>
        </row>
        <row r="25910">
          <cell r="A25910" t="str">
            <v>Waitemata</v>
          </cell>
          <cell r="D25910" t="str">
            <v>Pacific</v>
          </cell>
          <cell r="E25910" t="str">
            <v>2006/2007</v>
          </cell>
          <cell r="F25910">
            <v>3715</v>
          </cell>
        </row>
        <row r="25911">
          <cell r="A25911" t="str">
            <v>Waitemata</v>
          </cell>
          <cell r="D25911" t="str">
            <v>Māori</v>
          </cell>
          <cell r="E25911" t="str">
            <v>2007</v>
          </cell>
          <cell r="F25911">
            <v>4890</v>
          </cell>
        </row>
        <row r="25912">
          <cell r="A25912" t="str">
            <v>Waitemata</v>
          </cell>
          <cell r="D25912" t="str">
            <v>Other</v>
          </cell>
          <cell r="E25912" t="str">
            <v>2007</v>
          </cell>
          <cell r="F25912">
            <v>85960</v>
          </cell>
        </row>
        <row r="25913">
          <cell r="A25913" t="str">
            <v>Waitemata</v>
          </cell>
          <cell r="D25913" t="str">
            <v>Pacific</v>
          </cell>
          <cell r="E25913" t="str">
            <v>2007</v>
          </cell>
          <cell r="F25913">
            <v>3800</v>
          </cell>
        </row>
        <row r="25914">
          <cell r="A25914" t="str">
            <v>Waitemata</v>
          </cell>
          <cell r="D25914" t="str">
            <v>Māori</v>
          </cell>
          <cell r="E25914" t="str">
            <v>2007/2008</v>
          </cell>
          <cell r="F25914">
            <v>5015</v>
          </cell>
        </row>
        <row r="25915">
          <cell r="A25915" t="str">
            <v>Waitemata</v>
          </cell>
          <cell r="D25915" t="str">
            <v>Other</v>
          </cell>
          <cell r="E25915" t="str">
            <v>2007/2008</v>
          </cell>
          <cell r="F25915">
            <v>87110</v>
          </cell>
        </row>
        <row r="25916">
          <cell r="A25916" t="str">
            <v>Waitemata</v>
          </cell>
          <cell r="D25916" t="str">
            <v>Pacific</v>
          </cell>
          <cell r="E25916" t="str">
            <v>2007/2008</v>
          </cell>
          <cell r="F25916">
            <v>3905</v>
          </cell>
        </row>
        <row r="25917">
          <cell r="A25917" t="str">
            <v>Waitemata</v>
          </cell>
          <cell r="D25917" t="str">
            <v>Māori</v>
          </cell>
          <cell r="E25917" t="str">
            <v>2008</v>
          </cell>
          <cell r="F25917">
            <v>5140</v>
          </cell>
        </row>
        <row r="25918">
          <cell r="A25918" t="str">
            <v>Waitemata</v>
          </cell>
          <cell r="D25918" t="str">
            <v>Other</v>
          </cell>
          <cell r="E25918" t="str">
            <v>2008</v>
          </cell>
          <cell r="F25918">
            <v>88260</v>
          </cell>
        </row>
        <row r="25919">
          <cell r="A25919" t="str">
            <v>Waitemata</v>
          </cell>
          <cell r="D25919" t="str">
            <v>Pacific</v>
          </cell>
          <cell r="E25919" t="str">
            <v>2008</v>
          </cell>
          <cell r="F25919">
            <v>4010</v>
          </cell>
        </row>
        <row r="25920">
          <cell r="A25920" t="str">
            <v>Waitemata</v>
          </cell>
          <cell r="D25920" t="str">
            <v>Māori</v>
          </cell>
          <cell r="E25920" t="str">
            <v>2008/2009</v>
          </cell>
          <cell r="F25920">
            <v>5275</v>
          </cell>
        </row>
        <row r="25921">
          <cell r="A25921" t="str">
            <v>Waitemata</v>
          </cell>
          <cell r="D25921" t="str">
            <v>Other</v>
          </cell>
          <cell r="E25921" t="str">
            <v>2008/2009</v>
          </cell>
          <cell r="F25921">
            <v>89355</v>
          </cell>
        </row>
        <row r="25922">
          <cell r="A25922" t="str">
            <v>Waitemata</v>
          </cell>
          <cell r="D25922" t="str">
            <v>Pacific</v>
          </cell>
          <cell r="E25922" t="str">
            <v>2008/2009</v>
          </cell>
          <cell r="F25922">
            <v>4095</v>
          </cell>
        </row>
        <row r="25923">
          <cell r="A25923" t="str">
            <v>Waitemata</v>
          </cell>
          <cell r="D25923" t="str">
            <v>Māori</v>
          </cell>
          <cell r="E25923" t="str">
            <v>2009</v>
          </cell>
          <cell r="F25923">
            <v>5410</v>
          </cell>
        </row>
        <row r="25924">
          <cell r="A25924" t="str">
            <v>Waitemata</v>
          </cell>
          <cell r="D25924" t="str">
            <v>Other</v>
          </cell>
          <cell r="E25924" t="str">
            <v>2009</v>
          </cell>
          <cell r="F25924">
            <v>90450</v>
          </cell>
        </row>
        <row r="25925">
          <cell r="A25925" t="str">
            <v>Waitemata</v>
          </cell>
          <cell r="D25925" t="str">
            <v>Pacific</v>
          </cell>
          <cell r="E25925" t="str">
            <v>2009</v>
          </cell>
          <cell r="F25925">
            <v>4180</v>
          </cell>
        </row>
        <row r="25926">
          <cell r="A25926" t="str">
            <v>Waitemata</v>
          </cell>
          <cell r="D25926" t="str">
            <v>Māori</v>
          </cell>
          <cell r="E25926" t="str">
            <v>2009/2010</v>
          </cell>
          <cell r="F25926">
            <v>5515</v>
          </cell>
        </row>
        <row r="25927">
          <cell r="A25927" t="str">
            <v>Waitemata</v>
          </cell>
          <cell r="D25927" t="str">
            <v>Other</v>
          </cell>
          <cell r="E25927" t="str">
            <v>2009/2010</v>
          </cell>
          <cell r="F25927">
            <v>91550</v>
          </cell>
        </row>
        <row r="25928">
          <cell r="A25928" t="str">
            <v>Waitemata</v>
          </cell>
          <cell r="D25928" t="str">
            <v>Pacific</v>
          </cell>
          <cell r="E25928" t="str">
            <v>2009/2010</v>
          </cell>
          <cell r="F25928">
            <v>4285</v>
          </cell>
        </row>
        <row r="25929">
          <cell r="A25929" t="str">
            <v>Waitemata</v>
          </cell>
          <cell r="D25929" t="str">
            <v>Māori</v>
          </cell>
          <cell r="E25929" t="str">
            <v>2010</v>
          </cell>
          <cell r="F25929">
            <v>5620</v>
          </cell>
        </row>
        <row r="25930">
          <cell r="A25930" t="str">
            <v>Waitemata</v>
          </cell>
          <cell r="D25930" t="str">
            <v>Other</v>
          </cell>
          <cell r="E25930" t="str">
            <v>2010</v>
          </cell>
          <cell r="F25930">
            <v>92650</v>
          </cell>
        </row>
        <row r="25931">
          <cell r="A25931" t="str">
            <v>Waitemata</v>
          </cell>
          <cell r="D25931" t="str">
            <v>Pacific</v>
          </cell>
          <cell r="E25931" t="str">
            <v>2010</v>
          </cell>
          <cell r="F25931">
            <v>4390</v>
          </cell>
        </row>
        <row r="25932">
          <cell r="A25932" t="str">
            <v>Waitemata</v>
          </cell>
          <cell r="D25932" t="str">
            <v>Māori</v>
          </cell>
          <cell r="E25932" t="str">
            <v>2010/2011</v>
          </cell>
          <cell r="F25932">
            <v>5750</v>
          </cell>
        </row>
        <row r="25933">
          <cell r="A25933" t="str">
            <v>Waitemata</v>
          </cell>
          <cell r="D25933" t="str">
            <v>Other</v>
          </cell>
          <cell r="E25933" t="str">
            <v>2010/2011</v>
          </cell>
          <cell r="F25933">
            <v>93935</v>
          </cell>
        </row>
        <row r="25934">
          <cell r="A25934" t="str">
            <v>Waitemata</v>
          </cell>
          <cell r="D25934" t="str">
            <v>Pacific</v>
          </cell>
          <cell r="E25934" t="str">
            <v>2010/2011</v>
          </cell>
          <cell r="F25934">
            <v>4510</v>
          </cell>
        </row>
        <row r="25935">
          <cell r="A25935" t="str">
            <v>Waitemata</v>
          </cell>
          <cell r="D25935" t="str">
            <v>Māori</v>
          </cell>
          <cell r="E25935" t="str">
            <v>2011</v>
          </cell>
          <cell r="F25935">
            <v>5880</v>
          </cell>
        </row>
        <row r="25936">
          <cell r="A25936" t="str">
            <v>Waitemata</v>
          </cell>
          <cell r="D25936" t="str">
            <v>Other</v>
          </cell>
          <cell r="E25936" t="str">
            <v>2011</v>
          </cell>
          <cell r="F25936">
            <v>95220</v>
          </cell>
        </row>
        <row r="25937">
          <cell r="A25937" t="str">
            <v>Waitemata</v>
          </cell>
          <cell r="D25937" t="str">
            <v>Pacific</v>
          </cell>
          <cell r="E25937" t="str">
            <v>2011</v>
          </cell>
          <cell r="F25937">
            <v>4630</v>
          </cell>
        </row>
        <row r="25938">
          <cell r="A25938" t="str">
            <v>Waitemata</v>
          </cell>
          <cell r="D25938" t="str">
            <v>Māori</v>
          </cell>
          <cell r="E25938" t="str">
            <v>2011/2012</v>
          </cell>
          <cell r="F25938">
            <v>6010</v>
          </cell>
        </row>
        <row r="25939">
          <cell r="A25939" t="str">
            <v>Waitemata</v>
          </cell>
          <cell r="D25939" t="str">
            <v>Other</v>
          </cell>
          <cell r="E25939" t="str">
            <v>2011/2012</v>
          </cell>
          <cell r="F25939">
            <v>96460</v>
          </cell>
        </row>
        <row r="25940">
          <cell r="A25940" t="str">
            <v>Waitemata</v>
          </cell>
          <cell r="D25940" t="str">
            <v>Pacific</v>
          </cell>
          <cell r="E25940" t="str">
            <v>2011/2012</v>
          </cell>
          <cell r="F25940">
            <v>4740</v>
          </cell>
        </row>
        <row r="25941">
          <cell r="A25941" t="str">
            <v>Waitemata</v>
          </cell>
          <cell r="D25941" t="str">
            <v>Māori</v>
          </cell>
          <cell r="E25941" t="str">
            <v>2012</v>
          </cell>
          <cell r="F25941">
            <v>6140</v>
          </cell>
        </row>
        <row r="25942">
          <cell r="A25942" t="str">
            <v>Waitemata</v>
          </cell>
          <cell r="D25942" t="str">
            <v>Other</v>
          </cell>
          <cell r="E25942" t="str">
            <v>2012</v>
          </cell>
          <cell r="F25942">
            <v>97700</v>
          </cell>
        </row>
        <row r="25943">
          <cell r="A25943" t="str">
            <v>Waitemata</v>
          </cell>
          <cell r="D25943" t="str">
            <v>Pacific</v>
          </cell>
          <cell r="E25943" t="str">
            <v>2012</v>
          </cell>
          <cell r="F25943">
            <v>4850</v>
          </cell>
        </row>
        <row r="25944">
          <cell r="A25944" t="str">
            <v>Waitemata</v>
          </cell>
          <cell r="D25944" t="str">
            <v>Māori</v>
          </cell>
          <cell r="E25944" t="str">
            <v>2012/2013</v>
          </cell>
          <cell r="F25944">
            <v>6285</v>
          </cell>
        </row>
        <row r="25945">
          <cell r="A25945" t="str">
            <v>Waitemata</v>
          </cell>
          <cell r="D25945" t="str">
            <v>Other</v>
          </cell>
          <cell r="E25945" t="str">
            <v>2012/2013</v>
          </cell>
          <cell r="F25945">
            <v>98930</v>
          </cell>
        </row>
        <row r="25946">
          <cell r="A25946" t="str">
            <v>Waitemata</v>
          </cell>
          <cell r="D25946" t="str">
            <v>Pacific</v>
          </cell>
          <cell r="E25946" t="str">
            <v>2012/2013</v>
          </cell>
          <cell r="F25946">
            <v>4975</v>
          </cell>
        </row>
        <row r="25947">
          <cell r="A25947" t="str">
            <v>Waitemata</v>
          </cell>
          <cell r="D25947" t="str">
            <v>Māori</v>
          </cell>
          <cell r="E25947" t="str">
            <v>2013</v>
          </cell>
          <cell r="F25947">
            <v>6430</v>
          </cell>
        </row>
        <row r="25948">
          <cell r="A25948" t="str">
            <v>Waitemata</v>
          </cell>
          <cell r="D25948" t="str">
            <v>Other</v>
          </cell>
          <cell r="E25948" t="str">
            <v>2013</v>
          </cell>
          <cell r="F25948">
            <v>100160</v>
          </cell>
        </row>
        <row r="25949">
          <cell r="A25949" t="str">
            <v>Waitemata</v>
          </cell>
          <cell r="D25949" t="str">
            <v>Pacific</v>
          </cell>
          <cell r="E25949" t="str">
            <v>2013</v>
          </cell>
          <cell r="F25949">
            <v>5100</v>
          </cell>
        </row>
        <row r="25950">
          <cell r="A25950" t="str">
            <v>Waitemata</v>
          </cell>
          <cell r="D25950" t="str">
            <v>Māori</v>
          </cell>
          <cell r="E25950" t="str">
            <v>2013/2014</v>
          </cell>
          <cell r="F25950">
            <v>6540</v>
          </cell>
        </row>
        <row r="25951">
          <cell r="A25951" t="str">
            <v>Waitemata</v>
          </cell>
          <cell r="D25951" t="str">
            <v>Other</v>
          </cell>
          <cell r="E25951" t="str">
            <v>2013/2014</v>
          </cell>
          <cell r="F25951">
            <v>101190</v>
          </cell>
        </row>
        <row r="25952">
          <cell r="A25952" t="str">
            <v>Waitemata</v>
          </cell>
          <cell r="D25952" t="str">
            <v>Pacific</v>
          </cell>
          <cell r="E25952" t="str">
            <v>2013/2014</v>
          </cell>
          <cell r="F25952">
            <v>5205</v>
          </cell>
        </row>
        <row r="25953">
          <cell r="A25953" t="str">
            <v>Waitemata</v>
          </cell>
          <cell r="D25953" t="str">
            <v>Māori</v>
          </cell>
          <cell r="E25953" t="str">
            <v>2014</v>
          </cell>
          <cell r="F25953">
            <v>6650</v>
          </cell>
        </row>
        <row r="25954">
          <cell r="A25954" t="str">
            <v>Waitemata</v>
          </cell>
          <cell r="D25954" t="str">
            <v>Other</v>
          </cell>
          <cell r="E25954" t="str">
            <v>2014</v>
          </cell>
          <cell r="F25954">
            <v>102220</v>
          </cell>
        </row>
        <row r="25955">
          <cell r="A25955" t="str">
            <v>Waitemata</v>
          </cell>
          <cell r="D25955" t="str">
            <v>Pacific</v>
          </cell>
          <cell r="E25955" t="str">
            <v>2014</v>
          </cell>
          <cell r="F25955">
            <v>5310</v>
          </cell>
        </row>
        <row r="25956">
          <cell r="A25956" t="str">
            <v>Waitemata</v>
          </cell>
          <cell r="D25956" t="str">
            <v>Māori</v>
          </cell>
          <cell r="E25956" t="str">
            <v>2014/2015</v>
          </cell>
          <cell r="F25956">
            <v>6750</v>
          </cell>
        </row>
        <row r="25957">
          <cell r="A25957" t="str">
            <v>Waitemata</v>
          </cell>
          <cell r="D25957" t="str">
            <v>Other</v>
          </cell>
          <cell r="E25957" t="str">
            <v>2014/2015</v>
          </cell>
          <cell r="F25957">
            <v>103150</v>
          </cell>
        </row>
        <row r="25958">
          <cell r="A25958" t="str">
            <v>Waitemata</v>
          </cell>
          <cell r="D25958" t="str">
            <v>Pacific</v>
          </cell>
          <cell r="E25958" t="str">
            <v>2014/2015</v>
          </cell>
          <cell r="F25958">
            <v>5405</v>
          </cell>
        </row>
        <row r="25959">
          <cell r="A25959" t="str">
            <v>Waitemata</v>
          </cell>
          <cell r="D25959" t="str">
            <v>Māori</v>
          </cell>
          <cell r="E25959" t="str">
            <v>2015</v>
          </cell>
          <cell r="F25959">
            <v>6850</v>
          </cell>
        </row>
        <row r="25960">
          <cell r="A25960" t="str">
            <v>Waitemata</v>
          </cell>
          <cell r="D25960" t="str">
            <v>Other</v>
          </cell>
          <cell r="E25960" t="str">
            <v>2015</v>
          </cell>
          <cell r="F25960">
            <v>104080</v>
          </cell>
        </row>
        <row r="25961">
          <cell r="A25961" t="str">
            <v>Waitemata</v>
          </cell>
          <cell r="D25961" t="str">
            <v>Pacific</v>
          </cell>
          <cell r="E25961" t="str">
            <v>2015</v>
          </cell>
          <cell r="F25961">
            <v>5500</v>
          </cell>
        </row>
        <row r="25962">
          <cell r="A25962" t="str">
            <v>Waitemata</v>
          </cell>
          <cell r="D25962" t="str">
            <v>Māori</v>
          </cell>
          <cell r="E25962" t="str">
            <v>2015/2016</v>
          </cell>
          <cell r="F25962">
            <v>6975</v>
          </cell>
        </row>
        <row r="25963">
          <cell r="A25963" t="str">
            <v>Waitemata</v>
          </cell>
          <cell r="D25963" t="str">
            <v>Other</v>
          </cell>
          <cell r="E25963" t="str">
            <v>2015/2016</v>
          </cell>
          <cell r="F25963">
            <v>105125</v>
          </cell>
        </row>
        <row r="25964">
          <cell r="A25964" t="str">
            <v>Waitemata</v>
          </cell>
          <cell r="D25964" t="str">
            <v>Pacific</v>
          </cell>
          <cell r="E25964" t="str">
            <v>2015/2016</v>
          </cell>
          <cell r="F25964">
            <v>5605</v>
          </cell>
        </row>
        <row r="25965">
          <cell r="A25965" t="str">
            <v>Waitemata</v>
          </cell>
          <cell r="D25965" t="str">
            <v>Māori</v>
          </cell>
          <cell r="E25965" t="str">
            <v>2016</v>
          </cell>
          <cell r="F25965">
            <v>7100</v>
          </cell>
        </row>
        <row r="25966">
          <cell r="A25966" t="str">
            <v>Waitemata</v>
          </cell>
          <cell r="D25966" t="str">
            <v>Other</v>
          </cell>
          <cell r="E25966" t="str">
            <v>2016</v>
          </cell>
          <cell r="F25966">
            <v>106170</v>
          </cell>
        </row>
        <row r="25967">
          <cell r="A25967" t="str">
            <v>Waitemata</v>
          </cell>
          <cell r="D25967" t="str">
            <v>Pacific</v>
          </cell>
          <cell r="E25967" t="str">
            <v>2016</v>
          </cell>
          <cell r="F25967">
            <v>5710</v>
          </cell>
        </row>
        <row r="25968">
          <cell r="A25968" t="str">
            <v>Waitemata</v>
          </cell>
          <cell r="D25968" t="str">
            <v>Māori</v>
          </cell>
          <cell r="E25968" t="str">
            <v>2016/2017</v>
          </cell>
          <cell r="F25968">
            <v>7245</v>
          </cell>
        </row>
        <row r="25969">
          <cell r="A25969" t="str">
            <v>Waitemata</v>
          </cell>
          <cell r="D25969" t="str">
            <v>Other</v>
          </cell>
          <cell r="E25969" t="str">
            <v>2016/2017</v>
          </cell>
          <cell r="F25969">
            <v>107295</v>
          </cell>
          <cell r="G25969">
            <v>1</v>
          </cell>
        </row>
        <row r="25970">
          <cell r="A25970" t="str">
            <v>Waitemata</v>
          </cell>
          <cell r="D25970" t="str">
            <v>Pacific</v>
          </cell>
          <cell r="E25970" t="str">
            <v>2016/2017</v>
          </cell>
          <cell r="F25970">
            <v>5815</v>
          </cell>
        </row>
        <row r="25971">
          <cell r="A25971" t="str">
            <v>Waitemata</v>
          </cell>
          <cell r="D25971" t="str">
            <v>Māori</v>
          </cell>
          <cell r="E25971" t="str">
            <v>2017</v>
          </cell>
          <cell r="F25971">
            <v>7390</v>
          </cell>
        </row>
        <row r="25972">
          <cell r="A25972" t="str">
            <v>Waitemata</v>
          </cell>
          <cell r="D25972" t="str">
            <v>Other</v>
          </cell>
          <cell r="E25972" t="str">
            <v>2017</v>
          </cell>
          <cell r="F25972">
            <v>108420</v>
          </cell>
          <cell r="G25972">
            <v>1</v>
          </cell>
        </row>
        <row r="25973">
          <cell r="A25973" t="str">
            <v>Waitemata</v>
          </cell>
          <cell r="D25973" t="str">
            <v>Pacific</v>
          </cell>
          <cell r="E25973" t="str">
            <v>2017</v>
          </cell>
          <cell r="F25973">
            <v>5920</v>
          </cell>
        </row>
        <row r="25974">
          <cell r="A25974" t="str">
            <v>Waitemata</v>
          </cell>
          <cell r="D25974" t="str">
            <v>Māori</v>
          </cell>
          <cell r="E25974" t="str">
            <v>2017/2018</v>
          </cell>
          <cell r="F25974">
            <v>7500</v>
          </cell>
        </row>
        <row r="25975">
          <cell r="A25975" t="str">
            <v>Waitemata</v>
          </cell>
          <cell r="D25975" t="str">
            <v>Other</v>
          </cell>
          <cell r="E25975" t="str">
            <v>2017/2018</v>
          </cell>
          <cell r="F25975">
            <v>109405</v>
          </cell>
        </row>
        <row r="25976">
          <cell r="A25976" t="str">
            <v>Waitemata</v>
          </cell>
          <cell r="D25976" t="str">
            <v>Pacific</v>
          </cell>
          <cell r="E25976" t="str">
            <v>2017/2018</v>
          </cell>
          <cell r="F25976">
            <v>6025</v>
          </cell>
        </row>
        <row r="25977">
          <cell r="A25977" t="str">
            <v>Waitemata</v>
          </cell>
          <cell r="D25977" t="str">
            <v>Māori</v>
          </cell>
          <cell r="E25977" t="str">
            <v>2018</v>
          </cell>
          <cell r="F25977">
            <v>7610</v>
          </cell>
        </row>
        <row r="25978">
          <cell r="A25978" t="str">
            <v>Waitemata</v>
          </cell>
          <cell r="D25978" t="str">
            <v>Other</v>
          </cell>
          <cell r="E25978" t="str">
            <v>2018</v>
          </cell>
          <cell r="F25978">
            <v>110390</v>
          </cell>
        </row>
        <row r="25979">
          <cell r="A25979" t="str">
            <v>Waitemata</v>
          </cell>
          <cell r="D25979" t="str">
            <v>Pacific</v>
          </cell>
          <cell r="E25979" t="str">
            <v>2018</v>
          </cell>
          <cell r="F25979">
            <v>6130</v>
          </cell>
        </row>
        <row r="25980">
          <cell r="A25980" t="str">
            <v>Waitemata</v>
          </cell>
          <cell r="D25980" t="str">
            <v>Māori</v>
          </cell>
          <cell r="E25980" t="str">
            <v>2018/2019</v>
          </cell>
          <cell r="F25980">
            <v>7740.0000000000009</v>
          </cell>
        </row>
        <row r="25981">
          <cell r="A25981" t="str">
            <v>Waitemata</v>
          </cell>
          <cell r="D25981" t="str">
            <v>Other</v>
          </cell>
          <cell r="E25981" t="str">
            <v>2018/2019</v>
          </cell>
          <cell r="F25981">
            <v>111479.99999999997</v>
          </cell>
        </row>
        <row r="25982">
          <cell r="A25982" t="str">
            <v>Waitemata</v>
          </cell>
          <cell r="D25982" t="str">
            <v>Pacific</v>
          </cell>
          <cell r="E25982" t="str">
            <v>2018/2019</v>
          </cell>
          <cell r="F25982">
            <v>6240</v>
          </cell>
        </row>
        <row r="25983">
          <cell r="A25983" t="str">
            <v>Waitemata</v>
          </cell>
          <cell r="D25983" t="str">
            <v>Māori</v>
          </cell>
          <cell r="E25983" t="str">
            <v>2019</v>
          </cell>
          <cell r="F25983">
            <v>7850</v>
          </cell>
        </row>
        <row r="25984">
          <cell r="A25984" t="str">
            <v>Waitemata</v>
          </cell>
          <cell r="D25984" t="str">
            <v>Other</v>
          </cell>
          <cell r="E25984" t="str">
            <v>2019</v>
          </cell>
          <cell r="F25984">
            <v>112590.00000000004</v>
          </cell>
        </row>
        <row r="25985">
          <cell r="A25985" t="str">
            <v>Waitemata</v>
          </cell>
          <cell r="D25985" t="str">
            <v>Pacific</v>
          </cell>
          <cell r="E25985" t="str">
            <v>2019</v>
          </cell>
          <cell r="F25985">
            <v>6370.0000000000009</v>
          </cell>
        </row>
        <row r="25986">
          <cell r="A25986" t="str">
            <v>Waitemata</v>
          </cell>
          <cell r="D25986" t="str">
            <v>Māori</v>
          </cell>
          <cell r="E25986" t="str">
            <v>2019/2020</v>
          </cell>
          <cell r="F25986">
            <v>7990.0000000000018</v>
          </cell>
        </row>
        <row r="25987">
          <cell r="A25987" t="str">
            <v>Waitemata</v>
          </cell>
          <cell r="D25987" t="str">
            <v>Other</v>
          </cell>
          <cell r="E25987" t="str">
            <v>2019/2020</v>
          </cell>
          <cell r="F25987">
            <v>113890.00000000001</v>
          </cell>
        </row>
        <row r="25988">
          <cell r="A25988" t="str">
            <v>Waitemata</v>
          </cell>
          <cell r="D25988" t="str">
            <v>Pacific</v>
          </cell>
          <cell r="E25988" t="str">
            <v>2019/2020</v>
          </cell>
          <cell r="F25988">
            <v>6510.0000000000009</v>
          </cell>
        </row>
        <row r="25989">
          <cell r="A25989" t="str">
            <v>Waitemata</v>
          </cell>
          <cell r="D25989" t="str">
            <v>Māori</v>
          </cell>
          <cell r="E25989" t="str">
            <v>2020</v>
          </cell>
          <cell r="F25989">
            <v>8120.0000000000009</v>
          </cell>
        </row>
        <row r="25990">
          <cell r="A25990" t="str">
            <v>Waitemata</v>
          </cell>
          <cell r="D25990" t="str">
            <v>Other</v>
          </cell>
          <cell r="E25990" t="str">
            <v>2020</v>
          </cell>
          <cell r="F25990">
            <v>115270.00000000004</v>
          </cell>
        </row>
        <row r="25991">
          <cell r="A25991" t="str">
            <v>Waitemata</v>
          </cell>
          <cell r="D25991" t="str">
            <v>Pacific</v>
          </cell>
          <cell r="E25991" t="str">
            <v>2020</v>
          </cell>
          <cell r="F25991">
            <v>6640.0000000000009</v>
          </cell>
        </row>
        <row r="25992">
          <cell r="A25992" t="str">
            <v>Waitemata</v>
          </cell>
          <cell r="D25992" t="str">
            <v>Māori</v>
          </cell>
          <cell r="E25992" t="str">
            <v>2020/2021</v>
          </cell>
          <cell r="F25992">
            <v>8210.0000000000036</v>
          </cell>
        </row>
        <row r="25993">
          <cell r="A25993" t="str">
            <v>Waitemata</v>
          </cell>
          <cell r="D25993" t="str">
            <v>Other</v>
          </cell>
          <cell r="E25993" t="str">
            <v>2020/2021</v>
          </cell>
          <cell r="F25993">
            <v>115209.99999999996</v>
          </cell>
        </row>
        <row r="25994">
          <cell r="A25994" t="str">
            <v>Waitemata</v>
          </cell>
          <cell r="D25994" t="str">
            <v>Pacific</v>
          </cell>
          <cell r="E25994" t="str">
            <v>2020/2021</v>
          </cell>
          <cell r="F25994">
            <v>6700.0000000000009</v>
          </cell>
        </row>
        <row r="25995">
          <cell r="A25995" t="str">
            <v>Waitemata</v>
          </cell>
          <cell r="D25995" t="str">
            <v>Māori</v>
          </cell>
          <cell r="E25995" t="str">
            <v>2021</v>
          </cell>
          <cell r="F25995">
            <v>8310.0000000000018</v>
          </cell>
        </row>
        <row r="25996">
          <cell r="A25996" t="str">
            <v>Waitemata</v>
          </cell>
          <cell r="D25996" t="str">
            <v>Other</v>
          </cell>
          <cell r="E25996" t="str">
            <v>2021</v>
          </cell>
          <cell r="F25996">
            <v>115180</v>
          </cell>
        </row>
        <row r="25997">
          <cell r="A25997" t="str">
            <v>Waitemata</v>
          </cell>
          <cell r="D25997" t="str">
            <v>Pacific</v>
          </cell>
          <cell r="E25997" t="str">
            <v>2021</v>
          </cell>
          <cell r="F25997">
            <v>6750.0000000000009</v>
          </cell>
        </row>
        <row r="25998">
          <cell r="A25998" t="str">
            <v>Waitemata</v>
          </cell>
          <cell r="D25998" t="str">
            <v>Māori</v>
          </cell>
          <cell r="E25998" t="str">
            <v>2021/2022</v>
          </cell>
          <cell r="F25998">
            <v>8430</v>
          </cell>
        </row>
        <row r="25999">
          <cell r="A25999" t="str">
            <v>Waitemata</v>
          </cell>
          <cell r="D25999" t="str">
            <v>Other</v>
          </cell>
          <cell r="E25999" t="str">
            <v>2021/2022</v>
          </cell>
          <cell r="F25999">
            <v>115070.00000000003</v>
          </cell>
        </row>
        <row r="26000">
          <cell r="A26000" t="str">
            <v>Waitemata</v>
          </cell>
          <cell r="D26000" t="str">
            <v>Pacific</v>
          </cell>
          <cell r="E26000" t="str">
            <v>2021/2022</v>
          </cell>
          <cell r="F26000">
            <v>6800</v>
          </cell>
        </row>
        <row r="26001">
          <cell r="A26001" t="str">
            <v>Waitemata</v>
          </cell>
          <cell r="D26001" t="str">
            <v>Māori</v>
          </cell>
          <cell r="E26001" t="str">
            <v>2022</v>
          </cell>
          <cell r="F26001">
            <v>8509.9999999999982</v>
          </cell>
        </row>
        <row r="26002">
          <cell r="A26002" t="str">
            <v>Waitemata</v>
          </cell>
          <cell r="D26002" t="str">
            <v>Other</v>
          </cell>
          <cell r="E26002" t="str">
            <v>2022</v>
          </cell>
          <cell r="F26002">
            <v>114959.99999999999</v>
          </cell>
        </row>
        <row r="26003">
          <cell r="A26003" t="str">
            <v>Waitemata</v>
          </cell>
          <cell r="D26003" t="str">
            <v>Pacific</v>
          </cell>
          <cell r="E26003" t="str">
            <v>2022</v>
          </cell>
          <cell r="F26003">
            <v>6850.0000000000027</v>
          </cell>
        </row>
        <row r="26004">
          <cell r="A26004" t="str">
            <v>Waitemata</v>
          </cell>
          <cell r="D26004" t="str">
            <v>Māori</v>
          </cell>
          <cell r="E26004" t="str">
            <v>2022/2023</v>
          </cell>
          <cell r="F26004">
            <v>8599.9999999999982</v>
          </cell>
        </row>
        <row r="26005">
          <cell r="A26005" t="str">
            <v>Waitemata</v>
          </cell>
          <cell r="D26005" t="str">
            <v>Other</v>
          </cell>
          <cell r="E26005" t="str">
            <v>2022/2023</v>
          </cell>
          <cell r="F26005">
            <v>116639.99999999996</v>
          </cell>
        </row>
        <row r="26006">
          <cell r="A26006" t="str">
            <v>Waitemata</v>
          </cell>
          <cell r="D26006" t="str">
            <v>Pacific</v>
          </cell>
          <cell r="E26006" t="str">
            <v>2022/2023</v>
          </cell>
          <cell r="F26006">
            <v>6900.0000000000009</v>
          </cell>
        </row>
        <row r="26007">
          <cell r="A26007" t="str">
            <v>Waitemata</v>
          </cell>
          <cell r="D26007" t="str">
            <v>Māori</v>
          </cell>
          <cell r="E26007" t="str">
            <v>2023</v>
          </cell>
          <cell r="F26007">
            <v>8670.0000000000036</v>
          </cell>
        </row>
        <row r="26008">
          <cell r="A26008" t="str">
            <v>Waitemata</v>
          </cell>
          <cell r="D26008" t="str">
            <v>Other</v>
          </cell>
          <cell r="E26008" t="str">
            <v>2023</v>
          </cell>
          <cell r="F26008">
            <v>118360.00000000003</v>
          </cell>
          <cell r="G26008">
            <v>1</v>
          </cell>
        </row>
        <row r="26009">
          <cell r="A26009" t="str">
            <v>Waitemata</v>
          </cell>
          <cell r="D26009" t="str">
            <v>Pacific</v>
          </cell>
          <cell r="E26009" t="str">
            <v>2023</v>
          </cell>
          <cell r="F26009">
            <v>6949.9999999999991</v>
          </cell>
        </row>
        <row r="26010">
          <cell r="A26010" t="str">
            <v>Waitemata</v>
          </cell>
          <cell r="D26010" t="str">
            <v>Māori</v>
          </cell>
          <cell r="E26010" t="str">
            <v>2023/2024</v>
          </cell>
          <cell r="F26010">
            <v>8750.0000000000018</v>
          </cell>
        </row>
        <row r="26011">
          <cell r="A26011" t="str">
            <v>Waitemata</v>
          </cell>
          <cell r="D26011" t="str">
            <v>Other</v>
          </cell>
          <cell r="E26011" t="str">
            <v>2023/2024</v>
          </cell>
          <cell r="F26011">
            <v>119960.00000000007</v>
          </cell>
          <cell r="G26011">
            <v>1</v>
          </cell>
        </row>
        <row r="26012">
          <cell r="A26012" t="str">
            <v>Waitemata</v>
          </cell>
          <cell r="D26012" t="str">
            <v>Pacific</v>
          </cell>
          <cell r="E26012" t="str">
            <v>2023/2024</v>
          </cell>
          <cell r="F26012">
            <v>7000</v>
          </cell>
        </row>
        <row r="26013">
          <cell r="A26013" t="str">
            <v>Waitemata</v>
          </cell>
          <cell r="D26013" t="str">
            <v>Other</v>
          </cell>
          <cell r="E26013" t="str">
            <v>2000/2001</v>
          </cell>
          <cell r="G26013">
            <v>1</v>
          </cell>
        </row>
        <row r="26014">
          <cell r="A26014" t="str">
            <v>Waitemata</v>
          </cell>
          <cell r="D26014" t="str">
            <v>Māori</v>
          </cell>
          <cell r="E26014" t="str">
            <v>2001</v>
          </cell>
          <cell r="F26014">
            <v>3000</v>
          </cell>
        </row>
        <row r="26015">
          <cell r="A26015" t="str">
            <v>Waitemata</v>
          </cell>
          <cell r="D26015" t="str">
            <v>Other</v>
          </cell>
          <cell r="E26015" t="str">
            <v>2001</v>
          </cell>
          <cell r="F26015">
            <v>11530</v>
          </cell>
          <cell r="G26015">
            <v>1</v>
          </cell>
        </row>
        <row r="26016">
          <cell r="A26016" t="str">
            <v>Waitemata</v>
          </cell>
          <cell r="D26016" t="str">
            <v>Pacific</v>
          </cell>
          <cell r="E26016" t="str">
            <v>2001</v>
          </cell>
          <cell r="F26016">
            <v>1880</v>
          </cell>
        </row>
        <row r="26017">
          <cell r="A26017" t="str">
            <v>Waitemata</v>
          </cell>
          <cell r="D26017" t="str">
            <v>Māori</v>
          </cell>
          <cell r="E26017" t="str">
            <v>2001/2002</v>
          </cell>
          <cell r="F26017">
            <v>3030</v>
          </cell>
        </row>
        <row r="26018">
          <cell r="A26018" t="str">
            <v>Waitemata</v>
          </cell>
          <cell r="D26018" t="str">
            <v>Other</v>
          </cell>
          <cell r="E26018" t="str">
            <v>2001/2002</v>
          </cell>
          <cell r="F26018">
            <v>11620</v>
          </cell>
        </row>
        <row r="26019">
          <cell r="A26019" t="str">
            <v>Waitemata</v>
          </cell>
          <cell r="D26019" t="str">
            <v>Pacific</v>
          </cell>
          <cell r="E26019" t="str">
            <v>2001/2002</v>
          </cell>
          <cell r="F26019">
            <v>1920</v>
          </cell>
        </row>
        <row r="26020">
          <cell r="A26020" t="str">
            <v>Waitemata</v>
          </cell>
          <cell r="D26020" t="str">
            <v>Māori</v>
          </cell>
          <cell r="E26020" t="str">
            <v>2002</v>
          </cell>
          <cell r="F26020">
            <v>3060</v>
          </cell>
        </row>
        <row r="26021">
          <cell r="A26021" t="str">
            <v>Waitemata</v>
          </cell>
          <cell r="D26021" t="str">
            <v>Other</v>
          </cell>
          <cell r="E26021" t="str">
            <v>2002</v>
          </cell>
          <cell r="F26021">
            <v>11710</v>
          </cell>
        </row>
        <row r="26022">
          <cell r="A26022" t="str">
            <v>Waitemata</v>
          </cell>
          <cell r="D26022" t="str">
            <v>Pacific</v>
          </cell>
          <cell r="E26022" t="str">
            <v>2002</v>
          </cell>
          <cell r="F26022">
            <v>1960</v>
          </cell>
        </row>
        <row r="26023">
          <cell r="A26023" t="str">
            <v>Waitemata</v>
          </cell>
          <cell r="D26023" t="str">
            <v>Māori</v>
          </cell>
          <cell r="E26023" t="str">
            <v>2002/2003</v>
          </cell>
          <cell r="F26023">
            <v>3050</v>
          </cell>
        </row>
        <row r="26024">
          <cell r="A26024" t="str">
            <v>Waitemata</v>
          </cell>
          <cell r="D26024" t="str">
            <v>Other</v>
          </cell>
          <cell r="E26024" t="str">
            <v>2002/2003</v>
          </cell>
          <cell r="F26024">
            <v>11845</v>
          </cell>
        </row>
        <row r="26025">
          <cell r="A26025" t="str">
            <v>Waitemata</v>
          </cell>
          <cell r="D26025" t="str">
            <v>Pacific</v>
          </cell>
          <cell r="E26025" t="str">
            <v>2002/2003</v>
          </cell>
          <cell r="F26025">
            <v>2000</v>
          </cell>
        </row>
        <row r="26026">
          <cell r="A26026" t="str">
            <v>Waitemata</v>
          </cell>
          <cell r="D26026" t="str">
            <v>Māori</v>
          </cell>
          <cell r="E26026" t="str">
            <v>2003</v>
          </cell>
          <cell r="F26026">
            <v>3040</v>
          </cell>
        </row>
        <row r="26027">
          <cell r="A26027" t="str">
            <v>Waitemata</v>
          </cell>
          <cell r="D26027" t="str">
            <v>Other</v>
          </cell>
          <cell r="E26027" t="str">
            <v>2003</v>
          </cell>
          <cell r="F26027">
            <v>11980</v>
          </cell>
        </row>
        <row r="26028">
          <cell r="A26028" t="str">
            <v>Waitemata</v>
          </cell>
          <cell r="D26028" t="str">
            <v>Pacific</v>
          </cell>
          <cell r="E26028" t="str">
            <v>2003</v>
          </cell>
          <cell r="F26028">
            <v>2040</v>
          </cell>
        </row>
        <row r="26029">
          <cell r="A26029" t="str">
            <v>Waitemata</v>
          </cell>
          <cell r="D26029" t="str">
            <v>Māori</v>
          </cell>
          <cell r="E26029" t="str">
            <v>2003/2004</v>
          </cell>
          <cell r="F26029">
            <v>3065</v>
          </cell>
        </row>
        <row r="26030">
          <cell r="A26030" t="str">
            <v>Waitemata</v>
          </cell>
          <cell r="D26030" t="str">
            <v>Other</v>
          </cell>
          <cell r="E26030" t="str">
            <v>2003/2004</v>
          </cell>
          <cell r="F26030">
            <v>12155</v>
          </cell>
        </row>
        <row r="26031">
          <cell r="A26031" t="str">
            <v>Waitemata</v>
          </cell>
          <cell r="D26031" t="str">
            <v>Pacific</v>
          </cell>
          <cell r="E26031" t="str">
            <v>2003/2004</v>
          </cell>
          <cell r="F26031">
            <v>2060</v>
          </cell>
        </row>
        <row r="26032">
          <cell r="A26032" t="str">
            <v>Waitemata</v>
          </cell>
          <cell r="D26032" t="str">
            <v>Māori</v>
          </cell>
          <cell r="E26032" t="str">
            <v>2004</v>
          </cell>
          <cell r="F26032">
            <v>3090</v>
          </cell>
        </row>
        <row r="26033">
          <cell r="A26033" t="str">
            <v>Waitemata</v>
          </cell>
          <cell r="D26033" t="str">
            <v>Other</v>
          </cell>
          <cell r="E26033" t="str">
            <v>2004</v>
          </cell>
          <cell r="F26033">
            <v>12330</v>
          </cell>
        </row>
        <row r="26034">
          <cell r="A26034" t="str">
            <v>Waitemata</v>
          </cell>
          <cell r="D26034" t="str">
            <v>Pacific</v>
          </cell>
          <cell r="E26034" t="str">
            <v>2004</v>
          </cell>
          <cell r="F26034">
            <v>2080</v>
          </cell>
        </row>
        <row r="26035">
          <cell r="A26035" t="str">
            <v>Waitemata</v>
          </cell>
          <cell r="D26035" t="str">
            <v>Māori</v>
          </cell>
          <cell r="E26035" t="str">
            <v>2004/2005</v>
          </cell>
          <cell r="F26035">
            <v>3075</v>
          </cell>
        </row>
        <row r="26036">
          <cell r="A26036" t="str">
            <v>Waitemata</v>
          </cell>
          <cell r="D26036" t="str">
            <v>Other</v>
          </cell>
          <cell r="E26036" t="str">
            <v>2004/2005</v>
          </cell>
          <cell r="F26036">
            <v>12395</v>
          </cell>
        </row>
        <row r="26037">
          <cell r="A26037" t="str">
            <v>Waitemata</v>
          </cell>
          <cell r="D26037" t="str">
            <v>Pacific</v>
          </cell>
          <cell r="E26037" t="str">
            <v>2004/2005</v>
          </cell>
          <cell r="F26037">
            <v>2090</v>
          </cell>
        </row>
        <row r="26038">
          <cell r="A26038" t="str">
            <v>Waitemata</v>
          </cell>
          <cell r="D26038" t="str">
            <v>Māori</v>
          </cell>
          <cell r="E26038" t="str">
            <v>2005</v>
          </cell>
          <cell r="F26038">
            <v>3060</v>
          </cell>
        </row>
        <row r="26039">
          <cell r="A26039" t="str">
            <v>Waitemata</v>
          </cell>
          <cell r="D26039" t="str">
            <v>Other</v>
          </cell>
          <cell r="E26039" t="str">
            <v>2005</v>
          </cell>
          <cell r="F26039">
            <v>12460</v>
          </cell>
        </row>
        <row r="26040">
          <cell r="A26040" t="str">
            <v>Waitemata</v>
          </cell>
          <cell r="D26040" t="str">
            <v>Pacific</v>
          </cell>
          <cell r="E26040" t="str">
            <v>2005</v>
          </cell>
          <cell r="F26040">
            <v>2100</v>
          </cell>
        </row>
        <row r="26041">
          <cell r="A26041" t="str">
            <v>Waitemata</v>
          </cell>
          <cell r="D26041" t="str">
            <v>Māori</v>
          </cell>
          <cell r="E26041" t="str">
            <v>2005/2006</v>
          </cell>
          <cell r="F26041">
            <v>3040</v>
          </cell>
        </row>
        <row r="26042">
          <cell r="A26042" t="str">
            <v>Waitemata</v>
          </cell>
          <cell r="D26042" t="str">
            <v>Other</v>
          </cell>
          <cell r="E26042" t="str">
            <v>2005/2006</v>
          </cell>
          <cell r="F26042">
            <v>12595</v>
          </cell>
        </row>
        <row r="26043">
          <cell r="A26043" t="str">
            <v>Waitemata</v>
          </cell>
          <cell r="D26043" t="str">
            <v>Pacific</v>
          </cell>
          <cell r="E26043" t="str">
            <v>2005/2006</v>
          </cell>
          <cell r="F26043">
            <v>2065</v>
          </cell>
        </row>
        <row r="26044">
          <cell r="A26044" t="str">
            <v>Waitemata</v>
          </cell>
          <cell r="D26044" t="str">
            <v>Māori</v>
          </cell>
          <cell r="E26044" t="str">
            <v>2006</v>
          </cell>
          <cell r="F26044">
            <v>3020</v>
          </cell>
        </row>
        <row r="26045">
          <cell r="A26045" t="str">
            <v>Waitemata</v>
          </cell>
          <cell r="D26045" t="str">
            <v>Other</v>
          </cell>
          <cell r="E26045" t="str">
            <v>2006</v>
          </cell>
          <cell r="F26045">
            <v>12730</v>
          </cell>
        </row>
        <row r="26046">
          <cell r="A26046" t="str">
            <v>Waitemata</v>
          </cell>
          <cell r="D26046" t="str">
            <v>Pacific</v>
          </cell>
          <cell r="E26046" t="str">
            <v>2006</v>
          </cell>
          <cell r="F26046">
            <v>2030</v>
          </cell>
          <cell r="G26046">
            <v>1</v>
          </cell>
        </row>
        <row r="26047">
          <cell r="A26047" t="str">
            <v>Waitemata</v>
          </cell>
          <cell r="D26047" t="str">
            <v>Māori</v>
          </cell>
          <cell r="E26047" t="str">
            <v>2006/2007</v>
          </cell>
          <cell r="F26047">
            <v>3100</v>
          </cell>
        </row>
        <row r="26048">
          <cell r="A26048" t="str">
            <v>Waitemata</v>
          </cell>
          <cell r="D26048" t="str">
            <v>Other</v>
          </cell>
          <cell r="E26048" t="str">
            <v>2006/2007</v>
          </cell>
          <cell r="F26048">
            <v>12930</v>
          </cell>
        </row>
        <row r="26049">
          <cell r="A26049" t="str">
            <v>Waitemata</v>
          </cell>
          <cell r="D26049" t="str">
            <v>Pacific</v>
          </cell>
          <cell r="E26049" t="str">
            <v>2006/2007</v>
          </cell>
          <cell r="F26049">
            <v>2065</v>
          </cell>
          <cell r="G26049">
            <v>1</v>
          </cell>
        </row>
        <row r="26050">
          <cell r="A26050" t="str">
            <v>Waitemata</v>
          </cell>
          <cell r="D26050" t="str">
            <v>Māori</v>
          </cell>
          <cell r="E26050" t="str">
            <v>2007</v>
          </cell>
          <cell r="F26050">
            <v>3180</v>
          </cell>
        </row>
        <row r="26051">
          <cell r="A26051" t="str">
            <v>Waitemata</v>
          </cell>
          <cell r="D26051" t="str">
            <v>Other</v>
          </cell>
          <cell r="E26051" t="str">
            <v>2007</v>
          </cell>
          <cell r="F26051">
            <v>13130</v>
          </cell>
        </row>
        <row r="26052">
          <cell r="A26052" t="str">
            <v>Waitemata</v>
          </cell>
          <cell r="D26052" t="str">
            <v>Pacific</v>
          </cell>
          <cell r="E26052" t="str">
            <v>2007</v>
          </cell>
          <cell r="F26052">
            <v>2100</v>
          </cell>
        </row>
        <row r="26053">
          <cell r="A26053" t="str">
            <v>Waitemata</v>
          </cell>
          <cell r="D26053" t="str">
            <v>Māori</v>
          </cell>
          <cell r="E26053" t="str">
            <v>2007/2008</v>
          </cell>
          <cell r="F26053">
            <v>3275</v>
          </cell>
        </row>
        <row r="26054">
          <cell r="A26054" t="str">
            <v>Waitemata</v>
          </cell>
          <cell r="D26054" t="str">
            <v>Other</v>
          </cell>
          <cell r="E26054" t="str">
            <v>2007/2008</v>
          </cell>
          <cell r="F26054">
            <v>13250</v>
          </cell>
        </row>
        <row r="26055">
          <cell r="A26055" t="str">
            <v>Waitemata</v>
          </cell>
          <cell r="D26055" t="str">
            <v>Pacific</v>
          </cell>
          <cell r="E26055" t="str">
            <v>2007/2008</v>
          </cell>
          <cell r="F26055">
            <v>2155</v>
          </cell>
        </row>
        <row r="26056">
          <cell r="A26056" t="str">
            <v>Waitemata</v>
          </cell>
          <cell r="D26056" t="str">
            <v>Māori</v>
          </cell>
          <cell r="E26056" t="str">
            <v>2008</v>
          </cell>
          <cell r="F26056">
            <v>3370</v>
          </cell>
        </row>
        <row r="26057">
          <cell r="A26057" t="str">
            <v>Waitemata</v>
          </cell>
          <cell r="D26057" t="str">
            <v>Other</v>
          </cell>
          <cell r="E26057" t="str">
            <v>2008</v>
          </cell>
          <cell r="F26057">
            <v>13370</v>
          </cell>
        </row>
        <row r="26058">
          <cell r="A26058" t="str">
            <v>Waitemata</v>
          </cell>
          <cell r="D26058" t="str">
            <v>Pacific</v>
          </cell>
          <cell r="E26058" t="str">
            <v>2008</v>
          </cell>
          <cell r="F26058">
            <v>2210</v>
          </cell>
        </row>
        <row r="26059">
          <cell r="A26059" t="str">
            <v>Waitemata</v>
          </cell>
          <cell r="D26059" t="str">
            <v>Māori</v>
          </cell>
          <cell r="E26059" t="str">
            <v>2008/2009</v>
          </cell>
          <cell r="F26059">
            <v>3445</v>
          </cell>
        </row>
        <row r="26060">
          <cell r="A26060" t="str">
            <v>Waitemata</v>
          </cell>
          <cell r="D26060" t="str">
            <v>Other</v>
          </cell>
          <cell r="E26060" t="str">
            <v>2008/2009</v>
          </cell>
          <cell r="F26060">
            <v>13425</v>
          </cell>
        </row>
        <row r="26061">
          <cell r="A26061" t="str">
            <v>Waitemata</v>
          </cell>
          <cell r="D26061" t="str">
            <v>Pacific</v>
          </cell>
          <cell r="E26061" t="str">
            <v>2008/2009</v>
          </cell>
          <cell r="F26061">
            <v>2230</v>
          </cell>
        </row>
        <row r="26062">
          <cell r="A26062" t="str">
            <v>Waitemata</v>
          </cell>
          <cell r="D26062" t="str">
            <v>Māori</v>
          </cell>
          <cell r="E26062" t="str">
            <v>2009</v>
          </cell>
          <cell r="F26062">
            <v>3520</v>
          </cell>
          <cell r="G26062">
            <v>1</v>
          </cell>
        </row>
        <row r="26063">
          <cell r="A26063" t="str">
            <v>Waitemata</v>
          </cell>
          <cell r="D26063" t="str">
            <v>Other</v>
          </cell>
          <cell r="E26063" t="str">
            <v>2009</v>
          </cell>
          <cell r="F26063">
            <v>13480</v>
          </cell>
        </row>
        <row r="26064">
          <cell r="A26064" t="str">
            <v>Waitemata</v>
          </cell>
          <cell r="D26064" t="str">
            <v>Pacific</v>
          </cell>
          <cell r="E26064" t="str">
            <v>2009</v>
          </cell>
          <cell r="F26064">
            <v>2250</v>
          </cell>
        </row>
        <row r="26065">
          <cell r="A26065" t="str">
            <v>Waitemata</v>
          </cell>
          <cell r="D26065" t="str">
            <v>Māori</v>
          </cell>
          <cell r="E26065" t="str">
            <v>2009/2010</v>
          </cell>
          <cell r="F26065">
            <v>3620</v>
          </cell>
          <cell r="G26065">
            <v>1</v>
          </cell>
        </row>
        <row r="26066">
          <cell r="A26066" t="str">
            <v>Waitemata</v>
          </cell>
          <cell r="D26066" t="str">
            <v>Other</v>
          </cell>
          <cell r="E26066" t="str">
            <v>2009/2010</v>
          </cell>
          <cell r="F26066">
            <v>13655</v>
          </cell>
        </row>
        <row r="26067">
          <cell r="A26067" t="str">
            <v>Waitemata</v>
          </cell>
          <cell r="D26067" t="str">
            <v>Pacific</v>
          </cell>
          <cell r="E26067" t="str">
            <v>2009/2010</v>
          </cell>
          <cell r="F26067">
            <v>2290</v>
          </cell>
        </row>
        <row r="26068">
          <cell r="A26068" t="str">
            <v>Waitemata</v>
          </cell>
          <cell r="D26068" t="str">
            <v>Māori</v>
          </cell>
          <cell r="E26068" t="str">
            <v>2010</v>
          </cell>
          <cell r="F26068">
            <v>3720</v>
          </cell>
        </row>
        <row r="26069">
          <cell r="A26069" t="str">
            <v>Waitemata</v>
          </cell>
          <cell r="D26069" t="str">
            <v>Other</v>
          </cell>
          <cell r="E26069" t="str">
            <v>2010</v>
          </cell>
          <cell r="F26069">
            <v>13830</v>
          </cell>
        </row>
        <row r="26070">
          <cell r="A26070" t="str">
            <v>Waitemata</v>
          </cell>
          <cell r="D26070" t="str">
            <v>Pacific</v>
          </cell>
          <cell r="E26070" t="str">
            <v>2010</v>
          </cell>
          <cell r="F26070">
            <v>2330</v>
          </cell>
        </row>
        <row r="26071">
          <cell r="A26071" t="str">
            <v>Waitemata</v>
          </cell>
          <cell r="D26071" t="str">
            <v>Māori</v>
          </cell>
          <cell r="E26071" t="str">
            <v>2010/2011</v>
          </cell>
          <cell r="F26071">
            <v>3745</v>
          </cell>
        </row>
        <row r="26072">
          <cell r="A26072" t="str">
            <v>Waitemata</v>
          </cell>
          <cell r="D26072" t="str">
            <v>Other</v>
          </cell>
          <cell r="E26072" t="str">
            <v>2010/2011</v>
          </cell>
          <cell r="F26072">
            <v>13955</v>
          </cell>
        </row>
        <row r="26073">
          <cell r="A26073" t="str">
            <v>Waitemata</v>
          </cell>
          <cell r="D26073" t="str">
            <v>Pacific</v>
          </cell>
          <cell r="E26073" t="str">
            <v>2010/2011</v>
          </cell>
          <cell r="F26073">
            <v>2330</v>
          </cell>
        </row>
        <row r="26074">
          <cell r="A26074" t="str">
            <v>Waitemata</v>
          </cell>
          <cell r="D26074" t="str">
            <v>Māori</v>
          </cell>
          <cell r="E26074" t="str">
            <v>2011</v>
          </cell>
          <cell r="F26074">
            <v>3770</v>
          </cell>
        </row>
        <row r="26075">
          <cell r="A26075" t="str">
            <v>Waitemata</v>
          </cell>
          <cell r="D26075" t="str">
            <v>Other</v>
          </cell>
          <cell r="E26075" t="str">
            <v>2011</v>
          </cell>
          <cell r="F26075">
            <v>14080</v>
          </cell>
        </row>
        <row r="26076">
          <cell r="A26076" t="str">
            <v>Waitemata</v>
          </cell>
          <cell r="D26076" t="str">
            <v>Pacific</v>
          </cell>
          <cell r="E26076" t="str">
            <v>2011</v>
          </cell>
          <cell r="F26076">
            <v>2330</v>
          </cell>
          <cell r="G26076">
            <v>1</v>
          </cell>
        </row>
        <row r="26077">
          <cell r="A26077" t="str">
            <v>Waitemata</v>
          </cell>
          <cell r="D26077" t="str">
            <v>Māori</v>
          </cell>
          <cell r="E26077" t="str">
            <v>2011/2012</v>
          </cell>
          <cell r="F26077">
            <v>3760</v>
          </cell>
        </row>
        <row r="26078">
          <cell r="A26078" t="str">
            <v>Waitemata</v>
          </cell>
          <cell r="D26078" t="str">
            <v>Other</v>
          </cell>
          <cell r="E26078" t="str">
            <v>2011/2012</v>
          </cell>
          <cell r="F26078">
            <v>14240</v>
          </cell>
        </row>
        <row r="26079">
          <cell r="A26079" t="str">
            <v>Waitemata</v>
          </cell>
          <cell r="D26079" t="str">
            <v>Pacific</v>
          </cell>
          <cell r="E26079" t="str">
            <v>2011/2012</v>
          </cell>
          <cell r="F26079">
            <v>2330</v>
          </cell>
          <cell r="G26079">
            <v>1</v>
          </cell>
        </row>
        <row r="26080">
          <cell r="A26080" t="str">
            <v>Waitemata</v>
          </cell>
          <cell r="D26080" t="str">
            <v>Māori</v>
          </cell>
          <cell r="E26080" t="str">
            <v>2012</v>
          </cell>
          <cell r="F26080">
            <v>3750</v>
          </cell>
        </row>
        <row r="26081">
          <cell r="A26081" t="str">
            <v>Waitemata</v>
          </cell>
          <cell r="D26081" t="str">
            <v>Other</v>
          </cell>
          <cell r="E26081" t="str">
            <v>2012</v>
          </cell>
          <cell r="F26081">
            <v>14400</v>
          </cell>
        </row>
        <row r="26082">
          <cell r="A26082" t="str">
            <v>Waitemata</v>
          </cell>
          <cell r="D26082" t="str">
            <v>Pacific</v>
          </cell>
          <cell r="E26082" t="str">
            <v>2012</v>
          </cell>
          <cell r="F26082">
            <v>2330</v>
          </cell>
        </row>
        <row r="26083">
          <cell r="A26083" t="str">
            <v>Waitemata</v>
          </cell>
          <cell r="D26083" t="str">
            <v>Māori</v>
          </cell>
          <cell r="E26083" t="str">
            <v>2012/2013</v>
          </cell>
          <cell r="F26083">
            <v>3730</v>
          </cell>
        </row>
        <row r="26084">
          <cell r="A26084" t="str">
            <v>Waitemata</v>
          </cell>
          <cell r="D26084" t="str">
            <v>Other</v>
          </cell>
          <cell r="E26084" t="str">
            <v>2012/2013</v>
          </cell>
          <cell r="F26084">
            <v>14490</v>
          </cell>
        </row>
        <row r="26085">
          <cell r="A26085" t="str">
            <v>Waitemata</v>
          </cell>
          <cell r="D26085" t="str">
            <v>Pacific</v>
          </cell>
          <cell r="E26085" t="str">
            <v>2012/2013</v>
          </cell>
          <cell r="F26085">
            <v>2270</v>
          </cell>
        </row>
        <row r="26086">
          <cell r="A26086" t="str">
            <v>Waitemata</v>
          </cell>
          <cell r="D26086" t="str">
            <v>Māori</v>
          </cell>
          <cell r="E26086" t="str">
            <v>2013</v>
          </cell>
          <cell r="F26086">
            <v>3710</v>
          </cell>
        </row>
        <row r="26087">
          <cell r="A26087" t="str">
            <v>Waitemata</v>
          </cell>
          <cell r="D26087" t="str">
            <v>Other</v>
          </cell>
          <cell r="E26087" t="str">
            <v>2013</v>
          </cell>
          <cell r="F26087">
            <v>14580</v>
          </cell>
        </row>
        <row r="26088">
          <cell r="A26088" t="str">
            <v>Waitemata</v>
          </cell>
          <cell r="D26088" t="str">
            <v>Pacific</v>
          </cell>
          <cell r="E26088" t="str">
            <v>2013</v>
          </cell>
          <cell r="F26088">
            <v>2210</v>
          </cell>
        </row>
        <row r="26089">
          <cell r="A26089" t="str">
            <v>Waitemata</v>
          </cell>
          <cell r="D26089" t="str">
            <v>Māori</v>
          </cell>
          <cell r="E26089" t="str">
            <v>2013/2014</v>
          </cell>
          <cell r="F26089">
            <v>3675</v>
          </cell>
        </row>
        <row r="26090">
          <cell r="A26090" t="str">
            <v>Waitemata</v>
          </cell>
          <cell r="D26090" t="str">
            <v>Other</v>
          </cell>
          <cell r="E26090" t="str">
            <v>2013/2014</v>
          </cell>
          <cell r="F26090">
            <v>14625</v>
          </cell>
        </row>
        <row r="26091">
          <cell r="A26091" t="str">
            <v>Waitemata</v>
          </cell>
          <cell r="D26091" t="str">
            <v>Pacific</v>
          </cell>
          <cell r="E26091" t="str">
            <v>2013/2014</v>
          </cell>
          <cell r="F26091">
            <v>2180</v>
          </cell>
        </row>
        <row r="26092">
          <cell r="A26092" t="str">
            <v>Waitemata</v>
          </cell>
          <cell r="D26092" t="str">
            <v>Māori</v>
          </cell>
          <cell r="E26092" t="str">
            <v>2014</v>
          </cell>
          <cell r="F26092">
            <v>3640</v>
          </cell>
        </row>
        <row r="26093">
          <cell r="A26093" t="str">
            <v>Waitemata</v>
          </cell>
          <cell r="D26093" t="str">
            <v>Other</v>
          </cell>
          <cell r="E26093" t="str">
            <v>2014</v>
          </cell>
          <cell r="F26093">
            <v>14670</v>
          </cell>
        </row>
        <row r="26094">
          <cell r="A26094" t="str">
            <v>Waitemata</v>
          </cell>
          <cell r="D26094" t="str">
            <v>Pacific</v>
          </cell>
          <cell r="E26094" t="str">
            <v>2014</v>
          </cell>
          <cell r="F26094">
            <v>2150</v>
          </cell>
        </row>
        <row r="26095">
          <cell r="A26095" t="str">
            <v>Waitemata</v>
          </cell>
          <cell r="D26095" t="str">
            <v>Māori</v>
          </cell>
          <cell r="E26095" t="str">
            <v>2014/2015</v>
          </cell>
          <cell r="F26095">
            <v>3595</v>
          </cell>
        </row>
        <row r="26096">
          <cell r="A26096" t="str">
            <v>Waitemata</v>
          </cell>
          <cell r="D26096" t="str">
            <v>Other</v>
          </cell>
          <cell r="E26096" t="str">
            <v>2014/2015</v>
          </cell>
          <cell r="F26096">
            <v>14750</v>
          </cell>
        </row>
        <row r="26097">
          <cell r="A26097" t="str">
            <v>Waitemata</v>
          </cell>
          <cell r="D26097" t="str">
            <v>Pacific</v>
          </cell>
          <cell r="E26097" t="str">
            <v>2014/2015</v>
          </cell>
          <cell r="F26097">
            <v>2125</v>
          </cell>
        </row>
        <row r="26098">
          <cell r="A26098" t="str">
            <v>Waitemata</v>
          </cell>
          <cell r="D26098" t="str">
            <v>Māori</v>
          </cell>
          <cell r="E26098" t="str">
            <v>2015</v>
          </cell>
          <cell r="F26098">
            <v>3550</v>
          </cell>
        </row>
        <row r="26099">
          <cell r="A26099" t="str">
            <v>Waitemata</v>
          </cell>
          <cell r="D26099" t="str">
            <v>Other</v>
          </cell>
          <cell r="E26099" t="str">
            <v>2015</v>
          </cell>
          <cell r="F26099">
            <v>14830</v>
          </cell>
        </row>
        <row r="26100">
          <cell r="A26100" t="str">
            <v>Waitemata</v>
          </cell>
          <cell r="D26100" t="str">
            <v>Pacific</v>
          </cell>
          <cell r="E26100" t="str">
            <v>2015</v>
          </cell>
          <cell r="F26100">
            <v>2100</v>
          </cell>
        </row>
        <row r="26101">
          <cell r="A26101" t="str">
            <v>Waitemata</v>
          </cell>
          <cell r="D26101" t="str">
            <v>Māori</v>
          </cell>
          <cell r="E26101" t="str">
            <v>2015/2016</v>
          </cell>
          <cell r="F26101">
            <v>3525</v>
          </cell>
        </row>
        <row r="26102">
          <cell r="A26102" t="str">
            <v>Waitemata</v>
          </cell>
          <cell r="D26102" t="str">
            <v>Other</v>
          </cell>
          <cell r="E26102" t="str">
            <v>2015/2016</v>
          </cell>
          <cell r="F26102">
            <v>14875</v>
          </cell>
        </row>
        <row r="26103">
          <cell r="A26103" t="str">
            <v>Waitemata</v>
          </cell>
          <cell r="D26103" t="str">
            <v>Pacific</v>
          </cell>
          <cell r="E26103" t="str">
            <v>2015/2016</v>
          </cell>
          <cell r="F26103">
            <v>2090</v>
          </cell>
        </row>
        <row r="26104">
          <cell r="A26104" t="str">
            <v>Waitemata</v>
          </cell>
          <cell r="D26104" t="str">
            <v>Māori</v>
          </cell>
          <cell r="E26104" t="str">
            <v>2016</v>
          </cell>
          <cell r="F26104">
            <v>3500</v>
          </cell>
        </row>
        <row r="26105">
          <cell r="A26105" t="str">
            <v>Waitemata</v>
          </cell>
          <cell r="D26105" t="str">
            <v>Other</v>
          </cell>
          <cell r="E26105" t="str">
            <v>2016</v>
          </cell>
          <cell r="F26105">
            <v>14920</v>
          </cell>
        </row>
        <row r="26106">
          <cell r="A26106" t="str">
            <v>Waitemata</v>
          </cell>
          <cell r="D26106" t="str">
            <v>Pacific</v>
          </cell>
          <cell r="E26106" t="str">
            <v>2016</v>
          </cell>
          <cell r="F26106">
            <v>2080</v>
          </cell>
        </row>
        <row r="26107">
          <cell r="A26107" t="str">
            <v>Waitemata</v>
          </cell>
          <cell r="D26107" t="str">
            <v>Māori</v>
          </cell>
          <cell r="E26107" t="str">
            <v>2016/2017</v>
          </cell>
          <cell r="F26107">
            <v>3470</v>
          </cell>
        </row>
        <row r="26108">
          <cell r="A26108" t="str">
            <v>Waitemata</v>
          </cell>
          <cell r="D26108" t="str">
            <v>Other</v>
          </cell>
          <cell r="E26108" t="str">
            <v>2016/2017</v>
          </cell>
          <cell r="F26108">
            <v>15085</v>
          </cell>
        </row>
        <row r="26109">
          <cell r="A26109" t="str">
            <v>Waitemata</v>
          </cell>
          <cell r="D26109" t="str">
            <v>Pacific</v>
          </cell>
          <cell r="E26109" t="str">
            <v>2016/2017</v>
          </cell>
          <cell r="F26109">
            <v>2080</v>
          </cell>
        </row>
        <row r="26110">
          <cell r="A26110" t="str">
            <v>Waitemata</v>
          </cell>
          <cell r="D26110" t="str">
            <v>Māori</v>
          </cell>
          <cell r="E26110" t="str">
            <v>2017</v>
          </cell>
          <cell r="F26110">
            <v>3440</v>
          </cell>
        </row>
        <row r="26111">
          <cell r="A26111" t="str">
            <v>Waitemata</v>
          </cell>
          <cell r="D26111" t="str">
            <v>Other</v>
          </cell>
          <cell r="E26111" t="str">
            <v>2017</v>
          </cell>
          <cell r="F26111">
            <v>15250</v>
          </cell>
        </row>
        <row r="26112">
          <cell r="A26112" t="str">
            <v>Waitemata</v>
          </cell>
          <cell r="D26112" t="str">
            <v>Pacific</v>
          </cell>
          <cell r="E26112" t="str">
            <v>2017</v>
          </cell>
          <cell r="F26112">
            <v>2080</v>
          </cell>
        </row>
        <row r="26113">
          <cell r="A26113" t="str">
            <v>Waitemata</v>
          </cell>
          <cell r="D26113" t="str">
            <v>Māori</v>
          </cell>
          <cell r="E26113" t="str">
            <v>2017/2018</v>
          </cell>
          <cell r="F26113">
            <v>3420</v>
          </cell>
        </row>
        <row r="26114">
          <cell r="A26114" t="str">
            <v>Waitemata</v>
          </cell>
          <cell r="D26114" t="str">
            <v>Other</v>
          </cell>
          <cell r="E26114" t="str">
            <v>2017/2018</v>
          </cell>
          <cell r="F26114">
            <v>15165</v>
          </cell>
        </row>
        <row r="26115">
          <cell r="A26115" t="str">
            <v>Waitemata</v>
          </cell>
          <cell r="D26115" t="str">
            <v>Pacific</v>
          </cell>
          <cell r="E26115" t="str">
            <v>2017/2018</v>
          </cell>
          <cell r="F26115">
            <v>2070</v>
          </cell>
        </row>
        <row r="26116">
          <cell r="A26116" t="str">
            <v>Waitemata</v>
          </cell>
          <cell r="D26116" t="str">
            <v>Māori</v>
          </cell>
          <cell r="E26116" t="str">
            <v>2018</v>
          </cell>
          <cell r="F26116">
            <v>3400</v>
          </cell>
        </row>
        <row r="26117">
          <cell r="A26117" t="str">
            <v>Waitemata</v>
          </cell>
          <cell r="D26117" t="str">
            <v>Other</v>
          </cell>
          <cell r="E26117" t="str">
            <v>2018</v>
          </cell>
          <cell r="F26117">
            <v>15080</v>
          </cell>
        </row>
        <row r="26118">
          <cell r="A26118" t="str">
            <v>Waitemata</v>
          </cell>
          <cell r="D26118" t="str">
            <v>Pacific</v>
          </cell>
          <cell r="E26118" t="str">
            <v>2018</v>
          </cell>
          <cell r="F26118">
            <v>2060</v>
          </cell>
        </row>
        <row r="26119">
          <cell r="A26119" t="str">
            <v>Waitemata</v>
          </cell>
          <cell r="D26119" t="str">
            <v>Māori</v>
          </cell>
          <cell r="E26119" t="str">
            <v>2018/2019</v>
          </cell>
          <cell r="F26119">
            <v>3410</v>
          </cell>
        </row>
        <row r="26120">
          <cell r="A26120" t="str">
            <v>Waitemata</v>
          </cell>
          <cell r="D26120" t="str">
            <v>Other</v>
          </cell>
          <cell r="E26120" t="str">
            <v>2018/2019</v>
          </cell>
          <cell r="F26120">
            <v>15100</v>
          </cell>
        </row>
        <row r="26121">
          <cell r="A26121" t="str">
            <v>Waitemata</v>
          </cell>
          <cell r="D26121" t="str">
            <v>Pacific</v>
          </cell>
          <cell r="E26121" t="str">
            <v>2018/2019</v>
          </cell>
          <cell r="F26121">
            <v>2030</v>
          </cell>
        </row>
        <row r="26122">
          <cell r="A26122" t="str">
            <v>Waitemata</v>
          </cell>
          <cell r="D26122" t="str">
            <v>Māori</v>
          </cell>
          <cell r="E26122" t="str">
            <v>2019</v>
          </cell>
          <cell r="F26122">
            <v>3410</v>
          </cell>
        </row>
        <row r="26123">
          <cell r="A26123" t="str">
            <v>Waitemata</v>
          </cell>
          <cell r="D26123" t="str">
            <v>Other</v>
          </cell>
          <cell r="E26123" t="str">
            <v>2019</v>
          </cell>
          <cell r="F26123">
            <v>15110.000000000002</v>
          </cell>
        </row>
        <row r="26124">
          <cell r="A26124" t="str">
            <v>Waitemata</v>
          </cell>
          <cell r="D26124" t="str">
            <v>Pacific</v>
          </cell>
          <cell r="E26124" t="str">
            <v>2019</v>
          </cell>
          <cell r="F26124">
            <v>2010</v>
          </cell>
        </row>
        <row r="26125">
          <cell r="A26125" t="str">
            <v>Waitemata</v>
          </cell>
          <cell r="D26125" t="str">
            <v>Māori</v>
          </cell>
          <cell r="E26125" t="str">
            <v>2019/2020</v>
          </cell>
          <cell r="F26125">
            <v>3450</v>
          </cell>
        </row>
        <row r="26126">
          <cell r="A26126" t="str">
            <v>Waitemata</v>
          </cell>
          <cell r="D26126" t="str">
            <v>Other</v>
          </cell>
          <cell r="E26126" t="str">
            <v>2019/2020</v>
          </cell>
          <cell r="F26126">
            <v>15080</v>
          </cell>
        </row>
        <row r="26127">
          <cell r="A26127" t="str">
            <v>Waitemata</v>
          </cell>
          <cell r="D26127" t="str">
            <v>Pacific</v>
          </cell>
          <cell r="E26127" t="str">
            <v>2019/2020</v>
          </cell>
          <cell r="F26127">
            <v>1990</v>
          </cell>
        </row>
        <row r="26128">
          <cell r="A26128" t="str">
            <v>Waitemata</v>
          </cell>
          <cell r="D26128" t="str">
            <v>Māori</v>
          </cell>
          <cell r="E26128" t="str">
            <v>2020</v>
          </cell>
          <cell r="F26128">
            <v>3480</v>
          </cell>
          <cell r="G26128">
            <v>1</v>
          </cell>
        </row>
        <row r="26129">
          <cell r="A26129" t="str">
            <v>Waitemata</v>
          </cell>
          <cell r="D26129" t="str">
            <v>Other</v>
          </cell>
          <cell r="E26129" t="str">
            <v>2020</v>
          </cell>
          <cell r="F26129">
            <v>15060</v>
          </cell>
        </row>
        <row r="26130">
          <cell r="A26130" t="str">
            <v>Waitemata</v>
          </cell>
          <cell r="D26130" t="str">
            <v>Pacific</v>
          </cell>
          <cell r="E26130" t="str">
            <v>2020</v>
          </cell>
          <cell r="F26130">
            <v>1970</v>
          </cell>
        </row>
        <row r="26131">
          <cell r="A26131" t="str">
            <v>Waitemata</v>
          </cell>
          <cell r="D26131" t="str">
            <v>Māori</v>
          </cell>
          <cell r="E26131" t="str">
            <v>2020/2021</v>
          </cell>
          <cell r="F26131">
            <v>3510</v>
          </cell>
          <cell r="G26131">
            <v>1</v>
          </cell>
        </row>
        <row r="26132">
          <cell r="A26132" t="str">
            <v>Waitemata</v>
          </cell>
          <cell r="D26132" t="str">
            <v>Other</v>
          </cell>
          <cell r="E26132" t="str">
            <v>2020/2021</v>
          </cell>
          <cell r="F26132">
            <v>14830</v>
          </cell>
        </row>
        <row r="26133">
          <cell r="A26133" t="str">
            <v>Waitemata</v>
          </cell>
          <cell r="D26133" t="str">
            <v>Pacific</v>
          </cell>
          <cell r="E26133" t="str">
            <v>2020/2021</v>
          </cell>
          <cell r="F26133">
            <v>1950</v>
          </cell>
        </row>
        <row r="26134">
          <cell r="A26134" t="str">
            <v>Waitemata</v>
          </cell>
          <cell r="D26134" t="str">
            <v>Māori</v>
          </cell>
          <cell r="E26134" t="str">
            <v>2021</v>
          </cell>
          <cell r="F26134">
            <v>3530</v>
          </cell>
        </row>
        <row r="26135">
          <cell r="A26135" t="str">
            <v>Waitemata</v>
          </cell>
          <cell r="D26135" t="str">
            <v>Other</v>
          </cell>
          <cell r="E26135" t="str">
            <v>2021</v>
          </cell>
          <cell r="F26135">
            <v>14600</v>
          </cell>
        </row>
        <row r="26136">
          <cell r="A26136" t="str">
            <v>Waitemata</v>
          </cell>
          <cell r="D26136" t="str">
            <v>Pacific</v>
          </cell>
          <cell r="E26136" t="str">
            <v>2021</v>
          </cell>
          <cell r="F26136">
            <v>1940.0000000000002</v>
          </cell>
        </row>
        <row r="26137">
          <cell r="A26137" t="str">
            <v>Waitemata</v>
          </cell>
          <cell r="D26137" t="str">
            <v>Māori</v>
          </cell>
          <cell r="E26137" t="str">
            <v>2021/2022</v>
          </cell>
          <cell r="F26137">
            <v>3550</v>
          </cell>
        </row>
        <row r="26138">
          <cell r="A26138" t="str">
            <v>Waitemata</v>
          </cell>
          <cell r="D26138" t="str">
            <v>Other</v>
          </cell>
          <cell r="E26138" t="str">
            <v>2021/2022</v>
          </cell>
          <cell r="F26138">
            <v>14309.999999999998</v>
          </cell>
        </row>
        <row r="26139">
          <cell r="A26139" t="str">
            <v>Waitemata</v>
          </cell>
          <cell r="D26139" t="str">
            <v>Pacific</v>
          </cell>
          <cell r="E26139" t="str">
            <v>2021/2022</v>
          </cell>
          <cell r="F26139">
            <v>1940.0000000000002</v>
          </cell>
        </row>
        <row r="26140">
          <cell r="A26140" t="str">
            <v>Waitemata</v>
          </cell>
          <cell r="D26140" t="str">
            <v>Māori</v>
          </cell>
          <cell r="E26140" t="str">
            <v>2022</v>
          </cell>
          <cell r="F26140">
            <v>3560</v>
          </cell>
        </row>
        <row r="26141">
          <cell r="A26141" t="str">
            <v>Waitemata</v>
          </cell>
          <cell r="D26141" t="str">
            <v>Other</v>
          </cell>
          <cell r="E26141" t="str">
            <v>2022</v>
          </cell>
          <cell r="F26141">
            <v>14020</v>
          </cell>
        </row>
        <row r="26142">
          <cell r="A26142" t="str">
            <v>Waitemata</v>
          </cell>
          <cell r="D26142" t="str">
            <v>Pacific</v>
          </cell>
          <cell r="E26142" t="str">
            <v>2022</v>
          </cell>
          <cell r="F26142">
            <v>1940.0000000000002</v>
          </cell>
        </row>
        <row r="26143">
          <cell r="A26143" t="str">
            <v>Waitemata</v>
          </cell>
          <cell r="D26143" t="str">
            <v>Māori</v>
          </cell>
          <cell r="E26143" t="str">
            <v>2022/2023</v>
          </cell>
          <cell r="F26143">
            <v>3560</v>
          </cell>
        </row>
        <row r="26144">
          <cell r="A26144" t="str">
            <v>Waitemata</v>
          </cell>
          <cell r="D26144" t="str">
            <v>Other</v>
          </cell>
          <cell r="E26144" t="str">
            <v>2022/2023</v>
          </cell>
          <cell r="F26144">
            <v>14190</v>
          </cell>
        </row>
        <row r="26145">
          <cell r="A26145" t="str">
            <v>Waitemata</v>
          </cell>
          <cell r="D26145" t="str">
            <v>Pacific</v>
          </cell>
          <cell r="E26145" t="str">
            <v>2022/2023</v>
          </cell>
          <cell r="F26145">
            <v>1940.0000000000002</v>
          </cell>
        </row>
        <row r="26146">
          <cell r="A26146" t="str">
            <v>Waitemata</v>
          </cell>
          <cell r="D26146" t="str">
            <v>Māori</v>
          </cell>
          <cell r="E26146" t="str">
            <v>2023</v>
          </cell>
          <cell r="F26146">
            <v>3560</v>
          </cell>
        </row>
        <row r="26147">
          <cell r="A26147" t="str">
            <v>Waitemata</v>
          </cell>
          <cell r="D26147" t="str">
            <v>Other</v>
          </cell>
          <cell r="E26147" t="str">
            <v>2023</v>
          </cell>
          <cell r="F26147">
            <v>14360</v>
          </cell>
        </row>
        <row r="26148">
          <cell r="A26148" t="str">
            <v>Waitemata</v>
          </cell>
          <cell r="D26148" t="str">
            <v>Pacific</v>
          </cell>
          <cell r="E26148" t="str">
            <v>2023</v>
          </cell>
          <cell r="F26148">
            <v>1940.0000000000002</v>
          </cell>
        </row>
        <row r="26149">
          <cell r="A26149" t="str">
            <v>Waitemata</v>
          </cell>
          <cell r="D26149" t="str">
            <v>Māori</v>
          </cell>
          <cell r="E26149" t="str">
            <v>2023/2024</v>
          </cell>
          <cell r="F26149">
            <v>3580.0000000000005</v>
          </cell>
        </row>
        <row r="26150">
          <cell r="A26150" t="str">
            <v>Waitemata</v>
          </cell>
          <cell r="D26150" t="str">
            <v>Other</v>
          </cell>
          <cell r="E26150" t="str">
            <v>2023/2024</v>
          </cell>
          <cell r="F26150">
            <v>14370</v>
          </cell>
        </row>
        <row r="26151">
          <cell r="A26151" t="str">
            <v>Waitemata</v>
          </cell>
          <cell r="D26151" t="str">
            <v>Pacific</v>
          </cell>
          <cell r="E26151" t="str">
            <v>2023/2024</v>
          </cell>
          <cell r="F26151">
            <v>1970</v>
          </cell>
          <cell r="G26151">
            <v>1</v>
          </cell>
        </row>
        <row r="26152">
          <cell r="A26152" t="str">
            <v>Waitemata</v>
          </cell>
          <cell r="D26152" t="str">
            <v>Pacific</v>
          </cell>
          <cell r="E26152" t="str">
            <v>2024</v>
          </cell>
          <cell r="G26152">
            <v>1</v>
          </cell>
        </row>
        <row r="26153">
          <cell r="A26153" t="str">
            <v>Waitemata</v>
          </cell>
          <cell r="D26153" t="str">
            <v>Other</v>
          </cell>
          <cell r="E26153" t="str">
            <v>1987/1988</v>
          </cell>
          <cell r="G26153">
            <v>1</v>
          </cell>
        </row>
        <row r="26154">
          <cell r="A26154" t="str">
            <v>Waitemata</v>
          </cell>
          <cell r="D26154" t="str">
            <v>Pacific</v>
          </cell>
          <cell r="E26154" t="str">
            <v>1987/1988</v>
          </cell>
          <cell r="G26154">
            <v>1</v>
          </cell>
        </row>
        <row r="26155">
          <cell r="A26155" t="str">
            <v>Waitemata</v>
          </cell>
          <cell r="D26155" t="str">
            <v>Māori</v>
          </cell>
          <cell r="E26155" t="str">
            <v>1988</v>
          </cell>
          <cell r="G26155">
            <v>1</v>
          </cell>
        </row>
        <row r="26156">
          <cell r="A26156" t="str">
            <v>Waitemata</v>
          </cell>
          <cell r="D26156" t="str">
            <v>Other</v>
          </cell>
          <cell r="E26156" t="str">
            <v>1988</v>
          </cell>
          <cell r="G26156">
            <v>1</v>
          </cell>
        </row>
        <row r="26157">
          <cell r="A26157" t="str">
            <v>Waitemata</v>
          </cell>
          <cell r="D26157" t="str">
            <v>Pacific</v>
          </cell>
          <cell r="E26157" t="str">
            <v>1988</v>
          </cell>
          <cell r="G26157">
            <v>1</v>
          </cell>
        </row>
        <row r="26158">
          <cell r="A26158" t="str">
            <v>Waitemata</v>
          </cell>
          <cell r="D26158" t="str">
            <v>Māori</v>
          </cell>
          <cell r="E26158" t="str">
            <v>1988/1989</v>
          </cell>
          <cell r="G26158">
            <v>3</v>
          </cell>
        </row>
        <row r="26159">
          <cell r="A26159" t="str">
            <v>Waitemata</v>
          </cell>
          <cell r="D26159" t="str">
            <v>Pacific</v>
          </cell>
          <cell r="E26159" t="str">
            <v>1988/1989</v>
          </cell>
          <cell r="G26159">
            <v>1</v>
          </cell>
        </row>
        <row r="26160">
          <cell r="A26160" t="str">
            <v>Waitemata</v>
          </cell>
          <cell r="D26160" t="str">
            <v>Māori</v>
          </cell>
          <cell r="E26160" t="str">
            <v>1989</v>
          </cell>
          <cell r="G26160">
            <v>2</v>
          </cell>
        </row>
        <row r="26161">
          <cell r="A26161" t="str">
            <v>Waitemata</v>
          </cell>
          <cell r="D26161" t="str">
            <v>Other</v>
          </cell>
          <cell r="E26161" t="str">
            <v>1989</v>
          </cell>
          <cell r="G26161">
            <v>2</v>
          </cell>
        </row>
        <row r="26162">
          <cell r="A26162" t="str">
            <v>Waitemata</v>
          </cell>
          <cell r="D26162" t="str">
            <v>Pacific</v>
          </cell>
          <cell r="E26162" t="str">
            <v>1989</v>
          </cell>
          <cell r="G26162">
            <v>1</v>
          </cell>
        </row>
        <row r="26163">
          <cell r="A26163" t="str">
            <v>Waitemata</v>
          </cell>
          <cell r="D26163" t="str">
            <v>Other</v>
          </cell>
          <cell r="E26163" t="str">
            <v>1989/1990</v>
          </cell>
          <cell r="G26163">
            <v>3</v>
          </cell>
        </row>
        <row r="26164">
          <cell r="A26164" t="str">
            <v>Waitemata</v>
          </cell>
          <cell r="D26164" t="str">
            <v>Pacific</v>
          </cell>
          <cell r="E26164" t="str">
            <v>1989/1990</v>
          </cell>
          <cell r="G26164">
            <v>1</v>
          </cell>
        </row>
        <row r="26165">
          <cell r="A26165" t="str">
            <v>Waitemata</v>
          </cell>
          <cell r="D26165" t="str">
            <v>Other</v>
          </cell>
          <cell r="E26165" t="str">
            <v>1990</v>
          </cell>
          <cell r="G26165">
            <v>2</v>
          </cell>
        </row>
        <row r="26166">
          <cell r="A26166" t="str">
            <v>Waitemata</v>
          </cell>
          <cell r="D26166" t="str">
            <v>Pacific</v>
          </cell>
          <cell r="E26166" t="str">
            <v>1990</v>
          </cell>
          <cell r="G26166">
            <v>2</v>
          </cell>
        </row>
        <row r="26167">
          <cell r="A26167" t="str">
            <v>Waitemata</v>
          </cell>
          <cell r="D26167" t="str">
            <v>Māori</v>
          </cell>
          <cell r="E26167" t="str">
            <v>1990/1991</v>
          </cell>
          <cell r="G26167">
            <v>1</v>
          </cell>
        </row>
        <row r="26168">
          <cell r="A26168" t="str">
            <v>Waitemata</v>
          </cell>
          <cell r="D26168" t="str">
            <v>Other</v>
          </cell>
          <cell r="E26168" t="str">
            <v>1990/1991</v>
          </cell>
          <cell r="G26168">
            <v>1</v>
          </cell>
        </row>
        <row r="26169">
          <cell r="A26169" t="str">
            <v>Waitemata</v>
          </cell>
          <cell r="D26169" t="str">
            <v>Pacific</v>
          </cell>
          <cell r="E26169" t="str">
            <v>1990/1991</v>
          </cell>
          <cell r="G26169">
            <v>3</v>
          </cell>
        </row>
        <row r="26170">
          <cell r="A26170" t="str">
            <v>Waitemata</v>
          </cell>
          <cell r="D26170" t="str">
            <v>Māori</v>
          </cell>
          <cell r="E26170" t="str">
            <v>1991</v>
          </cell>
          <cell r="G26170">
            <v>1</v>
          </cell>
        </row>
        <row r="26171">
          <cell r="A26171" t="str">
            <v>Waitemata</v>
          </cell>
          <cell r="D26171" t="str">
            <v>Pacific</v>
          </cell>
          <cell r="E26171" t="str">
            <v>1991</v>
          </cell>
          <cell r="G26171">
            <v>3</v>
          </cell>
        </row>
        <row r="26172">
          <cell r="A26172" t="str">
            <v>Waitemata</v>
          </cell>
          <cell r="D26172" t="str">
            <v>Pacific</v>
          </cell>
          <cell r="E26172" t="str">
            <v>1991/1992</v>
          </cell>
          <cell r="G26172">
            <v>2</v>
          </cell>
        </row>
        <row r="26173">
          <cell r="A26173" t="str">
            <v>Waitemata</v>
          </cell>
          <cell r="D26173" t="str">
            <v>Māori</v>
          </cell>
          <cell r="E26173" t="str">
            <v>1992</v>
          </cell>
          <cell r="G26173">
            <v>1</v>
          </cell>
        </row>
        <row r="26174">
          <cell r="A26174" t="str">
            <v>Waitemata</v>
          </cell>
          <cell r="D26174" t="str">
            <v>Pacific</v>
          </cell>
          <cell r="E26174" t="str">
            <v>1992</v>
          </cell>
          <cell r="G26174">
            <v>1</v>
          </cell>
        </row>
        <row r="26175">
          <cell r="A26175" t="str">
            <v>Waitemata</v>
          </cell>
          <cell r="D26175" t="str">
            <v>Māori</v>
          </cell>
          <cell r="E26175" t="str">
            <v>1992/1993</v>
          </cell>
          <cell r="G26175">
            <v>2</v>
          </cell>
        </row>
        <row r="26176">
          <cell r="A26176" t="str">
            <v>Waitemata</v>
          </cell>
          <cell r="D26176" t="str">
            <v>Māori</v>
          </cell>
          <cell r="E26176" t="str">
            <v>1993</v>
          </cell>
          <cell r="G26176">
            <v>1</v>
          </cell>
        </row>
        <row r="26177">
          <cell r="A26177" t="str">
            <v>Waitemata</v>
          </cell>
          <cell r="D26177" t="str">
            <v>Pacific</v>
          </cell>
          <cell r="E26177" t="str">
            <v>1993</v>
          </cell>
          <cell r="G26177">
            <v>1</v>
          </cell>
        </row>
        <row r="26178">
          <cell r="A26178" t="str">
            <v>Waitemata</v>
          </cell>
          <cell r="D26178" t="str">
            <v>Pacific</v>
          </cell>
          <cell r="E26178" t="str">
            <v>1993/1994</v>
          </cell>
          <cell r="G26178">
            <v>1</v>
          </cell>
        </row>
        <row r="26179">
          <cell r="A26179" t="str">
            <v>Waitemata</v>
          </cell>
          <cell r="D26179" t="str">
            <v>Other</v>
          </cell>
          <cell r="E26179" t="str">
            <v>1994/1995</v>
          </cell>
          <cell r="G26179">
            <v>1</v>
          </cell>
        </row>
        <row r="26180">
          <cell r="A26180" t="str">
            <v>Waitemata</v>
          </cell>
          <cell r="D26180" t="str">
            <v>Pacific</v>
          </cell>
          <cell r="E26180" t="str">
            <v>1994/1995</v>
          </cell>
          <cell r="G26180">
            <v>1</v>
          </cell>
        </row>
        <row r="26181">
          <cell r="A26181" t="str">
            <v>Waitemata</v>
          </cell>
          <cell r="D26181" t="str">
            <v>Other</v>
          </cell>
          <cell r="E26181" t="str">
            <v>1995</v>
          </cell>
          <cell r="G26181">
            <v>1</v>
          </cell>
        </row>
        <row r="26182">
          <cell r="A26182" t="str">
            <v>Waitemata</v>
          </cell>
          <cell r="D26182" t="str">
            <v>Pacific</v>
          </cell>
          <cell r="E26182" t="str">
            <v>1995</v>
          </cell>
          <cell r="G26182">
            <v>2</v>
          </cell>
        </row>
        <row r="26183">
          <cell r="A26183" t="str">
            <v>Waitemata</v>
          </cell>
          <cell r="D26183" t="str">
            <v>Pacific</v>
          </cell>
          <cell r="E26183" t="str">
            <v>1995/1996</v>
          </cell>
          <cell r="G26183">
            <v>2</v>
          </cell>
        </row>
        <row r="26184">
          <cell r="A26184" t="str">
            <v>Waitemata</v>
          </cell>
          <cell r="D26184" t="str">
            <v>Māori</v>
          </cell>
          <cell r="E26184" t="str">
            <v>1996</v>
          </cell>
          <cell r="G26184">
            <v>1</v>
          </cell>
        </row>
        <row r="26185">
          <cell r="A26185" t="str">
            <v>Waitemata</v>
          </cell>
          <cell r="D26185" t="str">
            <v>Other</v>
          </cell>
          <cell r="E26185" t="str">
            <v>1996</v>
          </cell>
          <cell r="G26185">
            <v>1</v>
          </cell>
        </row>
        <row r="26186">
          <cell r="A26186" t="str">
            <v>Waitemata</v>
          </cell>
          <cell r="D26186" t="str">
            <v>Pacific</v>
          </cell>
          <cell r="E26186" t="str">
            <v>1996</v>
          </cell>
          <cell r="G26186">
            <v>1</v>
          </cell>
        </row>
        <row r="26187">
          <cell r="A26187" t="str">
            <v>Waitemata</v>
          </cell>
          <cell r="D26187" t="str">
            <v>Māori</v>
          </cell>
          <cell r="E26187" t="str">
            <v>1996/1997</v>
          </cell>
          <cell r="G26187">
            <v>3</v>
          </cell>
        </row>
        <row r="26188">
          <cell r="A26188" t="str">
            <v>Waitemata</v>
          </cell>
          <cell r="D26188" t="str">
            <v>Other</v>
          </cell>
          <cell r="E26188" t="str">
            <v>1996/1997</v>
          </cell>
          <cell r="G26188">
            <v>1</v>
          </cell>
        </row>
        <row r="26189">
          <cell r="A26189" t="str">
            <v>Waitemata</v>
          </cell>
          <cell r="D26189" t="str">
            <v>Pacific</v>
          </cell>
          <cell r="E26189" t="str">
            <v>1996/1997</v>
          </cell>
          <cell r="G26189">
            <v>1</v>
          </cell>
        </row>
        <row r="26190">
          <cell r="A26190" t="str">
            <v>Waitemata</v>
          </cell>
          <cell r="D26190" t="str">
            <v>Māori</v>
          </cell>
          <cell r="E26190" t="str">
            <v>1997</v>
          </cell>
          <cell r="G26190">
            <v>2</v>
          </cell>
        </row>
        <row r="26191">
          <cell r="A26191" t="str">
            <v>Waitemata</v>
          </cell>
          <cell r="D26191" t="str">
            <v>Pacific</v>
          </cell>
          <cell r="E26191" t="str">
            <v>1997</v>
          </cell>
          <cell r="G26191">
            <v>1</v>
          </cell>
        </row>
        <row r="26192">
          <cell r="A26192" t="str">
            <v>Waitemata</v>
          </cell>
          <cell r="D26192" t="str">
            <v>Māori</v>
          </cell>
          <cell r="E26192" t="str">
            <v>1997/1998</v>
          </cell>
          <cell r="G26192">
            <v>1</v>
          </cell>
        </row>
        <row r="26193">
          <cell r="A26193" t="str">
            <v>Waitemata</v>
          </cell>
          <cell r="D26193" t="str">
            <v>Pacific</v>
          </cell>
          <cell r="E26193" t="str">
            <v>1997/1998</v>
          </cell>
          <cell r="G26193">
            <v>1</v>
          </cell>
        </row>
        <row r="26194">
          <cell r="A26194" t="str">
            <v>Waitemata</v>
          </cell>
          <cell r="D26194" t="str">
            <v>Māori</v>
          </cell>
          <cell r="E26194" t="str">
            <v>1998</v>
          </cell>
          <cell r="G26194">
            <v>1</v>
          </cell>
        </row>
        <row r="26195">
          <cell r="A26195" t="str">
            <v>Waitemata</v>
          </cell>
          <cell r="D26195" t="str">
            <v>Other</v>
          </cell>
          <cell r="E26195" t="str">
            <v>1998</v>
          </cell>
          <cell r="G26195">
            <v>2</v>
          </cell>
        </row>
        <row r="26196">
          <cell r="A26196" t="str">
            <v>Waitemata</v>
          </cell>
          <cell r="D26196" t="str">
            <v>Pacific</v>
          </cell>
          <cell r="E26196" t="str">
            <v>1998</v>
          </cell>
          <cell r="G26196">
            <v>1</v>
          </cell>
        </row>
        <row r="26197">
          <cell r="A26197" t="str">
            <v>Waitemata</v>
          </cell>
          <cell r="D26197" t="str">
            <v>Māori</v>
          </cell>
          <cell r="E26197" t="str">
            <v>1998/1999</v>
          </cell>
          <cell r="G26197">
            <v>1</v>
          </cell>
        </row>
        <row r="26198">
          <cell r="A26198" t="str">
            <v>Waitemata</v>
          </cell>
          <cell r="D26198" t="str">
            <v>Other</v>
          </cell>
          <cell r="E26198" t="str">
            <v>1998/1999</v>
          </cell>
          <cell r="G26198">
            <v>2</v>
          </cell>
        </row>
        <row r="26199">
          <cell r="A26199" t="str">
            <v>Waitemata</v>
          </cell>
          <cell r="D26199" t="str">
            <v>Māori</v>
          </cell>
          <cell r="E26199" t="str">
            <v>1999</v>
          </cell>
          <cell r="G26199">
            <v>2</v>
          </cell>
        </row>
        <row r="26200">
          <cell r="A26200" t="str">
            <v>Waitemata</v>
          </cell>
          <cell r="D26200" t="str">
            <v>Māori</v>
          </cell>
          <cell r="E26200" t="str">
            <v>1999/2000</v>
          </cell>
          <cell r="G26200">
            <v>1</v>
          </cell>
        </row>
        <row r="26201">
          <cell r="A26201" t="str">
            <v>Waitemata</v>
          </cell>
          <cell r="D26201" t="str">
            <v>Māori</v>
          </cell>
          <cell r="E26201" t="str">
            <v>2000</v>
          </cell>
          <cell r="G26201">
            <v>1</v>
          </cell>
        </row>
        <row r="26202">
          <cell r="A26202" t="str">
            <v>Waitemata</v>
          </cell>
          <cell r="D26202" t="str">
            <v>Other</v>
          </cell>
          <cell r="E26202" t="str">
            <v>2000</v>
          </cell>
          <cell r="G26202">
            <v>1</v>
          </cell>
        </row>
        <row r="26203">
          <cell r="A26203" t="str">
            <v>Waitemata</v>
          </cell>
          <cell r="D26203" t="str">
            <v>Pacific</v>
          </cell>
          <cell r="E26203" t="str">
            <v>2000</v>
          </cell>
          <cell r="G26203">
            <v>1</v>
          </cell>
        </row>
        <row r="26204">
          <cell r="A26204" t="str">
            <v>Waitemata</v>
          </cell>
          <cell r="D26204" t="str">
            <v>Māori</v>
          </cell>
          <cell r="E26204" t="str">
            <v>2000/2001</v>
          </cell>
          <cell r="G26204">
            <v>2</v>
          </cell>
        </row>
        <row r="26205">
          <cell r="A26205" t="str">
            <v>Waitemata</v>
          </cell>
          <cell r="D26205" t="str">
            <v>Other</v>
          </cell>
          <cell r="E26205" t="str">
            <v>2000/2001</v>
          </cell>
          <cell r="G26205">
            <v>1</v>
          </cell>
        </row>
        <row r="26206">
          <cell r="A26206" t="str">
            <v>Waitemata</v>
          </cell>
          <cell r="D26206" t="str">
            <v>Pacific</v>
          </cell>
          <cell r="E26206" t="str">
            <v>2000/2001</v>
          </cell>
          <cell r="G26206">
            <v>4</v>
          </cell>
        </row>
        <row r="26207">
          <cell r="A26207" t="str">
            <v>Waitemata</v>
          </cell>
          <cell r="D26207" t="str">
            <v>Māori</v>
          </cell>
          <cell r="E26207" t="str">
            <v>2001</v>
          </cell>
          <cell r="F26207">
            <v>5330</v>
          </cell>
          <cell r="G26207">
            <v>1</v>
          </cell>
        </row>
        <row r="26208">
          <cell r="A26208" t="str">
            <v>Waitemata</v>
          </cell>
          <cell r="D26208" t="str">
            <v>Other</v>
          </cell>
          <cell r="E26208" t="str">
            <v>2001</v>
          </cell>
          <cell r="F26208">
            <v>26350</v>
          </cell>
        </row>
        <row r="26209">
          <cell r="A26209" t="str">
            <v>Waitemata</v>
          </cell>
          <cell r="D26209" t="str">
            <v>Pacific</v>
          </cell>
          <cell r="E26209" t="str">
            <v>2001</v>
          </cell>
          <cell r="F26209">
            <v>3320</v>
          </cell>
          <cell r="G26209">
            <v>3</v>
          </cell>
        </row>
        <row r="26210">
          <cell r="A26210" t="str">
            <v>Waitemata</v>
          </cell>
          <cell r="D26210" t="str">
            <v>Māori</v>
          </cell>
          <cell r="E26210" t="str">
            <v>2001/2002</v>
          </cell>
          <cell r="F26210">
            <v>5400</v>
          </cell>
        </row>
        <row r="26211">
          <cell r="A26211" t="str">
            <v>Waitemata</v>
          </cell>
          <cell r="D26211" t="str">
            <v>Other</v>
          </cell>
          <cell r="E26211" t="str">
            <v>2001/2002</v>
          </cell>
          <cell r="F26211">
            <v>26660</v>
          </cell>
          <cell r="G26211">
            <v>2</v>
          </cell>
        </row>
        <row r="26212">
          <cell r="A26212" t="str">
            <v>Waitemata</v>
          </cell>
          <cell r="D26212" t="str">
            <v>Pacific</v>
          </cell>
          <cell r="E26212" t="str">
            <v>2001/2002</v>
          </cell>
          <cell r="F26212">
            <v>3380</v>
          </cell>
          <cell r="G26212">
            <v>1</v>
          </cell>
        </row>
        <row r="26213">
          <cell r="A26213" t="str">
            <v>Waitemata</v>
          </cell>
          <cell r="D26213" t="str">
            <v>Māori</v>
          </cell>
          <cell r="E26213" t="str">
            <v>2002</v>
          </cell>
          <cell r="F26213">
            <v>5470</v>
          </cell>
          <cell r="G26213">
            <v>1</v>
          </cell>
        </row>
        <row r="26214">
          <cell r="A26214" t="str">
            <v>Waitemata</v>
          </cell>
          <cell r="D26214" t="str">
            <v>Other</v>
          </cell>
          <cell r="E26214" t="str">
            <v>2002</v>
          </cell>
          <cell r="F26214">
            <v>26970</v>
          </cell>
          <cell r="G26214">
            <v>3</v>
          </cell>
        </row>
        <row r="26215">
          <cell r="A26215" t="str">
            <v>Waitemata</v>
          </cell>
          <cell r="D26215" t="str">
            <v>Pacific</v>
          </cell>
          <cell r="E26215" t="str">
            <v>2002</v>
          </cell>
          <cell r="F26215">
            <v>3440</v>
          </cell>
          <cell r="G26215">
            <v>1</v>
          </cell>
        </row>
        <row r="26216">
          <cell r="A26216" t="str">
            <v>Waitemata</v>
          </cell>
          <cell r="D26216" t="str">
            <v>Māori</v>
          </cell>
          <cell r="E26216" t="str">
            <v>2002/2003</v>
          </cell>
          <cell r="F26216">
            <v>5530</v>
          </cell>
          <cell r="G26216">
            <v>1</v>
          </cell>
        </row>
        <row r="26217">
          <cell r="A26217" t="str">
            <v>Waitemata</v>
          </cell>
          <cell r="D26217" t="str">
            <v>Other</v>
          </cell>
          <cell r="E26217" t="str">
            <v>2002/2003</v>
          </cell>
          <cell r="F26217">
            <v>27325</v>
          </cell>
          <cell r="G26217">
            <v>2</v>
          </cell>
        </row>
        <row r="26218">
          <cell r="A26218" t="str">
            <v>Waitemata</v>
          </cell>
          <cell r="D26218" t="str">
            <v>Pacific</v>
          </cell>
          <cell r="E26218" t="str">
            <v>2002/2003</v>
          </cell>
          <cell r="F26218">
            <v>3485</v>
          </cell>
        </row>
        <row r="26219">
          <cell r="A26219" t="str">
            <v>Waitemata</v>
          </cell>
          <cell r="D26219" t="str">
            <v>Māori</v>
          </cell>
          <cell r="E26219" t="str">
            <v>2003</v>
          </cell>
          <cell r="F26219">
            <v>5590</v>
          </cell>
          <cell r="G26219">
            <v>2</v>
          </cell>
        </row>
        <row r="26220">
          <cell r="A26220" t="str">
            <v>Waitemata</v>
          </cell>
          <cell r="D26220" t="str">
            <v>Other</v>
          </cell>
          <cell r="E26220" t="str">
            <v>2003</v>
          </cell>
          <cell r="F26220">
            <v>27680</v>
          </cell>
          <cell r="G26220">
            <v>1</v>
          </cell>
        </row>
        <row r="26221">
          <cell r="A26221" t="str">
            <v>Waitemata</v>
          </cell>
          <cell r="D26221" t="str">
            <v>Pacific</v>
          </cell>
          <cell r="E26221" t="str">
            <v>2003</v>
          </cell>
          <cell r="F26221">
            <v>3530</v>
          </cell>
        </row>
        <row r="26222">
          <cell r="A26222" t="str">
            <v>Waitemata</v>
          </cell>
          <cell r="D26222" t="str">
            <v>Māori</v>
          </cell>
          <cell r="E26222" t="str">
            <v>2003/2004</v>
          </cell>
          <cell r="F26222">
            <v>5600</v>
          </cell>
          <cell r="G26222">
            <v>2</v>
          </cell>
        </row>
        <row r="26223">
          <cell r="A26223" t="str">
            <v>Waitemata</v>
          </cell>
          <cell r="D26223" t="str">
            <v>Other</v>
          </cell>
          <cell r="E26223" t="str">
            <v>2003/2004</v>
          </cell>
          <cell r="F26223">
            <v>27870</v>
          </cell>
        </row>
        <row r="26224">
          <cell r="A26224" t="str">
            <v>Waitemata</v>
          </cell>
          <cell r="D26224" t="str">
            <v>Pacific</v>
          </cell>
          <cell r="E26224" t="str">
            <v>2003/2004</v>
          </cell>
          <cell r="F26224">
            <v>3560</v>
          </cell>
        </row>
        <row r="26225">
          <cell r="A26225" t="str">
            <v>Waitemata</v>
          </cell>
          <cell r="D26225" t="str">
            <v>Māori</v>
          </cell>
          <cell r="E26225" t="str">
            <v>2004</v>
          </cell>
          <cell r="F26225">
            <v>5610</v>
          </cell>
        </row>
        <row r="26226">
          <cell r="A26226" t="str">
            <v>Waitemata</v>
          </cell>
          <cell r="D26226" t="str">
            <v>Other</v>
          </cell>
          <cell r="E26226" t="str">
            <v>2004</v>
          </cell>
          <cell r="F26226">
            <v>28060</v>
          </cell>
        </row>
        <row r="26227">
          <cell r="A26227" t="str">
            <v>Waitemata</v>
          </cell>
          <cell r="D26227" t="str">
            <v>Pacific</v>
          </cell>
          <cell r="E26227" t="str">
            <v>2004</v>
          </cell>
          <cell r="F26227">
            <v>3590</v>
          </cell>
          <cell r="G26227">
            <v>2</v>
          </cell>
        </row>
        <row r="26228">
          <cell r="A26228" t="str">
            <v>Waitemata</v>
          </cell>
          <cell r="D26228" t="str">
            <v>Māori</v>
          </cell>
          <cell r="E26228" t="str">
            <v>2004/2005</v>
          </cell>
          <cell r="F26228">
            <v>5625</v>
          </cell>
          <cell r="G26228">
            <v>1</v>
          </cell>
        </row>
        <row r="26229">
          <cell r="A26229" t="str">
            <v>Waitemata</v>
          </cell>
          <cell r="D26229" t="str">
            <v>Other</v>
          </cell>
          <cell r="E26229" t="str">
            <v>2004/2005</v>
          </cell>
          <cell r="F26229">
            <v>28110</v>
          </cell>
        </row>
        <row r="26230">
          <cell r="A26230" t="str">
            <v>Waitemata</v>
          </cell>
          <cell r="D26230" t="str">
            <v>Pacific</v>
          </cell>
          <cell r="E26230" t="str">
            <v>2004/2005</v>
          </cell>
          <cell r="F26230">
            <v>3615</v>
          </cell>
          <cell r="G26230">
            <v>3</v>
          </cell>
        </row>
        <row r="26231">
          <cell r="A26231" t="str">
            <v>Waitemata</v>
          </cell>
          <cell r="D26231" t="str">
            <v>Māori</v>
          </cell>
          <cell r="E26231" t="str">
            <v>2005</v>
          </cell>
          <cell r="F26231">
            <v>5640</v>
          </cell>
          <cell r="G26231">
            <v>1</v>
          </cell>
        </row>
        <row r="26232">
          <cell r="A26232" t="str">
            <v>Waitemata</v>
          </cell>
          <cell r="D26232" t="str">
            <v>Other</v>
          </cell>
          <cell r="E26232" t="str">
            <v>2005</v>
          </cell>
          <cell r="F26232">
            <v>28160</v>
          </cell>
        </row>
        <row r="26233">
          <cell r="A26233" t="str">
            <v>Waitemata</v>
          </cell>
          <cell r="D26233" t="str">
            <v>Pacific</v>
          </cell>
          <cell r="E26233" t="str">
            <v>2005</v>
          </cell>
          <cell r="F26233">
            <v>3640</v>
          </cell>
          <cell r="G26233">
            <v>1</v>
          </cell>
        </row>
        <row r="26234">
          <cell r="A26234" t="str">
            <v>Waitemata</v>
          </cell>
          <cell r="D26234" t="str">
            <v>Māori</v>
          </cell>
          <cell r="E26234" t="str">
            <v>2005/2006</v>
          </cell>
          <cell r="F26234">
            <v>5620</v>
          </cell>
        </row>
        <row r="26235">
          <cell r="A26235" t="str">
            <v>Waitemata</v>
          </cell>
          <cell r="D26235" t="str">
            <v>Other</v>
          </cell>
          <cell r="E26235" t="str">
            <v>2005/2006</v>
          </cell>
          <cell r="F26235">
            <v>28090</v>
          </cell>
          <cell r="G26235">
            <v>1</v>
          </cell>
        </row>
        <row r="26236">
          <cell r="A26236" t="str">
            <v>Waitemata</v>
          </cell>
          <cell r="D26236" t="str">
            <v>Pacific</v>
          </cell>
          <cell r="E26236" t="str">
            <v>2005/2006</v>
          </cell>
          <cell r="F26236">
            <v>3695</v>
          </cell>
        </row>
        <row r="26237">
          <cell r="A26237" t="str">
            <v>Waitemata</v>
          </cell>
          <cell r="D26237" t="str">
            <v>Māori</v>
          </cell>
          <cell r="E26237" t="str">
            <v>2006</v>
          </cell>
          <cell r="F26237">
            <v>5600</v>
          </cell>
          <cell r="G26237">
            <v>3</v>
          </cell>
        </row>
        <row r="26238">
          <cell r="A26238" t="str">
            <v>Waitemata</v>
          </cell>
          <cell r="D26238" t="str">
            <v>Other</v>
          </cell>
          <cell r="E26238" t="str">
            <v>2006</v>
          </cell>
          <cell r="F26238">
            <v>28020</v>
          </cell>
          <cell r="G26238">
            <v>1</v>
          </cell>
        </row>
        <row r="26239">
          <cell r="A26239" t="str">
            <v>Waitemata</v>
          </cell>
          <cell r="D26239" t="str">
            <v>Pacific</v>
          </cell>
          <cell r="E26239" t="str">
            <v>2006</v>
          </cell>
          <cell r="F26239">
            <v>3750</v>
          </cell>
          <cell r="G26239">
            <v>1</v>
          </cell>
        </row>
        <row r="26240">
          <cell r="A26240" t="str">
            <v>Waitemata</v>
          </cell>
          <cell r="D26240" t="str">
            <v>Māori</v>
          </cell>
          <cell r="E26240" t="str">
            <v>2006/2007</v>
          </cell>
          <cell r="F26240">
            <v>5615</v>
          </cell>
          <cell r="G26240">
            <v>5</v>
          </cell>
        </row>
        <row r="26241">
          <cell r="A26241" t="str">
            <v>Waitemata</v>
          </cell>
          <cell r="D26241" t="str">
            <v>Other</v>
          </cell>
          <cell r="E26241" t="str">
            <v>2006/2007</v>
          </cell>
          <cell r="F26241">
            <v>27975</v>
          </cell>
        </row>
        <row r="26242">
          <cell r="A26242" t="str">
            <v>Waitemata</v>
          </cell>
          <cell r="D26242" t="str">
            <v>Pacific</v>
          </cell>
          <cell r="E26242" t="str">
            <v>2006/2007</v>
          </cell>
          <cell r="F26242">
            <v>3780</v>
          </cell>
          <cell r="G26242">
            <v>4</v>
          </cell>
        </row>
        <row r="26243">
          <cell r="A26243" t="str">
            <v>Waitemata</v>
          </cell>
          <cell r="D26243" t="str">
            <v>Māori</v>
          </cell>
          <cell r="E26243" t="str">
            <v>2007</v>
          </cell>
          <cell r="F26243">
            <v>5630</v>
          </cell>
          <cell r="G26243">
            <v>2</v>
          </cell>
        </row>
        <row r="26244">
          <cell r="A26244" t="str">
            <v>Waitemata</v>
          </cell>
          <cell r="D26244" t="str">
            <v>Other</v>
          </cell>
          <cell r="E26244" t="str">
            <v>2007</v>
          </cell>
          <cell r="F26244">
            <v>27930</v>
          </cell>
        </row>
        <row r="26245">
          <cell r="A26245" t="str">
            <v>Waitemata</v>
          </cell>
          <cell r="D26245" t="str">
            <v>Pacific</v>
          </cell>
          <cell r="E26245" t="str">
            <v>2007</v>
          </cell>
          <cell r="F26245">
            <v>3810</v>
          </cell>
          <cell r="G26245">
            <v>5</v>
          </cell>
        </row>
        <row r="26246">
          <cell r="A26246" t="str">
            <v>Waitemata</v>
          </cell>
          <cell r="D26246" t="str">
            <v>Māori</v>
          </cell>
          <cell r="E26246" t="str">
            <v>2007/2008</v>
          </cell>
          <cell r="F26246">
            <v>5655</v>
          </cell>
          <cell r="G26246">
            <v>1</v>
          </cell>
        </row>
        <row r="26247">
          <cell r="A26247" t="str">
            <v>Waitemata</v>
          </cell>
          <cell r="D26247" t="str">
            <v>Other</v>
          </cell>
          <cell r="E26247" t="str">
            <v>2007/2008</v>
          </cell>
          <cell r="F26247">
            <v>27855</v>
          </cell>
        </row>
        <row r="26248">
          <cell r="A26248" t="str">
            <v>Waitemata</v>
          </cell>
          <cell r="D26248" t="str">
            <v>Pacific</v>
          </cell>
          <cell r="E26248" t="str">
            <v>2007/2008</v>
          </cell>
          <cell r="F26248">
            <v>3815</v>
          </cell>
          <cell r="G26248">
            <v>3</v>
          </cell>
        </row>
        <row r="26249">
          <cell r="A26249" t="str">
            <v>Waitemata</v>
          </cell>
          <cell r="D26249" t="str">
            <v>Māori</v>
          </cell>
          <cell r="E26249" t="str">
            <v>2008</v>
          </cell>
          <cell r="F26249">
            <v>5680</v>
          </cell>
          <cell r="G26249">
            <v>2</v>
          </cell>
        </row>
        <row r="26250">
          <cell r="A26250" t="str">
            <v>Waitemata</v>
          </cell>
          <cell r="D26250" t="str">
            <v>Other</v>
          </cell>
          <cell r="E26250" t="str">
            <v>2008</v>
          </cell>
          <cell r="F26250">
            <v>27780</v>
          </cell>
        </row>
        <row r="26251">
          <cell r="A26251" t="str">
            <v>Waitemata</v>
          </cell>
          <cell r="D26251" t="str">
            <v>Pacific</v>
          </cell>
          <cell r="E26251" t="str">
            <v>2008</v>
          </cell>
          <cell r="F26251">
            <v>3820</v>
          </cell>
          <cell r="G26251">
            <v>1</v>
          </cell>
        </row>
        <row r="26252">
          <cell r="A26252" t="str">
            <v>Waitemata</v>
          </cell>
          <cell r="D26252" t="str">
            <v>Māori</v>
          </cell>
          <cell r="E26252" t="str">
            <v>2008/2009</v>
          </cell>
          <cell r="F26252">
            <v>5680</v>
          </cell>
          <cell r="G26252">
            <v>1</v>
          </cell>
        </row>
        <row r="26253">
          <cell r="A26253" t="str">
            <v>Waitemata</v>
          </cell>
          <cell r="D26253" t="str">
            <v>Other</v>
          </cell>
          <cell r="E26253" t="str">
            <v>2008/2009</v>
          </cell>
          <cell r="F26253">
            <v>27765</v>
          </cell>
          <cell r="G26253">
            <v>1</v>
          </cell>
        </row>
        <row r="26254">
          <cell r="A26254" t="str">
            <v>Waitemata</v>
          </cell>
          <cell r="D26254" t="str">
            <v>Pacific</v>
          </cell>
          <cell r="E26254" t="str">
            <v>2008/2009</v>
          </cell>
          <cell r="F26254">
            <v>3860</v>
          </cell>
        </row>
        <row r="26255">
          <cell r="A26255" t="str">
            <v>Waitemata</v>
          </cell>
          <cell r="D26255" t="str">
            <v>Māori</v>
          </cell>
          <cell r="E26255" t="str">
            <v>2009</v>
          </cell>
          <cell r="F26255">
            <v>5680</v>
          </cell>
          <cell r="G26255">
            <v>2</v>
          </cell>
        </row>
        <row r="26256">
          <cell r="A26256" t="str">
            <v>Waitemata</v>
          </cell>
          <cell r="D26256" t="str">
            <v>Other</v>
          </cell>
          <cell r="E26256" t="str">
            <v>2009</v>
          </cell>
          <cell r="F26256">
            <v>27750</v>
          </cell>
          <cell r="G26256">
            <v>1</v>
          </cell>
        </row>
        <row r="26257">
          <cell r="A26257" t="str">
            <v>Waitemata</v>
          </cell>
          <cell r="D26257" t="str">
            <v>Pacific</v>
          </cell>
          <cell r="E26257" t="str">
            <v>2009</v>
          </cell>
          <cell r="F26257">
            <v>3900</v>
          </cell>
          <cell r="G26257">
            <v>1</v>
          </cell>
        </row>
        <row r="26258">
          <cell r="A26258" t="str">
            <v>Waitemata</v>
          </cell>
          <cell r="D26258" t="str">
            <v>Māori</v>
          </cell>
          <cell r="E26258" t="str">
            <v>2009/2010</v>
          </cell>
          <cell r="F26258">
            <v>5675</v>
          </cell>
          <cell r="G26258">
            <v>3</v>
          </cell>
        </row>
        <row r="26259">
          <cell r="A26259" t="str">
            <v>Waitemata</v>
          </cell>
          <cell r="D26259" t="str">
            <v>Other</v>
          </cell>
          <cell r="E26259" t="str">
            <v>2009/2010</v>
          </cell>
          <cell r="F26259">
            <v>27695</v>
          </cell>
          <cell r="G26259">
            <v>1</v>
          </cell>
        </row>
        <row r="26260">
          <cell r="A26260" t="str">
            <v>Waitemata</v>
          </cell>
          <cell r="D26260" t="str">
            <v>Pacific</v>
          </cell>
          <cell r="E26260" t="str">
            <v>2009/2010</v>
          </cell>
          <cell r="F26260">
            <v>3920</v>
          </cell>
          <cell r="G26260">
            <v>1</v>
          </cell>
        </row>
        <row r="26261">
          <cell r="A26261" t="str">
            <v>Waitemata</v>
          </cell>
          <cell r="D26261" t="str">
            <v>Māori</v>
          </cell>
          <cell r="E26261" t="str">
            <v>2010</v>
          </cell>
          <cell r="F26261">
            <v>5670</v>
          </cell>
          <cell r="G26261">
            <v>2</v>
          </cell>
        </row>
        <row r="26262">
          <cell r="A26262" t="str">
            <v>Waitemata</v>
          </cell>
          <cell r="D26262" t="str">
            <v>Other</v>
          </cell>
          <cell r="E26262" t="str">
            <v>2010</v>
          </cell>
          <cell r="F26262">
            <v>27640</v>
          </cell>
          <cell r="G26262">
            <v>1</v>
          </cell>
        </row>
        <row r="26263">
          <cell r="A26263" t="str">
            <v>Waitemata</v>
          </cell>
          <cell r="D26263" t="str">
            <v>Pacific</v>
          </cell>
          <cell r="E26263" t="str">
            <v>2010</v>
          </cell>
          <cell r="F26263">
            <v>3940</v>
          </cell>
          <cell r="G26263">
            <v>2</v>
          </cell>
        </row>
        <row r="26264">
          <cell r="A26264" t="str">
            <v>Waitemata</v>
          </cell>
          <cell r="D26264" t="str">
            <v>Māori</v>
          </cell>
          <cell r="E26264" t="str">
            <v>2010/2011</v>
          </cell>
          <cell r="F26264">
            <v>5690</v>
          </cell>
          <cell r="G26264">
            <v>1</v>
          </cell>
        </row>
        <row r="26265">
          <cell r="A26265" t="str">
            <v>Waitemata</v>
          </cell>
          <cell r="D26265" t="str">
            <v>Other</v>
          </cell>
          <cell r="E26265" t="str">
            <v>2010/2011</v>
          </cell>
          <cell r="F26265">
            <v>27600</v>
          </cell>
          <cell r="G26265">
            <v>2</v>
          </cell>
        </row>
        <row r="26266">
          <cell r="A26266" t="str">
            <v>Waitemata</v>
          </cell>
          <cell r="D26266" t="str">
            <v>Pacific</v>
          </cell>
          <cell r="E26266" t="str">
            <v>2010/2011</v>
          </cell>
          <cell r="F26266">
            <v>3960</v>
          </cell>
          <cell r="G26266">
            <v>4</v>
          </cell>
        </row>
        <row r="26267">
          <cell r="A26267" t="str">
            <v>Waitemata</v>
          </cell>
          <cell r="D26267" t="str">
            <v>Māori</v>
          </cell>
          <cell r="E26267" t="str">
            <v>2011</v>
          </cell>
          <cell r="F26267">
            <v>5710</v>
          </cell>
          <cell r="G26267">
            <v>1</v>
          </cell>
        </row>
        <row r="26268">
          <cell r="A26268" t="str">
            <v>Waitemata</v>
          </cell>
          <cell r="D26268" t="str">
            <v>Other</v>
          </cell>
          <cell r="E26268" t="str">
            <v>2011</v>
          </cell>
          <cell r="F26268">
            <v>27560</v>
          </cell>
          <cell r="G26268">
            <v>3</v>
          </cell>
        </row>
        <row r="26269">
          <cell r="A26269" t="str">
            <v>Waitemata</v>
          </cell>
          <cell r="D26269" t="str">
            <v>Pacific</v>
          </cell>
          <cell r="E26269" t="str">
            <v>2011</v>
          </cell>
          <cell r="F26269">
            <v>3980</v>
          </cell>
          <cell r="G26269">
            <v>5</v>
          </cell>
        </row>
        <row r="26270">
          <cell r="A26270" t="str">
            <v>Waitemata</v>
          </cell>
          <cell r="D26270" t="str">
            <v>Māori</v>
          </cell>
          <cell r="E26270" t="str">
            <v>2011/2012</v>
          </cell>
          <cell r="F26270">
            <v>5770</v>
          </cell>
          <cell r="G26270">
            <v>3</v>
          </cell>
        </row>
        <row r="26271">
          <cell r="A26271" t="str">
            <v>Waitemata</v>
          </cell>
          <cell r="D26271" t="str">
            <v>Other</v>
          </cell>
          <cell r="E26271" t="str">
            <v>2011/2012</v>
          </cell>
          <cell r="F26271">
            <v>27560</v>
          </cell>
          <cell r="G26271">
            <v>1</v>
          </cell>
        </row>
        <row r="26272">
          <cell r="A26272" t="str">
            <v>Waitemata</v>
          </cell>
          <cell r="D26272" t="str">
            <v>Pacific</v>
          </cell>
          <cell r="E26272" t="str">
            <v>2011/2012</v>
          </cell>
          <cell r="F26272">
            <v>3995</v>
          </cell>
          <cell r="G26272">
            <v>3</v>
          </cell>
        </row>
        <row r="26273">
          <cell r="A26273" t="str">
            <v>Waitemata</v>
          </cell>
          <cell r="D26273" t="str">
            <v>Māori</v>
          </cell>
          <cell r="E26273" t="str">
            <v>2012</v>
          </cell>
          <cell r="F26273">
            <v>5830</v>
          </cell>
          <cell r="G26273">
            <v>3</v>
          </cell>
        </row>
        <row r="26274">
          <cell r="A26274" t="str">
            <v>Waitemata</v>
          </cell>
          <cell r="D26274" t="str">
            <v>Other</v>
          </cell>
          <cell r="E26274" t="str">
            <v>2012</v>
          </cell>
          <cell r="F26274">
            <v>27560</v>
          </cell>
        </row>
        <row r="26275">
          <cell r="A26275" t="str">
            <v>Waitemata</v>
          </cell>
          <cell r="D26275" t="str">
            <v>Pacific</v>
          </cell>
          <cell r="E26275" t="str">
            <v>2012</v>
          </cell>
          <cell r="F26275">
            <v>4010</v>
          </cell>
          <cell r="G26275">
            <v>2</v>
          </cell>
        </row>
        <row r="26276">
          <cell r="A26276" t="str">
            <v>Waitemata</v>
          </cell>
          <cell r="D26276" t="str">
            <v>Māori</v>
          </cell>
          <cell r="E26276" t="str">
            <v>2012/2013</v>
          </cell>
          <cell r="F26276">
            <v>5875</v>
          </cell>
          <cell r="G26276">
            <v>4</v>
          </cell>
        </row>
        <row r="26277">
          <cell r="A26277" t="str">
            <v>Waitemata</v>
          </cell>
          <cell r="D26277" t="str">
            <v>Other</v>
          </cell>
          <cell r="E26277" t="str">
            <v>2012/2013</v>
          </cell>
          <cell r="F26277">
            <v>27635</v>
          </cell>
        </row>
        <row r="26278">
          <cell r="A26278" t="str">
            <v>Waitemata</v>
          </cell>
          <cell r="D26278" t="str">
            <v>Pacific</v>
          </cell>
          <cell r="E26278" t="str">
            <v>2012/2013</v>
          </cell>
          <cell r="F26278">
            <v>4050</v>
          </cell>
          <cell r="G26278">
            <v>3</v>
          </cell>
        </row>
        <row r="26279">
          <cell r="A26279" t="str">
            <v>Waitemata</v>
          </cell>
          <cell r="D26279" t="str">
            <v>Māori</v>
          </cell>
          <cell r="E26279" t="str">
            <v>2013</v>
          </cell>
          <cell r="F26279">
            <v>5920</v>
          </cell>
          <cell r="G26279">
            <v>3</v>
          </cell>
        </row>
        <row r="26280">
          <cell r="A26280" t="str">
            <v>Waitemata</v>
          </cell>
          <cell r="D26280" t="str">
            <v>Other</v>
          </cell>
          <cell r="E26280" t="str">
            <v>2013</v>
          </cell>
          <cell r="F26280">
            <v>27710</v>
          </cell>
        </row>
        <row r="26281">
          <cell r="A26281" t="str">
            <v>Waitemata</v>
          </cell>
          <cell r="D26281" t="str">
            <v>Pacific</v>
          </cell>
          <cell r="E26281" t="str">
            <v>2013</v>
          </cell>
          <cell r="F26281">
            <v>4090</v>
          </cell>
          <cell r="G26281">
            <v>2</v>
          </cell>
        </row>
        <row r="26282">
          <cell r="A26282" t="str">
            <v>Waitemata</v>
          </cell>
          <cell r="D26282" t="str">
            <v>Māori</v>
          </cell>
          <cell r="E26282" t="str">
            <v>2013/2014</v>
          </cell>
          <cell r="F26282">
            <v>6015</v>
          </cell>
        </row>
        <row r="26283">
          <cell r="A26283" t="str">
            <v>Waitemata</v>
          </cell>
          <cell r="D26283" t="str">
            <v>Other</v>
          </cell>
          <cell r="E26283" t="str">
            <v>2013/2014</v>
          </cell>
          <cell r="F26283">
            <v>27785</v>
          </cell>
        </row>
        <row r="26284">
          <cell r="A26284" t="str">
            <v>Waitemata</v>
          </cell>
          <cell r="D26284" t="str">
            <v>Pacific</v>
          </cell>
          <cell r="E26284" t="str">
            <v>2013/2014</v>
          </cell>
          <cell r="F26284">
            <v>4150</v>
          </cell>
          <cell r="G26284">
            <v>5</v>
          </cell>
        </row>
        <row r="26285">
          <cell r="A26285" t="str">
            <v>Waitemata</v>
          </cell>
          <cell r="D26285" t="str">
            <v>Māori</v>
          </cell>
          <cell r="E26285" t="str">
            <v>2014</v>
          </cell>
          <cell r="F26285">
            <v>6110</v>
          </cell>
        </row>
        <row r="26286">
          <cell r="A26286" t="str">
            <v>Waitemata</v>
          </cell>
          <cell r="D26286" t="str">
            <v>Other</v>
          </cell>
          <cell r="E26286" t="str">
            <v>2014</v>
          </cell>
          <cell r="F26286">
            <v>27860</v>
          </cell>
        </row>
        <row r="26287">
          <cell r="A26287" t="str">
            <v>Waitemata</v>
          </cell>
          <cell r="D26287" t="str">
            <v>Pacific</v>
          </cell>
          <cell r="E26287" t="str">
            <v>2014</v>
          </cell>
          <cell r="F26287">
            <v>4210</v>
          </cell>
          <cell r="G26287">
            <v>7</v>
          </cell>
        </row>
        <row r="26288">
          <cell r="A26288" t="str">
            <v>Waitemata</v>
          </cell>
          <cell r="D26288" t="str">
            <v>Māori</v>
          </cell>
          <cell r="E26288" t="str">
            <v>2014/2015</v>
          </cell>
          <cell r="F26288">
            <v>6210</v>
          </cell>
        </row>
        <row r="26289">
          <cell r="A26289" t="str">
            <v>Waitemata</v>
          </cell>
          <cell r="D26289" t="str">
            <v>Other</v>
          </cell>
          <cell r="E26289" t="str">
            <v>2014/2015</v>
          </cell>
          <cell r="F26289">
            <v>27985</v>
          </cell>
        </row>
        <row r="26290">
          <cell r="A26290" t="str">
            <v>Waitemata</v>
          </cell>
          <cell r="D26290" t="str">
            <v>Pacific</v>
          </cell>
          <cell r="E26290" t="str">
            <v>2014/2015</v>
          </cell>
          <cell r="F26290">
            <v>4260</v>
          </cell>
          <cell r="G26290">
            <v>6</v>
          </cell>
        </row>
        <row r="26291">
          <cell r="A26291" t="str">
            <v>Waitemata</v>
          </cell>
          <cell r="D26291" t="str">
            <v>Māori</v>
          </cell>
          <cell r="E26291" t="str">
            <v>2015</v>
          </cell>
          <cell r="F26291">
            <v>6310</v>
          </cell>
          <cell r="G26291">
            <v>1</v>
          </cell>
        </row>
        <row r="26292">
          <cell r="A26292" t="str">
            <v>Waitemata</v>
          </cell>
          <cell r="D26292" t="str">
            <v>Other</v>
          </cell>
          <cell r="E26292" t="str">
            <v>2015</v>
          </cell>
          <cell r="F26292">
            <v>28110</v>
          </cell>
        </row>
        <row r="26293">
          <cell r="A26293" t="str">
            <v>Waitemata</v>
          </cell>
          <cell r="D26293" t="str">
            <v>Pacific</v>
          </cell>
          <cell r="E26293" t="str">
            <v>2015</v>
          </cell>
          <cell r="F26293">
            <v>4310</v>
          </cell>
          <cell r="G26293">
            <v>5</v>
          </cell>
        </row>
        <row r="26294">
          <cell r="A26294" t="str">
            <v>Waitemata</v>
          </cell>
          <cell r="D26294" t="str">
            <v>Māori</v>
          </cell>
          <cell r="E26294" t="str">
            <v>2015/2016</v>
          </cell>
          <cell r="F26294">
            <v>6385</v>
          </cell>
          <cell r="G26294">
            <v>3</v>
          </cell>
        </row>
        <row r="26295">
          <cell r="A26295" t="str">
            <v>Waitemata</v>
          </cell>
          <cell r="D26295" t="str">
            <v>Other</v>
          </cell>
          <cell r="E26295" t="str">
            <v>2015/2016</v>
          </cell>
          <cell r="F26295">
            <v>28335</v>
          </cell>
        </row>
        <row r="26296">
          <cell r="A26296" t="str">
            <v>Waitemata</v>
          </cell>
          <cell r="D26296" t="str">
            <v>Pacific</v>
          </cell>
          <cell r="E26296" t="str">
            <v>2015/2016</v>
          </cell>
          <cell r="F26296">
            <v>4330</v>
          </cell>
          <cell r="G26296">
            <v>6</v>
          </cell>
        </row>
        <row r="26297">
          <cell r="A26297" t="str">
            <v>Waitemata</v>
          </cell>
          <cell r="D26297" t="str">
            <v>Māori</v>
          </cell>
          <cell r="E26297" t="str">
            <v>2016</v>
          </cell>
          <cell r="F26297">
            <v>6460</v>
          </cell>
          <cell r="G26297">
            <v>2</v>
          </cell>
        </row>
        <row r="26298">
          <cell r="A26298" t="str">
            <v>Waitemata</v>
          </cell>
          <cell r="D26298" t="str">
            <v>Other</v>
          </cell>
          <cell r="E26298" t="str">
            <v>2016</v>
          </cell>
          <cell r="F26298">
            <v>28560</v>
          </cell>
        </row>
        <row r="26299">
          <cell r="A26299" t="str">
            <v>Waitemata</v>
          </cell>
          <cell r="D26299" t="str">
            <v>Pacific</v>
          </cell>
          <cell r="E26299" t="str">
            <v>2016</v>
          </cell>
          <cell r="F26299">
            <v>4350</v>
          </cell>
          <cell r="G26299">
            <v>6</v>
          </cell>
        </row>
        <row r="26300">
          <cell r="A26300" t="str">
            <v>Waitemata</v>
          </cell>
          <cell r="D26300" t="str">
            <v>Māori</v>
          </cell>
          <cell r="E26300" t="str">
            <v>2016/2017</v>
          </cell>
          <cell r="F26300">
            <v>6525</v>
          </cell>
          <cell r="G26300">
            <v>1</v>
          </cell>
        </row>
        <row r="26301">
          <cell r="A26301" t="str">
            <v>Waitemata</v>
          </cell>
          <cell r="D26301" t="str">
            <v>Other</v>
          </cell>
          <cell r="E26301" t="str">
            <v>2016/2017</v>
          </cell>
          <cell r="F26301">
            <v>28935</v>
          </cell>
        </row>
        <row r="26302">
          <cell r="A26302" t="str">
            <v>Waitemata</v>
          </cell>
          <cell r="D26302" t="str">
            <v>Pacific</v>
          </cell>
          <cell r="E26302" t="str">
            <v>2016/2017</v>
          </cell>
          <cell r="F26302">
            <v>4370</v>
          </cell>
          <cell r="G26302">
            <v>2</v>
          </cell>
        </row>
        <row r="26303">
          <cell r="A26303" t="str">
            <v>Waitemata</v>
          </cell>
          <cell r="D26303" t="str">
            <v>Māori</v>
          </cell>
          <cell r="E26303" t="str">
            <v>2017</v>
          </cell>
          <cell r="F26303">
            <v>6590</v>
          </cell>
          <cell r="G26303">
            <v>2</v>
          </cell>
        </row>
        <row r="26304">
          <cell r="A26304" t="str">
            <v>Waitemata</v>
          </cell>
          <cell r="D26304" t="str">
            <v>Other</v>
          </cell>
          <cell r="E26304" t="str">
            <v>2017</v>
          </cell>
          <cell r="F26304">
            <v>29310</v>
          </cell>
        </row>
        <row r="26305">
          <cell r="A26305" t="str">
            <v>Waitemata</v>
          </cell>
          <cell r="D26305" t="str">
            <v>Pacific</v>
          </cell>
          <cell r="E26305" t="str">
            <v>2017</v>
          </cell>
          <cell r="F26305">
            <v>4390</v>
          </cell>
        </row>
        <row r="26306">
          <cell r="A26306" t="str">
            <v>Waitemata</v>
          </cell>
          <cell r="D26306" t="str">
            <v>Māori</v>
          </cell>
          <cell r="E26306" t="str">
            <v>2017/2018</v>
          </cell>
          <cell r="F26306">
            <v>6670</v>
          </cell>
          <cell r="G26306">
            <v>2</v>
          </cell>
        </row>
        <row r="26307">
          <cell r="A26307" t="str">
            <v>Waitemata</v>
          </cell>
          <cell r="D26307" t="str">
            <v>Other</v>
          </cell>
          <cell r="E26307" t="str">
            <v>2017/2018</v>
          </cell>
          <cell r="F26307">
            <v>29660</v>
          </cell>
        </row>
        <row r="26308">
          <cell r="A26308" t="str">
            <v>Waitemata</v>
          </cell>
          <cell r="D26308" t="str">
            <v>Pacific</v>
          </cell>
          <cell r="E26308" t="str">
            <v>2017/2018</v>
          </cell>
          <cell r="F26308">
            <v>4415</v>
          </cell>
          <cell r="G26308">
            <v>1</v>
          </cell>
        </row>
        <row r="26309">
          <cell r="A26309" t="str">
            <v>Waitemata</v>
          </cell>
          <cell r="D26309" t="str">
            <v>Māori</v>
          </cell>
          <cell r="E26309" t="str">
            <v>2018</v>
          </cell>
          <cell r="F26309">
            <v>6750</v>
          </cell>
          <cell r="G26309">
            <v>2</v>
          </cell>
        </row>
        <row r="26310">
          <cell r="A26310" t="str">
            <v>Waitemata</v>
          </cell>
          <cell r="D26310" t="str">
            <v>Other</v>
          </cell>
          <cell r="E26310" t="str">
            <v>2018</v>
          </cell>
          <cell r="F26310">
            <v>30010</v>
          </cell>
        </row>
        <row r="26311">
          <cell r="A26311" t="str">
            <v>Waitemata</v>
          </cell>
          <cell r="D26311" t="str">
            <v>Pacific</v>
          </cell>
          <cell r="E26311" t="str">
            <v>2018</v>
          </cell>
          <cell r="F26311">
            <v>4440</v>
          </cell>
          <cell r="G26311">
            <v>2</v>
          </cell>
        </row>
        <row r="26312">
          <cell r="A26312" t="str">
            <v>Waitemata</v>
          </cell>
          <cell r="D26312" t="str">
            <v>Māori</v>
          </cell>
          <cell r="E26312" t="str">
            <v>2018/2019</v>
          </cell>
          <cell r="F26312">
            <v>6820</v>
          </cell>
          <cell r="G26312">
            <v>2</v>
          </cell>
        </row>
        <row r="26313">
          <cell r="A26313" t="str">
            <v>Waitemata</v>
          </cell>
          <cell r="D26313" t="str">
            <v>Other</v>
          </cell>
          <cell r="E26313" t="str">
            <v>2018/2019</v>
          </cell>
          <cell r="F26313">
            <v>30459.999999999996</v>
          </cell>
        </row>
        <row r="26314">
          <cell r="A26314" t="str">
            <v>Waitemata</v>
          </cell>
          <cell r="D26314" t="str">
            <v>Pacific</v>
          </cell>
          <cell r="E26314" t="str">
            <v>2018/2019</v>
          </cell>
          <cell r="F26314">
            <v>4440</v>
          </cell>
          <cell r="G26314">
            <v>6</v>
          </cell>
        </row>
        <row r="26315">
          <cell r="A26315" t="str">
            <v>Waitemata</v>
          </cell>
          <cell r="D26315" t="str">
            <v>Māori</v>
          </cell>
          <cell r="E26315" t="str">
            <v>2019</v>
          </cell>
          <cell r="F26315">
            <v>6900.0000000000009</v>
          </cell>
          <cell r="G26315">
            <v>1</v>
          </cell>
        </row>
        <row r="26316">
          <cell r="A26316" t="str">
            <v>Waitemata</v>
          </cell>
          <cell r="D26316" t="str">
            <v>Other</v>
          </cell>
          <cell r="E26316" t="str">
            <v>2019</v>
          </cell>
          <cell r="F26316">
            <v>30950.000000000004</v>
          </cell>
        </row>
        <row r="26317">
          <cell r="A26317" t="str">
            <v>Waitemata</v>
          </cell>
          <cell r="D26317" t="str">
            <v>Pacific</v>
          </cell>
          <cell r="E26317" t="str">
            <v>2019</v>
          </cell>
          <cell r="F26317">
            <v>4450</v>
          </cell>
          <cell r="G26317">
            <v>5</v>
          </cell>
        </row>
        <row r="26318">
          <cell r="A26318" t="str">
            <v>Waitemata</v>
          </cell>
          <cell r="D26318" t="str">
            <v>Māori</v>
          </cell>
          <cell r="E26318" t="str">
            <v>2019/2020</v>
          </cell>
          <cell r="F26318">
            <v>6970</v>
          </cell>
          <cell r="G26318">
            <v>2</v>
          </cell>
        </row>
        <row r="26319">
          <cell r="A26319" t="str">
            <v>Waitemata</v>
          </cell>
          <cell r="D26319" t="str">
            <v>Other</v>
          </cell>
          <cell r="E26319" t="str">
            <v>2019/2020</v>
          </cell>
          <cell r="F26319">
            <v>31430</v>
          </cell>
        </row>
        <row r="26320">
          <cell r="A26320" t="str">
            <v>Waitemata</v>
          </cell>
          <cell r="D26320" t="str">
            <v>Pacific</v>
          </cell>
          <cell r="E26320" t="str">
            <v>2019/2020</v>
          </cell>
          <cell r="F26320">
            <v>4510</v>
          </cell>
          <cell r="G26320">
            <v>1</v>
          </cell>
        </row>
        <row r="26321">
          <cell r="A26321" t="str">
            <v>Waitemata</v>
          </cell>
          <cell r="D26321" t="str">
            <v>Māori</v>
          </cell>
          <cell r="E26321" t="str">
            <v>2020</v>
          </cell>
          <cell r="F26321">
            <v>7040</v>
          </cell>
          <cell r="G26321">
            <v>3</v>
          </cell>
        </row>
        <row r="26322">
          <cell r="A26322" t="str">
            <v>Waitemata</v>
          </cell>
          <cell r="D26322" t="str">
            <v>Other</v>
          </cell>
          <cell r="E26322" t="str">
            <v>2020</v>
          </cell>
          <cell r="F26322">
            <v>31919.999999999996</v>
          </cell>
          <cell r="G26322">
            <v>1</v>
          </cell>
        </row>
        <row r="26323">
          <cell r="A26323" t="str">
            <v>Waitemata</v>
          </cell>
          <cell r="D26323" t="str">
            <v>Pacific</v>
          </cell>
          <cell r="E26323" t="str">
            <v>2020</v>
          </cell>
          <cell r="F26323">
            <v>4570</v>
          </cell>
          <cell r="G26323">
            <v>1</v>
          </cell>
        </row>
        <row r="26324">
          <cell r="A26324" t="str">
            <v>Waitemata</v>
          </cell>
          <cell r="D26324" t="str">
            <v>Māori</v>
          </cell>
          <cell r="E26324" t="str">
            <v>2020/2021</v>
          </cell>
          <cell r="F26324">
            <v>7080</v>
          </cell>
          <cell r="G26324">
            <v>1</v>
          </cell>
        </row>
        <row r="26325">
          <cell r="A26325" t="str">
            <v>Waitemata</v>
          </cell>
          <cell r="D26325" t="str">
            <v>Other</v>
          </cell>
          <cell r="E26325" t="str">
            <v>2020/2021</v>
          </cell>
          <cell r="F26325">
            <v>31810</v>
          </cell>
          <cell r="G26325">
            <v>1</v>
          </cell>
        </row>
        <row r="26326">
          <cell r="A26326" t="str">
            <v>Waitemata</v>
          </cell>
          <cell r="D26326" t="str">
            <v>Pacific</v>
          </cell>
          <cell r="E26326" t="str">
            <v>2020/2021</v>
          </cell>
          <cell r="F26326">
            <v>4550</v>
          </cell>
          <cell r="G26326">
            <v>1</v>
          </cell>
        </row>
        <row r="26327">
          <cell r="A26327" t="str">
            <v>Waitemata</v>
          </cell>
          <cell r="D26327" t="str">
            <v>Māori</v>
          </cell>
          <cell r="E26327" t="str">
            <v>2021</v>
          </cell>
          <cell r="F26327">
            <v>7119.9999999999991</v>
          </cell>
        </row>
        <row r="26328">
          <cell r="A26328" t="str">
            <v>Waitemata</v>
          </cell>
          <cell r="D26328" t="str">
            <v>Other</v>
          </cell>
          <cell r="E26328" t="str">
            <v>2021</v>
          </cell>
          <cell r="F26328">
            <v>31710.000000000004</v>
          </cell>
        </row>
        <row r="26329">
          <cell r="A26329" t="str">
            <v>Waitemata</v>
          </cell>
          <cell r="D26329" t="str">
            <v>Pacific</v>
          </cell>
          <cell r="E26329" t="str">
            <v>2021</v>
          </cell>
          <cell r="F26329">
            <v>4530</v>
          </cell>
          <cell r="G26329">
            <v>1</v>
          </cell>
        </row>
        <row r="26330">
          <cell r="A26330" t="str">
            <v>Waitemata</v>
          </cell>
          <cell r="D26330" t="str">
            <v>Māori</v>
          </cell>
          <cell r="E26330" t="str">
            <v>2021/2022</v>
          </cell>
          <cell r="F26330">
            <v>7169.9999999999982</v>
          </cell>
          <cell r="G26330">
            <v>2</v>
          </cell>
        </row>
        <row r="26331">
          <cell r="A26331" t="str">
            <v>Waitemata</v>
          </cell>
          <cell r="D26331" t="str">
            <v>Other</v>
          </cell>
          <cell r="E26331" t="str">
            <v>2021/2022</v>
          </cell>
          <cell r="F26331">
            <v>31590</v>
          </cell>
        </row>
        <row r="26332">
          <cell r="A26332" t="str">
            <v>Waitemata</v>
          </cell>
          <cell r="D26332" t="str">
            <v>Pacific</v>
          </cell>
          <cell r="E26332" t="str">
            <v>2021/2022</v>
          </cell>
          <cell r="F26332">
            <v>4500</v>
          </cell>
        </row>
        <row r="26333">
          <cell r="A26333" t="str">
            <v>Waitemata</v>
          </cell>
          <cell r="D26333" t="str">
            <v>Māori</v>
          </cell>
          <cell r="E26333" t="str">
            <v>2022</v>
          </cell>
          <cell r="F26333">
            <v>7230</v>
          </cell>
          <cell r="G26333">
            <v>2</v>
          </cell>
        </row>
        <row r="26334">
          <cell r="A26334" t="str">
            <v>Waitemata</v>
          </cell>
          <cell r="D26334" t="str">
            <v>Other</v>
          </cell>
          <cell r="E26334" t="str">
            <v>2022</v>
          </cell>
          <cell r="F26334">
            <v>31480</v>
          </cell>
        </row>
        <row r="26335">
          <cell r="A26335" t="str">
            <v>Waitemata</v>
          </cell>
          <cell r="D26335" t="str">
            <v>Pacific</v>
          </cell>
          <cell r="E26335" t="str">
            <v>2022</v>
          </cell>
          <cell r="F26335">
            <v>4470</v>
          </cell>
        </row>
        <row r="26336">
          <cell r="A26336" t="str">
            <v>Waitemata</v>
          </cell>
          <cell r="D26336" t="str">
            <v>Māori</v>
          </cell>
          <cell r="E26336" t="str">
            <v>2022/2023</v>
          </cell>
          <cell r="F26336">
            <v>7220</v>
          </cell>
          <cell r="G26336">
            <v>1</v>
          </cell>
        </row>
        <row r="26337">
          <cell r="A26337" t="str">
            <v>Waitemata</v>
          </cell>
          <cell r="D26337" t="str">
            <v>Other</v>
          </cell>
          <cell r="E26337" t="str">
            <v>2022/2023</v>
          </cell>
          <cell r="F26337">
            <v>31840</v>
          </cell>
        </row>
        <row r="26338">
          <cell r="A26338" t="str">
            <v>Waitemata</v>
          </cell>
          <cell r="D26338" t="str">
            <v>Pacific</v>
          </cell>
          <cell r="E26338" t="str">
            <v>2022/2023</v>
          </cell>
          <cell r="F26338">
            <v>4430</v>
          </cell>
          <cell r="G26338">
            <v>2</v>
          </cell>
        </row>
        <row r="26339">
          <cell r="A26339" t="str">
            <v>Waitemata</v>
          </cell>
          <cell r="D26339" t="str">
            <v>Māori</v>
          </cell>
          <cell r="E26339" t="str">
            <v>2023</v>
          </cell>
          <cell r="F26339">
            <v>7209.9999999999991</v>
          </cell>
          <cell r="G26339">
            <v>2</v>
          </cell>
        </row>
        <row r="26340">
          <cell r="A26340" t="str">
            <v>Waitemata</v>
          </cell>
          <cell r="D26340" t="str">
            <v>Other</v>
          </cell>
          <cell r="E26340" t="str">
            <v>2023</v>
          </cell>
          <cell r="F26340">
            <v>32190.000000000004</v>
          </cell>
        </row>
        <row r="26341">
          <cell r="A26341" t="str">
            <v>Waitemata</v>
          </cell>
          <cell r="D26341" t="str">
            <v>Pacific</v>
          </cell>
          <cell r="E26341" t="str">
            <v>2023</v>
          </cell>
          <cell r="F26341">
            <v>4390</v>
          </cell>
          <cell r="G26341">
            <v>5</v>
          </cell>
        </row>
        <row r="26342">
          <cell r="A26342" t="str">
            <v>Waitemata</v>
          </cell>
          <cell r="D26342" t="str">
            <v>Māori</v>
          </cell>
          <cell r="E26342" t="str">
            <v>2023/2024</v>
          </cell>
          <cell r="F26342">
            <v>7209.9999999999991</v>
          </cell>
          <cell r="G26342">
            <v>1</v>
          </cell>
        </row>
        <row r="26343">
          <cell r="A26343" t="str">
            <v>Waitemata</v>
          </cell>
          <cell r="D26343" t="str">
            <v>Other</v>
          </cell>
          <cell r="E26343" t="str">
            <v>2023/2024</v>
          </cell>
          <cell r="F26343">
            <v>32390</v>
          </cell>
        </row>
        <row r="26344">
          <cell r="A26344" t="str">
            <v>Waitemata</v>
          </cell>
          <cell r="D26344" t="str">
            <v>Pacific</v>
          </cell>
          <cell r="E26344" t="str">
            <v>2023/2024</v>
          </cell>
          <cell r="F26344">
            <v>4340</v>
          </cell>
          <cell r="G26344">
            <v>5</v>
          </cell>
        </row>
        <row r="26345">
          <cell r="A26345" t="str">
            <v>Waitemata</v>
          </cell>
          <cell r="D26345" t="str">
            <v>Pacific</v>
          </cell>
          <cell r="E26345" t="str">
            <v>2024</v>
          </cell>
          <cell r="G26345">
            <v>2</v>
          </cell>
        </row>
        <row r="26346">
          <cell r="A26346" t="str">
            <v>Waitemata</v>
          </cell>
          <cell r="D26346" t="str">
            <v>Māori</v>
          </cell>
          <cell r="E26346" t="str">
            <v>1987/1988</v>
          </cell>
          <cell r="G26346">
            <v>1</v>
          </cell>
        </row>
        <row r="26347">
          <cell r="A26347" t="str">
            <v>Waitemata</v>
          </cell>
          <cell r="D26347" t="str">
            <v>Māori</v>
          </cell>
          <cell r="E26347" t="str">
            <v>1988</v>
          </cell>
          <cell r="G26347">
            <v>1</v>
          </cell>
        </row>
        <row r="26348">
          <cell r="A26348" t="str">
            <v>Waitemata</v>
          </cell>
          <cell r="D26348" t="str">
            <v>Other</v>
          </cell>
          <cell r="E26348" t="str">
            <v>1990</v>
          </cell>
          <cell r="G26348">
            <v>1</v>
          </cell>
        </row>
        <row r="26349">
          <cell r="A26349" t="str">
            <v>Waitemata</v>
          </cell>
          <cell r="D26349" t="str">
            <v>Other</v>
          </cell>
          <cell r="E26349" t="str">
            <v>1990/1991</v>
          </cell>
          <cell r="G26349">
            <v>1</v>
          </cell>
        </row>
        <row r="26350">
          <cell r="A26350" t="str">
            <v>Waitemata</v>
          </cell>
          <cell r="D26350" t="str">
            <v>Māori</v>
          </cell>
          <cell r="E26350" t="str">
            <v>1991</v>
          </cell>
          <cell r="G26350">
            <v>1</v>
          </cell>
        </row>
        <row r="26351">
          <cell r="A26351" t="str">
            <v>Waitemata</v>
          </cell>
          <cell r="D26351" t="str">
            <v>Māori</v>
          </cell>
          <cell r="E26351" t="str">
            <v>1991/1992</v>
          </cell>
          <cell r="G26351">
            <v>1</v>
          </cell>
        </row>
        <row r="26352">
          <cell r="A26352" t="str">
            <v>Waitemata</v>
          </cell>
          <cell r="D26352" t="str">
            <v>Māori</v>
          </cell>
          <cell r="E26352" t="str">
            <v>1992</v>
          </cell>
          <cell r="G26352">
            <v>1</v>
          </cell>
        </row>
        <row r="26353">
          <cell r="A26353" t="str">
            <v>Waitemata</v>
          </cell>
          <cell r="D26353" t="str">
            <v>Māori</v>
          </cell>
          <cell r="E26353" t="str">
            <v>1992/1993</v>
          </cell>
          <cell r="G26353">
            <v>1</v>
          </cell>
        </row>
        <row r="26354">
          <cell r="A26354" t="str">
            <v>Waitemata</v>
          </cell>
          <cell r="D26354" t="str">
            <v>Pacific</v>
          </cell>
          <cell r="E26354" t="str">
            <v>1992/1993</v>
          </cell>
          <cell r="G26354">
            <v>1</v>
          </cell>
        </row>
        <row r="26355">
          <cell r="A26355" t="str">
            <v>Waitemata</v>
          </cell>
          <cell r="D26355" t="str">
            <v>Pacific</v>
          </cell>
          <cell r="E26355" t="str">
            <v>1993</v>
          </cell>
          <cell r="G26355">
            <v>1</v>
          </cell>
        </row>
        <row r="26356">
          <cell r="A26356" t="str">
            <v>Waitemata</v>
          </cell>
          <cell r="D26356" t="str">
            <v>Pacific</v>
          </cell>
          <cell r="E26356" t="str">
            <v>1993/1994</v>
          </cell>
          <cell r="G26356">
            <v>1</v>
          </cell>
        </row>
        <row r="26357">
          <cell r="A26357" t="str">
            <v>Waitemata</v>
          </cell>
          <cell r="D26357" t="str">
            <v>Pacific</v>
          </cell>
          <cell r="E26357" t="str">
            <v>1994</v>
          </cell>
          <cell r="G26357">
            <v>2</v>
          </cell>
        </row>
        <row r="26358">
          <cell r="A26358" t="str">
            <v>Waitemata</v>
          </cell>
          <cell r="D26358" t="str">
            <v>Pacific</v>
          </cell>
          <cell r="E26358" t="str">
            <v>1994/1995</v>
          </cell>
          <cell r="G26358">
            <v>1</v>
          </cell>
        </row>
        <row r="26359">
          <cell r="A26359" t="str">
            <v>Waitemata</v>
          </cell>
          <cell r="D26359" t="str">
            <v>Māori</v>
          </cell>
          <cell r="E26359" t="str">
            <v>1996/1997</v>
          </cell>
          <cell r="G26359">
            <v>1</v>
          </cell>
        </row>
        <row r="26360">
          <cell r="A26360" t="str">
            <v>Waitemata</v>
          </cell>
          <cell r="D26360" t="str">
            <v>Pacific</v>
          </cell>
          <cell r="E26360" t="str">
            <v>1996/1997</v>
          </cell>
          <cell r="G26360">
            <v>1</v>
          </cell>
        </row>
        <row r="26361">
          <cell r="A26361" t="str">
            <v>Waitemata</v>
          </cell>
          <cell r="D26361" t="str">
            <v>Māori</v>
          </cell>
          <cell r="E26361" t="str">
            <v>1997</v>
          </cell>
          <cell r="G26361">
            <v>1</v>
          </cell>
        </row>
        <row r="26362">
          <cell r="A26362" t="str">
            <v>Waitemata</v>
          </cell>
          <cell r="D26362" t="str">
            <v>Pacific</v>
          </cell>
          <cell r="E26362" t="str">
            <v>1997</v>
          </cell>
          <cell r="G26362">
            <v>1</v>
          </cell>
        </row>
        <row r="26363">
          <cell r="A26363" t="str">
            <v>Waitemata</v>
          </cell>
          <cell r="D26363" t="str">
            <v>Māori</v>
          </cell>
          <cell r="E26363" t="str">
            <v>2000/2001</v>
          </cell>
          <cell r="G26363">
            <v>1</v>
          </cell>
        </row>
        <row r="26364">
          <cell r="A26364" t="str">
            <v>Waitemata</v>
          </cell>
          <cell r="D26364" t="str">
            <v>Pacific</v>
          </cell>
          <cell r="E26364" t="str">
            <v>2000/2001</v>
          </cell>
          <cell r="G26364">
            <v>1</v>
          </cell>
        </row>
        <row r="26365">
          <cell r="A26365" t="str">
            <v>Waitemata</v>
          </cell>
          <cell r="D26365" t="str">
            <v>Māori</v>
          </cell>
          <cell r="E26365" t="str">
            <v>2001</v>
          </cell>
          <cell r="F26365">
            <v>4080</v>
          </cell>
          <cell r="G26365">
            <v>1</v>
          </cell>
        </row>
        <row r="26366">
          <cell r="A26366" t="str">
            <v>Waitemata</v>
          </cell>
          <cell r="D26366" t="str">
            <v>Other</v>
          </cell>
          <cell r="E26366" t="str">
            <v>2001</v>
          </cell>
          <cell r="F26366">
            <v>24420</v>
          </cell>
        </row>
        <row r="26367">
          <cell r="A26367" t="str">
            <v>Waitemata</v>
          </cell>
          <cell r="D26367" t="str">
            <v>Pacific</v>
          </cell>
          <cell r="E26367" t="str">
            <v>2001</v>
          </cell>
          <cell r="F26367">
            <v>2570</v>
          </cell>
          <cell r="G26367">
            <v>1</v>
          </cell>
        </row>
        <row r="26368">
          <cell r="A26368" t="str">
            <v>Waitemata</v>
          </cell>
          <cell r="D26368" t="str">
            <v>Māori</v>
          </cell>
          <cell r="E26368" t="str">
            <v>2001/2002</v>
          </cell>
          <cell r="F26368">
            <v>4090</v>
          </cell>
        </row>
        <row r="26369">
          <cell r="A26369" t="str">
            <v>Waitemata</v>
          </cell>
          <cell r="D26369" t="str">
            <v>Other</v>
          </cell>
          <cell r="E26369" t="str">
            <v>2001/2002</v>
          </cell>
          <cell r="F26369">
            <v>25125</v>
          </cell>
        </row>
        <row r="26370">
          <cell r="A26370" t="str">
            <v>Waitemata</v>
          </cell>
          <cell r="D26370" t="str">
            <v>Pacific</v>
          </cell>
          <cell r="E26370" t="str">
            <v>2001/2002</v>
          </cell>
          <cell r="F26370">
            <v>2590</v>
          </cell>
        </row>
        <row r="26371">
          <cell r="A26371" t="str">
            <v>Waitemata</v>
          </cell>
          <cell r="D26371" t="str">
            <v>Māori</v>
          </cell>
          <cell r="E26371" t="str">
            <v>2002</v>
          </cell>
          <cell r="F26371">
            <v>4100</v>
          </cell>
        </row>
        <row r="26372">
          <cell r="A26372" t="str">
            <v>Waitemata</v>
          </cell>
          <cell r="D26372" t="str">
            <v>Other</v>
          </cell>
          <cell r="E26372" t="str">
            <v>2002</v>
          </cell>
          <cell r="F26372">
            <v>25830</v>
          </cell>
        </row>
        <row r="26373">
          <cell r="A26373" t="str">
            <v>Waitemata</v>
          </cell>
          <cell r="D26373" t="str">
            <v>Pacific</v>
          </cell>
          <cell r="E26373" t="str">
            <v>2002</v>
          </cell>
          <cell r="F26373">
            <v>2610</v>
          </cell>
        </row>
        <row r="26374">
          <cell r="A26374" t="str">
            <v>Waitemata</v>
          </cell>
          <cell r="D26374" t="str">
            <v>Māori</v>
          </cell>
          <cell r="E26374" t="str">
            <v>2002/2003</v>
          </cell>
          <cell r="F26374">
            <v>4145</v>
          </cell>
        </row>
        <row r="26375">
          <cell r="A26375" t="str">
            <v>Waitemata</v>
          </cell>
          <cell r="D26375" t="str">
            <v>Other</v>
          </cell>
          <cell r="E26375" t="str">
            <v>2002/2003</v>
          </cell>
          <cell r="F26375">
            <v>26610</v>
          </cell>
        </row>
        <row r="26376">
          <cell r="A26376" t="str">
            <v>Waitemata</v>
          </cell>
          <cell r="D26376" t="str">
            <v>Pacific</v>
          </cell>
          <cell r="E26376" t="str">
            <v>2002/2003</v>
          </cell>
          <cell r="F26376">
            <v>2625</v>
          </cell>
        </row>
        <row r="26377">
          <cell r="A26377" t="str">
            <v>Waitemata</v>
          </cell>
          <cell r="D26377" t="str">
            <v>Māori</v>
          </cell>
          <cell r="E26377" t="str">
            <v>2003</v>
          </cell>
          <cell r="F26377">
            <v>4190</v>
          </cell>
        </row>
        <row r="26378">
          <cell r="A26378" t="str">
            <v>Waitemata</v>
          </cell>
          <cell r="D26378" t="str">
            <v>Other</v>
          </cell>
          <cell r="E26378" t="str">
            <v>2003</v>
          </cell>
          <cell r="F26378">
            <v>27390</v>
          </cell>
        </row>
        <row r="26379">
          <cell r="A26379" t="str">
            <v>Waitemata</v>
          </cell>
          <cell r="D26379" t="str">
            <v>Pacific</v>
          </cell>
          <cell r="E26379" t="str">
            <v>2003</v>
          </cell>
          <cell r="F26379">
            <v>2640</v>
          </cell>
          <cell r="G26379">
            <v>1</v>
          </cell>
        </row>
        <row r="26380">
          <cell r="A26380" t="str">
            <v>Waitemata</v>
          </cell>
          <cell r="D26380" t="str">
            <v>Māori</v>
          </cell>
          <cell r="E26380" t="str">
            <v>2003/2004</v>
          </cell>
          <cell r="F26380">
            <v>4245</v>
          </cell>
        </row>
        <row r="26381">
          <cell r="A26381" t="str">
            <v>Waitemata</v>
          </cell>
          <cell r="D26381" t="str">
            <v>Other</v>
          </cell>
          <cell r="E26381" t="str">
            <v>2003/2004</v>
          </cell>
          <cell r="F26381">
            <v>27760</v>
          </cell>
        </row>
        <row r="26382">
          <cell r="A26382" t="str">
            <v>Waitemata</v>
          </cell>
          <cell r="D26382" t="str">
            <v>Pacific</v>
          </cell>
          <cell r="E26382" t="str">
            <v>2003/2004</v>
          </cell>
          <cell r="F26382">
            <v>2705</v>
          </cell>
          <cell r="G26382">
            <v>2</v>
          </cell>
        </row>
        <row r="26383">
          <cell r="A26383" t="str">
            <v>Waitemata</v>
          </cell>
          <cell r="D26383" t="str">
            <v>Māori</v>
          </cell>
          <cell r="E26383" t="str">
            <v>2004</v>
          </cell>
          <cell r="F26383">
            <v>4300</v>
          </cell>
        </row>
        <row r="26384">
          <cell r="A26384" t="str">
            <v>Waitemata</v>
          </cell>
          <cell r="D26384" t="str">
            <v>Other</v>
          </cell>
          <cell r="E26384" t="str">
            <v>2004</v>
          </cell>
          <cell r="F26384">
            <v>28130</v>
          </cell>
        </row>
        <row r="26385">
          <cell r="A26385" t="str">
            <v>Waitemata</v>
          </cell>
          <cell r="D26385" t="str">
            <v>Pacific</v>
          </cell>
          <cell r="E26385" t="str">
            <v>2004</v>
          </cell>
          <cell r="F26385">
            <v>2770</v>
          </cell>
          <cell r="G26385">
            <v>1</v>
          </cell>
        </row>
        <row r="26386">
          <cell r="A26386" t="str">
            <v>Waitemata</v>
          </cell>
          <cell r="D26386" t="str">
            <v>Māori</v>
          </cell>
          <cell r="E26386" t="str">
            <v>2004/2005</v>
          </cell>
          <cell r="F26386">
            <v>4365</v>
          </cell>
          <cell r="G26386">
            <v>1</v>
          </cell>
        </row>
        <row r="26387">
          <cell r="A26387" t="str">
            <v>Waitemata</v>
          </cell>
          <cell r="D26387" t="str">
            <v>Other</v>
          </cell>
          <cell r="E26387" t="str">
            <v>2004/2005</v>
          </cell>
          <cell r="F26387">
            <v>28375</v>
          </cell>
        </row>
        <row r="26388">
          <cell r="A26388" t="str">
            <v>Waitemata</v>
          </cell>
          <cell r="D26388" t="str">
            <v>Pacific</v>
          </cell>
          <cell r="E26388" t="str">
            <v>2004/2005</v>
          </cell>
          <cell r="F26388">
            <v>2840</v>
          </cell>
        </row>
        <row r="26389">
          <cell r="A26389" t="str">
            <v>Waitemata</v>
          </cell>
          <cell r="D26389" t="str">
            <v>Māori</v>
          </cell>
          <cell r="E26389" t="str">
            <v>2005</v>
          </cell>
          <cell r="F26389">
            <v>4430</v>
          </cell>
          <cell r="G26389">
            <v>1</v>
          </cell>
        </row>
        <row r="26390">
          <cell r="A26390" t="str">
            <v>Waitemata</v>
          </cell>
          <cell r="D26390" t="str">
            <v>Other</v>
          </cell>
          <cell r="E26390" t="str">
            <v>2005</v>
          </cell>
          <cell r="F26390">
            <v>28620</v>
          </cell>
        </row>
        <row r="26391">
          <cell r="A26391" t="str">
            <v>Waitemata</v>
          </cell>
          <cell r="D26391" t="str">
            <v>Pacific</v>
          </cell>
          <cell r="E26391" t="str">
            <v>2005</v>
          </cell>
          <cell r="F26391">
            <v>2910</v>
          </cell>
        </row>
        <row r="26392">
          <cell r="A26392" t="str">
            <v>Waitemata</v>
          </cell>
          <cell r="D26392" t="str">
            <v>Māori</v>
          </cell>
          <cell r="E26392" t="str">
            <v>2005/2006</v>
          </cell>
          <cell r="F26392">
            <v>4500</v>
          </cell>
        </row>
        <row r="26393">
          <cell r="A26393" t="str">
            <v>Waitemata</v>
          </cell>
          <cell r="D26393" t="str">
            <v>Other</v>
          </cell>
          <cell r="E26393" t="str">
            <v>2005/2006</v>
          </cell>
          <cell r="F26393">
            <v>28985</v>
          </cell>
        </row>
        <row r="26394">
          <cell r="A26394" t="str">
            <v>Waitemata</v>
          </cell>
          <cell r="D26394" t="str">
            <v>Pacific</v>
          </cell>
          <cell r="E26394" t="str">
            <v>2005/2006</v>
          </cell>
          <cell r="F26394">
            <v>2980</v>
          </cell>
        </row>
        <row r="26395">
          <cell r="A26395" t="str">
            <v>Waitemata</v>
          </cell>
          <cell r="D26395" t="str">
            <v>Māori</v>
          </cell>
          <cell r="E26395" t="str">
            <v>2006</v>
          </cell>
          <cell r="F26395">
            <v>4570</v>
          </cell>
        </row>
        <row r="26396">
          <cell r="A26396" t="str">
            <v>Waitemata</v>
          </cell>
          <cell r="D26396" t="str">
            <v>Other</v>
          </cell>
          <cell r="E26396" t="str">
            <v>2006</v>
          </cell>
          <cell r="F26396">
            <v>29350</v>
          </cell>
        </row>
        <row r="26397">
          <cell r="A26397" t="str">
            <v>Waitemata</v>
          </cell>
          <cell r="D26397" t="str">
            <v>Pacific</v>
          </cell>
          <cell r="E26397" t="str">
            <v>2006</v>
          </cell>
          <cell r="F26397">
            <v>3050</v>
          </cell>
        </row>
        <row r="26398">
          <cell r="A26398" t="str">
            <v>Waitemata</v>
          </cell>
          <cell r="D26398" t="str">
            <v>Māori</v>
          </cell>
          <cell r="E26398" t="str">
            <v>2006/2007</v>
          </cell>
          <cell r="F26398">
            <v>4615</v>
          </cell>
        </row>
        <row r="26399">
          <cell r="A26399" t="str">
            <v>Waitemata</v>
          </cell>
          <cell r="D26399" t="str">
            <v>Other</v>
          </cell>
          <cell r="E26399" t="str">
            <v>2006/2007</v>
          </cell>
          <cell r="F26399">
            <v>29225</v>
          </cell>
        </row>
        <row r="26400">
          <cell r="A26400" t="str">
            <v>Waitemata</v>
          </cell>
          <cell r="D26400" t="str">
            <v>Pacific</v>
          </cell>
          <cell r="E26400" t="str">
            <v>2006/2007</v>
          </cell>
          <cell r="F26400">
            <v>3070</v>
          </cell>
        </row>
        <row r="26401">
          <cell r="A26401" t="str">
            <v>Waitemata</v>
          </cell>
          <cell r="D26401" t="str">
            <v>Māori</v>
          </cell>
          <cell r="E26401" t="str">
            <v>2007</v>
          </cell>
          <cell r="F26401">
            <v>4660</v>
          </cell>
        </row>
        <row r="26402">
          <cell r="A26402" t="str">
            <v>Waitemata</v>
          </cell>
          <cell r="D26402" t="str">
            <v>Other</v>
          </cell>
          <cell r="E26402" t="str">
            <v>2007</v>
          </cell>
          <cell r="F26402">
            <v>29100</v>
          </cell>
        </row>
        <row r="26403">
          <cell r="A26403" t="str">
            <v>Waitemata</v>
          </cell>
          <cell r="D26403" t="str">
            <v>Pacific</v>
          </cell>
          <cell r="E26403" t="str">
            <v>2007</v>
          </cell>
          <cell r="F26403">
            <v>3090</v>
          </cell>
        </row>
        <row r="26404">
          <cell r="A26404" t="str">
            <v>Waitemata</v>
          </cell>
          <cell r="D26404" t="str">
            <v>Māori</v>
          </cell>
          <cell r="E26404" t="str">
            <v>2007/2008</v>
          </cell>
          <cell r="F26404">
            <v>4695</v>
          </cell>
        </row>
        <row r="26405">
          <cell r="A26405" t="str">
            <v>Waitemata</v>
          </cell>
          <cell r="D26405" t="str">
            <v>Other</v>
          </cell>
          <cell r="E26405" t="str">
            <v>2007/2008</v>
          </cell>
          <cell r="F26405">
            <v>28945</v>
          </cell>
        </row>
        <row r="26406">
          <cell r="A26406" t="str">
            <v>Waitemata</v>
          </cell>
          <cell r="D26406" t="str">
            <v>Pacific</v>
          </cell>
          <cell r="E26406" t="str">
            <v>2007/2008</v>
          </cell>
          <cell r="F26406">
            <v>3120</v>
          </cell>
          <cell r="G26406">
            <v>1</v>
          </cell>
        </row>
        <row r="26407">
          <cell r="A26407" t="str">
            <v>Waitemata</v>
          </cell>
          <cell r="D26407" t="str">
            <v>Māori</v>
          </cell>
          <cell r="E26407" t="str">
            <v>2008</v>
          </cell>
          <cell r="F26407">
            <v>4730</v>
          </cell>
        </row>
        <row r="26408">
          <cell r="A26408" t="str">
            <v>Waitemata</v>
          </cell>
          <cell r="D26408" t="str">
            <v>Other</v>
          </cell>
          <cell r="E26408" t="str">
            <v>2008</v>
          </cell>
          <cell r="F26408">
            <v>28790</v>
          </cell>
        </row>
        <row r="26409">
          <cell r="A26409" t="str">
            <v>Waitemata</v>
          </cell>
          <cell r="D26409" t="str">
            <v>Pacific</v>
          </cell>
          <cell r="E26409" t="str">
            <v>2008</v>
          </cell>
          <cell r="F26409">
            <v>3150</v>
          </cell>
          <cell r="G26409">
            <v>1</v>
          </cell>
        </row>
        <row r="26410">
          <cell r="A26410" t="str">
            <v>Waitemata</v>
          </cell>
          <cell r="D26410" t="str">
            <v>Māori</v>
          </cell>
          <cell r="E26410" t="str">
            <v>2008/2009</v>
          </cell>
          <cell r="F26410">
            <v>4790</v>
          </cell>
        </row>
        <row r="26411">
          <cell r="A26411" t="str">
            <v>Waitemata</v>
          </cell>
          <cell r="D26411" t="str">
            <v>Other</v>
          </cell>
          <cell r="E26411" t="str">
            <v>2008/2009</v>
          </cell>
          <cell r="F26411">
            <v>28825</v>
          </cell>
        </row>
        <row r="26412">
          <cell r="A26412" t="str">
            <v>Waitemata</v>
          </cell>
          <cell r="D26412" t="str">
            <v>Pacific</v>
          </cell>
          <cell r="E26412" t="str">
            <v>2008/2009</v>
          </cell>
          <cell r="F26412">
            <v>3175</v>
          </cell>
        </row>
        <row r="26413">
          <cell r="A26413" t="str">
            <v>Waitemata</v>
          </cell>
          <cell r="D26413" t="str">
            <v>Māori</v>
          </cell>
          <cell r="E26413" t="str">
            <v>2009</v>
          </cell>
          <cell r="F26413">
            <v>4850</v>
          </cell>
          <cell r="G26413">
            <v>1</v>
          </cell>
        </row>
        <row r="26414">
          <cell r="A26414" t="str">
            <v>Waitemata</v>
          </cell>
          <cell r="D26414" t="str">
            <v>Other</v>
          </cell>
          <cell r="E26414" t="str">
            <v>2009</v>
          </cell>
          <cell r="F26414">
            <v>28860</v>
          </cell>
        </row>
        <row r="26415">
          <cell r="A26415" t="str">
            <v>Waitemata</v>
          </cell>
          <cell r="D26415" t="str">
            <v>Pacific</v>
          </cell>
          <cell r="E26415" t="str">
            <v>2009</v>
          </cell>
          <cell r="F26415">
            <v>3200</v>
          </cell>
        </row>
        <row r="26416">
          <cell r="A26416" t="str">
            <v>Waitemata</v>
          </cell>
          <cell r="D26416" t="str">
            <v>Māori</v>
          </cell>
          <cell r="E26416" t="str">
            <v>2009/2010</v>
          </cell>
          <cell r="F26416">
            <v>4910</v>
          </cell>
          <cell r="G26416">
            <v>1</v>
          </cell>
        </row>
        <row r="26417">
          <cell r="A26417" t="str">
            <v>Waitemata</v>
          </cell>
          <cell r="D26417" t="str">
            <v>Other</v>
          </cell>
          <cell r="E26417" t="str">
            <v>2009/2010</v>
          </cell>
          <cell r="F26417">
            <v>29070</v>
          </cell>
        </row>
        <row r="26418">
          <cell r="A26418" t="str">
            <v>Waitemata</v>
          </cell>
          <cell r="D26418" t="str">
            <v>Pacific</v>
          </cell>
          <cell r="E26418" t="str">
            <v>2009/2010</v>
          </cell>
          <cell r="F26418">
            <v>3220</v>
          </cell>
        </row>
        <row r="26419">
          <cell r="A26419" t="str">
            <v>Waitemata</v>
          </cell>
          <cell r="D26419" t="str">
            <v>Māori</v>
          </cell>
          <cell r="E26419" t="str">
            <v>2010</v>
          </cell>
          <cell r="F26419">
            <v>4970</v>
          </cell>
        </row>
        <row r="26420">
          <cell r="A26420" t="str">
            <v>Waitemata</v>
          </cell>
          <cell r="D26420" t="str">
            <v>Other</v>
          </cell>
          <cell r="E26420" t="str">
            <v>2010</v>
          </cell>
          <cell r="F26420">
            <v>29280</v>
          </cell>
        </row>
        <row r="26421">
          <cell r="A26421" t="str">
            <v>Waitemata</v>
          </cell>
          <cell r="D26421" t="str">
            <v>Pacific</v>
          </cell>
          <cell r="E26421" t="str">
            <v>2010</v>
          </cell>
          <cell r="F26421">
            <v>3240</v>
          </cell>
        </row>
        <row r="26422">
          <cell r="A26422" t="str">
            <v>Waitemata</v>
          </cell>
          <cell r="D26422" t="str">
            <v>Māori</v>
          </cell>
          <cell r="E26422" t="str">
            <v>2010/2011</v>
          </cell>
          <cell r="F26422">
            <v>5040</v>
          </cell>
        </row>
        <row r="26423">
          <cell r="A26423" t="str">
            <v>Waitemata</v>
          </cell>
          <cell r="D26423" t="str">
            <v>Other</v>
          </cell>
          <cell r="E26423" t="str">
            <v>2010/2011</v>
          </cell>
          <cell r="F26423">
            <v>29590</v>
          </cell>
        </row>
        <row r="26424">
          <cell r="A26424" t="str">
            <v>Waitemata</v>
          </cell>
          <cell r="D26424" t="str">
            <v>Pacific</v>
          </cell>
          <cell r="E26424" t="str">
            <v>2010/2011</v>
          </cell>
          <cell r="F26424">
            <v>3310</v>
          </cell>
        </row>
        <row r="26425">
          <cell r="A26425" t="str">
            <v>Waitemata</v>
          </cell>
          <cell r="D26425" t="str">
            <v>Māori</v>
          </cell>
          <cell r="E26425" t="str">
            <v>2011</v>
          </cell>
          <cell r="F26425">
            <v>5110</v>
          </cell>
        </row>
        <row r="26426">
          <cell r="A26426" t="str">
            <v>Waitemata</v>
          </cell>
          <cell r="D26426" t="str">
            <v>Other</v>
          </cell>
          <cell r="E26426" t="str">
            <v>2011</v>
          </cell>
          <cell r="F26426">
            <v>29900</v>
          </cell>
        </row>
        <row r="26427">
          <cell r="A26427" t="str">
            <v>Waitemata</v>
          </cell>
          <cell r="D26427" t="str">
            <v>Pacific</v>
          </cell>
          <cell r="E26427" t="str">
            <v>2011</v>
          </cell>
          <cell r="F26427">
            <v>3380</v>
          </cell>
        </row>
        <row r="26428">
          <cell r="A26428" t="str">
            <v>Waitemata</v>
          </cell>
          <cell r="D26428" t="str">
            <v>Māori</v>
          </cell>
          <cell r="E26428" t="str">
            <v>2011/2012</v>
          </cell>
          <cell r="F26428">
            <v>5135</v>
          </cell>
          <cell r="G26428">
            <v>1</v>
          </cell>
        </row>
        <row r="26429">
          <cell r="A26429" t="str">
            <v>Waitemata</v>
          </cell>
          <cell r="D26429" t="str">
            <v>Other</v>
          </cell>
          <cell r="E26429" t="str">
            <v>2011/2012</v>
          </cell>
          <cell r="F26429">
            <v>30110</v>
          </cell>
        </row>
        <row r="26430">
          <cell r="A26430" t="str">
            <v>Waitemata</v>
          </cell>
          <cell r="D26430" t="str">
            <v>Pacific</v>
          </cell>
          <cell r="E26430" t="str">
            <v>2011/2012</v>
          </cell>
          <cell r="F26430">
            <v>3430</v>
          </cell>
        </row>
        <row r="26431">
          <cell r="A26431" t="str">
            <v>Waitemata</v>
          </cell>
          <cell r="D26431" t="str">
            <v>Māori</v>
          </cell>
          <cell r="E26431" t="str">
            <v>2012</v>
          </cell>
          <cell r="F26431">
            <v>5160</v>
          </cell>
          <cell r="G26431">
            <v>1</v>
          </cell>
        </row>
        <row r="26432">
          <cell r="A26432" t="str">
            <v>Waitemata</v>
          </cell>
          <cell r="D26432" t="str">
            <v>Other</v>
          </cell>
          <cell r="E26432" t="str">
            <v>2012</v>
          </cell>
          <cell r="F26432">
            <v>30320</v>
          </cell>
        </row>
        <row r="26433">
          <cell r="A26433" t="str">
            <v>Waitemata</v>
          </cell>
          <cell r="D26433" t="str">
            <v>Pacific</v>
          </cell>
          <cell r="E26433" t="str">
            <v>2012</v>
          </cell>
          <cell r="F26433">
            <v>3480</v>
          </cell>
        </row>
        <row r="26434">
          <cell r="A26434" t="str">
            <v>Waitemata</v>
          </cell>
          <cell r="D26434" t="str">
            <v>Māori</v>
          </cell>
          <cell r="E26434" t="str">
            <v>2012/2013</v>
          </cell>
          <cell r="F26434">
            <v>5235</v>
          </cell>
        </row>
        <row r="26435">
          <cell r="A26435" t="str">
            <v>Waitemata</v>
          </cell>
          <cell r="D26435" t="str">
            <v>Other</v>
          </cell>
          <cell r="E26435" t="str">
            <v>2012/2013</v>
          </cell>
          <cell r="F26435">
            <v>30510</v>
          </cell>
        </row>
        <row r="26436">
          <cell r="A26436" t="str">
            <v>Waitemata</v>
          </cell>
          <cell r="D26436" t="str">
            <v>Pacific</v>
          </cell>
          <cell r="E26436" t="str">
            <v>2012/2013</v>
          </cell>
          <cell r="F26436">
            <v>3540</v>
          </cell>
        </row>
        <row r="26437">
          <cell r="A26437" t="str">
            <v>Waitemata</v>
          </cell>
          <cell r="D26437" t="str">
            <v>Māori</v>
          </cell>
          <cell r="E26437" t="str">
            <v>2013</v>
          </cell>
          <cell r="F26437">
            <v>5310</v>
          </cell>
        </row>
        <row r="26438">
          <cell r="A26438" t="str">
            <v>Waitemata</v>
          </cell>
          <cell r="D26438" t="str">
            <v>Other</v>
          </cell>
          <cell r="E26438" t="str">
            <v>2013</v>
          </cell>
          <cell r="F26438">
            <v>30700</v>
          </cell>
        </row>
        <row r="26439">
          <cell r="A26439" t="str">
            <v>Waitemata</v>
          </cell>
          <cell r="D26439" t="str">
            <v>Pacific</v>
          </cell>
          <cell r="E26439" t="str">
            <v>2013</v>
          </cell>
          <cell r="F26439">
            <v>3600</v>
          </cell>
          <cell r="G26439">
            <v>1</v>
          </cell>
        </row>
        <row r="26440">
          <cell r="A26440" t="str">
            <v>Waitemata</v>
          </cell>
          <cell r="D26440" t="str">
            <v>Māori</v>
          </cell>
          <cell r="E26440" t="str">
            <v>2013/2014</v>
          </cell>
          <cell r="F26440">
            <v>5390</v>
          </cell>
        </row>
        <row r="26441">
          <cell r="A26441" t="str">
            <v>Waitemata</v>
          </cell>
          <cell r="D26441" t="str">
            <v>Other</v>
          </cell>
          <cell r="E26441" t="str">
            <v>2013/2014</v>
          </cell>
          <cell r="F26441">
            <v>31020</v>
          </cell>
        </row>
        <row r="26442">
          <cell r="A26442" t="str">
            <v>Waitemata</v>
          </cell>
          <cell r="D26442" t="str">
            <v>Pacific</v>
          </cell>
          <cell r="E26442" t="str">
            <v>2013/2014</v>
          </cell>
          <cell r="F26442">
            <v>3675</v>
          </cell>
          <cell r="G26442">
            <v>1</v>
          </cell>
        </row>
        <row r="26443">
          <cell r="A26443" t="str">
            <v>Waitemata</v>
          </cell>
          <cell r="D26443" t="str">
            <v>Māori</v>
          </cell>
          <cell r="E26443" t="str">
            <v>2014</v>
          </cell>
          <cell r="F26443">
            <v>5470</v>
          </cell>
        </row>
        <row r="26444">
          <cell r="A26444" t="str">
            <v>Waitemata</v>
          </cell>
          <cell r="D26444" t="str">
            <v>Other</v>
          </cell>
          <cell r="E26444" t="str">
            <v>2014</v>
          </cell>
          <cell r="F26444">
            <v>31340</v>
          </cell>
        </row>
        <row r="26445">
          <cell r="A26445" t="str">
            <v>Waitemata</v>
          </cell>
          <cell r="D26445" t="str">
            <v>Pacific</v>
          </cell>
          <cell r="E26445" t="str">
            <v>2014</v>
          </cell>
          <cell r="F26445">
            <v>3750</v>
          </cell>
        </row>
        <row r="26446">
          <cell r="A26446" t="str">
            <v>Waitemata</v>
          </cell>
          <cell r="D26446" t="str">
            <v>Māori</v>
          </cell>
          <cell r="E26446" t="str">
            <v>2014/2015</v>
          </cell>
          <cell r="F26446">
            <v>5575</v>
          </cell>
        </row>
        <row r="26447">
          <cell r="A26447" t="str">
            <v>Waitemata</v>
          </cell>
          <cell r="D26447" t="str">
            <v>Other</v>
          </cell>
          <cell r="E26447" t="str">
            <v>2014/2015</v>
          </cell>
          <cell r="F26447">
            <v>31750</v>
          </cell>
        </row>
        <row r="26448">
          <cell r="A26448" t="str">
            <v>Waitemata</v>
          </cell>
          <cell r="D26448" t="str">
            <v>Pacific</v>
          </cell>
          <cell r="E26448" t="str">
            <v>2014/2015</v>
          </cell>
          <cell r="F26448">
            <v>3825</v>
          </cell>
        </row>
        <row r="26449">
          <cell r="A26449" t="str">
            <v>Waitemata</v>
          </cell>
          <cell r="D26449" t="str">
            <v>Māori</v>
          </cell>
          <cell r="E26449" t="str">
            <v>2015</v>
          </cell>
          <cell r="F26449">
            <v>5680</v>
          </cell>
        </row>
        <row r="26450">
          <cell r="A26450" t="str">
            <v>Waitemata</v>
          </cell>
          <cell r="D26450" t="str">
            <v>Other</v>
          </cell>
          <cell r="E26450" t="str">
            <v>2015</v>
          </cell>
          <cell r="F26450">
            <v>32160</v>
          </cell>
        </row>
        <row r="26451">
          <cell r="A26451" t="str">
            <v>Waitemata</v>
          </cell>
          <cell r="D26451" t="str">
            <v>Pacific</v>
          </cell>
          <cell r="E26451" t="str">
            <v>2015</v>
          </cell>
          <cell r="F26451">
            <v>3900</v>
          </cell>
        </row>
        <row r="26452">
          <cell r="A26452" t="str">
            <v>Waitemata</v>
          </cell>
          <cell r="D26452" t="str">
            <v>Māori</v>
          </cell>
          <cell r="E26452" t="str">
            <v>2015/2016</v>
          </cell>
          <cell r="F26452">
            <v>5750</v>
          </cell>
        </row>
        <row r="26453">
          <cell r="A26453" t="str">
            <v>Waitemata</v>
          </cell>
          <cell r="D26453" t="str">
            <v>Other</v>
          </cell>
          <cell r="E26453" t="str">
            <v>2015/2016</v>
          </cell>
          <cell r="F26453">
            <v>32280</v>
          </cell>
        </row>
        <row r="26454">
          <cell r="A26454" t="str">
            <v>Waitemata</v>
          </cell>
          <cell r="D26454" t="str">
            <v>Pacific</v>
          </cell>
          <cell r="E26454" t="str">
            <v>2015/2016</v>
          </cell>
          <cell r="F26454">
            <v>3975</v>
          </cell>
        </row>
        <row r="26455">
          <cell r="A26455" t="str">
            <v>Waitemata</v>
          </cell>
          <cell r="D26455" t="str">
            <v>Māori</v>
          </cell>
          <cell r="E26455" t="str">
            <v>2016</v>
          </cell>
          <cell r="F26455">
            <v>5820</v>
          </cell>
        </row>
        <row r="26456">
          <cell r="A26456" t="str">
            <v>Waitemata</v>
          </cell>
          <cell r="D26456" t="str">
            <v>Other</v>
          </cell>
          <cell r="E26456" t="str">
            <v>2016</v>
          </cell>
          <cell r="F26456">
            <v>32400</v>
          </cell>
          <cell r="G26456">
            <v>1</v>
          </cell>
        </row>
        <row r="26457">
          <cell r="A26457" t="str">
            <v>Waitemata</v>
          </cell>
          <cell r="D26457" t="str">
            <v>Pacific</v>
          </cell>
          <cell r="E26457" t="str">
            <v>2016</v>
          </cell>
          <cell r="F26457">
            <v>4050</v>
          </cell>
          <cell r="G26457">
            <v>1</v>
          </cell>
        </row>
        <row r="26458">
          <cell r="A26458" t="str">
            <v>Waitemata</v>
          </cell>
          <cell r="D26458" t="str">
            <v>Māori</v>
          </cell>
          <cell r="E26458" t="str">
            <v>2016/2017</v>
          </cell>
          <cell r="F26458">
            <v>5905</v>
          </cell>
        </row>
        <row r="26459">
          <cell r="A26459" t="str">
            <v>Waitemata</v>
          </cell>
          <cell r="D26459" t="str">
            <v>Other</v>
          </cell>
          <cell r="E26459" t="str">
            <v>2016/2017</v>
          </cell>
          <cell r="F26459">
            <v>32245</v>
          </cell>
          <cell r="G26459">
            <v>1</v>
          </cell>
        </row>
        <row r="26460">
          <cell r="A26460" t="str">
            <v>Waitemata</v>
          </cell>
          <cell r="D26460" t="str">
            <v>Pacific</v>
          </cell>
          <cell r="E26460" t="str">
            <v>2016/2017</v>
          </cell>
          <cell r="F26460">
            <v>4120</v>
          </cell>
          <cell r="G26460">
            <v>3</v>
          </cell>
        </row>
        <row r="26461">
          <cell r="A26461" t="str">
            <v>Waitemata</v>
          </cell>
          <cell r="D26461" t="str">
            <v>Māori</v>
          </cell>
          <cell r="E26461" t="str">
            <v>2017</v>
          </cell>
          <cell r="F26461">
            <v>5990</v>
          </cell>
          <cell r="G26461">
            <v>1</v>
          </cell>
        </row>
        <row r="26462">
          <cell r="A26462" t="str">
            <v>Waitemata</v>
          </cell>
          <cell r="D26462" t="str">
            <v>Other</v>
          </cell>
          <cell r="E26462" t="str">
            <v>2017</v>
          </cell>
          <cell r="F26462">
            <v>32090</v>
          </cell>
        </row>
        <row r="26463">
          <cell r="A26463" t="str">
            <v>Waitemata</v>
          </cell>
          <cell r="D26463" t="str">
            <v>Pacific</v>
          </cell>
          <cell r="E26463" t="str">
            <v>2017</v>
          </cell>
          <cell r="F26463">
            <v>4190</v>
          </cell>
          <cell r="G26463">
            <v>2</v>
          </cell>
        </row>
        <row r="26464">
          <cell r="A26464" t="str">
            <v>Waitemata</v>
          </cell>
          <cell r="D26464" t="str">
            <v>Māori</v>
          </cell>
          <cell r="E26464" t="str">
            <v>2017/2018</v>
          </cell>
          <cell r="F26464">
            <v>6030</v>
          </cell>
          <cell r="G26464">
            <v>1</v>
          </cell>
        </row>
        <row r="26465">
          <cell r="A26465" t="str">
            <v>Waitemata</v>
          </cell>
          <cell r="D26465" t="str">
            <v>Other</v>
          </cell>
          <cell r="E26465" t="str">
            <v>2017/2018</v>
          </cell>
          <cell r="F26465">
            <v>31820</v>
          </cell>
        </row>
        <row r="26466">
          <cell r="A26466" t="str">
            <v>Waitemata</v>
          </cell>
          <cell r="D26466" t="str">
            <v>Pacific</v>
          </cell>
          <cell r="E26466" t="str">
            <v>2017/2018</v>
          </cell>
          <cell r="F26466">
            <v>4240</v>
          </cell>
          <cell r="G26466">
            <v>4</v>
          </cell>
        </row>
        <row r="26467">
          <cell r="A26467" t="str">
            <v>Waitemata</v>
          </cell>
          <cell r="D26467" t="str">
            <v>Māori</v>
          </cell>
          <cell r="E26467" t="str">
            <v>2018</v>
          </cell>
          <cell r="F26467">
            <v>6070</v>
          </cell>
        </row>
        <row r="26468">
          <cell r="A26468" t="str">
            <v>Waitemata</v>
          </cell>
          <cell r="D26468" t="str">
            <v>Other</v>
          </cell>
          <cell r="E26468" t="str">
            <v>2018</v>
          </cell>
          <cell r="F26468">
            <v>31550</v>
          </cell>
        </row>
        <row r="26469">
          <cell r="A26469" t="str">
            <v>Waitemata</v>
          </cell>
          <cell r="D26469" t="str">
            <v>Pacific</v>
          </cell>
          <cell r="E26469" t="str">
            <v>2018</v>
          </cell>
          <cell r="F26469">
            <v>4290</v>
          </cell>
          <cell r="G26469">
            <v>5</v>
          </cell>
        </row>
        <row r="26470">
          <cell r="A26470" t="str">
            <v>Waitemata</v>
          </cell>
          <cell r="D26470" t="str">
            <v>Māori</v>
          </cell>
          <cell r="E26470" t="str">
            <v>2018/2019</v>
          </cell>
          <cell r="F26470">
            <v>6090</v>
          </cell>
        </row>
        <row r="26471">
          <cell r="A26471" t="str">
            <v>Waitemata</v>
          </cell>
          <cell r="D26471" t="str">
            <v>Other</v>
          </cell>
          <cell r="E26471" t="str">
            <v>2018/2019</v>
          </cell>
          <cell r="F26471">
            <v>30989.999999999996</v>
          </cell>
        </row>
        <row r="26472">
          <cell r="A26472" t="str">
            <v>Waitemata</v>
          </cell>
          <cell r="D26472" t="str">
            <v>Pacific</v>
          </cell>
          <cell r="E26472" t="str">
            <v>2018/2019</v>
          </cell>
          <cell r="F26472">
            <v>4370</v>
          </cell>
          <cell r="G26472">
            <v>3</v>
          </cell>
        </row>
        <row r="26473">
          <cell r="A26473" t="str">
            <v>Waitemata</v>
          </cell>
          <cell r="D26473" t="str">
            <v>Māori</v>
          </cell>
          <cell r="E26473" t="str">
            <v>2019</v>
          </cell>
          <cell r="F26473">
            <v>6119.9999999999991</v>
          </cell>
          <cell r="G26473">
            <v>1</v>
          </cell>
        </row>
        <row r="26474">
          <cell r="A26474" t="str">
            <v>Waitemata</v>
          </cell>
          <cell r="D26474" t="str">
            <v>Other</v>
          </cell>
          <cell r="E26474" t="str">
            <v>2019</v>
          </cell>
          <cell r="F26474">
            <v>30410</v>
          </cell>
        </row>
        <row r="26475">
          <cell r="A26475" t="str">
            <v>Waitemata</v>
          </cell>
          <cell r="D26475" t="str">
            <v>Pacific</v>
          </cell>
          <cell r="E26475" t="str">
            <v>2019</v>
          </cell>
          <cell r="F26475">
            <v>4440</v>
          </cell>
          <cell r="G26475">
            <v>2</v>
          </cell>
        </row>
        <row r="26476">
          <cell r="A26476" t="str">
            <v>Waitemata</v>
          </cell>
          <cell r="D26476" t="str">
            <v>Māori</v>
          </cell>
          <cell r="E26476" t="str">
            <v>2019/2020</v>
          </cell>
          <cell r="F26476">
            <v>6190</v>
          </cell>
          <cell r="G26476">
            <v>2</v>
          </cell>
        </row>
        <row r="26477">
          <cell r="A26477" t="str">
            <v>Waitemata</v>
          </cell>
          <cell r="D26477" t="str">
            <v>Other</v>
          </cell>
          <cell r="E26477" t="str">
            <v>2019/2020</v>
          </cell>
          <cell r="F26477">
            <v>30099.999999999996</v>
          </cell>
        </row>
        <row r="26478">
          <cell r="A26478" t="str">
            <v>Waitemata</v>
          </cell>
          <cell r="D26478" t="str">
            <v>Pacific</v>
          </cell>
          <cell r="E26478" t="str">
            <v>2019/2020</v>
          </cell>
          <cell r="F26478">
            <v>4510</v>
          </cell>
          <cell r="G26478">
            <v>1</v>
          </cell>
        </row>
        <row r="26479">
          <cell r="A26479" t="str">
            <v>Waitemata</v>
          </cell>
          <cell r="D26479" t="str">
            <v>Māori</v>
          </cell>
          <cell r="E26479" t="str">
            <v>2020</v>
          </cell>
          <cell r="F26479">
            <v>6260.0000000000009</v>
          </cell>
          <cell r="G26479">
            <v>1</v>
          </cell>
        </row>
        <row r="26480">
          <cell r="A26480" t="str">
            <v>Waitemata</v>
          </cell>
          <cell r="D26480" t="str">
            <v>Other</v>
          </cell>
          <cell r="E26480" t="str">
            <v>2020</v>
          </cell>
          <cell r="F26480">
            <v>29800</v>
          </cell>
        </row>
        <row r="26481">
          <cell r="A26481" t="str">
            <v>Waitemata</v>
          </cell>
          <cell r="D26481" t="str">
            <v>Pacific</v>
          </cell>
          <cell r="E26481" t="str">
            <v>2020</v>
          </cell>
          <cell r="F26481">
            <v>4580</v>
          </cell>
          <cell r="G26481">
            <v>2</v>
          </cell>
        </row>
        <row r="26482">
          <cell r="A26482" t="str">
            <v>Waitemata</v>
          </cell>
          <cell r="D26482" t="str">
            <v>Māori</v>
          </cell>
          <cell r="E26482" t="str">
            <v>2020/2021</v>
          </cell>
          <cell r="F26482">
            <v>6320.0000000000018</v>
          </cell>
        </row>
        <row r="26483">
          <cell r="A26483" t="str">
            <v>Waitemata</v>
          </cell>
          <cell r="D26483" t="str">
            <v>Other</v>
          </cell>
          <cell r="E26483" t="str">
            <v>2020/2021</v>
          </cell>
          <cell r="F26483">
            <v>29210</v>
          </cell>
        </row>
        <row r="26484">
          <cell r="A26484" t="str">
            <v>Waitemata</v>
          </cell>
          <cell r="D26484" t="str">
            <v>Pacific</v>
          </cell>
          <cell r="E26484" t="str">
            <v>2020/2021</v>
          </cell>
          <cell r="F26484">
            <v>4610</v>
          </cell>
          <cell r="G26484">
            <v>1</v>
          </cell>
        </row>
        <row r="26485">
          <cell r="A26485" t="str">
            <v>Waitemata</v>
          </cell>
          <cell r="D26485" t="str">
            <v>Māori</v>
          </cell>
          <cell r="E26485" t="str">
            <v>2021</v>
          </cell>
          <cell r="F26485">
            <v>6390</v>
          </cell>
        </row>
        <row r="26486">
          <cell r="A26486" t="str">
            <v>Waitemata</v>
          </cell>
          <cell r="D26486" t="str">
            <v>Other</v>
          </cell>
          <cell r="E26486" t="str">
            <v>2021</v>
          </cell>
          <cell r="F26486">
            <v>28620</v>
          </cell>
        </row>
        <row r="26487">
          <cell r="A26487" t="str">
            <v>Waitemata</v>
          </cell>
          <cell r="D26487" t="str">
            <v>Pacific</v>
          </cell>
          <cell r="E26487" t="str">
            <v>2021</v>
          </cell>
          <cell r="F26487">
            <v>4640</v>
          </cell>
        </row>
        <row r="26488">
          <cell r="A26488" t="str">
            <v>Waitemata</v>
          </cell>
          <cell r="D26488" t="str">
            <v>Māori</v>
          </cell>
          <cell r="E26488" t="str">
            <v>2021/2022</v>
          </cell>
          <cell r="F26488">
            <v>6450</v>
          </cell>
        </row>
        <row r="26489">
          <cell r="A26489" t="str">
            <v>Waitemata</v>
          </cell>
          <cell r="D26489" t="str">
            <v>Other</v>
          </cell>
          <cell r="E26489" t="str">
            <v>2021/2022</v>
          </cell>
          <cell r="F26489">
            <v>28260</v>
          </cell>
        </row>
        <row r="26490">
          <cell r="A26490" t="str">
            <v>Waitemata</v>
          </cell>
          <cell r="D26490" t="str">
            <v>Pacific</v>
          </cell>
          <cell r="E26490" t="str">
            <v>2021/2022</v>
          </cell>
          <cell r="F26490">
            <v>4690</v>
          </cell>
        </row>
        <row r="26491">
          <cell r="A26491" t="str">
            <v>Waitemata</v>
          </cell>
          <cell r="D26491" t="str">
            <v>Māori</v>
          </cell>
          <cell r="E26491" t="str">
            <v>2022</v>
          </cell>
          <cell r="F26491">
            <v>6510</v>
          </cell>
        </row>
        <row r="26492">
          <cell r="A26492" t="str">
            <v>Waitemata</v>
          </cell>
          <cell r="D26492" t="str">
            <v>Other</v>
          </cell>
          <cell r="E26492" t="str">
            <v>2022</v>
          </cell>
          <cell r="F26492">
            <v>27879.999999999996</v>
          </cell>
        </row>
        <row r="26493">
          <cell r="A26493" t="str">
            <v>Waitemata</v>
          </cell>
          <cell r="D26493" t="str">
            <v>Pacific</v>
          </cell>
          <cell r="E26493" t="str">
            <v>2022</v>
          </cell>
          <cell r="F26493">
            <v>4730</v>
          </cell>
        </row>
        <row r="26494">
          <cell r="A26494" t="str">
            <v>Waitemata</v>
          </cell>
          <cell r="D26494" t="str">
            <v>Māori</v>
          </cell>
          <cell r="E26494" t="str">
            <v>2022/2023</v>
          </cell>
          <cell r="F26494">
            <v>6580.0000000000009</v>
          </cell>
        </row>
        <row r="26495">
          <cell r="A26495" t="str">
            <v>Waitemata</v>
          </cell>
          <cell r="D26495" t="str">
            <v>Other</v>
          </cell>
          <cell r="E26495" t="str">
            <v>2022/2023</v>
          </cell>
          <cell r="F26495">
            <v>28200</v>
          </cell>
        </row>
        <row r="26496">
          <cell r="A26496" t="str">
            <v>Waitemata</v>
          </cell>
          <cell r="D26496" t="str">
            <v>Pacific</v>
          </cell>
          <cell r="E26496" t="str">
            <v>2022/2023</v>
          </cell>
          <cell r="F26496">
            <v>4790</v>
          </cell>
          <cell r="G26496">
            <v>1</v>
          </cell>
        </row>
        <row r="26497">
          <cell r="A26497" t="str">
            <v>Waitemata</v>
          </cell>
          <cell r="D26497" t="str">
            <v>Māori</v>
          </cell>
          <cell r="E26497" t="str">
            <v>2023</v>
          </cell>
          <cell r="F26497">
            <v>6640</v>
          </cell>
        </row>
        <row r="26498">
          <cell r="A26498" t="str">
            <v>Waitemata</v>
          </cell>
          <cell r="D26498" t="str">
            <v>Other</v>
          </cell>
          <cell r="E26498" t="str">
            <v>2023</v>
          </cell>
          <cell r="F26498">
            <v>28530</v>
          </cell>
        </row>
        <row r="26499">
          <cell r="A26499" t="str">
            <v>Waitemata</v>
          </cell>
          <cell r="D26499" t="str">
            <v>Pacific</v>
          </cell>
          <cell r="E26499" t="str">
            <v>2023</v>
          </cell>
          <cell r="F26499">
            <v>4850</v>
          </cell>
          <cell r="G26499">
            <v>1</v>
          </cell>
        </row>
        <row r="26500">
          <cell r="A26500" t="str">
            <v>Waitemata</v>
          </cell>
          <cell r="D26500" t="str">
            <v>Māori</v>
          </cell>
          <cell r="E26500" t="str">
            <v>2023/2024</v>
          </cell>
          <cell r="F26500">
            <v>6760</v>
          </cell>
        </row>
        <row r="26501">
          <cell r="A26501" t="str">
            <v>Waitemata</v>
          </cell>
          <cell r="D26501" t="str">
            <v>Other</v>
          </cell>
          <cell r="E26501" t="str">
            <v>2023/2024</v>
          </cell>
          <cell r="F26501">
            <v>29020</v>
          </cell>
        </row>
        <row r="26502">
          <cell r="A26502" t="str">
            <v>Waitemata</v>
          </cell>
          <cell r="D26502" t="str">
            <v>Pacific</v>
          </cell>
          <cell r="E26502" t="str">
            <v>2023/2024</v>
          </cell>
          <cell r="F26502">
            <v>4900</v>
          </cell>
          <cell r="G26502">
            <v>3</v>
          </cell>
        </row>
        <row r="26503">
          <cell r="A26503" t="str">
            <v>Waitemata</v>
          </cell>
          <cell r="D26503" t="str">
            <v>Pacific</v>
          </cell>
          <cell r="E26503" t="str">
            <v>2024</v>
          </cell>
          <cell r="G26503">
            <v>3</v>
          </cell>
        </row>
        <row r="26504">
          <cell r="A26504" t="str">
            <v>Waitemata</v>
          </cell>
          <cell r="D26504" t="str">
            <v>Other</v>
          </cell>
          <cell r="E26504" t="str">
            <v>1990/1991</v>
          </cell>
          <cell r="G26504">
            <v>1</v>
          </cell>
        </row>
        <row r="26505">
          <cell r="A26505" t="str">
            <v>Waitemata</v>
          </cell>
          <cell r="D26505" t="str">
            <v>Other</v>
          </cell>
          <cell r="E26505" t="str">
            <v>1991</v>
          </cell>
          <cell r="G26505">
            <v>1</v>
          </cell>
        </row>
        <row r="26506">
          <cell r="A26506" t="str">
            <v>Waitemata</v>
          </cell>
          <cell r="D26506" t="str">
            <v>Pacific</v>
          </cell>
          <cell r="E26506" t="str">
            <v>1994</v>
          </cell>
          <cell r="G26506">
            <v>1</v>
          </cell>
        </row>
        <row r="26507">
          <cell r="A26507" t="str">
            <v>Waitemata</v>
          </cell>
          <cell r="D26507" t="str">
            <v>Pacific</v>
          </cell>
          <cell r="E26507" t="str">
            <v>1994/1995</v>
          </cell>
          <cell r="G26507">
            <v>1</v>
          </cell>
        </row>
        <row r="26508">
          <cell r="A26508" t="str">
            <v>Waitemata</v>
          </cell>
          <cell r="D26508" t="str">
            <v>Pacific</v>
          </cell>
          <cell r="E26508" t="str">
            <v>1996</v>
          </cell>
          <cell r="G26508">
            <v>1</v>
          </cell>
        </row>
        <row r="26509">
          <cell r="A26509" t="str">
            <v>Waitemata</v>
          </cell>
          <cell r="D26509" t="str">
            <v>Pacific</v>
          </cell>
          <cell r="E26509" t="str">
            <v>1996/1997</v>
          </cell>
          <cell r="G26509">
            <v>1</v>
          </cell>
        </row>
        <row r="26510">
          <cell r="A26510" t="str">
            <v>Waitemata</v>
          </cell>
          <cell r="D26510" t="str">
            <v>Māori</v>
          </cell>
          <cell r="E26510" t="str">
            <v>2001</v>
          </cell>
          <cell r="F26510">
            <v>6780</v>
          </cell>
        </row>
        <row r="26511">
          <cell r="A26511" t="str">
            <v>Waitemata</v>
          </cell>
          <cell r="D26511" t="str">
            <v>Other</v>
          </cell>
          <cell r="E26511" t="str">
            <v>2001</v>
          </cell>
          <cell r="F26511">
            <v>56010</v>
          </cell>
        </row>
        <row r="26512">
          <cell r="A26512" t="str">
            <v>Waitemata</v>
          </cell>
          <cell r="D26512" t="str">
            <v>Pacific</v>
          </cell>
          <cell r="E26512" t="str">
            <v>2001</v>
          </cell>
          <cell r="F26512">
            <v>4530</v>
          </cell>
        </row>
        <row r="26513">
          <cell r="A26513" t="str">
            <v>Waitemata</v>
          </cell>
          <cell r="D26513" t="str">
            <v>Māori</v>
          </cell>
          <cell r="E26513" t="str">
            <v>2001/2002</v>
          </cell>
          <cell r="F26513">
            <v>6805</v>
          </cell>
        </row>
        <row r="26514">
          <cell r="A26514" t="str">
            <v>Waitemata</v>
          </cell>
          <cell r="D26514" t="str">
            <v>Other</v>
          </cell>
          <cell r="E26514" t="str">
            <v>2001/2002</v>
          </cell>
          <cell r="F26514">
            <v>56540</v>
          </cell>
          <cell r="G26514">
            <v>1</v>
          </cell>
        </row>
        <row r="26515">
          <cell r="A26515" t="str">
            <v>Waitemata</v>
          </cell>
          <cell r="D26515" t="str">
            <v>Pacific</v>
          </cell>
          <cell r="E26515" t="str">
            <v>2001/2002</v>
          </cell>
          <cell r="F26515">
            <v>4585</v>
          </cell>
        </row>
        <row r="26516">
          <cell r="A26516" t="str">
            <v>Waitemata</v>
          </cell>
          <cell r="D26516" t="str">
            <v>Māori</v>
          </cell>
          <cell r="E26516" t="str">
            <v>2002</v>
          </cell>
          <cell r="F26516">
            <v>6830</v>
          </cell>
        </row>
        <row r="26517">
          <cell r="A26517" t="str">
            <v>Waitemata</v>
          </cell>
          <cell r="D26517" t="str">
            <v>Other</v>
          </cell>
          <cell r="E26517" t="str">
            <v>2002</v>
          </cell>
          <cell r="F26517">
            <v>57070</v>
          </cell>
          <cell r="G26517">
            <v>1</v>
          </cell>
        </row>
        <row r="26518">
          <cell r="A26518" t="str">
            <v>Waitemata</v>
          </cell>
          <cell r="D26518" t="str">
            <v>Pacific</v>
          </cell>
          <cell r="E26518" t="str">
            <v>2002</v>
          </cell>
          <cell r="F26518">
            <v>4640</v>
          </cell>
        </row>
        <row r="26519">
          <cell r="A26519" t="str">
            <v>Waitemata</v>
          </cell>
          <cell r="D26519" t="str">
            <v>Māori</v>
          </cell>
          <cell r="E26519" t="str">
            <v>2002/2003</v>
          </cell>
          <cell r="F26519">
            <v>6840</v>
          </cell>
        </row>
        <row r="26520">
          <cell r="A26520" t="str">
            <v>Waitemata</v>
          </cell>
          <cell r="D26520" t="str">
            <v>Other</v>
          </cell>
          <cell r="E26520" t="str">
            <v>2002/2003</v>
          </cell>
          <cell r="F26520">
            <v>57795</v>
          </cell>
        </row>
        <row r="26521">
          <cell r="A26521" t="str">
            <v>Waitemata</v>
          </cell>
          <cell r="D26521" t="str">
            <v>Pacific</v>
          </cell>
          <cell r="E26521" t="str">
            <v>2002/2003</v>
          </cell>
          <cell r="F26521">
            <v>4695</v>
          </cell>
        </row>
        <row r="26522">
          <cell r="A26522" t="str">
            <v>Waitemata</v>
          </cell>
          <cell r="D26522" t="str">
            <v>Māori</v>
          </cell>
          <cell r="E26522" t="str">
            <v>2003</v>
          </cell>
          <cell r="F26522">
            <v>6850</v>
          </cell>
        </row>
        <row r="26523">
          <cell r="A26523" t="str">
            <v>Waitemata</v>
          </cell>
          <cell r="D26523" t="str">
            <v>Other</v>
          </cell>
          <cell r="E26523" t="str">
            <v>2003</v>
          </cell>
          <cell r="F26523">
            <v>58520</v>
          </cell>
        </row>
        <row r="26524">
          <cell r="A26524" t="str">
            <v>Waitemata</v>
          </cell>
          <cell r="D26524" t="str">
            <v>Pacific</v>
          </cell>
          <cell r="E26524" t="str">
            <v>2003</v>
          </cell>
          <cell r="F26524">
            <v>4750</v>
          </cell>
        </row>
        <row r="26525">
          <cell r="A26525" t="str">
            <v>Waitemata</v>
          </cell>
          <cell r="D26525" t="str">
            <v>Māori</v>
          </cell>
          <cell r="E26525" t="str">
            <v>2003/2004</v>
          </cell>
          <cell r="F26525">
            <v>6850</v>
          </cell>
        </row>
        <row r="26526">
          <cell r="A26526" t="str">
            <v>Waitemata</v>
          </cell>
          <cell r="D26526" t="str">
            <v>Other</v>
          </cell>
          <cell r="E26526" t="str">
            <v>2003/2004</v>
          </cell>
          <cell r="F26526">
            <v>59005</v>
          </cell>
        </row>
        <row r="26527">
          <cell r="A26527" t="str">
            <v>Waitemata</v>
          </cell>
          <cell r="D26527" t="str">
            <v>Pacific</v>
          </cell>
          <cell r="E26527" t="str">
            <v>2003/2004</v>
          </cell>
          <cell r="F26527">
            <v>4785</v>
          </cell>
        </row>
        <row r="26528">
          <cell r="A26528" t="str">
            <v>Waitemata</v>
          </cell>
          <cell r="D26528" t="str">
            <v>Māori</v>
          </cell>
          <cell r="E26528" t="str">
            <v>2004</v>
          </cell>
          <cell r="F26528">
            <v>6850</v>
          </cell>
        </row>
        <row r="26529">
          <cell r="A26529" t="str">
            <v>Waitemata</v>
          </cell>
          <cell r="D26529" t="str">
            <v>Other</v>
          </cell>
          <cell r="E26529" t="str">
            <v>2004</v>
          </cell>
          <cell r="F26529">
            <v>59490</v>
          </cell>
        </row>
        <row r="26530">
          <cell r="A26530" t="str">
            <v>Waitemata</v>
          </cell>
          <cell r="D26530" t="str">
            <v>Pacific</v>
          </cell>
          <cell r="E26530" t="str">
            <v>2004</v>
          </cell>
          <cell r="F26530">
            <v>4820</v>
          </cell>
        </row>
        <row r="26531">
          <cell r="A26531" t="str">
            <v>Waitemata</v>
          </cell>
          <cell r="D26531" t="str">
            <v>Māori</v>
          </cell>
          <cell r="E26531" t="str">
            <v>2004/2005</v>
          </cell>
          <cell r="F26531">
            <v>6835</v>
          </cell>
        </row>
        <row r="26532">
          <cell r="A26532" t="str">
            <v>Waitemata</v>
          </cell>
          <cell r="D26532" t="str">
            <v>Other</v>
          </cell>
          <cell r="E26532" t="str">
            <v>2004/2005</v>
          </cell>
          <cell r="F26532">
            <v>59710</v>
          </cell>
        </row>
        <row r="26533">
          <cell r="A26533" t="str">
            <v>Waitemata</v>
          </cell>
          <cell r="D26533" t="str">
            <v>Pacific</v>
          </cell>
          <cell r="E26533" t="str">
            <v>2004/2005</v>
          </cell>
          <cell r="F26533">
            <v>4860</v>
          </cell>
        </row>
        <row r="26534">
          <cell r="A26534" t="str">
            <v>Waitemata</v>
          </cell>
          <cell r="D26534" t="str">
            <v>Māori</v>
          </cell>
          <cell r="E26534" t="str">
            <v>2005</v>
          </cell>
          <cell r="F26534">
            <v>6820</v>
          </cell>
        </row>
        <row r="26535">
          <cell r="A26535" t="str">
            <v>Waitemata</v>
          </cell>
          <cell r="D26535" t="str">
            <v>Other</v>
          </cell>
          <cell r="E26535" t="str">
            <v>2005</v>
          </cell>
          <cell r="F26535">
            <v>59930</v>
          </cell>
        </row>
        <row r="26536">
          <cell r="A26536" t="str">
            <v>Waitemata</v>
          </cell>
          <cell r="D26536" t="str">
            <v>Pacific</v>
          </cell>
          <cell r="E26536" t="str">
            <v>2005</v>
          </cell>
          <cell r="F26536">
            <v>4900</v>
          </cell>
        </row>
        <row r="26537">
          <cell r="A26537" t="str">
            <v>Waitemata</v>
          </cell>
          <cell r="D26537" t="str">
            <v>Māori</v>
          </cell>
          <cell r="E26537" t="str">
            <v>2005/2006</v>
          </cell>
          <cell r="F26537">
            <v>6845</v>
          </cell>
        </row>
        <row r="26538">
          <cell r="A26538" t="str">
            <v>Waitemata</v>
          </cell>
          <cell r="D26538" t="str">
            <v>Other</v>
          </cell>
          <cell r="E26538" t="str">
            <v>2005/2006</v>
          </cell>
          <cell r="F26538">
            <v>60140</v>
          </cell>
        </row>
        <row r="26539">
          <cell r="A26539" t="str">
            <v>Waitemata</v>
          </cell>
          <cell r="D26539" t="str">
            <v>Pacific</v>
          </cell>
          <cell r="E26539" t="str">
            <v>2005/2006</v>
          </cell>
          <cell r="F26539">
            <v>4955</v>
          </cell>
        </row>
        <row r="26540">
          <cell r="A26540" t="str">
            <v>Waitemata</v>
          </cell>
          <cell r="D26540" t="str">
            <v>Māori</v>
          </cell>
          <cell r="E26540" t="str">
            <v>2006</v>
          </cell>
          <cell r="F26540">
            <v>6870</v>
          </cell>
        </row>
        <row r="26541">
          <cell r="A26541" t="str">
            <v>Waitemata</v>
          </cell>
          <cell r="D26541" t="str">
            <v>Other</v>
          </cell>
          <cell r="E26541" t="str">
            <v>2006</v>
          </cell>
          <cell r="F26541">
            <v>60350</v>
          </cell>
        </row>
        <row r="26542">
          <cell r="A26542" t="str">
            <v>Waitemata</v>
          </cell>
          <cell r="D26542" t="str">
            <v>Pacific</v>
          </cell>
          <cell r="E26542" t="str">
            <v>2006</v>
          </cell>
          <cell r="F26542">
            <v>5010</v>
          </cell>
        </row>
        <row r="26543">
          <cell r="A26543" t="str">
            <v>Waitemata</v>
          </cell>
          <cell r="D26543" t="str">
            <v>Māori</v>
          </cell>
          <cell r="E26543" t="str">
            <v>2006/2007</v>
          </cell>
          <cell r="F26543">
            <v>6840</v>
          </cell>
        </row>
        <row r="26544">
          <cell r="A26544" t="str">
            <v>Waitemata</v>
          </cell>
          <cell r="D26544" t="str">
            <v>Other</v>
          </cell>
          <cell r="E26544" t="str">
            <v>2006/2007</v>
          </cell>
          <cell r="F26544">
            <v>60330</v>
          </cell>
        </row>
        <row r="26545">
          <cell r="A26545" t="str">
            <v>Waitemata</v>
          </cell>
          <cell r="D26545" t="str">
            <v>Pacific</v>
          </cell>
          <cell r="E26545" t="str">
            <v>2006/2007</v>
          </cell>
          <cell r="F26545">
            <v>5030</v>
          </cell>
          <cell r="G26545">
            <v>1</v>
          </cell>
        </row>
        <row r="26546">
          <cell r="A26546" t="str">
            <v>Waitemata</v>
          </cell>
          <cell r="D26546" t="str">
            <v>Māori</v>
          </cell>
          <cell r="E26546" t="str">
            <v>2007</v>
          </cell>
          <cell r="F26546">
            <v>6810</v>
          </cell>
        </row>
        <row r="26547">
          <cell r="A26547" t="str">
            <v>Waitemata</v>
          </cell>
          <cell r="D26547" t="str">
            <v>Other</v>
          </cell>
          <cell r="E26547" t="str">
            <v>2007</v>
          </cell>
          <cell r="F26547">
            <v>60310</v>
          </cell>
        </row>
        <row r="26548">
          <cell r="A26548" t="str">
            <v>Waitemata</v>
          </cell>
          <cell r="D26548" t="str">
            <v>Pacific</v>
          </cell>
          <cell r="E26548" t="str">
            <v>2007</v>
          </cell>
          <cell r="F26548">
            <v>5050</v>
          </cell>
          <cell r="G26548">
            <v>1</v>
          </cell>
        </row>
        <row r="26549">
          <cell r="A26549" t="str">
            <v>Waitemata</v>
          </cell>
          <cell r="D26549" t="str">
            <v>Māori</v>
          </cell>
          <cell r="E26549" t="str">
            <v>2007/2008</v>
          </cell>
          <cell r="F26549">
            <v>6790</v>
          </cell>
        </row>
        <row r="26550">
          <cell r="A26550" t="str">
            <v>Waitemata</v>
          </cell>
          <cell r="D26550" t="str">
            <v>Other</v>
          </cell>
          <cell r="E26550" t="str">
            <v>2007/2008</v>
          </cell>
          <cell r="F26550">
            <v>60290</v>
          </cell>
        </row>
        <row r="26551">
          <cell r="A26551" t="str">
            <v>Waitemata</v>
          </cell>
          <cell r="D26551" t="str">
            <v>Pacific</v>
          </cell>
          <cell r="E26551" t="str">
            <v>2007/2008</v>
          </cell>
          <cell r="F26551">
            <v>5050</v>
          </cell>
        </row>
        <row r="26552">
          <cell r="A26552" t="str">
            <v>Waitemata</v>
          </cell>
          <cell r="D26552" t="str">
            <v>Māori</v>
          </cell>
          <cell r="E26552" t="str">
            <v>2008</v>
          </cell>
          <cell r="F26552">
            <v>6770</v>
          </cell>
        </row>
        <row r="26553">
          <cell r="A26553" t="str">
            <v>Waitemata</v>
          </cell>
          <cell r="D26553" t="str">
            <v>Other</v>
          </cell>
          <cell r="E26553" t="str">
            <v>2008</v>
          </cell>
          <cell r="F26553">
            <v>60270</v>
          </cell>
        </row>
        <row r="26554">
          <cell r="A26554" t="str">
            <v>Waitemata</v>
          </cell>
          <cell r="D26554" t="str">
            <v>Pacific</v>
          </cell>
          <cell r="E26554" t="str">
            <v>2008</v>
          </cell>
          <cell r="F26554">
            <v>5050</v>
          </cell>
        </row>
        <row r="26555">
          <cell r="A26555" t="str">
            <v>Waitemata</v>
          </cell>
          <cell r="D26555" t="str">
            <v>Māori</v>
          </cell>
          <cell r="E26555" t="str">
            <v>2008/2009</v>
          </cell>
          <cell r="F26555">
            <v>6750</v>
          </cell>
        </row>
        <row r="26556">
          <cell r="A26556" t="str">
            <v>Waitemata</v>
          </cell>
          <cell r="D26556" t="str">
            <v>Other</v>
          </cell>
          <cell r="E26556" t="str">
            <v>2008/2009</v>
          </cell>
          <cell r="F26556">
            <v>60265</v>
          </cell>
        </row>
        <row r="26557">
          <cell r="A26557" t="str">
            <v>Waitemata</v>
          </cell>
          <cell r="D26557" t="str">
            <v>Pacific</v>
          </cell>
          <cell r="E26557" t="str">
            <v>2008/2009</v>
          </cell>
          <cell r="F26557">
            <v>5055</v>
          </cell>
        </row>
        <row r="26558">
          <cell r="A26558" t="str">
            <v>Waitemata</v>
          </cell>
          <cell r="D26558" t="str">
            <v>Māori</v>
          </cell>
          <cell r="E26558" t="str">
            <v>2009</v>
          </cell>
          <cell r="F26558">
            <v>6730</v>
          </cell>
        </row>
        <row r="26559">
          <cell r="A26559" t="str">
            <v>Waitemata</v>
          </cell>
          <cell r="D26559" t="str">
            <v>Other</v>
          </cell>
          <cell r="E26559" t="str">
            <v>2009</v>
          </cell>
          <cell r="F26559">
            <v>60260</v>
          </cell>
        </row>
        <row r="26560">
          <cell r="A26560" t="str">
            <v>Waitemata</v>
          </cell>
          <cell r="D26560" t="str">
            <v>Pacific</v>
          </cell>
          <cell r="E26560" t="str">
            <v>2009</v>
          </cell>
          <cell r="F26560">
            <v>5060</v>
          </cell>
        </row>
        <row r="26561">
          <cell r="A26561" t="str">
            <v>Waitemata</v>
          </cell>
          <cell r="D26561" t="str">
            <v>Māori</v>
          </cell>
          <cell r="E26561" t="str">
            <v>2009/2010</v>
          </cell>
          <cell r="F26561">
            <v>6715</v>
          </cell>
        </row>
        <row r="26562">
          <cell r="A26562" t="str">
            <v>Waitemata</v>
          </cell>
          <cell r="D26562" t="str">
            <v>Other</v>
          </cell>
          <cell r="E26562" t="str">
            <v>2009/2010</v>
          </cell>
          <cell r="F26562">
            <v>60265</v>
          </cell>
        </row>
        <row r="26563">
          <cell r="A26563" t="str">
            <v>Waitemata</v>
          </cell>
          <cell r="D26563" t="str">
            <v>Pacific</v>
          </cell>
          <cell r="E26563" t="str">
            <v>2009/2010</v>
          </cell>
          <cell r="F26563">
            <v>5060</v>
          </cell>
        </row>
        <row r="26564">
          <cell r="A26564" t="str">
            <v>Waitemata</v>
          </cell>
          <cell r="D26564" t="str">
            <v>Māori</v>
          </cell>
          <cell r="E26564" t="str">
            <v>2010</v>
          </cell>
          <cell r="F26564">
            <v>6700</v>
          </cell>
        </row>
        <row r="26565">
          <cell r="A26565" t="str">
            <v>Waitemata</v>
          </cell>
          <cell r="D26565" t="str">
            <v>Other</v>
          </cell>
          <cell r="E26565" t="str">
            <v>2010</v>
          </cell>
          <cell r="F26565">
            <v>60270</v>
          </cell>
        </row>
        <row r="26566">
          <cell r="A26566" t="str">
            <v>Waitemata</v>
          </cell>
          <cell r="D26566" t="str">
            <v>Pacific</v>
          </cell>
          <cell r="E26566" t="str">
            <v>2010</v>
          </cell>
          <cell r="F26566">
            <v>5060</v>
          </cell>
        </row>
        <row r="26567">
          <cell r="A26567" t="str">
            <v>Waitemata</v>
          </cell>
          <cell r="D26567" t="str">
            <v>Māori</v>
          </cell>
          <cell r="E26567" t="str">
            <v>2010/2011</v>
          </cell>
          <cell r="F26567">
            <v>6665</v>
          </cell>
        </row>
        <row r="26568">
          <cell r="A26568" t="str">
            <v>Waitemata</v>
          </cell>
          <cell r="D26568" t="str">
            <v>Other</v>
          </cell>
          <cell r="E26568" t="str">
            <v>2010/2011</v>
          </cell>
          <cell r="F26568">
            <v>60180</v>
          </cell>
        </row>
        <row r="26569">
          <cell r="A26569" t="str">
            <v>Waitemata</v>
          </cell>
          <cell r="D26569" t="str">
            <v>Pacific</v>
          </cell>
          <cell r="E26569" t="str">
            <v>2010/2011</v>
          </cell>
          <cell r="F26569">
            <v>5055</v>
          </cell>
          <cell r="G26569">
            <v>1</v>
          </cell>
        </row>
        <row r="26570">
          <cell r="A26570" t="str">
            <v>Waitemata</v>
          </cell>
          <cell r="D26570" t="str">
            <v>Māori</v>
          </cell>
          <cell r="E26570" t="str">
            <v>2011</v>
          </cell>
          <cell r="F26570">
            <v>6630</v>
          </cell>
        </row>
        <row r="26571">
          <cell r="A26571" t="str">
            <v>Waitemata</v>
          </cell>
          <cell r="D26571" t="str">
            <v>Other</v>
          </cell>
          <cell r="E26571" t="str">
            <v>2011</v>
          </cell>
          <cell r="F26571">
            <v>60090</v>
          </cell>
        </row>
        <row r="26572">
          <cell r="A26572" t="str">
            <v>Waitemata</v>
          </cell>
          <cell r="D26572" t="str">
            <v>Pacific</v>
          </cell>
          <cell r="E26572" t="str">
            <v>2011</v>
          </cell>
          <cell r="F26572">
            <v>5050</v>
          </cell>
          <cell r="G26572">
            <v>1</v>
          </cell>
        </row>
        <row r="26573">
          <cell r="A26573" t="str">
            <v>Waitemata</v>
          </cell>
          <cell r="D26573" t="str">
            <v>Māori</v>
          </cell>
          <cell r="E26573" t="str">
            <v>2011/2012</v>
          </cell>
          <cell r="F26573">
            <v>6625</v>
          </cell>
        </row>
        <row r="26574">
          <cell r="A26574" t="str">
            <v>Waitemata</v>
          </cell>
          <cell r="D26574" t="str">
            <v>Other</v>
          </cell>
          <cell r="E26574" t="str">
            <v>2011/2012</v>
          </cell>
          <cell r="F26574">
            <v>59965</v>
          </cell>
        </row>
        <row r="26575">
          <cell r="A26575" t="str">
            <v>Waitemata</v>
          </cell>
          <cell r="D26575" t="str">
            <v>Pacific</v>
          </cell>
          <cell r="E26575" t="str">
            <v>2011/2012</v>
          </cell>
          <cell r="F26575">
            <v>5050</v>
          </cell>
        </row>
        <row r="26576">
          <cell r="A26576" t="str">
            <v>Waitemata</v>
          </cell>
          <cell r="D26576" t="str">
            <v>Māori</v>
          </cell>
          <cell r="E26576" t="str">
            <v>2012</v>
          </cell>
          <cell r="F26576">
            <v>6620</v>
          </cell>
        </row>
        <row r="26577">
          <cell r="A26577" t="str">
            <v>Waitemata</v>
          </cell>
          <cell r="D26577" t="str">
            <v>Other</v>
          </cell>
          <cell r="E26577" t="str">
            <v>2012</v>
          </cell>
          <cell r="F26577">
            <v>59840</v>
          </cell>
        </row>
        <row r="26578">
          <cell r="A26578" t="str">
            <v>Waitemata</v>
          </cell>
          <cell r="D26578" t="str">
            <v>Pacific</v>
          </cell>
          <cell r="E26578" t="str">
            <v>2012</v>
          </cell>
          <cell r="F26578">
            <v>5050</v>
          </cell>
        </row>
        <row r="26579">
          <cell r="A26579" t="str">
            <v>Waitemata</v>
          </cell>
          <cell r="D26579" t="str">
            <v>Māori</v>
          </cell>
          <cell r="E26579" t="str">
            <v>2012/2013</v>
          </cell>
          <cell r="F26579">
            <v>6585</v>
          </cell>
        </row>
        <row r="26580">
          <cell r="A26580" t="str">
            <v>Waitemata</v>
          </cell>
          <cell r="D26580" t="str">
            <v>Other</v>
          </cell>
          <cell r="E26580" t="str">
            <v>2012/2013</v>
          </cell>
          <cell r="F26580">
            <v>59850</v>
          </cell>
        </row>
        <row r="26581">
          <cell r="A26581" t="str">
            <v>Waitemata</v>
          </cell>
          <cell r="D26581" t="str">
            <v>Pacific</v>
          </cell>
          <cell r="E26581" t="str">
            <v>2012/2013</v>
          </cell>
          <cell r="F26581">
            <v>5080</v>
          </cell>
        </row>
        <row r="26582">
          <cell r="A26582" t="str">
            <v>Waitemata</v>
          </cell>
          <cell r="D26582" t="str">
            <v>Māori</v>
          </cell>
          <cell r="E26582" t="str">
            <v>2013</v>
          </cell>
          <cell r="F26582">
            <v>6550</v>
          </cell>
        </row>
        <row r="26583">
          <cell r="A26583" t="str">
            <v>Waitemata</v>
          </cell>
          <cell r="D26583" t="str">
            <v>Other</v>
          </cell>
          <cell r="E26583" t="str">
            <v>2013</v>
          </cell>
          <cell r="F26583">
            <v>59860</v>
          </cell>
        </row>
        <row r="26584">
          <cell r="A26584" t="str">
            <v>Waitemata</v>
          </cell>
          <cell r="D26584" t="str">
            <v>Pacific</v>
          </cell>
          <cell r="E26584" t="str">
            <v>2013</v>
          </cell>
          <cell r="F26584">
            <v>5110</v>
          </cell>
        </row>
        <row r="26585">
          <cell r="A26585" t="str">
            <v>Waitemata</v>
          </cell>
          <cell r="D26585" t="str">
            <v>Māori</v>
          </cell>
          <cell r="E26585" t="str">
            <v>2013/2014</v>
          </cell>
          <cell r="F26585">
            <v>6655</v>
          </cell>
        </row>
        <row r="26586">
          <cell r="A26586" t="str">
            <v>Waitemata</v>
          </cell>
          <cell r="D26586" t="str">
            <v>Other</v>
          </cell>
          <cell r="E26586" t="str">
            <v>2013/2014</v>
          </cell>
          <cell r="F26586">
            <v>60750</v>
          </cell>
          <cell r="G26586">
            <v>1</v>
          </cell>
        </row>
        <row r="26587">
          <cell r="A26587" t="str">
            <v>Waitemata</v>
          </cell>
          <cell r="D26587" t="str">
            <v>Pacific</v>
          </cell>
          <cell r="E26587" t="str">
            <v>2013/2014</v>
          </cell>
          <cell r="F26587">
            <v>5185</v>
          </cell>
        </row>
        <row r="26588">
          <cell r="A26588" t="str">
            <v>Waitemata</v>
          </cell>
          <cell r="D26588" t="str">
            <v>Māori</v>
          </cell>
          <cell r="E26588" t="str">
            <v>2014</v>
          </cell>
          <cell r="F26588">
            <v>6760</v>
          </cell>
        </row>
        <row r="26589">
          <cell r="A26589" t="str">
            <v>Waitemata</v>
          </cell>
          <cell r="D26589" t="str">
            <v>Other</v>
          </cell>
          <cell r="E26589" t="str">
            <v>2014</v>
          </cell>
          <cell r="F26589">
            <v>61640</v>
          </cell>
          <cell r="G26589">
            <v>1</v>
          </cell>
        </row>
        <row r="26590">
          <cell r="A26590" t="str">
            <v>Waitemata</v>
          </cell>
          <cell r="D26590" t="str">
            <v>Pacific</v>
          </cell>
          <cell r="E26590" t="str">
            <v>2014</v>
          </cell>
          <cell r="F26590">
            <v>5260</v>
          </cell>
        </row>
        <row r="26591">
          <cell r="A26591" t="str">
            <v>Waitemata</v>
          </cell>
          <cell r="D26591" t="str">
            <v>Māori</v>
          </cell>
          <cell r="E26591" t="str">
            <v>2014/2015</v>
          </cell>
          <cell r="F26591">
            <v>6890</v>
          </cell>
        </row>
        <row r="26592">
          <cell r="A26592" t="str">
            <v>Waitemata</v>
          </cell>
          <cell r="D26592" t="str">
            <v>Other</v>
          </cell>
          <cell r="E26592" t="str">
            <v>2014/2015</v>
          </cell>
          <cell r="F26592">
            <v>62885</v>
          </cell>
        </row>
        <row r="26593">
          <cell r="A26593" t="str">
            <v>Waitemata</v>
          </cell>
          <cell r="D26593" t="str">
            <v>Pacific</v>
          </cell>
          <cell r="E26593" t="str">
            <v>2014/2015</v>
          </cell>
          <cell r="F26593">
            <v>5350</v>
          </cell>
          <cell r="G26593">
            <v>1</v>
          </cell>
        </row>
        <row r="26594">
          <cell r="A26594" t="str">
            <v>Waitemata</v>
          </cell>
          <cell r="D26594" t="str">
            <v>Māori</v>
          </cell>
          <cell r="E26594" t="str">
            <v>2015</v>
          </cell>
          <cell r="F26594">
            <v>7020</v>
          </cell>
        </row>
        <row r="26595">
          <cell r="A26595" t="str">
            <v>Waitemata</v>
          </cell>
          <cell r="D26595" t="str">
            <v>Other</v>
          </cell>
          <cell r="E26595" t="str">
            <v>2015</v>
          </cell>
          <cell r="F26595">
            <v>64130</v>
          </cell>
        </row>
        <row r="26596">
          <cell r="A26596" t="str">
            <v>Waitemata</v>
          </cell>
          <cell r="D26596" t="str">
            <v>Pacific</v>
          </cell>
          <cell r="E26596" t="str">
            <v>2015</v>
          </cell>
          <cell r="F26596">
            <v>5440</v>
          </cell>
          <cell r="G26596">
            <v>1</v>
          </cell>
        </row>
        <row r="26597">
          <cell r="A26597" t="str">
            <v>Waitemata</v>
          </cell>
          <cell r="D26597" t="str">
            <v>Māori</v>
          </cell>
          <cell r="E26597" t="str">
            <v>2015/2016</v>
          </cell>
          <cell r="F26597">
            <v>7195</v>
          </cell>
          <cell r="G26597">
            <v>1</v>
          </cell>
        </row>
        <row r="26598">
          <cell r="A26598" t="str">
            <v>Waitemata</v>
          </cell>
          <cell r="D26598" t="str">
            <v>Other</v>
          </cell>
          <cell r="E26598" t="str">
            <v>2015/2016</v>
          </cell>
          <cell r="F26598">
            <v>65635</v>
          </cell>
        </row>
        <row r="26599">
          <cell r="A26599" t="str">
            <v>Waitemata</v>
          </cell>
          <cell r="D26599" t="str">
            <v>Pacific</v>
          </cell>
          <cell r="E26599" t="str">
            <v>2015/2016</v>
          </cell>
          <cell r="F26599">
            <v>5560</v>
          </cell>
        </row>
        <row r="26600">
          <cell r="A26600" t="str">
            <v>Waitemata</v>
          </cell>
          <cell r="D26600" t="str">
            <v>Māori</v>
          </cell>
          <cell r="E26600" t="str">
            <v>2016</v>
          </cell>
          <cell r="F26600">
            <v>7370</v>
          </cell>
          <cell r="G26600">
            <v>1</v>
          </cell>
        </row>
        <row r="26601">
          <cell r="A26601" t="str">
            <v>Waitemata</v>
          </cell>
          <cell r="D26601" t="str">
            <v>Other</v>
          </cell>
          <cell r="E26601" t="str">
            <v>2016</v>
          </cell>
          <cell r="F26601">
            <v>67140</v>
          </cell>
        </row>
        <row r="26602">
          <cell r="A26602" t="str">
            <v>Waitemata</v>
          </cell>
          <cell r="D26602" t="str">
            <v>Pacific</v>
          </cell>
          <cell r="E26602" t="str">
            <v>2016</v>
          </cell>
          <cell r="F26602">
            <v>5680</v>
          </cell>
        </row>
        <row r="26603">
          <cell r="A26603" t="str">
            <v>Waitemata</v>
          </cell>
          <cell r="D26603" t="str">
            <v>Māori</v>
          </cell>
          <cell r="E26603" t="str">
            <v>2016/2017</v>
          </cell>
          <cell r="F26603">
            <v>7540</v>
          </cell>
        </row>
        <row r="26604">
          <cell r="A26604" t="str">
            <v>Waitemata</v>
          </cell>
          <cell r="D26604" t="str">
            <v>Other</v>
          </cell>
          <cell r="E26604" t="str">
            <v>2016/2017</v>
          </cell>
          <cell r="F26604">
            <v>68685</v>
          </cell>
        </row>
        <row r="26605">
          <cell r="A26605" t="str">
            <v>Waitemata</v>
          </cell>
          <cell r="D26605" t="str">
            <v>Pacific</v>
          </cell>
          <cell r="E26605" t="str">
            <v>2016/2017</v>
          </cell>
          <cell r="F26605">
            <v>5795</v>
          </cell>
        </row>
        <row r="26606">
          <cell r="A26606" t="str">
            <v>Waitemata</v>
          </cell>
          <cell r="D26606" t="str">
            <v>Māori</v>
          </cell>
          <cell r="E26606" t="str">
            <v>2017</v>
          </cell>
          <cell r="F26606">
            <v>7710</v>
          </cell>
        </row>
        <row r="26607">
          <cell r="A26607" t="str">
            <v>Waitemata</v>
          </cell>
          <cell r="D26607" t="str">
            <v>Other</v>
          </cell>
          <cell r="E26607" t="str">
            <v>2017</v>
          </cell>
          <cell r="F26607">
            <v>70230</v>
          </cell>
        </row>
        <row r="26608">
          <cell r="A26608" t="str">
            <v>Waitemata</v>
          </cell>
          <cell r="D26608" t="str">
            <v>Pacific</v>
          </cell>
          <cell r="E26608" t="str">
            <v>2017</v>
          </cell>
          <cell r="F26608">
            <v>5910</v>
          </cell>
        </row>
        <row r="26609">
          <cell r="A26609" t="str">
            <v>Waitemata</v>
          </cell>
          <cell r="D26609" t="str">
            <v>Māori</v>
          </cell>
          <cell r="E26609" t="str">
            <v>2017/2018</v>
          </cell>
          <cell r="F26609">
            <v>7915</v>
          </cell>
        </row>
        <row r="26610">
          <cell r="A26610" t="str">
            <v>Waitemata</v>
          </cell>
          <cell r="D26610" t="str">
            <v>Other</v>
          </cell>
          <cell r="E26610" t="str">
            <v>2017/2018</v>
          </cell>
          <cell r="F26610">
            <v>71610</v>
          </cell>
        </row>
        <row r="26611">
          <cell r="A26611" t="str">
            <v>Waitemata</v>
          </cell>
          <cell r="D26611" t="str">
            <v>Pacific</v>
          </cell>
          <cell r="E26611" t="str">
            <v>2017/2018</v>
          </cell>
          <cell r="F26611">
            <v>6040</v>
          </cell>
          <cell r="G26611">
            <v>1</v>
          </cell>
        </row>
        <row r="26612">
          <cell r="A26612" t="str">
            <v>Waitemata</v>
          </cell>
          <cell r="D26612" t="str">
            <v>Māori</v>
          </cell>
          <cell r="E26612" t="str">
            <v>2018</v>
          </cell>
          <cell r="F26612">
            <v>8120</v>
          </cell>
        </row>
        <row r="26613">
          <cell r="A26613" t="str">
            <v>Waitemata</v>
          </cell>
          <cell r="D26613" t="str">
            <v>Other</v>
          </cell>
          <cell r="E26613" t="str">
            <v>2018</v>
          </cell>
          <cell r="F26613">
            <v>72990</v>
          </cell>
        </row>
        <row r="26614">
          <cell r="A26614" t="str">
            <v>Waitemata</v>
          </cell>
          <cell r="D26614" t="str">
            <v>Pacific</v>
          </cell>
          <cell r="E26614" t="str">
            <v>2018</v>
          </cell>
          <cell r="F26614">
            <v>6170</v>
          </cell>
          <cell r="G26614">
            <v>1</v>
          </cell>
        </row>
        <row r="26615">
          <cell r="A26615" t="str">
            <v>Waitemata</v>
          </cell>
          <cell r="D26615" t="str">
            <v>Māori</v>
          </cell>
          <cell r="E26615" t="str">
            <v>2018/2019</v>
          </cell>
          <cell r="F26615">
            <v>8210</v>
          </cell>
        </row>
        <row r="26616">
          <cell r="A26616" t="str">
            <v>Waitemata</v>
          </cell>
          <cell r="D26616" t="str">
            <v>Other</v>
          </cell>
          <cell r="E26616" t="str">
            <v>2018/2019</v>
          </cell>
          <cell r="F26616">
            <v>73940</v>
          </cell>
        </row>
        <row r="26617">
          <cell r="A26617" t="str">
            <v>Waitemata</v>
          </cell>
          <cell r="D26617" t="str">
            <v>Pacific</v>
          </cell>
          <cell r="E26617" t="str">
            <v>2018/2019</v>
          </cell>
          <cell r="F26617">
            <v>6270</v>
          </cell>
        </row>
        <row r="26618">
          <cell r="A26618" t="str">
            <v>Waitemata</v>
          </cell>
          <cell r="D26618" t="str">
            <v>Māori</v>
          </cell>
          <cell r="E26618" t="str">
            <v>2019</v>
          </cell>
          <cell r="F26618">
            <v>8289.9999999999982</v>
          </cell>
        </row>
        <row r="26619">
          <cell r="A26619" t="str">
            <v>Waitemata</v>
          </cell>
          <cell r="D26619" t="str">
            <v>Other</v>
          </cell>
          <cell r="E26619" t="str">
            <v>2019</v>
          </cell>
          <cell r="F26619">
            <v>74900</v>
          </cell>
          <cell r="G26619">
            <v>1</v>
          </cell>
        </row>
        <row r="26620">
          <cell r="A26620" t="str">
            <v>Waitemata</v>
          </cell>
          <cell r="D26620" t="str">
            <v>Pacific</v>
          </cell>
          <cell r="E26620" t="str">
            <v>2019</v>
          </cell>
          <cell r="F26620">
            <v>6369.9999999999991</v>
          </cell>
          <cell r="G26620">
            <v>1</v>
          </cell>
        </row>
        <row r="26621">
          <cell r="A26621" t="str">
            <v>Waitemata</v>
          </cell>
          <cell r="D26621" t="str">
            <v>Māori</v>
          </cell>
          <cell r="E26621" t="str">
            <v>2019/2020</v>
          </cell>
          <cell r="F26621">
            <v>8390</v>
          </cell>
        </row>
        <row r="26622">
          <cell r="A26622" t="str">
            <v>Waitemata</v>
          </cell>
          <cell r="D26622" t="str">
            <v>Other</v>
          </cell>
          <cell r="E26622" t="str">
            <v>2019/2020</v>
          </cell>
          <cell r="F26622">
            <v>75910</v>
          </cell>
          <cell r="G26622">
            <v>1</v>
          </cell>
        </row>
        <row r="26623">
          <cell r="A26623" t="str">
            <v>Waitemata</v>
          </cell>
          <cell r="D26623" t="str">
            <v>Pacific</v>
          </cell>
          <cell r="E26623" t="str">
            <v>2019/2020</v>
          </cell>
          <cell r="F26623">
            <v>6500.0000000000009</v>
          </cell>
          <cell r="G26623">
            <v>2</v>
          </cell>
        </row>
        <row r="26624">
          <cell r="A26624" t="str">
            <v>Waitemata</v>
          </cell>
          <cell r="D26624" t="str">
            <v>Māori</v>
          </cell>
          <cell r="E26624" t="str">
            <v>2020</v>
          </cell>
          <cell r="F26624">
            <v>8500.0000000000018</v>
          </cell>
        </row>
        <row r="26625">
          <cell r="A26625" t="str">
            <v>Waitemata</v>
          </cell>
          <cell r="D26625" t="str">
            <v>Other</v>
          </cell>
          <cell r="E26625" t="str">
            <v>2020</v>
          </cell>
          <cell r="F26625">
            <v>76919.999999999985</v>
          </cell>
        </row>
        <row r="26626">
          <cell r="A26626" t="str">
            <v>Waitemata</v>
          </cell>
          <cell r="D26626" t="str">
            <v>Pacific</v>
          </cell>
          <cell r="E26626" t="str">
            <v>2020</v>
          </cell>
          <cell r="F26626">
            <v>6640</v>
          </cell>
          <cell r="G26626">
            <v>1</v>
          </cell>
        </row>
        <row r="26627">
          <cell r="A26627" t="str">
            <v>Waitemata</v>
          </cell>
          <cell r="D26627" t="str">
            <v>Māori</v>
          </cell>
          <cell r="E26627" t="str">
            <v>2020/2021</v>
          </cell>
          <cell r="F26627">
            <v>8620</v>
          </cell>
        </row>
        <row r="26628">
          <cell r="A26628" t="str">
            <v>Waitemata</v>
          </cell>
          <cell r="D26628" t="str">
            <v>Other</v>
          </cell>
          <cell r="E26628" t="str">
            <v>2020/2021</v>
          </cell>
          <cell r="F26628">
            <v>76960</v>
          </cell>
        </row>
        <row r="26629">
          <cell r="A26629" t="str">
            <v>Waitemata</v>
          </cell>
          <cell r="D26629" t="str">
            <v>Pacific</v>
          </cell>
          <cell r="E26629" t="str">
            <v>2020/2021</v>
          </cell>
          <cell r="F26629">
            <v>6760.0000000000018</v>
          </cell>
        </row>
        <row r="26630">
          <cell r="A26630" t="str">
            <v>Waitemata</v>
          </cell>
          <cell r="D26630" t="str">
            <v>Māori</v>
          </cell>
          <cell r="E26630" t="str">
            <v>2021</v>
          </cell>
          <cell r="F26630">
            <v>8749.9999999999982</v>
          </cell>
        </row>
        <row r="26631">
          <cell r="A26631" t="str">
            <v>Waitemata</v>
          </cell>
          <cell r="D26631" t="str">
            <v>Other</v>
          </cell>
          <cell r="E26631" t="str">
            <v>2021</v>
          </cell>
          <cell r="F26631">
            <v>77000</v>
          </cell>
        </row>
        <row r="26632">
          <cell r="A26632" t="str">
            <v>Waitemata</v>
          </cell>
          <cell r="D26632" t="str">
            <v>Pacific</v>
          </cell>
          <cell r="E26632" t="str">
            <v>2021</v>
          </cell>
          <cell r="F26632">
            <v>6859.9999999999991</v>
          </cell>
        </row>
        <row r="26633">
          <cell r="A26633" t="str">
            <v>Waitemata</v>
          </cell>
          <cell r="D26633" t="str">
            <v>Māori</v>
          </cell>
          <cell r="E26633" t="str">
            <v>2021/2022</v>
          </cell>
          <cell r="F26633">
            <v>8860</v>
          </cell>
        </row>
        <row r="26634">
          <cell r="A26634" t="str">
            <v>Waitemata</v>
          </cell>
          <cell r="D26634" t="str">
            <v>Other</v>
          </cell>
          <cell r="E26634" t="str">
            <v>2021/2022</v>
          </cell>
          <cell r="F26634">
            <v>76750</v>
          </cell>
        </row>
        <row r="26635">
          <cell r="A26635" t="str">
            <v>Waitemata</v>
          </cell>
          <cell r="D26635" t="str">
            <v>Pacific</v>
          </cell>
          <cell r="E26635" t="str">
            <v>2021/2022</v>
          </cell>
          <cell r="F26635">
            <v>6940.0000000000009</v>
          </cell>
          <cell r="G26635">
            <v>1</v>
          </cell>
        </row>
        <row r="26636">
          <cell r="A26636" t="str">
            <v>Waitemata</v>
          </cell>
          <cell r="D26636" t="str">
            <v>Māori</v>
          </cell>
          <cell r="E26636" t="str">
            <v>2022</v>
          </cell>
          <cell r="F26636">
            <v>8950.0000000000018</v>
          </cell>
        </row>
        <row r="26637">
          <cell r="A26637" t="str">
            <v>Waitemata</v>
          </cell>
          <cell r="D26637" t="str">
            <v>Other</v>
          </cell>
          <cell r="E26637" t="str">
            <v>2022</v>
          </cell>
          <cell r="F26637">
            <v>76519.999999999985</v>
          </cell>
        </row>
        <row r="26638">
          <cell r="A26638" t="str">
            <v>Waitemata</v>
          </cell>
          <cell r="D26638" t="str">
            <v>Pacific</v>
          </cell>
          <cell r="E26638" t="str">
            <v>2022</v>
          </cell>
          <cell r="F26638">
            <v>7039.9999999999991</v>
          </cell>
          <cell r="G26638">
            <v>1</v>
          </cell>
        </row>
        <row r="26639">
          <cell r="A26639" t="str">
            <v>Waitemata</v>
          </cell>
          <cell r="D26639" t="str">
            <v>Māori</v>
          </cell>
          <cell r="E26639" t="str">
            <v>2022/2023</v>
          </cell>
          <cell r="F26639">
            <v>9050</v>
          </cell>
        </row>
        <row r="26640">
          <cell r="A26640" t="str">
            <v>Waitemata</v>
          </cell>
          <cell r="D26640" t="str">
            <v>Other</v>
          </cell>
          <cell r="E26640" t="str">
            <v>2022/2023</v>
          </cell>
          <cell r="F26640">
            <v>77549.999999999985</v>
          </cell>
        </row>
        <row r="26641">
          <cell r="A26641" t="str">
            <v>Waitemata</v>
          </cell>
          <cell r="D26641" t="str">
            <v>Pacific</v>
          </cell>
          <cell r="E26641" t="str">
            <v>2022/2023</v>
          </cell>
          <cell r="F26641">
            <v>7159.9999999999982</v>
          </cell>
        </row>
        <row r="26642">
          <cell r="A26642" t="str">
            <v>Waitemata</v>
          </cell>
          <cell r="D26642" t="str">
            <v>Māori</v>
          </cell>
          <cell r="E26642" t="str">
            <v>2023</v>
          </cell>
          <cell r="F26642">
            <v>9140</v>
          </cell>
        </row>
        <row r="26643">
          <cell r="A26643" t="str">
            <v>Waitemata</v>
          </cell>
          <cell r="D26643" t="str">
            <v>Other</v>
          </cell>
          <cell r="E26643" t="str">
            <v>2023</v>
          </cell>
          <cell r="F26643">
            <v>78520</v>
          </cell>
        </row>
        <row r="26644">
          <cell r="A26644" t="str">
            <v>Waitemata</v>
          </cell>
          <cell r="D26644" t="str">
            <v>Pacific</v>
          </cell>
          <cell r="E26644" t="str">
            <v>2023</v>
          </cell>
          <cell r="F26644">
            <v>7270</v>
          </cell>
        </row>
        <row r="26645">
          <cell r="A26645" t="str">
            <v>Waitemata</v>
          </cell>
          <cell r="D26645" t="str">
            <v>Māori</v>
          </cell>
          <cell r="E26645" t="str">
            <v>2023/2024</v>
          </cell>
          <cell r="F26645">
            <v>9270</v>
          </cell>
        </row>
        <row r="26646">
          <cell r="A26646" t="str">
            <v>Waitemata</v>
          </cell>
          <cell r="D26646" t="str">
            <v>Other</v>
          </cell>
          <cell r="E26646" t="str">
            <v>2023/2024</v>
          </cell>
          <cell r="F26646">
            <v>79070</v>
          </cell>
        </row>
        <row r="26647">
          <cell r="A26647" t="str">
            <v>Waitemata</v>
          </cell>
          <cell r="D26647" t="str">
            <v>Pacific</v>
          </cell>
          <cell r="E26647" t="str">
            <v>2023/2024</v>
          </cell>
          <cell r="F26647">
            <v>7369.9999999999991</v>
          </cell>
          <cell r="G26647">
            <v>1</v>
          </cell>
        </row>
        <row r="26648">
          <cell r="A26648" t="str">
            <v>Waitemata</v>
          </cell>
          <cell r="D26648" t="str">
            <v>Pacific</v>
          </cell>
          <cell r="E26648" t="str">
            <v>2024</v>
          </cell>
          <cell r="G26648">
            <v>1</v>
          </cell>
        </row>
        <row r="26649">
          <cell r="A26649" t="str">
            <v>Waitemata</v>
          </cell>
          <cell r="D26649" t="str">
            <v>Other</v>
          </cell>
          <cell r="E26649" t="str">
            <v>1988/1989</v>
          </cell>
          <cell r="G26649">
            <v>1</v>
          </cell>
        </row>
        <row r="26650">
          <cell r="A26650" t="str">
            <v>Waitemata</v>
          </cell>
          <cell r="D26650" t="str">
            <v>Other</v>
          </cell>
          <cell r="E26650" t="str">
            <v>1989</v>
          </cell>
          <cell r="G26650">
            <v>1</v>
          </cell>
        </row>
        <row r="26651">
          <cell r="A26651" t="str">
            <v>Waitemata</v>
          </cell>
          <cell r="D26651" t="str">
            <v>Māori</v>
          </cell>
          <cell r="E26651" t="str">
            <v>2001</v>
          </cell>
          <cell r="F26651">
            <v>2930</v>
          </cell>
        </row>
        <row r="26652">
          <cell r="A26652" t="str">
            <v>Waitemata</v>
          </cell>
          <cell r="D26652" t="str">
            <v>Other</v>
          </cell>
          <cell r="E26652" t="str">
            <v>2001</v>
          </cell>
          <cell r="F26652">
            <v>64700</v>
          </cell>
        </row>
        <row r="26653">
          <cell r="A26653" t="str">
            <v>Waitemata</v>
          </cell>
          <cell r="D26653" t="str">
            <v>Pacific</v>
          </cell>
          <cell r="E26653" t="str">
            <v>2001</v>
          </cell>
          <cell r="F26653">
            <v>2370</v>
          </cell>
        </row>
        <row r="26654">
          <cell r="A26654" t="str">
            <v>Waitemata</v>
          </cell>
          <cell r="D26654" t="str">
            <v>Māori</v>
          </cell>
          <cell r="E26654" t="str">
            <v>2001/2002</v>
          </cell>
          <cell r="F26654">
            <v>3030</v>
          </cell>
        </row>
        <row r="26655">
          <cell r="A26655" t="str">
            <v>Waitemata</v>
          </cell>
          <cell r="D26655" t="str">
            <v>Other</v>
          </cell>
          <cell r="E26655" t="str">
            <v>2001/2002</v>
          </cell>
          <cell r="F26655">
            <v>65690</v>
          </cell>
        </row>
        <row r="26656">
          <cell r="A26656" t="str">
            <v>Waitemata</v>
          </cell>
          <cell r="D26656" t="str">
            <v>Pacific</v>
          </cell>
          <cell r="E26656" t="str">
            <v>2001/2002</v>
          </cell>
          <cell r="F26656">
            <v>2400</v>
          </cell>
        </row>
        <row r="26657">
          <cell r="A26657" t="str">
            <v>Waitemata</v>
          </cell>
          <cell r="D26657" t="str">
            <v>Māori</v>
          </cell>
          <cell r="E26657" t="str">
            <v>2002</v>
          </cell>
          <cell r="F26657">
            <v>3130</v>
          </cell>
        </row>
        <row r="26658">
          <cell r="A26658" t="str">
            <v>Waitemata</v>
          </cell>
          <cell r="D26658" t="str">
            <v>Other</v>
          </cell>
          <cell r="E26658" t="str">
            <v>2002</v>
          </cell>
          <cell r="F26658">
            <v>66680</v>
          </cell>
        </row>
        <row r="26659">
          <cell r="A26659" t="str">
            <v>Waitemata</v>
          </cell>
          <cell r="D26659" t="str">
            <v>Pacific</v>
          </cell>
          <cell r="E26659" t="str">
            <v>2002</v>
          </cell>
          <cell r="F26659">
            <v>2430</v>
          </cell>
        </row>
        <row r="26660">
          <cell r="A26660" t="str">
            <v>Waitemata</v>
          </cell>
          <cell r="D26660" t="str">
            <v>Māori</v>
          </cell>
          <cell r="E26660" t="str">
            <v>2002/2003</v>
          </cell>
          <cell r="F26660">
            <v>3225</v>
          </cell>
        </row>
        <row r="26661">
          <cell r="A26661" t="str">
            <v>Waitemata</v>
          </cell>
          <cell r="D26661" t="str">
            <v>Other</v>
          </cell>
          <cell r="E26661" t="str">
            <v>2002/2003</v>
          </cell>
          <cell r="F26661">
            <v>67870</v>
          </cell>
        </row>
        <row r="26662">
          <cell r="A26662" t="str">
            <v>Waitemata</v>
          </cell>
          <cell r="D26662" t="str">
            <v>Pacific</v>
          </cell>
          <cell r="E26662" t="str">
            <v>2002/2003</v>
          </cell>
          <cell r="F26662">
            <v>2485</v>
          </cell>
        </row>
        <row r="26663">
          <cell r="A26663" t="str">
            <v>Waitemata</v>
          </cell>
          <cell r="D26663" t="str">
            <v>Māori</v>
          </cell>
          <cell r="E26663" t="str">
            <v>2003</v>
          </cell>
          <cell r="F26663">
            <v>3320</v>
          </cell>
        </row>
        <row r="26664">
          <cell r="A26664" t="str">
            <v>Waitemata</v>
          </cell>
          <cell r="D26664" t="str">
            <v>Other</v>
          </cell>
          <cell r="E26664" t="str">
            <v>2003</v>
          </cell>
          <cell r="F26664">
            <v>69060</v>
          </cell>
          <cell r="G26664">
            <v>1</v>
          </cell>
        </row>
        <row r="26665">
          <cell r="A26665" t="str">
            <v>Waitemata</v>
          </cell>
          <cell r="D26665" t="str">
            <v>Pacific</v>
          </cell>
          <cell r="E26665" t="str">
            <v>2003</v>
          </cell>
          <cell r="F26665">
            <v>2540</v>
          </cell>
        </row>
        <row r="26666">
          <cell r="A26666" t="str">
            <v>Waitemata</v>
          </cell>
          <cell r="D26666" t="str">
            <v>Māori</v>
          </cell>
          <cell r="E26666" t="str">
            <v>2003/2004</v>
          </cell>
          <cell r="F26666">
            <v>3435</v>
          </cell>
        </row>
        <row r="26667">
          <cell r="A26667" t="str">
            <v>Waitemata</v>
          </cell>
          <cell r="D26667" t="str">
            <v>Other</v>
          </cell>
          <cell r="E26667" t="str">
            <v>2003/2004</v>
          </cell>
          <cell r="F26667">
            <v>70130</v>
          </cell>
          <cell r="G26667">
            <v>1</v>
          </cell>
        </row>
        <row r="26668">
          <cell r="A26668" t="str">
            <v>Waitemata</v>
          </cell>
          <cell r="D26668" t="str">
            <v>Pacific</v>
          </cell>
          <cell r="E26668" t="str">
            <v>2003/2004</v>
          </cell>
          <cell r="F26668">
            <v>2610</v>
          </cell>
        </row>
        <row r="26669">
          <cell r="A26669" t="str">
            <v>Waitemata</v>
          </cell>
          <cell r="D26669" t="str">
            <v>Māori</v>
          </cell>
          <cell r="E26669" t="str">
            <v>2004</v>
          </cell>
          <cell r="F26669">
            <v>3550</v>
          </cell>
        </row>
        <row r="26670">
          <cell r="A26670" t="str">
            <v>Waitemata</v>
          </cell>
          <cell r="D26670" t="str">
            <v>Other</v>
          </cell>
          <cell r="E26670" t="str">
            <v>2004</v>
          </cell>
          <cell r="F26670">
            <v>71200</v>
          </cell>
        </row>
        <row r="26671">
          <cell r="A26671" t="str">
            <v>Waitemata</v>
          </cell>
          <cell r="D26671" t="str">
            <v>Pacific</v>
          </cell>
          <cell r="E26671" t="str">
            <v>2004</v>
          </cell>
          <cell r="F26671">
            <v>2680</v>
          </cell>
        </row>
        <row r="26672">
          <cell r="A26672" t="str">
            <v>Waitemata</v>
          </cell>
          <cell r="D26672" t="str">
            <v>Māori</v>
          </cell>
          <cell r="E26672" t="str">
            <v>2004/2005</v>
          </cell>
          <cell r="F26672">
            <v>3670</v>
          </cell>
        </row>
        <row r="26673">
          <cell r="A26673" t="str">
            <v>Waitemata</v>
          </cell>
          <cell r="D26673" t="str">
            <v>Other</v>
          </cell>
          <cell r="E26673" t="str">
            <v>2004/2005</v>
          </cell>
          <cell r="F26673">
            <v>72300</v>
          </cell>
        </row>
        <row r="26674">
          <cell r="A26674" t="str">
            <v>Waitemata</v>
          </cell>
          <cell r="D26674" t="str">
            <v>Pacific</v>
          </cell>
          <cell r="E26674" t="str">
            <v>2004/2005</v>
          </cell>
          <cell r="F26674">
            <v>2755</v>
          </cell>
        </row>
        <row r="26675">
          <cell r="A26675" t="str">
            <v>Waitemata</v>
          </cell>
          <cell r="D26675" t="str">
            <v>Māori</v>
          </cell>
          <cell r="E26675" t="str">
            <v>2005</v>
          </cell>
          <cell r="F26675">
            <v>3790</v>
          </cell>
        </row>
        <row r="26676">
          <cell r="A26676" t="str">
            <v>Waitemata</v>
          </cell>
          <cell r="D26676" t="str">
            <v>Other</v>
          </cell>
          <cell r="E26676" t="str">
            <v>2005</v>
          </cell>
          <cell r="F26676">
            <v>73400</v>
          </cell>
        </row>
        <row r="26677">
          <cell r="A26677" t="str">
            <v>Waitemata</v>
          </cell>
          <cell r="D26677" t="str">
            <v>Pacific</v>
          </cell>
          <cell r="E26677" t="str">
            <v>2005</v>
          </cell>
          <cell r="F26677">
            <v>2830</v>
          </cell>
        </row>
        <row r="26678">
          <cell r="A26678" t="str">
            <v>Waitemata</v>
          </cell>
          <cell r="D26678" t="str">
            <v>Māori</v>
          </cell>
          <cell r="E26678" t="str">
            <v>2005/2006</v>
          </cell>
          <cell r="F26678">
            <v>3890</v>
          </cell>
        </row>
        <row r="26679">
          <cell r="A26679" t="str">
            <v>Waitemata</v>
          </cell>
          <cell r="D26679" t="str">
            <v>Other</v>
          </cell>
          <cell r="E26679" t="str">
            <v>2005/2006</v>
          </cell>
          <cell r="F26679">
            <v>74530</v>
          </cell>
        </row>
        <row r="26680">
          <cell r="A26680" t="str">
            <v>Waitemata</v>
          </cell>
          <cell r="D26680" t="str">
            <v>Pacific</v>
          </cell>
          <cell r="E26680" t="str">
            <v>2005/2006</v>
          </cell>
          <cell r="F26680">
            <v>2915</v>
          </cell>
        </row>
        <row r="26681">
          <cell r="A26681" t="str">
            <v>Waitemata</v>
          </cell>
          <cell r="D26681" t="str">
            <v>Māori</v>
          </cell>
          <cell r="E26681" t="str">
            <v>2006</v>
          </cell>
          <cell r="F26681">
            <v>3990</v>
          </cell>
        </row>
        <row r="26682">
          <cell r="A26682" t="str">
            <v>Waitemata</v>
          </cell>
          <cell r="D26682" t="str">
            <v>Other</v>
          </cell>
          <cell r="E26682" t="str">
            <v>2006</v>
          </cell>
          <cell r="F26682">
            <v>75660</v>
          </cell>
        </row>
        <row r="26683">
          <cell r="A26683" t="str">
            <v>Waitemata</v>
          </cell>
          <cell r="D26683" t="str">
            <v>Pacific</v>
          </cell>
          <cell r="E26683" t="str">
            <v>2006</v>
          </cell>
          <cell r="F26683">
            <v>3000</v>
          </cell>
        </row>
        <row r="26684">
          <cell r="A26684" t="str">
            <v>Waitemata</v>
          </cell>
          <cell r="D26684" t="str">
            <v>Māori</v>
          </cell>
          <cell r="E26684" t="str">
            <v>2006/2007</v>
          </cell>
          <cell r="F26684">
            <v>4085</v>
          </cell>
        </row>
        <row r="26685">
          <cell r="A26685" t="str">
            <v>Waitemata</v>
          </cell>
          <cell r="D26685" t="str">
            <v>Other</v>
          </cell>
          <cell r="E26685" t="str">
            <v>2006/2007</v>
          </cell>
          <cell r="F26685">
            <v>76840</v>
          </cell>
        </row>
        <row r="26686">
          <cell r="A26686" t="str">
            <v>Waitemata</v>
          </cell>
          <cell r="D26686" t="str">
            <v>Pacific</v>
          </cell>
          <cell r="E26686" t="str">
            <v>2006/2007</v>
          </cell>
          <cell r="F26686">
            <v>3075</v>
          </cell>
        </row>
        <row r="26687">
          <cell r="A26687" t="str">
            <v>Waitemata</v>
          </cell>
          <cell r="D26687" t="str">
            <v>Māori</v>
          </cell>
          <cell r="E26687" t="str">
            <v>2007</v>
          </cell>
          <cell r="F26687">
            <v>4180</v>
          </cell>
        </row>
        <row r="26688">
          <cell r="A26688" t="str">
            <v>Waitemata</v>
          </cell>
          <cell r="D26688" t="str">
            <v>Other</v>
          </cell>
          <cell r="E26688" t="str">
            <v>2007</v>
          </cell>
          <cell r="F26688">
            <v>78020</v>
          </cell>
        </row>
        <row r="26689">
          <cell r="A26689" t="str">
            <v>Waitemata</v>
          </cell>
          <cell r="D26689" t="str">
            <v>Pacific</v>
          </cell>
          <cell r="E26689" t="str">
            <v>2007</v>
          </cell>
          <cell r="F26689">
            <v>3150</v>
          </cell>
        </row>
        <row r="26690">
          <cell r="A26690" t="str">
            <v>Waitemata</v>
          </cell>
          <cell r="D26690" t="str">
            <v>Māori</v>
          </cell>
          <cell r="E26690" t="str">
            <v>2007/2008</v>
          </cell>
          <cell r="F26690">
            <v>4295</v>
          </cell>
        </row>
        <row r="26691">
          <cell r="A26691" t="str">
            <v>Waitemata</v>
          </cell>
          <cell r="D26691" t="str">
            <v>Other</v>
          </cell>
          <cell r="E26691" t="str">
            <v>2007/2008</v>
          </cell>
          <cell r="F26691">
            <v>79040</v>
          </cell>
          <cell r="G26691">
            <v>1</v>
          </cell>
        </row>
        <row r="26692">
          <cell r="A26692" t="str">
            <v>Waitemata</v>
          </cell>
          <cell r="D26692" t="str">
            <v>Pacific</v>
          </cell>
          <cell r="E26692" t="str">
            <v>2007/2008</v>
          </cell>
          <cell r="F26692">
            <v>3250</v>
          </cell>
        </row>
        <row r="26693">
          <cell r="A26693" t="str">
            <v>Waitemata</v>
          </cell>
          <cell r="D26693" t="str">
            <v>Māori</v>
          </cell>
          <cell r="E26693" t="str">
            <v>2008</v>
          </cell>
          <cell r="F26693">
            <v>4410</v>
          </cell>
        </row>
        <row r="26694">
          <cell r="A26694" t="str">
            <v>Waitemata</v>
          </cell>
          <cell r="D26694" t="str">
            <v>Other</v>
          </cell>
          <cell r="E26694" t="str">
            <v>2008</v>
          </cell>
          <cell r="F26694">
            <v>80060</v>
          </cell>
          <cell r="G26694">
            <v>1</v>
          </cell>
        </row>
        <row r="26695">
          <cell r="A26695" t="str">
            <v>Waitemata</v>
          </cell>
          <cell r="D26695" t="str">
            <v>Pacific</v>
          </cell>
          <cell r="E26695" t="str">
            <v>2008</v>
          </cell>
          <cell r="F26695">
            <v>3350</v>
          </cell>
        </row>
        <row r="26696">
          <cell r="A26696" t="str">
            <v>Waitemata</v>
          </cell>
          <cell r="D26696" t="str">
            <v>Māori</v>
          </cell>
          <cell r="E26696" t="str">
            <v>2008/2009</v>
          </cell>
          <cell r="F26696">
            <v>4515</v>
          </cell>
        </row>
        <row r="26697">
          <cell r="A26697" t="str">
            <v>Waitemata</v>
          </cell>
          <cell r="D26697" t="str">
            <v>Other</v>
          </cell>
          <cell r="E26697" t="str">
            <v>2008/2009</v>
          </cell>
          <cell r="F26697">
            <v>81030</v>
          </cell>
        </row>
        <row r="26698">
          <cell r="A26698" t="str">
            <v>Waitemata</v>
          </cell>
          <cell r="D26698" t="str">
            <v>Pacific</v>
          </cell>
          <cell r="E26698" t="str">
            <v>2008/2009</v>
          </cell>
          <cell r="F26698">
            <v>3435</v>
          </cell>
        </row>
        <row r="26699">
          <cell r="A26699" t="str">
            <v>Waitemata</v>
          </cell>
          <cell r="D26699" t="str">
            <v>Māori</v>
          </cell>
          <cell r="E26699" t="str">
            <v>2009</v>
          </cell>
          <cell r="F26699">
            <v>4620</v>
          </cell>
        </row>
        <row r="26700">
          <cell r="A26700" t="str">
            <v>Waitemata</v>
          </cell>
          <cell r="D26700" t="str">
            <v>Other</v>
          </cell>
          <cell r="E26700" t="str">
            <v>2009</v>
          </cell>
          <cell r="F26700">
            <v>82000</v>
          </cell>
        </row>
        <row r="26701">
          <cell r="A26701" t="str">
            <v>Waitemata</v>
          </cell>
          <cell r="D26701" t="str">
            <v>Pacific</v>
          </cell>
          <cell r="E26701" t="str">
            <v>2009</v>
          </cell>
          <cell r="F26701">
            <v>3520</v>
          </cell>
        </row>
        <row r="26702">
          <cell r="A26702" t="str">
            <v>Waitemata</v>
          </cell>
          <cell r="D26702" t="str">
            <v>Māori</v>
          </cell>
          <cell r="E26702" t="str">
            <v>2009/2010</v>
          </cell>
          <cell r="F26702">
            <v>4740</v>
          </cell>
        </row>
        <row r="26703">
          <cell r="A26703" t="str">
            <v>Waitemata</v>
          </cell>
          <cell r="D26703" t="str">
            <v>Other</v>
          </cell>
          <cell r="E26703" t="str">
            <v>2009/2010</v>
          </cell>
          <cell r="F26703">
            <v>82885</v>
          </cell>
        </row>
        <row r="26704">
          <cell r="A26704" t="str">
            <v>Waitemata</v>
          </cell>
          <cell r="D26704" t="str">
            <v>Pacific</v>
          </cell>
          <cell r="E26704" t="str">
            <v>2009/2010</v>
          </cell>
          <cell r="F26704">
            <v>3635</v>
          </cell>
        </row>
        <row r="26705">
          <cell r="A26705" t="str">
            <v>Waitemata</v>
          </cell>
          <cell r="D26705" t="str">
            <v>Māori</v>
          </cell>
          <cell r="E26705" t="str">
            <v>2010</v>
          </cell>
          <cell r="F26705">
            <v>4860</v>
          </cell>
        </row>
        <row r="26706">
          <cell r="A26706" t="str">
            <v>Waitemata</v>
          </cell>
          <cell r="D26706" t="str">
            <v>Other</v>
          </cell>
          <cell r="E26706" t="str">
            <v>2010</v>
          </cell>
          <cell r="F26706">
            <v>83770</v>
          </cell>
        </row>
        <row r="26707">
          <cell r="A26707" t="str">
            <v>Waitemata</v>
          </cell>
          <cell r="D26707" t="str">
            <v>Pacific</v>
          </cell>
          <cell r="E26707" t="str">
            <v>2010</v>
          </cell>
          <cell r="F26707">
            <v>3750</v>
          </cell>
        </row>
        <row r="26708">
          <cell r="A26708" t="str">
            <v>Waitemata</v>
          </cell>
          <cell r="D26708" t="str">
            <v>Māori</v>
          </cell>
          <cell r="E26708" t="str">
            <v>2010/2011</v>
          </cell>
          <cell r="F26708">
            <v>4985</v>
          </cell>
        </row>
        <row r="26709">
          <cell r="A26709" t="str">
            <v>Waitemata</v>
          </cell>
          <cell r="D26709" t="str">
            <v>Other</v>
          </cell>
          <cell r="E26709" t="str">
            <v>2010/2011</v>
          </cell>
          <cell r="F26709">
            <v>84885</v>
          </cell>
        </row>
        <row r="26710">
          <cell r="A26710" t="str">
            <v>Waitemata</v>
          </cell>
          <cell r="D26710" t="str">
            <v>Pacific</v>
          </cell>
          <cell r="E26710" t="str">
            <v>2010/2011</v>
          </cell>
          <cell r="F26710">
            <v>3865</v>
          </cell>
        </row>
        <row r="26711">
          <cell r="A26711" t="str">
            <v>Waitemata</v>
          </cell>
          <cell r="D26711" t="str">
            <v>Māori</v>
          </cell>
          <cell r="E26711" t="str">
            <v>2011</v>
          </cell>
          <cell r="F26711">
            <v>5110</v>
          </cell>
        </row>
        <row r="26712">
          <cell r="A26712" t="str">
            <v>Waitemata</v>
          </cell>
          <cell r="D26712" t="str">
            <v>Other</v>
          </cell>
          <cell r="E26712" t="str">
            <v>2011</v>
          </cell>
          <cell r="F26712">
            <v>86000</v>
          </cell>
        </row>
        <row r="26713">
          <cell r="A26713" t="str">
            <v>Waitemata</v>
          </cell>
          <cell r="D26713" t="str">
            <v>Pacific</v>
          </cell>
          <cell r="E26713" t="str">
            <v>2011</v>
          </cell>
          <cell r="F26713">
            <v>3980</v>
          </cell>
        </row>
        <row r="26714">
          <cell r="A26714" t="str">
            <v>Waitemata</v>
          </cell>
          <cell r="D26714" t="str">
            <v>Māori</v>
          </cell>
          <cell r="E26714" t="str">
            <v>2011/2012</v>
          </cell>
          <cell r="F26714">
            <v>5240</v>
          </cell>
        </row>
        <row r="26715">
          <cell r="A26715" t="str">
            <v>Waitemata</v>
          </cell>
          <cell r="D26715" t="str">
            <v>Other</v>
          </cell>
          <cell r="E26715" t="str">
            <v>2011/2012</v>
          </cell>
          <cell r="F26715">
            <v>87000</v>
          </cell>
        </row>
        <row r="26716">
          <cell r="A26716" t="str">
            <v>Waitemata</v>
          </cell>
          <cell r="D26716" t="str">
            <v>Pacific</v>
          </cell>
          <cell r="E26716" t="str">
            <v>2011/2012</v>
          </cell>
          <cell r="F26716">
            <v>4090</v>
          </cell>
        </row>
        <row r="26717">
          <cell r="A26717" t="str">
            <v>Waitemata</v>
          </cell>
          <cell r="D26717" t="str">
            <v>Māori</v>
          </cell>
          <cell r="E26717" t="str">
            <v>2012</v>
          </cell>
          <cell r="F26717">
            <v>5370</v>
          </cell>
        </row>
        <row r="26718">
          <cell r="A26718" t="str">
            <v>Waitemata</v>
          </cell>
          <cell r="D26718" t="str">
            <v>Other</v>
          </cell>
          <cell r="E26718" t="str">
            <v>2012</v>
          </cell>
          <cell r="F26718">
            <v>88000</v>
          </cell>
        </row>
        <row r="26719">
          <cell r="A26719" t="str">
            <v>Waitemata</v>
          </cell>
          <cell r="D26719" t="str">
            <v>Pacific</v>
          </cell>
          <cell r="E26719" t="str">
            <v>2012</v>
          </cell>
          <cell r="F26719">
            <v>4200</v>
          </cell>
        </row>
        <row r="26720">
          <cell r="A26720" t="str">
            <v>Waitemata</v>
          </cell>
          <cell r="D26720" t="str">
            <v>Māori</v>
          </cell>
          <cell r="E26720" t="str">
            <v>2012/2013</v>
          </cell>
          <cell r="F26720">
            <v>5500</v>
          </cell>
        </row>
        <row r="26721">
          <cell r="A26721" t="str">
            <v>Waitemata</v>
          </cell>
          <cell r="D26721" t="str">
            <v>Other</v>
          </cell>
          <cell r="E26721" t="str">
            <v>2012/2013</v>
          </cell>
          <cell r="F26721">
            <v>89095</v>
          </cell>
        </row>
        <row r="26722">
          <cell r="A26722" t="str">
            <v>Waitemata</v>
          </cell>
          <cell r="D26722" t="str">
            <v>Pacific</v>
          </cell>
          <cell r="E26722" t="str">
            <v>2012/2013</v>
          </cell>
          <cell r="F26722">
            <v>4315</v>
          </cell>
        </row>
        <row r="26723">
          <cell r="A26723" t="str">
            <v>Waitemata</v>
          </cell>
          <cell r="D26723" t="str">
            <v>Māori</v>
          </cell>
          <cell r="E26723" t="str">
            <v>2013</v>
          </cell>
          <cell r="F26723">
            <v>5630</v>
          </cell>
        </row>
        <row r="26724">
          <cell r="A26724" t="str">
            <v>Waitemata</v>
          </cell>
          <cell r="D26724" t="str">
            <v>Other</v>
          </cell>
          <cell r="E26724" t="str">
            <v>2013</v>
          </cell>
          <cell r="F26724">
            <v>90190</v>
          </cell>
        </row>
        <row r="26725">
          <cell r="A26725" t="str">
            <v>Waitemata</v>
          </cell>
          <cell r="D26725" t="str">
            <v>Pacific</v>
          </cell>
          <cell r="E26725" t="str">
            <v>2013</v>
          </cell>
          <cell r="F26725">
            <v>4430</v>
          </cell>
        </row>
        <row r="26726">
          <cell r="A26726" t="str">
            <v>Waitemata</v>
          </cell>
          <cell r="D26726" t="str">
            <v>Māori</v>
          </cell>
          <cell r="E26726" t="str">
            <v>2013/2014</v>
          </cell>
          <cell r="F26726">
            <v>5760</v>
          </cell>
        </row>
        <row r="26727">
          <cell r="A26727" t="str">
            <v>Waitemata</v>
          </cell>
          <cell r="D26727" t="str">
            <v>Other</v>
          </cell>
          <cell r="E26727" t="str">
            <v>2013/2014</v>
          </cell>
          <cell r="F26727">
            <v>91130</v>
          </cell>
        </row>
        <row r="26728">
          <cell r="A26728" t="str">
            <v>Waitemata</v>
          </cell>
          <cell r="D26728" t="str">
            <v>Pacific</v>
          </cell>
          <cell r="E26728" t="str">
            <v>2013/2014</v>
          </cell>
          <cell r="F26728">
            <v>4535</v>
          </cell>
        </row>
        <row r="26729">
          <cell r="A26729" t="str">
            <v>Waitemata</v>
          </cell>
          <cell r="D26729" t="str">
            <v>Māori</v>
          </cell>
          <cell r="E26729" t="str">
            <v>2014</v>
          </cell>
          <cell r="F26729">
            <v>5890</v>
          </cell>
        </row>
        <row r="26730">
          <cell r="A26730" t="str">
            <v>Waitemata</v>
          </cell>
          <cell r="D26730" t="str">
            <v>Other</v>
          </cell>
          <cell r="E26730" t="str">
            <v>2014</v>
          </cell>
          <cell r="F26730">
            <v>92070</v>
          </cell>
        </row>
        <row r="26731">
          <cell r="A26731" t="str">
            <v>Waitemata</v>
          </cell>
          <cell r="D26731" t="str">
            <v>Pacific</v>
          </cell>
          <cell r="E26731" t="str">
            <v>2014</v>
          </cell>
          <cell r="F26731">
            <v>4640</v>
          </cell>
        </row>
        <row r="26732">
          <cell r="A26732" t="str">
            <v>Waitemata</v>
          </cell>
          <cell r="D26732" t="str">
            <v>Māori</v>
          </cell>
          <cell r="E26732" t="str">
            <v>2014/2015</v>
          </cell>
          <cell r="F26732">
            <v>6030</v>
          </cell>
        </row>
        <row r="26733">
          <cell r="A26733" t="str">
            <v>Waitemata</v>
          </cell>
          <cell r="D26733" t="str">
            <v>Other</v>
          </cell>
          <cell r="E26733" t="str">
            <v>2014/2015</v>
          </cell>
          <cell r="F26733">
            <v>92975</v>
          </cell>
        </row>
        <row r="26734">
          <cell r="A26734" t="str">
            <v>Waitemata</v>
          </cell>
          <cell r="D26734" t="str">
            <v>Pacific</v>
          </cell>
          <cell r="E26734" t="str">
            <v>2014/2015</v>
          </cell>
          <cell r="F26734">
            <v>4740</v>
          </cell>
        </row>
        <row r="26735">
          <cell r="A26735" t="str">
            <v>Waitemata</v>
          </cell>
          <cell r="D26735" t="str">
            <v>Māori</v>
          </cell>
          <cell r="E26735" t="str">
            <v>2015</v>
          </cell>
          <cell r="F26735">
            <v>6170</v>
          </cell>
        </row>
        <row r="26736">
          <cell r="A26736" t="str">
            <v>Waitemata</v>
          </cell>
          <cell r="D26736" t="str">
            <v>Other</v>
          </cell>
          <cell r="E26736" t="str">
            <v>2015</v>
          </cell>
          <cell r="F26736">
            <v>93880</v>
          </cell>
        </row>
        <row r="26737">
          <cell r="A26737" t="str">
            <v>Waitemata</v>
          </cell>
          <cell r="D26737" t="str">
            <v>Pacific</v>
          </cell>
          <cell r="E26737" t="str">
            <v>2015</v>
          </cell>
          <cell r="F26737">
            <v>4840</v>
          </cell>
        </row>
        <row r="26738">
          <cell r="A26738" t="str">
            <v>Waitemata</v>
          </cell>
          <cell r="D26738" t="str">
            <v>Māori</v>
          </cell>
          <cell r="E26738" t="str">
            <v>2015/2016</v>
          </cell>
          <cell r="F26738">
            <v>6330</v>
          </cell>
        </row>
        <row r="26739">
          <cell r="A26739" t="str">
            <v>Waitemata</v>
          </cell>
          <cell r="D26739" t="str">
            <v>Other</v>
          </cell>
          <cell r="E26739" t="str">
            <v>2015/2016</v>
          </cell>
          <cell r="F26739">
            <v>94890</v>
          </cell>
        </row>
        <row r="26740">
          <cell r="A26740" t="str">
            <v>Waitemata</v>
          </cell>
          <cell r="D26740" t="str">
            <v>Pacific</v>
          </cell>
          <cell r="E26740" t="str">
            <v>2015/2016</v>
          </cell>
          <cell r="F26740">
            <v>4930</v>
          </cell>
        </row>
        <row r="26741">
          <cell r="A26741" t="str">
            <v>Waitemata</v>
          </cell>
          <cell r="D26741" t="str">
            <v>Māori</v>
          </cell>
          <cell r="E26741" t="str">
            <v>2016</v>
          </cell>
          <cell r="F26741">
            <v>6490</v>
          </cell>
        </row>
        <row r="26742">
          <cell r="A26742" t="str">
            <v>Waitemata</v>
          </cell>
          <cell r="D26742" t="str">
            <v>Other</v>
          </cell>
          <cell r="E26742" t="str">
            <v>2016</v>
          </cell>
          <cell r="F26742">
            <v>95900</v>
          </cell>
        </row>
        <row r="26743">
          <cell r="A26743" t="str">
            <v>Waitemata</v>
          </cell>
          <cell r="D26743" t="str">
            <v>Pacific</v>
          </cell>
          <cell r="E26743" t="str">
            <v>2016</v>
          </cell>
          <cell r="F26743">
            <v>5020</v>
          </cell>
        </row>
        <row r="26744">
          <cell r="A26744" t="str">
            <v>Waitemata</v>
          </cell>
          <cell r="D26744" t="str">
            <v>Māori</v>
          </cell>
          <cell r="E26744" t="str">
            <v>2016/2017</v>
          </cell>
          <cell r="F26744">
            <v>6675</v>
          </cell>
        </row>
        <row r="26745">
          <cell r="A26745" t="str">
            <v>Waitemata</v>
          </cell>
          <cell r="D26745" t="str">
            <v>Other</v>
          </cell>
          <cell r="E26745" t="str">
            <v>2016/2017</v>
          </cell>
          <cell r="F26745">
            <v>97040</v>
          </cell>
          <cell r="G26745">
            <v>1</v>
          </cell>
        </row>
        <row r="26746">
          <cell r="A26746" t="str">
            <v>Waitemata</v>
          </cell>
          <cell r="D26746" t="str">
            <v>Pacific</v>
          </cell>
          <cell r="E26746" t="str">
            <v>2016/2017</v>
          </cell>
          <cell r="F26746">
            <v>5120</v>
          </cell>
        </row>
        <row r="26747">
          <cell r="A26747" t="str">
            <v>Waitemata</v>
          </cell>
          <cell r="D26747" t="str">
            <v>Māori</v>
          </cell>
          <cell r="E26747" t="str">
            <v>2017</v>
          </cell>
          <cell r="F26747">
            <v>6860</v>
          </cell>
        </row>
        <row r="26748">
          <cell r="A26748" t="str">
            <v>Waitemata</v>
          </cell>
          <cell r="D26748" t="str">
            <v>Other</v>
          </cell>
          <cell r="E26748" t="str">
            <v>2017</v>
          </cell>
          <cell r="F26748">
            <v>98180</v>
          </cell>
          <cell r="G26748">
            <v>1</v>
          </cell>
        </row>
        <row r="26749">
          <cell r="A26749" t="str">
            <v>Waitemata</v>
          </cell>
          <cell r="D26749" t="str">
            <v>Pacific</v>
          </cell>
          <cell r="E26749" t="str">
            <v>2017</v>
          </cell>
          <cell r="F26749">
            <v>5220</v>
          </cell>
        </row>
        <row r="26750">
          <cell r="A26750" t="str">
            <v>Waitemata</v>
          </cell>
          <cell r="D26750" t="str">
            <v>Māori</v>
          </cell>
          <cell r="E26750" t="str">
            <v>2017/2018</v>
          </cell>
          <cell r="F26750">
            <v>7025</v>
          </cell>
        </row>
        <row r="26751">
          <cell r="A26751" t="str">
            <v>Waitemata</v>
          </cell>
          <cell r="D26751" t="str">
            <v>Other</v>
          </cell>
          <cell r="E26751" t="str">
            <v>2017/2018</v>
          </cell>
          <cell r="F26751">
            <v>99205</v>
          </cell>
        </row>
        <row r="26752">
          <cell r="A26752" t="str">
            <v>Waitemata</v>
          </cell>
          <cell r="D26752" t="str">
            <v>Pacific</v>
          </cell>
          <cell r="E26752" t="str">
            <v>2017/2018</v>
          </cell>
          <cell r="F26752">
            <v>5330</v>
          </cell>
        </row>
        <row r="26753">
          <cell r="A26753" t="str">
            <v>Waitemata</v>
          </cell>
          <cell r="D26753" t="str">
            <v>Māori</v>
          </cell>
          <cell r="E26753" t="str">
            <v>2018</v>
          </cell>
          <cell r="F26753">
            <v>7190</v>
          </cell>
        </row>
        <row r="26754">
          <cell r="A26754" t="str">
            <v>Waitemata</v>
          </cell>
          <cell r="D26754" t="str">
            <v>Other</v>
          </cell>
          <cell r="E26754" t="str">
            <v>2018</v>
          </cell>
          <cell r="F26754">
            <v>100230</v>
          </cell>
        </row>
        <row r="26755">
          <cell r="A26755" t="str">
            <v>Waitemata</v>
          </cell>
          <cell r="D26755" t="str">
            <v>Pacific</v>
          </cell>
          <cell r="E26755" t="str">
            <v>2018</v>
          </cell>
          <cell r="F26755">
            <v>5440</v>
          </cell>
        </row>
        <row r="26756">
          <cell r="A26756" t="str">
            <v>Waitemata</v>
          </cell>
          <cell r="D26756" t="str">
            <v>Māori</v>
          </cell>
          <cell r="E26756" t="str">
            <v>2018/2019</v>
          </cell>
          <cell r="F26756">
            <v>7289.9999999999991</v>
          </cell>
        </row>
        <row r="26757">
          <cell r="A26757" t="str">
            <v>Waitemata</v>
          </cell>
          <cell r="D26757" t="str">
            <v>Other</v>
          </cell>
          <cell r="E26757" t="str">
            <v>2018/2019</v>
          </cell>
          <cell r="F26757">
            <v>101400.00000000003</v>
          </cell>
        </row>
        <row r="26758">
          <cell r="A26758" t="str">
            <v>Waitemata</v>
          </cell>
          <cell r="D26758" t="str">
            <v>Pacific</v>
          </cell>
          <cell r="E26758" t="str">
            <v>2018/2019</v>
          </cell>
          <cell r="F26758">
            <v>5550.0000000000009</v>
          </cell>
        </row>
        <row r="26759">
          <cell r="A26759" t="str">
            <v>Waitemata</v>
          </cell>
          <cell r="D26759" t="str">
            <v>Māori</v>
          </cell>
          <cell r="E26759" t="str">
            <v>2019</v>
          </cell>
          <cell r="F26759">
            <v>7410</v>
          </cell>
        </row>
        <row r="26760">
          <cell r="A26760" t="str">
            <v>Waitemata</v>
          </cell>
          <cell r="D26760" t="str">
            <v>Other</v>
          </cell>
          <cell r="E26760" t="str">
            <v>2019</v>
          </cell>
          <cell r="F26760">
            <v>102579.99999999999</v>
          </cell>
          <cell r="G26760">
            <v>1</v>
          </cell>
        </row>
        <row r="26761">
          <cell r="A26761" t="str">
            <v>Waitemata</v>
          </cell>
          <cell r="D26761" t="str">
            <v>Pacific</v>
          </cell>
          <cell r="E26761" t="str">
            <v>2019</v>
          </cell>
          <cell r="F26761">
            <v>5680.0000000000018</v>
          </cell>
        </row>
        <row r="26762">
          <cell r="A26762" t="str">
            <v>Waitemata</v>
          </cell>
          <cell r="D26762" t="str">
            <v>Māori</v>
          </cell>
          <cell r="E26762" t="str">
            <v>2019/2020</v>
          </cell>
          <cell r="F26762">
            <v>7529.9999999999991</v>
          </cell>
        </row>
        <row r="26763">
          <cell r="A26763" t="str">
            <v>Waitemata</v>
          </cell>
          <cell r="D26763" t="str">
            <v>Other</v>
          </cell>
          <cell r="E26763" t="str">
            <v>2019/2020</v>
          </cell>
          <cell r="F26763">
            <v>103930.00000000001</v>
          </cell>
          <cell r="G26763">
            <v>1</v>
          </cell>
        </row>
        <row r="26764">
          <cell r="A26764" t="str">
            <v>Waitemata</v>
          </cell>
          <cell r="D26764" t="str">
            <v>Pacific</v>
          </cell>
          <cell r="E26764" t="str">
            <v>2019/2020</v>
          </cell>
          <cell r="F26764">
            <v>5820.0000000000018</v>
          </cell>
        </row>
        <row r="26765">
          <cell r="A26765" t="str">
            <v>Waitemata</v>
          </cell>
          <cell r="D26765" t="str">
            <v>Māori</v>
          </cell>
          <cell r="E26765" t="str">
            <v>2020</v>
          </cell>
          <cell r="F26765">
            <v>7639.9999999999982</v>
          </cell>
        </row>
        <row r="26766">
          <cell r="A26766" t="str">
            <v>Waitemata</v>
          </cell>
          <cell r="D26766" t="str">
            <v>Other</v>
          </cell>
          <cell r="E26766" t="str">
            <v>2020</v>
          </cell>
          <cell r="F26766">
            <v>105269.99999999999</v>
          </cell>
        </row>
        <row r="26767">
          <cell r="A26767" t="str">
            <v>Waitemata</v>
          </cell>
          <cell r="D26767" t="str">
            <v>Pacific</v>
          </cell>
          <cell r="E26767" t="str">
            <v>2020</v>
          </cell>
          <cell r="F26767">
            <v>5930.0000000000009</v>
          </cell>
        </row>
        <row r="26768">
          <cell r="A26768" t="str">
            <v>Waitemata</v>
          </cell>
          <cell r="D26768" t="str">
            <v>Māori</v>
          </cell>
          <cell r="E26768" t="str">
            <v>2020/2021</v>
          </cell>
          <cell r="F26768">
            <v>7739.9999999999973</v>
          </cell>
        </row>
        <row r="26769">
          <cell r="A26769" t="str">
            <v>Waitemata</v>
          </cell>
          <cell r="D26769" t="str">
            <v>Other</v>
          </cell>
          <cell r="E26769" t="str">
            <v>2020/2021</v>
          </cell>
          <cell r="F26769">
            <v>105319.99999999997</v>
          </cell>
        </row>
        <row r="26770">
          <cell r="A26770" t="str">
            <v>Waitemata</v>
          </cell>
          <cell r="D26770" t="str">
            <v>Pacific</v>
          </cell>
          <cell r="E26770" t="str">
            <v>2020/2021</v>
          </cell>
          <cell r="F26770">
            <v>5989.9999999999982</v>
          </cell>
        </row>
        <row r="26771">
          <cell r="A26771" t="str">
            <v>Waitemata</v>
          </cell>
          <cell r="D26771" t="str">
            <v>Māori</v>
          </cell>
          <cell r="E26771" t="str">
            <v>2021</v>
          </cell>
          <cell r="F26771">
            <v>7850</v>
          </cell>
        </row>
        <row r="26772">
          <cell r="A26772" t="str">
            <v>Waitemata</v>
          </cell>
          <cell r="D26772" t="str">
            <v>Other</v>
          </cell>
          <cell r="E26772" t="str">
            <v>2021</v>
          </cell>
          <cell r="F26772">
            <v>105369.99999999997</v>
          </cell>
        </row>
        <row r="26773">
          <cell r="A26773" t="str">
            <v>Waitemata</v>
          </cell>
          <cell r="D26773" t="str">
            <v>Pacific</v>
          </cell>
          <cell r="E26773" t="str">
            <v>2021</v>
          </cell>
          <cell r="F26773">
            <v>6070</v>
          </cell>
        </row>
        <row r="26774">
          <cell r="A26774" t="str">
            <v>Waitemata</v>
          </cell>
          <cell r="D26774" t="str">
            <v>Māori</v>
          </cell>
          <cell r="E26774" t="str">
            <v>2021/2022</v>
          </cell>
          <cell r="F26774">
            <v>7910.0000000000018</v>
          </cell>
        </row>
        <row r="26775">
          <cell r="A26775" t="str">
            <v>Waitemata</v>
          </cell>
          <cell r="D26775" t="str">
            <v>Other</v>
          </cell>
          <cell r="E26775" t="str">
            <v>2021/2022</v>
          </cell>
          <cell r="F26775">
            <v>105369.99999999997</v>
          </cell>
        </row>
        <row r="26776">
          <cell r="A26776" t="str">
            <v>Waitemata</v>
          </cell>
          <cell r="D26776" t="str">
            <v>Pacific</v>
          </cell>
          <cell r="E26776" t="str">
            <v>2021/2022</v>
          </cell>
          <cell r="F26776">
            <v>6130</v>
          </cell>
        </row>
        <row r="26777">
          <cell r="A26777" t="str">
            <v>Waitemata</v>
          </cell>
          <cell r="D26777" t="str">
            <v>Māori</v>
          </cell>
          <cell r="E26777" t="str">
            <v>2022</v>
          </cell>
          <cell r="F26777">
            <v>7980</v>
          </cell>
        </row>
        <row r="26778">
          <cell r="A26778" t="str">
            <v>Waitemata</v>
          </cell>
          <cell r="D26778" t="str">
            <v>Other</v>
          </cell>
          <cell r="E26778" t="str">
            <v>2022</v>
          </cell>
          <cell r="F26778">
            <v>105400.00000000001</v>
          </cell>
        </row>
        <row r="26779">
          <cell r="A26779" t="str">
            <v>Waitemata</v>
          </cell>
          <cell r="D26779" t="str">
            <v>Pacific</v>
          </cell>
          <cell r="E26779" t="str">
            <v>2022</v>
          </cell>
          <cell r="F26779">
            <v>6190.0000000000018</v>
          </cell>
        </row>
        <row r="26780">
          <cell r="A26780" t="str">
            <v>Waitemata</v>
          </cell>
          <cell r="D26780" t="str">
            <v>Māori</v>
          </cell>
          <cell r="E26780" t="str">
            <v>2022/2023</v>
          </cell>
          <cell r="F26780">
            <v>8079.9999999999991</v>
          </cell>
        </row>
        <row r="26781">
          <cell r="A26781" t="str">
            <v>Waitemata</v>
          </cell>
          <cell r="D26781" t="str">
            <v>Other</v>
          </cell>
          <cell r="E26781" t="str">
            <v>2022/2023</v>
          </cell>
          <cell r="F26781">
            <v>107019.99999999999</v>
          </cell>
        </row>
        <row r="26782">
          <cell r="A26782" t="str">
            <v>Waitemata</v>
          </cell>
          <cell r="D26782" t="str">
            <v>Pacific</v>
          </cell>
          <cell r="E26782" t="str">
            <v>2022/2023</v>
          </cell>
          <cell r="F26782">
            <v>6250.0000000000018</v>
          </cell>
        </row>
        <row r="26783">
          <cell r="A26783" t="str">
            <v>Waitemata</v>
          </cell>
          <cell r="D26783" t="str">
            <v>Māori</v>
          </cell>
          <cell r="E26783" t="str">
            <v>2023</v>
          </cell>
          <cell r="F26783">
            <v>8159.9999999999982</v>
          </cell>
        </row>
        <row r="26784">
          <cell r="A26784" t="str">
            <v>Waitemata</v>
          </cell>
          <cell r="D26784" t="str">
            <v>Other</v>
          </cell>
          <cell r="E26784" t="str">
            <v>2023</v>
          </cell>
          <cell r="F26784">
            <v>108660</v>
          </cell>
        </row>
        <row r="26785">
          <cell r="A26785" t="str">
            <v>Waitemata</v>
          </cell>
          <cell r="D26785" t="str">
            <v>Pacific</v>
          </cell>
          <cell r="E26785" t="str">
            <v>2023</v>
          </cell>
          <cell r="F26785">
            <v>6299.9999999999991</v>
          </cell>
        </row>
        <row r="26786">
          <cell r="A26786" t="str">
            <v>Waitemata</v>
          </cell>
          <cell r="D26786" t="str">
            <v>Māori</v>
          </cell>
          <cell r="E26786" t="str">
            <v>2023/2024</v>
          </cell>
          <cell r="F26786">
            <v>8220</v>
          </cell>
        </row>
        <row r="26787">
          <cell r="A26787" t="str">
            <v>Waitemata</v>
          </cell>
          <cell r="D26787" t="str">
            <v>Other</v>
          </cell>
          <cell r="E26787" t="str">
            <v>2023/2024</v>
          </cell>
          <cell r="F26787">
            <v>110290.00000000001</v>
          </cell>
        </row>
        <row r="26788">
          <cell r="A26788" t="str">
            <v>Waitemata</v>
          </cell>
          <cell r="D26788" t="str">
            <v>Pacific</v>
          </cell>
          <cell r="E26788" t="str">
            <v>2023/2024</v>
          </cell>
          <cell r="F26788">
            <v>6370.0000000000009</v>
          </cell>
        </row>
        <row r="26789">
          <cell r="A26789" t="str">
            <v>West Coast</v>
          </cell>
          <cell r="D26789" t="str">
            <v>Māori</v>
          </cell>
          <cell r="E26789" t="str">
            <v>2001</v>
          </cell>
          <cell r="F26789">
            <v>170</v>
          </cell>
        </row>
        <row r="26790">
          <cell r="A26790" t="str">
            <v>West Coast</v>
          </cell>
          <cell r="D26790" t="str">
            <v>Other</v>
          </cell>
          <cell r="E26790" t="str">
            <v>2001</v>
          </cell>
          <cell r="F26790">
            <v>815</v>
          </cell>
        </row>
        <row r="26791">
          <cell r="A26791" t="str">
            <v>West Coast</v>
          </cell>
          <cell r="D26791" t="str">
            <v>Pacific</v>
          </cell>
          <cell r="E26791" t="str">
            <v>2001</v>
          </cell>
          <cell r="F26791">
            <v>5</v>
          </cell>
        </row>
        <row r="26792">
          <cell r="A26792" t="str">
            <v>West Coast</v>
          </cell>
          <cell r="D26792" t="str">
            <v>Māori</v>
          </cell>
          <cell r="E26792" t="str">
            <v>2001/2002</v>
          </cell>
          <cell r="F26792">
            <v>170</v>
          </cell>
        </row>
        <row r="26793">
          <cell r="A26793" t="str">
            <v>West Coast</v>
          </cell>
          <cell r="D26793" t="str">
            <v>Other</v>
          </cell>
          <cell r="E26793" t="str">
            <v>2001/2002</v>
          </cell>
          <cell r="F26793">
            <v>800</v>
          </cell>
        </row>
        <row r="26794">
          <cell r="A26794" t="str">
            <v>West Coast</v>
          </cell>
          <cell r="D26794" t="str">
            <v>Pacific</v>
          </cell>
          <cell r="E26794" t="str">
            <v>2001/2002</v>
          </cell>
          <cell r="F26794">
            <v>5</v>
          </cell>
        </row>
        <row r="26795">
          <cell r="A26795" t="str">
            <v>West Coast</v>
          </cell>
          <cell r="D26795" t="str">
            <v>Māori</v>
          </cell>
          <cell r="E26795" t="str">
            <v>2002</v>
          </cell>
          <cell r="F26795">
            <v>170</v>
          </cell>
        </row>
        <row r="26796">
          <cell r="A26796" t="str">
            <v>West Coast</v>
          </cell>
          <cell r="D26796" t="str">
            <v>Other</v>
          </cell>
          <cell r="E26796" t="str">
            <v>2002</v>
          </cell>
          <cell r="F26796">
            <v>785</v>
          </cell>
        </row>
        <row r="26797">
          <cell r="A26797" t="str">
            <v>West Coast</v>
          </cell>
          <cell r="D26797" t="str">
            <v>Pacific</v>
          </cell>
          <cell r="E26797" t="str">
            <v>2002</v>
          </cell>
          <cell r="F26797">
            <v>5</v>
          </cell>
        </row>
        <row r="26798">
          <cell r="A26798" t="str">
            <v>West Coast</v>
          </cell>
          <cell r="D26798" t="str">
            <v>Māori</v>
          </cell>
          <cell r="E26798" t="str">
            <v>2002/2003</v>
          </cell>
          <cell r="F26798">
            <v>170</v>
          </cell>
        </row>
        <row r="26799">
          <cell r="A26799" t="str">
            <v>West Coast</v>
          </cell>
          <cell r="D26799" t="str">
            <v>Other</v>
          </cell>
          <cell r="E26799" t="str">
            <v>2002/2003</v>
          </cell>
          <cell r="F26799">
            <v>765</v>
          </cell>
        </row>
        <row r="26800">
          <cell r="A26800" t="str">
            <v>West Coast</v>
          </cell>
          <cell r="D26800" t="str">
            <v>Pacific</v>
          </cell>
          <cell r="E26800" t="str">
            <v>2002/2003</v>
          </cell>
          <cell r="F26800">
            <v>5</v>
          </cell>
        </row>
        <row r="26801">
          <cell r="A26801" t="str">
            <v>West Coast</v>
          </cell>
          <cell r="D26801" t="str">
            <v>Māori</v>
          </cell>
          <cell r="E26801" t="str">
            <v>2003</v>
          </cell>
          <cell r="F26801">
            <v>170</v>
          </cell>
        </row>
        <row r="26802">
          <cell r="A26802" t="str">
            <v>West Coast</v>
          </cell>
          <cell r="D26802" t="str">
            <v>Other</v>
          </cell>
          <cell r="E26802" t="str">
            <v>2003</v>
          </cell>
          <cell r="F26802">
            <v>745</v>
          </cell>
        </row>
        <row r="26803">
          <cell r="A26803" t="str">
            <v>West Coast</v>
          </cell>
          <cell r="D26803" t="str">
            <v>Pacific</v>
          </cell>
          <cell r="E26803" t="str">
            <v>2003</v>
          </cell>
          <cell r="F26803">
            <v>5</v>
          </cell>
        </row>
        <row r="26804">
          <cell r="A26804" t="str">
            <v>West Coast</v>
          </cell>
          <cell r="D26804" t="str">
            <v>Māori</v>
          </cell>
          <cell r="E26804" t="str">
            <v>2003/2004</v>
          </cell>
          <cell r="F26804">
            <v>170</v>
          </cell>
        </row>
        <row r="26805">
          <cell r="A26805" t="str">
            <v>West Coast</v>
          </cell>
          <cell r="D26805" t="str">
            <v>Other</v>
          </cell>
          <cell r="E26805" t="str">
            <v>2003/2004</v>
          </cell>
          <cell r="F26805">
            <v>742.5</v>
          </cell>
        </row>
        <row r="26806">
          <cell r="A26806" t="str">
            <v>West Coast</v>
          </cell>
          <cell r="D26806" t="str">
            <v>Pacific</v>
          </cell>
          <cell r="E26806" t="str">
            <v>2003/2004</v>
          </cell>
          <cell r="F26806">
            <v>5</v>
          </cell>
        </row>
        <row r="26807">
          <cell r="A26807" t="str">
            <v>West Coast</v>
          </cell>
          <cell r="D26807" t="str">
            <v>Māori</v>
          </cell>
          <cell r="E26807" t="str">
            <v>2004</v>
          </cell>
          <cell r="F26807">
            <v>170</v>
          </cell>
        </row>
        <row r="26808">
          <cell r="A26808" t="str">
            <v>West Coast</v>
          </cell>
          <cell r="D26808" t="str">
            <v>Other</v>
          </cell>
          <cell r="E26808" t="str">
            <v>2004</v>
          </cell>
          <cell r="F26808">
            <v>740</v>
          </cell>
        </row>
        <row r="26809">
          <cell r="A26809" t="str">
            <v>West Coast</v>
          </cell>
          <cell r="D26809" t="str">
            <v>Pacific</v>
          </cell>
          <cell r="E26809" t="str">
            <v>2004</v>
          </cell>
          <cell r="F26809">
            <v>5</v>
          </cell>
        </row>
        <row r="26810">
          <cell r="A26810" t="str">
            <v>West Coast</v>
          </cell>
          <cell r="D26810" t="str">
            <v>Māori</v>
          </cell>
          <cell r="E26810" t="str">
            <v>2004/2005</v>
          </cell>
          <cell r="F26810">
            <v>165</v>
          </cell>
        </row>
        <row r="26811">
          <cell r="A26811" t="str">
            <v>West Coast</v>
          </cell>
          <cell r="D26811" t="str">
            <v>Other</v>
          </cell>
          <cell r="E26811" t="str">
            <v>2004/2005</v>
          </cell>
          <cell r="F26811">
            <v>742.5</v>
          </cell>
        </row>
        <row r="26812">
          <cell r="A26812" t="str">
            <v>West Coast</v>
          </cell>
          <cell r="D26812" t="str">
            <v>Pacific</v>
          </cell>
          <cell r="E26812" t="str">
            <v>2004/2005</v>
          </cell>
          <cell r="F26812">
            <v>5</v>
          </cell>
        </row>
        <row r="26813">
          <cell r="A26813" t="str">
            <v>West Coast</v>
          </cell>
          <cell r="D26813" t="str">
            <v>Māori</v>
          </cell>
          <cell r="E26813" t="str">
            <v>2005</v>
          </cell>
          <cell r="F26813">
            <v>160</v>
          </cell>
        </row>
        <row r="26814">
          <cell r="A26814" t="str">
            <v>West Coast</v>
          </cell>
          <cell r="D26814" t="str">
            <v>Other</v>
          </cell>
          <cell r="E26814" t="str">
            <v>2005</v>
          </cell>
          <cell r="F26814">
            <v>745</v>
          </cell>
        </row>
        <row r="26815">
          <cell r="A26815" t="str">
            <v>West Coast</v>
          </cell>
          <cell r="D26815" t="str">
            <v>Pacific</v>
          </cell>
          <cell r="E26815" t="str">
            <v>2005</v>
          </cell>
          <cell r="F26815">
            <v>5</v>
          </cell>
        </row>
        <row r="26816">
          <cell r="A26816" t="str">
            <v>West Coast</v>
          </cell>
          <cell r="D26816" t="str">
            <v>Māori</v>
          </cell>
          <cell r="E26816" t="str">
            <v>2005/2006</v>
          </cell>
          <cell r="F26816">
            <v>155</v>
          </cell>
        </row>
        <row r="26817">
          <cell r="A26817" t="str">
            <v>West Coast</v>
          </cell>
          <cell r="D26817" t="str">
            <v>Other</v>
          </cell>
          <cell r="E26817" t="str">
            <v>2005/2006</v>
          </cell>
          <cell r="F26817">
            <v>747.5</v>
          </cell>
        </row>
        <row r="26818">
          <cell r="A26818" t="str">
            <v>West Coast</v>
          </cell>
          <cell r="D26818" t="str">
            <v>Pacific</v>
          </cell>
          <cell r="E26818" t="str">
            <v>2005/2006</v>
          </cell>
          <cell r="F26818">
            <v>7.5</v>
          </cell>
        </row>
        <row r="26819">
          <cell r="A26819" t="str">
            <v>West Coast</v>
          </cell>
          <cell r="D26819" t="str">
            <v>Māori</v>
          </cell>
          <cell r="E26819" t="str">
            <v>2006</v>
          </cell>
          <cell r="F26819">
            <v>150</v>
          </cell>
        </row>
        <row r="26820">
          <cell r="A26820" t="str">
            <v>West Coast</v>
          </cell>
          <cell r="D26820" t="str">
            <v>Other</v>
          </cell>
          <cell r="E26820" t="str">
            <v>2006</v>
          </cell>
          <cell r="F26820">
            <v>750</v>
          </cell>
        </row>
        <row r="26821">
          <cell r="A26821" t="str">
            <v>West Coast</v>
          </cell>
          <cell r="D26821" t="str">
            <v>Pacific</v>
          </cell>
          <cell r="E26821" t="str">
            <v>2006</v>
          </cell>
          <cell r="F26821">
            <v>10</v>
          </cell>
        </row>
        <row r="26822">
          <cell r="A26822" t="str">
            <v>West Coast</v>
          </cell>
          <cell r="D26822" t="str">
            <v>Māori</v>
          </cell>
          <cell r="E26822" t="str">
            <v>2006/2007</v>
          </cell>
          <cell r="F26822">
            <v>150</v>
          </cell>
        </row>
        <row r="26823">
          <cell r="A26823" t="str">
            <v>West Coast</v>
          </cell>
          <cell r="D26823" t="str">
            <v>Other</v>
          </cell>
          <cell r="E26823" t="str">
            <v>2006/2007</v>
          </cell>
          <cell r="F26823">
            <v>750</v>
          </cell>
        </row>
        <row r="26824">
          <cell r="A26824" t="str">
            <v>West Coast</v>
          </cell>
          <cell r="D26824" t="str">
            <v>Pacific</v>
          </cell>
          <cell r="E26824" t="str">
            <v>2006/2007</v>
          </cell>
          <cell r="F26824">
            <v>10</v>
          </cell>
        </row>
        <row r="26825">
          <cell r="A26825" t="str">
            <v>West Coast</v>
          </cell>
          <cell r="D26825" t="str">
            <v>Māori</v>
          </cell>
          <cell r="E26825" t="str">
            <v>2007</v>
          </cell>
          <cell r="F26825">
            <v>150</v>
          </cell>
        </row>
        <row r="26826">
          <cell r="A26826" t="str">
            <v>West Coast</v>
          </cell>
          <cell r="D26826" t="str">
            <v>Other</v>
          </cell>
          <cell r="E26826" t="str">
            <v>2007</v>
          </cell>
          <cell r="F26826">
            <v>750</v>
          </cell>
        </row>
        <row r="26827">
          <cell r="A26827" t="str">
            <v>West Coast</v>
          </cell>
          <cell r="D26827" t="str">
            <v>Pacific</v>
          </cell>
          <cell r="E26827" t="str">
            <v>2007</v>
          </cell>
          <cell r="F26827">
            <v>10</v>
          </cell>
        </row>
        <row r="26828">
          <cell r="A26828" t="str">
            <v>West Coast</v>
          </cell>
          <cell r="D26828" t="str">
            <v>Māori</v>
          </cell>
          <cell r="E26828" t="str">
            <v>2007/2008</v>
          </cell>
          <cell r="F26828">
            <v>155</v>
          </cell>
        </row>
        <row r="26829">
          <cell r="A26829" t="str">
            <v>West Coast</v>
          </cell>
          <cell r="D26829" t="str">
            <v>Other</v>
          </cell>
          <cell r="E26829" t="str">
            <v>2007/2008</v>
          </cell>
          <cell r="F26829">
            <v>752.5</v>
          </cell>
        </row>
        <row r="26830">
          <cell r="A26830" t="str">
            <v>West Coast</v>
          </cell>
          <cell r="D26830" t="str">
            <v>Pacific</v>
          </cell>
          <cell r="E26830" t="str">
            <v>2007/2008</v>
          </cell>
          <cell r="F26830">
            <v>12.5</v>
          </cell>
        </row>
        <row r="26831">
          <cell r="A26831" t="str">
            <v>West Coast</v>
          </cell>
          <cell r="D26831" t="str">
            <v>Māori</v>
          </cell>
          <cell r="E26831" t="str">
            <v>2008</v>
          </cell>
          <cell r="F26831">
            <v>160</v>
          </cell>
        </row>
        <row r="26832">
          <cell r="A26832" t="str">
            <v>West Coast</v>
          </cell>
          <cell r="D26832" t="str">
            <v>Other</v>
          </cell>
          <cell r="E26832" t="str">
            <v>2008</v>
          </cell>
          <cell r="F26832">
            <v>755</v>
          </cell>
        </row>
        <row r="26833">
          <cell r="A26833" t="str">
            <v>West Coast</v>
          </cell>
          <cell r="D26833" t="str">
            <v>Pacific</v>
          </cell>
          <cell r="E26833" t="str">
            <v>2008</v>
          </cell>
          <cell r="F26833">
            <v>15</v>
          </cell>
        </row>
        <row r="26834">
          <cell r="A26834" t="str">
            <v>West Coast</v>
          </cell>
          <cell r="D26834" t="str">
            <v>Māori</v>
          </cell>
          <cell r="E26834" t="str">
            <v>2008/2009</v>
          </cell>
          <cell r="F26834">
            <v>165</v>
          </cell>
        </row>
        <row r="26835">
          <cell r="A26835" t="str">
            <v>West Coast</v>
          </cell>
          <cell r="D26835" t="str">
            <v>Other</v>
          </cell>
          <cell r="E26835" t="str">
            <v>2008/2009</v>
          </cell>
          <cell r="F26835">
            <v>770</v>
          </cell>
        </row>
        <row r="26836">
          <cell r="A26836" t="str">
            <v>West Coast</v>
          </cell>
          <cell r="D26836" t="str">
            <v>Pacific</v>
          </cell>
          <cell r="E26836" t="str">
            <v>2008/2009</v>
          </cell>
          <cell r="F26836">
            <v>12.5</v>
          </cell>
        </row>
        <row r="26837">
          <cell r="A26837" t="str">
            <v>West Coast</v>
          </cell>
          <cell r="D26837" t="str">
            <v>Māori</v>
          </cell>
          <cell r="E26837" t="str">
            <v>2009</v>
          </cell>
          <cell r="F26837">
            <v>170</v>
          </cell>
        </row>
        <row r="26838">
          <cell r="A26838" t="str">
            <v>West Coast</v>
          </cell>
          <cell r="D26838" t="str">
            <v>Other</v>
          </cell>
          <cell r="E26838" t="str">
            <v>2009</v>
          </cell>
          <cell r="F26838">
            <v>785</v>
          </cell>
        </row>
        <row r="26839">
          <cell r="A26839" t="str">
            <v>West Coast</v>
          </cell>
          <cell r="D26839" t="str">
            <v>Pacific</v>
          </cell>
          <cell r="E26839" t="str">
            <v>2009</v>
          </cell>
          <cell r="F26839">
            <v>10</v>
          </cell>
        </row>
        <row r="26840">
          <cell r="A26840" t="str">
            <v>West Coast</v>
          </cell>
          <cell r="D26840" t="str">
            <v>Māori</v>
          </cell>
          <cell r="E26840" t="str">
            <v>2009/2010</v>
          </cell>
          <cell r="F26840">
            <v>180</v>
          </cell>
        </row>
        <row r="26841">
          <cell r="A26841" t="str">
            <v>West Coast</v>
          </cell>
          <cell r="D26841" t="str">
            <v>Other</v>
          </cell>
          <cell r="E26841" t="str">
            <v>2009/2010</v>
          </cell>
          <cell r="F26841">
            <v>802.5</v>
          </cell>
        </row>
        <row r="26842">
          <cell r="A26842" t="str">
            <v>West Coast</v>
          </cell>
          <cell r="D26842" t="str">
            <v>Pacific</v>
          </cell>
          <cell r="E26842" t="str">
            <v>2009/2010</v>
          </cell>
          <cell r="F26842">
            <v>12.5</v>
          </cell>
        </row>
        <row r="26843">
          <cell r="A26843" t="str">
            <v>West Coast</v>
          </cell>
          <cell r="D26843" t="str">
            <v>Māori</v>
          </cell>
          <cell r="E26843" t="str">
            <v>2010</v>
          </cell>
          <cell r="F26843">
            <v>190</v>
          </cell>
        </row>
        <row r="26844">
          <cell r="A26844" t="str">
            <v>West Coast</v>
          </cell>
          <cell r="D26844" t="str">
            <v>Other</v>
          </cell>
          <cell r="E26844" t="str">
            <v>2010</v>
          </cell>
          <cell r="F26844">
            <v>820</v>
          </cell>
        </row>
        <row r="26845">
          <cell r="A26845" t="str">
            <v>West Coast</v>
          </cell>
          <cell r="D26845" t="str">
            <v>Pacific</v>
          </cell>
          <cell r="E26845" t="str">
            <v>2010</v>
          </cell>
          <cell r="F26845">
            <v>15</v>
          </cell>
        </row>
        <row r="26846">
          <cell r="A26846" t="str">
            <v>West Coast</v>
          </cell>
          <cell r="D26846" t="str">
            <v>Māori</v>
          </cell>
          <cell r="E26846" t="str">
            <v>2010/2011</v>
          </cell>
          <cell r="F26846">
            <v>195</v>
          </cell>
        </row>
        <row r="26847">
          <cell r="A26847" t="str">
            <v>West Coast</v>
          </cell>
          <cell r="D26847" t="str">
            <v>Other</v>
          </cell>
          <cell r="E26847" t="str">
            <v>2010/2011</v>
          </cell>
          <cell r="F26847">
            <v>840</v>
          </cell>
        </row>
        <row r="26848">
          <cell r="A26848" t="str">
            <v>West Coast</v>
          </cell>
          <cell r="D26848" t="str">
            <v>Pacific</v>
          </cell>
          <cell r="E26848" t="str">
            <v>2010/2011</v>
          </cell>
          <cell r="F26848">
            <v>15</v>
          </cell>
        </row>
        <row r="26849">
          <cell r="A26849" t="str">
            <v>West Coast</v>
          </cell>
          <cell r="D26849" t="str">
            <v>Māori</v>
          </cell>
          <cell r="E26849" t="str">
            <v>2011</v>
          </cell>
          <cell r="F26849">
            <v>200</v>
          </cell>
        </row>
        <row r="26850">
          <cell r="A26850" t="str">
            <v>West Coast</v>
          </cell>
          <cell r="D26850" t="str">
            <v>Other</v>
          </cell>
          <cell r="E26850" t="str">
            <v>2011</v>
          </cell>
          <cell r="F26850">
            <v>860</v>
          </cell>
        </row>
        <row r="26851">
          <cell r="A26851" t="str">
            <v>West Coast</v>
          </cell>
          <cell r="D26851" t="str">
            <v>Pacific</v>
          </cell>
          <cell r="E26851" t="str">
            <v>2011</v>
          </cell>
          <cell r="F26851">
            <v>15</v>
          </cell>
        </row>
        <row r="26852">
          <cell r="A26852" t="str">
            <v>West Coast</v>
          </cell>
          <cell r="D26852" t="str">
            <v>Māori</v>
          </cell>
          <cell r="E26852" t="str">
            <v>2011/2012</v>
          </cell>
          <cell r="F26852">
            <v>205</v>
          </cell>
        </row>
        <row r="26853">
          <cell r="A26853" t="str">
            <v>West Coast</v>
          </cell>
          <cell r="D26853" t="str">
            <v>Other</v>
          </cell>
          <cell r="E26853" t="str">
            <v>2011/2012</v>
          </cell>
          <cell r="F26853">
            <v>870</v>
          </cell>
        </row>
        <row r="26854">
          <cell r="A26854" t="str">
            <v>West Coast</v>
          </cell>
          <cell r="D26854" t="str">
            <v>Pacific</v>
          </cell>
          <cell r="E26854" t="str">
            <v>2011/2012</v>
          </cell>
          <cell r="F26854">
            <v>17.5</v>
          </cell>
        </row>
        <row r="26855">
          <cell r="A26855" t="str">
            <v>West Coast</v>
          </cell>
          <cell r="D26855" t="str">
            <v>Māori</v>
          </cell>
          <cell r="E26855" t="str">
            <v>2012</v>
          </cell>
          <cell r="F26855">
            <v>210</v>
          </cell>
        </row>
        <row r="26856">
          <cell r="A26856" t="str">
            <v>West Coast</v>
          </cell>
          <cell r="D26856" t="str">
            <v>Other</v>
          </cell>
          <cell r="E26856" t="str">
            <v>2012</v>
          </cell>
          <cell r="F26856">
            <v>880</v>
          </cell>
        </row>
        <row r="26857">
          <cell r="A26857" t="str">
            <v>West Coast</v>
          </cell>
          <cell r="D26857" t="str">
            <v>Pacific</v>
          </cell>
          <cell r="E26857" t="str">
            <v>2012</v>
          </cell>
          <cell r="F26857">
            <v>20</v>
          </cell>
        </row>
        <row r="26858">
          <cell r="A26858" t="str">
            <v>West Coast</v>
          </cell>
          <cell r="D26858" t="str">
            <v>Māori</v>
          </cell>
          <cell r="E26858" t="str">
            <v>2012/2013</v>
          </cell>
          <cell r="F26858">
            <v>215</v>
          </cell>
        </row>
        <row r="26859">
          <cell r="A26859" t="str">
            <v>West Coast</v>
          </cell>
          <cell r="D26859" t="str">
            <v>Other</v>
          </cell>
          <cell r="E26859" t="str">
            <v>2012/2013</v>
          </cell>
          <cell r="F26859">
            <v>882.5</v>
          </cell>
        </row>
        <row r="26860">
          <cell r="A26860" t="str">
            <v>West Coast</v>
          </cell>
          <cell r="D26860" t="str">
            <v>Pacific</v>
          </cell>
          <cell r="E26860" t="str">
            <v>2012/2013</v>
          </cell>
          <cell r="F26860">
            <v>20</v>
          </cell>
        </row>
        <row r="26861">
          <cell r="A26861" t="str">
            <v>West Coast</v>
          </cell>
          <cell r="D26861" t="str">
            <v>Māori</v>
          </cell>
          <cell r="E26861" t="str">
            <v>2013</v>
          </cell>
          <cell r="F26861">
            <v>220</v>
          </cell>
        </row>
        <row r="26862">
          <cell r="A26862" t="str">
            <v>West Coast</v>
          </cell>
          <cell r="D26862" t="str">
            <v>Other</v>
          </cell>
          <cell r="E26862" t="str">
            <v>2013</v>
          </cell>
          <cell r="F26862">
            <v>885</v>
          </cell>
        </row>
        <row r="26863">
          <cell r="A26863" t="str">
            <v>West Coast</v>
          </cell>
          <cell r="D26863" t="str">
            <v>Pacific</v>
          </cell>
          <cell r="E26863" t="str">
            <v>2013</v>
          </cell>
          <cell r="F26863">
            <v>20</v>
          </cell>
        </row>
        <row r="26864">
          <cell r="A26864" t="str">
            <v>West Coast</v>
          </cell>
          <cell r="D26864" t="str">
            <v>Māori</v>
          </cell>
          <cell r="E26864" t="str">
            <v>2013/2014</v>
          </cell>
          <cell r="F26864">
            <v>220</v>
          </cell>
        </row>
        <row r="26865">
          <cell r="A26865" t="str">
            <v>West Coast</v>
          </cell>
          <cell r="D26865" t="str">
            <v>Other</v>
          </cell>
          <cell r="E26865" t="str">
            <v>2013/2014</v>
          </cell>
          <cell r="F26865">
            <v>837.5</v>
          </cell>
        </row>
        <row r="26866">
          <cell r="A26866" t="str">
            <v>West Coast</v>
          </cell>
          <cell r="D26866" t="str">
            <v>Pacific</v>
          </cell>
          <cell r="E26866" t="str">
            <v>2013/2014</v>
          </cell>
          <cell r="F26866">
            <v>20</v>
          </cell>
        </row>
        <row r="26867">
          <cell r="A26867" t="str">
            <v>West Coast</v>
          </cell>
          <cell r="D26867" t="str">
            <v>Māori</v>
          </cell>
          <cell r="E26867" t="str">
            <v>2014</v>
          </cell>
          <cell r="F26867">
            <v>220</v>
          </cell>
        </row>
        <row r="26868">
          <cell r="A26868" t="str">
            <v>West Coast</v>
          </cell>
          <cell r="D26868" t="str">
            <v>Other</v>
          </cell>
          <cell r="E26868" t="str">
            <v>2014</v>
          </cell>
          <cell r="F26868">
            <v>790</v>
          </cell>
        </row>
        <row r="26869">
          <cell r="A26869" t="str">
            <v>West Coast</v>
          </cell>
          <cell r="D26869" t="str">
            <v>Pacific</v>
          </cell>
          <cell r="E26869" t="str">
            <v>2014</v>
          </cell>
          <cell r="F26869">
            <v>20</v>
          </cell>
        </row>
        <row r="26870">
          <cell r="A26870" t="str">
            <v>West Coast</v>
          </cell>
          <cell r="D26870" t="str">
            <v>Māori</v>
          </cell>
          <cell r="E26870" t="str">
            <v>2014/2015</v>
          </cell>
          <cell r="F26870">
            <v>215</v>
          </cell>
        </row>
        <row r="26871">
          <cell r="A26871" t="str">
            <v>West Coast</v>
          </cell>
          <cell r="D26871" t="str">
            <v>Other</v>
          </cell>
          <cell r="E26871" t="str">
            <v>2014/2015</v>
          </cell>
          <cell r="F26871">
            <v>760</v>
          </cell>
        </row>
        <row r="26872">
          <cell r="A26872" t="str">
            <v>West Coast</v>
          </cell>
          <cell r="D26872" t="str">
            <v>Pacific</v>
          </cell>
          <cell r="E26872" t="str">
            <v>2014/2015</v>
          </cell>
          <cell r="F26872">
            <v>17.5</v>
          </cell>
        </row>
        <row r="26873">
          <cell r="A26873" t="str">
            <v>West Coast</v>
          </cell>
          <cell r="D26873" t="str">
            <v>Māori</v>
          </cell>
          <cell r="E26873" t="str">
            <v>2015</v>
          </cell>
          <cell r="F26873">
            <v>210</v>
          </cell>
        </row>
        <row r="26874">
          <cell r="A26874" t="str">
            <v>West Coast</v>
          </cell>
          <cell r="D26874" t="str">
            <v>Other</v>
          </cell>
          <cell r="E26874" t="str">
            <v>2015</v>
          </cell>
          <cell r="F26874">
            <v>730</v>
          </cell>
        </row>
        <row r="26875">
          <cell r="A26875" t="str">
            <v>West Coast</v>
          </cell>
          <cell r="D26875" t="str">
            <v>Pacific</v>
          </cell>
          <cell r="E26875" t="str">
            <v>2015</v>
          </cell>
          <cell r="F26875">
            <v>15</v>
          </cell>
        </row>
        <row r="26876">
          <cell r="A26876" t="str">
            <v>West Coast</v>
          </cell>
          <cell r="D26876" t="str">
            <v>Māori</v>
          </cell>
          <cell r="E26876" t="str">
            <v>2015/2016</v>
          </cell>
          <cell r="F26876">
            <v>210</v>
          </cell>
        </row>
        <row r="26877">
          <cell r="A26877" t="str">
            <v>West Coast</v>
          </cell>
          <cell r="D26877" t="str">
            <v>Other</v>
          </cell>
          <cell r="E26877" t="str">
            <v>2015/2016</v>
          </cell>
          <cell r="F26877">
            <v>722.5</v>
          </cell>
        </row>
        <row r="26878">
          <cell r="A26878" t="str">
            <v>West Coast</v>
          </cell>
          <cell r="D26878" t="str">
            <v>Pacific</v>
          </cell>
          <cell r="E26878" t="str">
            <v>2015/2016</v>
          </cell>
          <cell r="F26878">
            <v>15</v>
          </cell>
        </row>
        <row r="26879">
          <cell r="A26879" t="str">
            <v>West Coast</v>
          </cell>
          <cell r="D26879" t="str">
            <v>Māori</v>
          </cell>
          <cell r="E26879" t="str">
            <v>2016</v>
          </cell>
          <cell r="F26879">
            <v>210</v>
          </cell>
        </row>
        <row r="26880">
          <cell r="A26880" t="str">
            <v>West Coast</v>
          </cell>
          <cell r="D26880" t="str">
            <v>Other</v>
          </cell>
          <cell r="E26880" t="str">
            <v>2016</v>
          </cell>
          <cell r="F26880">
            <v>715</v>
          </cell>
        </row>
        <row r="26881">
          <cell r="A26881" t="str">
            <v>West Coast</v>
          </cell>
          <cell r="D26881" t="str">
            <v>Pacific</v>
          </cell>
          <cell r="E26881" t="str">
            <v>2016</v>
          </cell>
          <cell r="F26881">
            <v>15</v>
          </cell>
        </row>
        <row r="26882">
          <cell r="A26882" t="str">
            <v>West Coast</v>
          </cell>
          <cell r="D26882" t="str">
            <v>Māori</v>
          </cell>
          <cell r="E26882" t="str">
            <v>2016/2017</v>
          </cell>
          <cell r="F26882">
            <v>205</v>
          </cell>
        </row>
        <row r="26883">
          <cell r="A26883" t="str">
            <v>West Coast</v>
          </cell>
          <cell r="D26883" t="str">
            <v>Other</v>
          </cell>
          <cell r="E26883" t="str">
            <v>2016/2017</v>
          </cell>
          <cell r="F26883">
            <v>687.5</v>
          </cell>
        </row>
        <row r="26884">
          <cell r="A26884" t="str">
            <v>West Coast</v>
          </cell>
          <cell r="D26884" t="str">
            <v>Pacific</v>
          </cell>
          <cell r="E26884" t="str">
            <v>2016/2017</v>
          </cell>
          <cell r="F26884">
            <v>15</v>
          </cell>
        </row>
        <row r="26885">
          <cell r="A26885" t="str">
            <v>West Coast</v>
          </cell>
          <cell r="D26885" t="str">
            <v>Māori</v>
          </cell>
          <cell r="E26885" t="str">
            <v>2017</v>
          </cell>
          <cell r="F26885">
            <v>200</v>
          </cell>
        </row>
        <row r="26886">
          <cell r="A26886" t="str">
            <v>West Coast</v>
          </cell>
          <cell r="D26886" t="str">
            <v>Other</v>
          </cell>
          <cell r="E26886" t="str">
            <v>2017</v>
          </cell>
          <cell r="F26886">
            <v>660</v>
          </cell>
        </row>
        <row r="26887">
          <cell r="A26887" t="str">
            <v>West Coast</v>
          </cell>
          <cell r="D26887" t="str">
            <v>Pacific</v>
          </cell>
          <cell r="E26887" t="str">
            <v>2017</v>
          </cell>
          <cell r="F26887">
            <v>15</v>
          </cell>
        </row>
        <row r="26888">
          <cell r="A26888" t="str">
            <v>West Coast</v>
          </cell>
          <cell r="D26888" t="str">
            <v>Māori</v>
          </cell>
          <cell r="E26888" t="str">
            <v>2017/2018</v>
          </cell>
          <cell r="F26888">
            <v>190</v>
          </cell>
        </row>
        <row r="26889">
          <cell r="A26889" t="str">
            <v>West Coast</v>
          </cell>
          <cell r="D26889" t="str">
            <v>Other</v>
          </cell>
          <cell r="E26889" t="str">
            <v>2017/2018</v>
          </cell>
          <cell r="F26889">
            <v>650</v>
          </cell>
        </row>
        <row r="26890">
          <cell r="A26890" t="str">
            <v>West Coast</v>
          </cell>
          <cell r="D26890" t="str">
            <v>Pacific</v>
          </cell>
          <cell r="E26890" t="str">
            <v>2017/2018</v>
          </cell>
          <cell r="F26890">
            <v>12.5</v>
          </cell>
        </row>
        <row r="26891">
          <cell r="A26891" t="str">
            <v>West Coast</v>
          </cell>
          <cell r="D26891" t="str">
            <v>Māori</v>
          </cell>
          <cell r="E26891" t="str">
            <v>2018</v>
          </cell>
          <cell r="F26891">
            <v>180</v>
          </cell>
        </row>
        <row r="26892">
          <cell r="A26892" t="str">
            <v>West Coast</v>
          </cell>
          <cell r="D26892" t="str">
            <v>Other</v>
          </cell>
          <cell r="E26892" t="str">
            <v>2018</v>
          </cell>
          <cell r="F26892">
            <v>640</v>
          </cell>
        </row>
        <row r="26893">
          <cell r="A26893" t="str">
            <v>West Coast</v>
          </cell>
          <cell r="D26893" t="str">
            <v>Pacific</v>
          </cell>
          <cell r="E26893" t="str">
            <v>2018</v>
          </cell>
          <cell r="F26893">
            <v>10</v>
          </cell>
        </row>
        <row r="26894">
          <cell r="A26894" t="str">
            <v>West Coast</v>
          </cell>
          <cell r="D26894" t="str">
            <v>Māori</v>
          </cell>
          <cell r="E26894" t="str">
            <v>2018/2019</v>
          </cell>
          <cell r="F26894">
            <v>180</v>
          </cell>
        </row>
        <row r="26895">
          <cell r="A26895" t="str">
            <v>West Coast</v>
          </cell>
          <cell r="D26895" t="str">
            <v>Other</v>
          </cell>
          <cell r="E26895" t="str">
            <v>2018/2019</v>
          </cell>
          <cell r="F26895">
            <v>630</v>
          </cell>
        </row>
        <row r="26896">
          <cell r="A26896" t="str">
            <v>West Coast</v>
          </cell>
          <cell r="D26896" t="str">
            <v>Pacific</v>
          </cell>
          <cell r="E26896" t="str">
            <v>2018/2019</v>
          </cell>
          <cell r="F26896">
            <v>10</v>
          </cell>
        </row>
        <row r="26897">
          <cell r="A26897" t="str">
            <v>West Coast</v>
          </cell>
          <cell r="D26897" t="str">
            <v>Māori</v>
          </cell>
          <cell r="E26897" t="str">
            <v>2019</v>
          </cell>
          <cell r="F26897">
            <v>180</v>
          </cell>
        </row>
        <row r="26898">
          <cell r="A26898" t="str">
            <v>West Coast</v>
          </cell>
          <cell r="D26898" t="str">
            <v>Other</v>
          </cell>
          <cell r="E26898" t="str">
            <v>2019</v>
          </cell>
          <cell r="F26898">
            <v>610</v>
          </cell>
        </row>
        <row r="26899">
          <cell r="A26899" t="str">
            <v>West Coast</v>
          </cell>
          <cell r="D26899" t="str">
            <v>Pacific</v>
          </cell>
          <cell r="E26899" t="str">
            <v>2019</v>
          </cell>
          <cell r="F26899">
            <v>10</v>
          </cell>
        </row>
        <row r="26900">
          <cell r="A26900" t="str">
            <v>West Coast</v>
          </cell>
          <cell r="D26900" t="str">
            <v>Māori</v>
          </cell>
          <cell r="E26900" t="str">
            <v>2019/2020</v>
          </cell>
          <cell r="F26900">
            <v>180</v>
          </cell>
        </row>
        <row r="26901">
          <cell r="A26901" t="str">
            <v>West Coast</v>
          </cell>
          <cell r="D26901" t="str">
            <v>Other</v>
          </cell>
          <cell r="E26901" t="str">
            <v>2019/2020</v>
          </cell>
          <cell r="F26901">
            <v>605</v>
          </cell>
        </row>
        <row r="26902">
          <cell r="A26902" t="str">
            <v>West Coast</v>
          </cell>
          <cell r="D26902" t="str">
            <v>Pacific</v>
          </cell>
          <cell r="E26902" t="str">
            <v>2019/2020</v>
          </cell>
          <cell r="F26902">
            <v>10</v>
          </cell>
        </row>
        <row r="26903">
          <cell r="A26903" t="str">
            <v>West Coast</v>
          </cell>
          <cell r="D26903" t="str">
            <v>Māori</v>
          </cell>
          <cell r="E26903" t="str">
            <v>2020</v>
          </cell>
          <cell r="F26903">
            <v>180</v>
          </cell>
        </row>
        <row r="26904">
          <cell r="A26904" t="str">
            <v>West Coast</v>
          </cell>
          <cell r="D26904" t="str">
            <v>Other</v>
          </cell>
          <cell r="E26904" t="str">
            <v>2020</v>
          </cell>
          <cell r="F26904">
            <v>600</v>
          </cell>
        </row>
        <row r="26905">
          <cell r="A26905" t="str">
            <v>West Coast</v>
          </cell>
          <cell r="D26905" t="str">
            <v>Pacific</v>
          </cell>
          <cell r="E26905" t="str">
            <v>2020</v>
          </cell>
          <cell r="F26905">
            <v>10</v>
          </cell>
        </row>
        <row r="26906">
          <cell r="A26906" t="str">
            <v>West Coast</v>
          </cell>
          <cell r="D26906" t="str">
            <v>Māori</v>
          </cell>
          <cell r="E26906" t="str">
            <v>2020/2021</v>
          </cell>
          <cell r="F26906">
            <v>190</v>
          </cell>
        </row>
        <row r="26907">
          <cell r="A26907" t="str">
            <v>West Coast</v>
          </cell>
          <cell r="D26907" t="str">
            <v>Other</v>
          </cell>
          <cell r="E26907" t="str">
            <v>2020/2021</v>
          </cell>
          <cell r="F26907">
            <v>595</v>
          </cell>
        </row>
        <row r="26908">
          <cell r="A26908" t="str">
            <v>West Coast</v>
          </cell>
          <cell r="D26908" t="str">
            <v>Pacific</v>
          </cell>
          <cell r="E26908" t="str">
            <v>2020/2021</v>
          </cell>
          <cell r="F26908">
            <v>10</v>
          </cell>
        </row>
        <row r="26909">
          <cell r="A26909" t="str">
            <v>West Coast</v>
          </cell>
          <cell r="D26909" t="str">
            <v>Māori</v>
          </cell>
          <cell r="E26909" t="str">
            <v>2021</v>
          </cell>
          <cell r="F26909">
            <v>190</v>
          </cell>
        </row>
        <row r="26910">
          <cell r="A26910" t="str">
            <v>West Coast</v>
          </cell>
          <cell r="D26910" t="str">
            <v>Other</v>
          </cell>
          <cell r="E26910" t="str">
            <v>2021</v>
          </cell>
          <cell r="F26910">
            <v>585</v>
          </cell>
        </row>
        <row r="26911">
          <cell r="A26911" t="str">
            <v>West Coast</v>
          </cell>
          <cell r="D26911" t="str">
            <v>Pacific</v>
          </cell>
          <cell r="E26911" t="str">
            <v>2021</v>
          </cell>
          <cell r="F26911">
            <v>15</v>
          </cell>
        </row>
        <row r="26912">
          <cell r="A26912" t="str">
            <v>West Coast</v>
          </cell>
          <cell r="D26912" t="str">
            <v>Māori</v>
          </cell>
          <cell r="E26912" t="str">
            <v>2021/2022</v>
          </cell>
          <cell r="F26912">
            <v>190</v>
          </cell>
        </row>
        <row r="26913">
          <cell r="A26913" t="str">
            <v>West Coast</v>
          </cell>
          <cell r="D26913" t="str">
            <v>Other</v>
          </cell>
          <cell r="E26913" t="str">
            <v>2021/2022</v>
          </cell>
          <cell r="F26913">
            <v>574.99999999999989</v>
          </cell>
        </row>
        <row r="26914">
          <cell r="A26914" t="str">
            <v>West Coast</v>
          </cell>
          <cell r="D26914" t="str">
            <v>Pacific</v>
          </cell>
          <cell r="E26914" t="str">
            <v>2021/2022</v>
          </cell>
          <cell r="F26914">
            <v>15</v>
          </cell>
        </row>
        <row r="26915">
          <cell r="A26915" t="str">
            <v>West Coast</v>
          </cell>
          <cell r="D26915" t="str">
            <v>Māori</v>
          </cell>
          <cell r="E26915" t="str">
            <v>2022</v>
          </cell>
          <cell r="F26915">
            <v>190</v>
          </cell>
        </row>
        <row r="26916">
          <cell r="A26916" t="str">
            <v>West Coast</v>
          </cell>
          <cell r="D26916" t="str">
            <v>Other</v>
          </cell>
          <cell r="E26916" t="str">
            <v>2022</v>
          </cell>
          <cell r="F26916">
            <v>565</v>
          </cell>
        </row>
        <row r="26917">
          <cell r="A26917" t="str">
            <v>West Coast</v>
          </cell>
          <cell r="D26917" t="str">
            <v>Pacific</v>
          </cell>
          <cell r="E26917" t="str">
            <v>2022</v>
          </cell>
          <cell r="F26917">
            <v>15</v>
          </cell>
        </row>
        <row r="26918">
          <cell r="A26918" t="str">
            <v>West Coast</v>
          </cell>
          <cell r="D26918" t="str">
            <v>Māori</v>
          </cell>
          <cell r="E26918" t="str">
            <v>2022/2023</v>
          </cell>
          <cell r="F26918">
            <v>190</v>
          </cell>
        </row>
        <row r="26919">
          <cell r="A26919" t="str">
            <v>West Coast</v>
          </cell>
          <cell r="D26919" t="str">
            <v>Other</v>
          </cell>
          <cell r="E26919" t="str">
            <v>2022/2023</v>
          </cell>
          <cell r="F26919">
            <v>560</v>
          </cell>
        </row>
        <row r="26920">
          <cell r="A26920" t="str">
            <v>West Coast</v>
          </cell>
          <cell r="D26920" t="str">
            <v>Pacific</v>
          </cell>
          <cell r="E26920" t="str">
            <v>2022/2023</v>
          </cell>
          <cell r="F26920">
            <v>15</v>
          </cell>
        </row>
        <row r="26921">
          <cell r="A26921" t="str">
            <v>West Coast</v>
          </cell>
          <cell r="D26921" t="str">
            <v>Māori</v>
          </cell>
          <cell r="E26921" t="str">
            <v>2023</v>
          </cell>
          <cell r="F26921">
            <v>200</v>
          </cell>
        </row>
        <row r="26922">
          <cell r="A26922" t="str">
            <v>West Coast</v>
          </cell>
          <cell r="D26922" t="str">
            <v>Other</v>
          </cell>
          <cell r="E26922" t="str">
            <v>2023</v>
          </cell>
          <cell r="F26922">
            <v>550</v>
          </cell>
        </row>
        <row r="26923">
          <cell r="A26923" t="str">
            <v>West Coast</v>
          </cell>
          <cell r="D26923" t="str">
            <v>Pacific</v>
          </cell>
          <cell r="E26923" t="str">
            <v>2023</v>
          </cell>
          <cell r="F26923">
            <v>15</v>
          </cell>
        </row>
        <row r="26924">
          <cell r="A26924" t="str">
            <v>West Coast</v>
          </cell>
          <cell r="D26924" t="str">
            <v>Māori</v>
          </cell>
          <cell r="E26924" t="str">
            <v>2023/2024</v>
          </cell>
          <cell r="F26924">
            <v>200</v>
          </cell>
        </row>
        <row r="26925">
          <cell r="A26925" t="str">
            <v>West Coast</v>
          </cell>
          <cell r="D26925" t="str">
            <v>Other</v>
          </cell>
          <cell r="E26925" t="str">
            <v>2023/2024</v>
          </cell>
          <cell r="F26925">
            <v>550</v>
          </cell>
        </row>
        <row r="26926">
          <cell r="A26926" t="str">
            <v>West Coast</v>
          </cell>
          <cell r="D26926" t="str">
            <v>Pacific</v>
          </cell>
          <cell r="E26926" t="str">
            <v>2023/2024</v>
          </cell>
          <cell r="F26926">
            <v>15</v>
          </cell>
        </row>
        <row r="26927">
          <cell r="A26927" t="str">
            <v>West Coast</v>
          </cell>
          <cell r="D26927" t="str">
            <v>Māori</v>
          </cell>
          <cell r="E26927" t="str">
            <v>2001</v>
          </cell>
          <cell r="F26927">
            <v>360</v>
          </cell>
        </row>
        <row r="26928">
          <cell r="A26928" t="str">
            <v>West Coast</v>
          </cell>
          <cell r="D26928" t="str">
            <v>Other</v>
          </cell>
          <cell r="E26928" t="str">
            <v>2001</v>
          </cell>
          <cell r="F26928">
            <v>2070</v>
          </cell>
        </row>
        <row r="26929">
          <cell r="A26929" t="str">
            <v>West Coast</v>
          </cell>
          <cell r="D26929" t="str">
            <v>Pacific</v>
          </cell>
          <cell r="E26929" t="str">
            <v>2001</v>
          </cell>
          <cell r="F26929">
            <v>30</v>
          </cell>
        </row>
        <row r="26930">
          <cell r="A26930" t="str">
            <v>West Coast</v>
          </cell>
          <cell r="D26930" t="str">
            <v>Māori</v>
          </cell>
          <cell r="E26930" t="str">
            <v>2001/2002</v>
          </cell>
          <cell r="F26930">
            <v>365</v>
          </cell>
        </row>
        <row r="26931">
          <cell r="A26931" t="str">
            <v>West Coast</v>
          </cell>
          <cell r="D26931" t="str">
            <v>Other</v>
          </cell>
          <cell r="E26931" t="str">
            <v>2001/2002</v>
          </cell>
          <cell r="F26931">
            <v>2035</v>
          </cell>
        </row>
        <row r="26932">
          <cell r="A26932" t="str">
            <v>West Coast</v>
          </cell>
          <cell r="D26932" t="str">
            <v>Pacific</v>
          </cell>
          <cell r="E26932" t="str">
            <v>2001/2002</v>
          </cell>
          <cell r="F26932">
            <v>30</v>
          </cell>
        </row>
        <row r="26933">
          <cell r="A26933" t="str">
            <v>West Coast</v>
          </cell>
          <cell r="D26933" t="str">
            <v>Māori</v>
          </cell>
          <cell r="E26933" t="str">
            <v>2002</v>
          </cell>
          <cell r="F26933">
            <v>370</v>
          </cell>
        </row>
        <row r="26934">
          <cell r="A26934" t="str">
            <v>West Coast</v>
          </cell>
          <cell r="D26934" t="str">
            <v>Other</v>
          </cell>
          <cell r="E26934" t="str">
            <v>2002</v>
          </cell>
          <cell r="F26934">
            <v>2000</v>
          </cell>
        </row>
        <row r="26935">
          <cell r="A26935" t="str">
            <v>West Coast</v>
          </cell>
          <cell r="D26935" t="str">
            <v>Pacific</v>
          </cell>
          <cell r="E26935" t="str">
            <v>2002</v>
          </cell>
          <cell r="F26935">
            <v>30</v>
          </cell>
        </row>
        <row r="26936">
          <cell r="A26936" t="str">
            <v>West Coast</v>
          </cell>
          <cell r="D26936" t="str">
            <v>Māori</v>
          </cell>
          <cell r="E26936" t="str">
            <v>2002/2003</v>
          </cell>
          <cell r="F26936">
            <v>375</v>
          </cell>
        </row>
        <row r="26937">
          <cell r="A26937" t="str">
            <v>West Coast</v>
          </cell>
          <cell r="D26937" t="str">
            <v>Other</v>
          </cell>
          <cell r="E26937" t="str">
            <v>2002/2003</v>
          </cell>
          <cell r="F26937">
            <v>1972.5</v>
          </cell>
        </row>
        <row r="26938">
          <cell r="A26938" t="str">
            <v>West Coast</v>
          </cell>
          <cell r="D26938" t="str">
            <v>Pacific</v>
          </cell>
          <cell r="E26938" t="str">
            <v>2002/2003</v>
          </cell>
          <cell r="F26938">
            <v>30</v>
          </cell>
        </row>
        <row r="26939">
          <cell r="A26939" t="str">
            <v>West Coast</v>
          </cell>
          <cell r="D26939" t="str">
            <v>Māori</v>
          </cell>
          <cell r="E26939" t="str">
            <v>2003</v>
          </cell>
          <cell r="F26939">
            <v>380</v>
          </cell>
        </row>
        <row r="26940">
          <cell r="A26940" t="str">
            <v>West Coast</v>
          </cell>
          <cell r="D26940" t="str">
            <v>Other</v>
          </cell>
          <cell r="E26940" t="str">
            <v>2003</v>
          </cell>
          <cell r="F26940">
            <v>1945</v>
          </cell>
        </row>
        <row r="26941">
          <cell r="A26941" t="str">
            <v>West Coast</v>
          </cell>
          <cell r="D26941" t="str">
            <v>Pacific</v>
          </cell>
          <cell r="E26941" t="str">
            <v>2003</v>
          </cell>
          <cell r="F26941">
            <v>30</v>
          </cell>
        </row>
        <row r="26942">
          <cell r="A26942" t="str">
            <v>West Coast</v>
          </cell>
          <cell r="D26942" t="str">
            <v>Māori</v>
          </cell>
          <cell r="E26942" t="str">
            <v>2003/2004</v>
          </cell>
          <cell r="F26942">
            <v>380</v>
          </cell>
        </row>
        <row r="26943">
          <cell r="A26943" t="str">
            <v>West Coast</v>
          </cell>
          <cell r="D26943" t="str">
            <v>Other</v>
          </cell>
          <cell r="E26943" t="str">
            <v>2003/2004</v>
          </cell>
          <cell r="F26943">
            <v>1917.5</v>
          </cell>
        </row>
        <row r="26944">
          <cell r="A26944" t="str">
            <v>West Coast</v>
          </cell>
          <cell r="D26944" t="str">
            <v>Pacific</v>
          </cell>
          <cell r="E26944" t="str">
            <v>2003/2004</v>
          </cell>
          <cell r="F26944">
            <v>25</v>
          </cell>
        </row>
        <row r="26945">
          <cell r="A26945" t="str">
            <v>West Coast</v>
          </cell>
          <cell r="D26945" t="str">
            <v>Māori</v>
          </cell>
          <cell r="E26945" t="str">
            <v>2004</v>
          </cell>
          <cell r="F26945">
            <v>380</v>
          </cell>
        </row>
        <row r="26946">
          <cell r="A26946" t="str">
            <v>West Coast</v>
          </cell>
          <cell r="D26946" t="str">
            <v>Other</v>
          </cell>
          <cell r="E26946" t="str">
            <v>2004</v>
          </cell>
          <cell r="F26946">
            <v>1890</v>
          </cell>
        </row>
        <row r="26947">
          <cell r="A26947" t="str">
            <v>West Coast</v>
          </cell>
          <cell r="D26947" t="str">
            <v>Pacific</v>
          </cell>
          <cell r="E26947" t="str">
            <v>2004</v>
          </cell>
          <cell r="F26947">
            <v>20</v>
          </cell>
        </row>
        <row r="26948">
          <cell r="A26948" t="str">
            <v>West Coast</v>
          </cell>
          <cell r="D26948" t="str">
            <v>Māori</v>
          </cell>
          <cell r="E26948" t="str">
            <v>2004/2005</v>
          </cell>
          <cell r="F26948">
            <v>380</v>
          </cell>
        </row>
        <row r="26949">
          <cell r="A26949" t="str">
            <v>West Coast</v>
          </cell>
          <cell r="D26949" t="str">
            <v>Other</v>
          </cell>
          <cell r="E26949" t="str">
            <v>2004/2005</v>
          </cell>
          <cell r="F26949">
            <v>1867.5</v>
          </cell>
        </row>
        <row r="26950">
          <cell r="A26950" t="str">
            <v>West Coast</v>
          </cell>
          <cell r="D26950" t="str">
            <v>Pacific</v>
          </cell>
          <cell r="E26950" t="str">
            <v>2004/2005</v>
          </cell>
          <cell r="F26950">
            <v>22.5</v>
          </cell>
        </row>
        <row r="26951">
          <cell r="A26951" t="str">
            <v>West Coast</v>
          </cell>
          <cell r="D26951" t="str">
            <v>Māori</v>
          </cell>
          <cell r="E26951" t="str">
            <v>2005</v>
          </cell>
          <cell r="F26951">
            <v>380</v>
          </cell>
        </row>
        <row r="26952">
          <cell r="A26952" t="str">
            <v>West Coast</v>
          </cell>
          <cell r="D26952" t="str">
            <v>Other</v>
          </cell>
          <cell r="E26952" t="str">
            <v>2005</v>
          </cell>
          <cell r="F26952">
            <v>1845</v>
          </cell>
        </row>
        <row r="26953">
          <cell r="A26953" t="str">
            <v>West Coast</v>
          </cell>
          <cell r="D26953" t="str">
            <v>Pacific</v>
          </cell>
          <cell r="E26953" t="str">
            <v>2005</v>
          </cell>
          <cell r="F26953">
            <v>25</v>
          </cell>
        </row>
        <row r="26954">
          <cell r="A26954" t="str">
            <v>West Coast</v>
          </cell>
          <cell r="D26954" t="str">
            <v>Māori</v>
          </cell>
          <cell r="E26954" t="str">
            <v>2005/2006</v>
          </cell>
          <cell r="F26954">
            <v>385</v>
          </cell>
        </row>
        <row r="26955">
          <cell r="A26955" t="str">
            <v>West Coast</v>
          </cell>
          <cell r="D26955" t="str">
            <v>Other</v>
          </cell>
          <cell r="E26955" t="str">
            <v>2005/2006</v>
          </cell>
          <cell r="F26955">
            <v>1827.5</v>
          </cell>
        </row>
        <row r="26956">
          <cell r="A26956" t="str">
            <v>West Coast</v>
          </cell>
          <cell r="D26956" t="str">
            <v>Pacific</v>
          </cell>
          <cell r="E26956" t="str">
            <v>2005/2006</v>
          </cell>
          <cell r="F26956">
            <v>22.5</v>
          </cell>
        </row>
        <row r="26957">
          <cell r="A26957" t="str">
            <v>West Coast</v>
          </cell>
          <cell r="D26957" t="str">
            <v>Māori</v>
          </cell>
          <cell r="E26957" t="str">
            <v>2006</v>
          </cell>
          <cell r="F26957">
            <v>390</v>
          </cell>
        </row>
        <row r="26958">
          <cell r="A26958" t="str">
            <v>West Coast</v>
          </cell>
          <cell r="D26958" t="str">
            <v>Other</v>
          </cell>
          <cell r="E26958" t="str">
            <v>2006</v>
          </cell>
          <cell r="F26958">
            <v>1810</v>
          </cell>
        </row>
        <row r="26959">
          <cell r="A26959" t="str">
            <v>West Coast</v>
          </cell>
          <cell r="D26959" t="str">
            <v>Pacific</v>
          </cell>
          <cell r="E26959" t="str">
            <v>2006</v>
          </cell>
          <cell r="F26959">
            <v>20</v>
          </cell>
        </row>
        <row r="26960">
          <cell r="A26960" t="str">
            <v>West Coast</v>
          </cell>
          <cell r="D26960" t="str">
            <v>Māori</v>
          </cell>
          <cell r="E26960" t="str">
            <v>2006/2007</v>
          </cell>
          <cell r="F26960">
            <v>385</v>
          </cell>
        </row>
        <row r="26961">
          <cell r="A26961" t="str">
            <v>West Coast</v>
          </cell>
          <cell r="D26961" t="str">
            <v>Other</v>
          </cell>
          <cell r="E26961" t="str">
            <v>2006/2007</v>
          </cell>
          <cell r="F26961">
            <v>1780</v>
          </cell>
        </row>
        <row r="26962">
          <cell r="A26962" t="str">
            <v>West Coast</v>
          </cell>
          <cell r="D26962" t="str">
            <v>Pacific</v>
          </cell>
          <cell r="E26962" t="str">
            <v>2006/2007</v>
          </cell>
          <cell r="F26962">
            <v>25</v>
          </cell>
        </row>
        <row r="26963">
          <cell r="A26963" t="str">
            <v>West Coast</v>
          </cell>
          <cell r="D26963" t="str">
            <v>Māori</v>
          </cell>
          <cell r="E26963" t="str">
            <v>2007</v>
          </cell>
          <cell r="F26963">
            <v>380</v>
          </cell>
        </row>
        <row r="26964">
          <cell r="A26964" t="str">
            <v>West Coast</v>
          </cell>
          <cell r="D26964" t="str">
            <v>Other</v>
          </cell>
          <cell r="E26964" t="str">
            <v>2007</v>
          </cell>
          <cell r="F26964">
            <v>1750</v>
          </cell>
        </row>
        <row r="26965">
          <cell r="A26965" t="str">
            <v>West Coast</v>
          </cell>
          <cell r="D26965" t="str">
            <v>Pacific</v>
          </cell>
          <cell r="E26965" t="str">
            <v>2007</v>
          </cell>
          <cell r="F26965">
            <v>30</v>
          </cell>
        </row>
        <row r="26966">
          <cell r="A26966" t="str">
            <v>West Coast</v>
          </cell>
          <cell r="D26966" t="str">
            <v>Māori</v>
          </cell>
          <cell r="E26966" t="str">
            <v>2007/2008</v>
          </cell>
          <cell r="F26966">
            <v>375</v>
          </cell>
        </row>
        <row r="26967">
          <cell r="A26967" t="str">
            <v>West Coast</v>
          </cell>
          <cell r="D26967" t="str">
            <v>Other</v>
          </cell>
          <cell r="E26967" t="str">
            <v>2007/2008</v>
          </cell>
          <cell r="F26967">
            <v>1725</v>
          </cell>
        </row>
        <row r="26968">
          <cell r="A26968" t="str">
            <v>West Coast</v>
          </cell>
          <cell r="D26968" t="str">
            <v>Pacific</v>
          </cell>
          <cell r="E26968" t="str">
            <v>2007/2008</v>
          </cell>
          <cell r="F26968">
            <v>27.5</v>
          </cell>
        </row>
        <row r="26969">
          <cell r="A26969" t="str">
            <v>West Coast</v>
          </cell>
          <cell r="D26969" t="str">
            <v>Māori</v>
          </cell>
          <cell r="E26969" t="str">
            <v>2008</v>
          </cell>
          <cell r="F26969">
            <v>370</v>
          </cell>
        </row>
        <row r="26970">
          <cell r="A26970" t="str">
            <v>West Coast</v>
          </cell>
          <cell r="D26970" t="str">
            <v>Other</v>
          </cell>
          <cell r="E26970" t="str">
            <v>2008</v>
          </cell>
          <cell r="F26970">
            <v>1700</v>
          </cell>
        </row>
        <row r="26971">
          <cell r="A26971" t="str">
            <v>West Coast</v>
          </cell>
          <cell r="D26971" t="str">
            <v>Pacific</v>
          </cell>
          <cell r="E26971" t="str">
            <v>2008</v>
          </cell>
          <cell r="F26971">
            <v>25</v>
          </cell>
        </row>
        <row r="26972">
          <cell r="A26972" t="str">
            <v>West Coast</v>
          </cell>
          <cell r="D26972" t="str">
            <v>Māori</v>
          </cell>
          <cell r="E26972" t="str">
            <v>2008/2009</v>
          </cell>
          <cell r="F26972">
            <v>365</v>
          </cell>
        </row>
        <row r="26973">
          <cell r="A26973" t="str">
            <v>West Coast</v>
          </cell>
          <cell r="D26973" t="str">
            <v>Other</v>
          </cell>
          <cell r="E26973" t="str">
            <v>2008/2009</v>
          </cell>
          <cell r="F26973">
            <v>1672.5</v>
          </cell>
        </row>
        <row r="26974">
          <cell r="A26974" t="str">
            <v>West Coast</v>
          </cell>
          <cell r="D26974" t="str">
            <v>Pacific</v>
          </cell>
          <cell r="E26974" t="str">
            <v>2008/2009</v>
          </cell>
          <cell r="F26974">
            <v>25</v>
          </cell>
        </row>
        <row r="26975">
          <cell r="A26975" t="str">
            <v>West Coast</v>
          </cell>
          <cell r="D26975" t="str">
            <v>Māori</v>
          </cell>
          <cell r="E26975" t="str">
            <v>2009</v>
          </cell>
          <cell r="F26975">
            <v>360</v>
          </cell>
        </row>
        <row r="26976">
          <cell r="A26976" t="str">
            <v>West Coast</v>
          </cell>
          <cell r="D26976" t="str">
            <v>Other</v>
          </cell>
          <cell r="E26976" t="str">
            <v>2009</v>
          </cell>
          <cell r="F26976">
            <v>1645</v>
          </cell>
        </row>
        <row r="26977">
          <cell r="A26977" t="str">
            <v>West Coast</v>
          </cell>
          <cell r="D26977" t="str">
            <v>Pacific</v>
          </cell>
          <cell r="E26977" t="str">
            <v>2009</v>
          </cell>
          <cell r="F26977">
            <v>25</v>
          </cell>
        </row>
        <row r="26978">
          <cell r="A26978" t="str">
            <v>West Coast</v>
          </cell>
          <cell r="D26978" t="str">
            <v>Māori</v>
          </cell>
          <cell r="E26978" t="str">
            <v>2009/2010</v>
          </cell>
          <cell r="F26978">
            <v>345</v>
          </cell>
        </row>
        <row r="26979">
          <cell r="A26979" t="str">
            <v>West Coast</v>
          </cell>
          <cell r="D26979" t="str">
            <v>Other</v>
          </cell>
          <cell r="E26979" t="str">
            <v>2009/2010</v>
          </cell>
          <cell r="F26979">
            <v>1637.5</v>
          </cell>
        </row>
        <row r="26980">
          <cell r="A26980" t="str">
            <v>West Coast</v>
          </cell>
          <cell r="D26980" t="str">
            <v>Pacific</v>
          </cell>
          <cell r="E26980" t="str">
            <v>2009/2010</v>
          </cell>
          <cell r="F26980">
            <v>25</v>
          </cell>
        </row>
        <row r="26981">
          <cell r="A26981" t="str">
            <v>West Coast</v>
          </cell>
          <cell r="D26981" t="str">
            <v>Māori</v>
          </cell>
          <cell r="E26981" t="str">
            <v>2010</v>
          </cell>
          <cell r="F26981">
            <v>330</v>
          </cell>
        </row>
        <row r="26982">
          <cell r="A26982" t="str">
            <v>West Coast</v>
          </cell>
          <cell r="D26982" t="str">
            <v>Other</v>
          </cell>
          <cell r="E26982" t="str">
            <v>2010</v>
          </cell>
          <cell r="F26982">
            <v>1630</v>
          </cell>
        </row>
        <row r="26983">
          <cell r="A26983" t="str">
            <v>West Coast</v>
          </cell>
          <cell r="D26983" t="str">
            <v>Pacific</v>
          </cell>
          <cell r="E26983" t="str">
            <v>2010</v>
          </cell>
          <cell r="F26983">
            <v>25</v>
          </cell>
        </row>
        <row r="26984">
          <cell r="A26984" t="str">
            <v>West Coast</v>
          </cell>
          <cell r="D26984" t="str">
            <v>Māori</v>
          </cell>
          <cell r="E26984" t="str">
            <v>2010/2011</v>
          </cell>
          <cell r="F26984">
            <v>335</v>
          </cell>
        </row>
        <row r="26985">
          <cell r="A26985" t="str">
            <v>West Coast</v>
          </cell>
          <cell r="D26985" t="str">
            <v>Other</v>
          </cell>
          <cell r="E26985" t="str">
            <v>2010/2011</v>
          </cell>
          <cell r="F26985">
            <v>1615</v>
          </cell>
        </row>
        <row r="26986">
          <cell r="A26986" t="str">
            <v>West Coast</v>
          </cell>
          <cell r="D26986" t="str">
            <v>Pacific</v>
          </cell>
          <cell r="E26986" t="str">
            <v>2010/2011</v>
          </cell>
          <cell r="F26986">
            <v>25</v>
          </cell>
        </row>
        <row r="26987">
          <cell r="A26987" t="str">
            <v>West Coast</v>
          </cell>
          <cell r="D26987" t="str">
            <v>Māori</v>
          </cell>
          <cell r="E26987" t="str">
            <v>2011</v>
          </cell>
          <cell r="F26987">
            <v>340</v>
          </cell>
        </row>
        <row r="26988">
          <cell r="A26988" t="str">
            <v>West Coast</v>
          </cell>
          <cell r="D26988" t="str">
            <v>Other</v>
          </cell>
          <cell r="E26988" t="str">
            <v>2011</v>
          </cell>
          <cell r="F26988">
            <v>1600</v>
          </cell>
        </row>
        <row r="26989">
          <cell r="A26989" t="str">
            <v>West Coast</v>
          </cell>
          <cell r="D26989" t="str">
            <v>Pacific</v>
          </cell>
          <cell r="E26989" t="str">
            <v>2011</v>
          </cell>
          <cell r="F26989">
            <v>25</v>
          </cell>
        </row>
        <row r="26990">
          <cell r="A26990" t="str">
            <v>West Coast</v>
          </cell>
          <cell r="D26990" t="str">
            <v>Māori</v>
          </cell>
          <cell r="E26990" t="str">
            <v>2011/2012</v>
          </cell>
          <cell r="F26990">
            <v>340</v>
          </cell>
        </row>
        <row r="26991">
          <cell r="A26991" t="str">
            <v>West Coast</v>
          </cell>
          <cell r="D26991" t="str">
            <v>Other</v>
          </cell>
          <cell r="E26991" t="str">
            <v>2011/2012</v>
          </cell>
          <cell r="F26991">
            <v>1592.5</v>
          </cell>
        </row>
        <row r="26992">
          <cell r="A26992" t="str">
            <v>West Coast</v>
          </cell>
          <cell r="D26992" t="str">
            <v>Pacific</v>
          </cell>
          <cell r="E26992" t="str">
            <v>2011/2012</v>
          </cell>
          <cell r="F26992">
            <v>27.5</v>
          </cell>
        </row>
        <row r="26993">
          <cell r="A26993" t="str">
            <v>West Coast</v>
          </cell>
          <cell r="D26993" t="str">
            <v>Māori</v>
          </cell>
          <cell r="E26993" t="str">
            <v>2012</v>
          </cell>
          <cell r="F26993">
            <v>340</v>
          </cell>
        </row>
        <row r="26994">
          <cell r="A26994" t="str">
            <v>West Coast</v>
          </cell>
          <cell r="D26994" t="str">
            <v>Other</v>
          </cell>
          <cell r="E26994" t="str">
            <v>2012</v>
          </cell>
          <cell r="F26994">
            <v>1585</v>
          </cell>
        </row>
        <row r="26995">
          <cell r="A26995" t="str">
            <v>West Coast</v>
          </cell>
          <cell r="D26995" t="str">
            <v>Pacific</v>
          </cell>
          <cell r="E26995" t="str">
            <v>2012</v>
          </cell>
          <cell r="F26995">
            <v>30</v>
          </cell>
        </row>
        <row r="26996">
          <cell r="A26996" t="str">
            <v>West Coast</v>
          </cell>
          <cell r="D26996" t="str">
            <v>Māori</v>
          </cell>
          <cell r="E26996" t="str">
            <v>2012/2013</v>
          </cell>
          <cell r="F26996">
            <v>345</v>
          </cell>
        </row>
        <row r="26997">
          <cell r="A26997" t="str">
            <v>West Coast</v>
          </cell>
          <cell r="D26997" t="str">
            <v>Other</v>
          </cell>
          <cell r="E26997" t="str">
            <v>2012/2013</v>
          </cell>
          <cell r="F26997">
            <v>1580</v>
          </cell>
        </row>
        <row r="26998">
          <cell r="A26998" t="str">
            <v>West Coast</v>
          </cell>
          <cell r="D26998" t="str">
            <v>Pacific</v>
          </cell>
          <cell r="E26998" t="str">
            <v>2012/2013</v>
          </cell>
          <cell r="F26998">
            <v>32.5</v>
          </cell>
        </row>
        <row r="26999">
          <cell r="A26999" t="str">
            <v>West Coast</v>
          </cell>
          <cell r="D26999" t="str">
            <v>Māori</v>
          </cell>
          <cell r="E26999" t="str">
            <v>2013</v>
          </cell>
          <cell r="F26999">
            <v>350</v>
          </cell>
        </row>
        <row r="27000">
          <cell r="A27000" t="str">
            <v>West Coast</v>
          </cell>
          <cell r="D27000" t="str">
            <v>Other</v>
          </cell>
          <cell r="E27000" t="str">
            <v>2013</v>
          </cell>
          <cell r="F27000">
            <v>1575</v>
          </cell>
        </row>
        <row r="27001">
          <cell r="A27001" t="str">
            <v>West Coast</v>
          </cell>
          <cell r="D27001" t="str">
            <v>Pacific</v>
          </cell>
          <cell r="E27001" t="str">
            <v>2013</v>
          </cell>
          <cell r="F27001">
            <v>35</v>
          </cell>
        </row>
        <row r="27002">
          <cell r="A27002" t="str">
            <v>West Coast</v>
          </cell>
          <cell r="D27002" t="str">
            <v>Māori</v>
          </cell>
          <cell r="E27002" t="str">
            <v>2013/2014</v>
          </cell>
          <cell r="F27002">
            <v>355</v>
          </cell>
          <cell r="G27002">
            <v>1</v>
          </cell>
        </row>
        <row r="27003">
          <cell r="A27003" t="str">
            <v>West Coast</v>
          </cell>
          <cell r="D27003" t="str">
            <v>Other</v>
          </cell>
          <cell r="E27003" t="str">
            <v>2013/2014</v>
          </cell>
          <cell r="F27003">
            <v>1585</v>
          </cell>
        </row>
        <row r="27004">
          <cell r="A27004" t="str">
            <v>West Coast</v>
          </cell>
          <cell r="D27004" t="str">
            <v>Pacific</v>
          </cell>
          <cell r="E27004" t="str">
            <v>2013/2014</v>
          </cell>
          <cell r="F27004">
            <v>32.5</v>
          </cell>
        </row>
        <row r="27005">
          <cell r="A27005" t="str">
            <v>West Coast</v>
          </cell>
          <cell r="D27005" t="str">
            <v>Māori</v>
          </cell>
          <cell r="E27005" t="str">
            <v>2014</v>
          </cell>
          <cell r="F27005">
            <v>360</v>
          </cell>
          <cell r="G27005">
            <v>1</v>
          </cell>
        </row>
        <row r="27006">
          <cell r="A27006" t="str">
            <v>West Coast</v>
          </cell>
          <cell r="D27006" t="str">
            <v>Other</v>
          </cell>
          <cell r="E27006" t="str">
            <v>2014</v>
          </cell>
          <cell r="F27006">
            <v>1595</v>
          </cell>
        </row>
        <row r="27007">
          <cell r="A27007" t="str">
            <v>West Coast</v>
          </cell>
          <cell r="D27007" t="str">
            <v>Pacific</v>
          </cell>
          <cell r="E27007" t="str">
            <v>2014</v>
          </cell>
          <cell r="F27007">
            <v>30</v>
          </cell>
        </row>
        <row r="27008">
          <cell r="A27008" t="str">
            <v>West Coast</v>
          </cell>
          <cell r="D27008" t="str">
            <v>Māori</v>
          </cell>
          <cell r="E27008" t="str">
            <v>2014/2015</v>
          </cell>
          <cell r="F27008">
            <v>360</v>
          </cell>
        </row>
        <row r="27009">
          <cell r="A27009" t="str">
            <v>West Coast</v>
          </cell>
          <cell r="D27009" t="str">
            <v>Other</v>
          </cell>
          <cell r="E27009" t="str">
            <v>2014/2015</v>
          </cell>
          <cell r="F27009">
            <v>1590</v>
          </cell>
        </row>
        <row r="27010">
          <cell r="A27010" t="str">
            <v>West Coast</v>
          </cell>
          <cell r="D27010" t="str">
            <v>Pacific</v>
          </cell>
          <cell r="E27010" t="str">
            <v>2014/2015</v>
          </cell>
          <cell r="F27010">
            <v>32.5</v>
          </cell>
        </row>
        <row r="27011">
          <cell r="A27011" t="str">
            <v>West Coast</v>
          </cell>
          <cell r="D27011" t="str">
            <v>Māori</v>
          </cell>
          <cell r="E27011" t="str">
            <v>2015</v>
          </cell>
          <cell r="F27011">
            <v>360</v>
          </cell>
        </row>
        <row r="27012">
          <cell r="A27012" t="str">
            <v>West Coast</v>
          </cell>
          <cell r="D27012" t="str">
            <v>Other</v>
          </cell>
          <cell r="E27012" t="str">
            <v>2015</v>
          </cell>
          <cell r="F27012">
            <v>1585</v>
          </cell>
        </row>
        <row r="27013">
          <cell r="A27013" t="str">
            <v>West Coast</v>
          </cell>
          <cell r="D27013" t="str">
            <v>Pacific</v>
          </cell>
          <cell r="E27013" t="str">
            <v>2015</v>
          </cell>
          <cell r="F27013">
            <v>35</v>
          </cell>
        </row>
        <row r="27014">
          <cell r="A27014" t="str">
            <v>West Coast</v>
          </cell>
          <cell r="D27014" t="str">
            <v>Māori</v>
          </cell>
          <cell r="E27014" t="str">
            <v>2015/2016</v>
          </cell>
          <cell r="F27014">
            <v>355</v>
          </cell>
        </row>
        <row r="27015">
          <cell r="A27015" t="str">
            <v>West Coast</v>
          </cell>
          <cell r="D27015" t="str">
            <v>Other</v>
          </cell>
          <cell r="E27015" t="str">
            <v>2015/2016</v>
          </cell>
          <cell r="F27015">
            <v>1555</v>
          </cell>
        </row>
        <row r="27016">
          <cell r="A27016" t="str">
            <v>West Coast</v>
          </cell>
          <cell r="D27016" t="str">
            <v>Pacific</v>
          </cell>
          <cell r="E27016" t="str">
            <v>2015/2016</v>
          </cell>
          <cell r="F27016">
            <v>35</v>
          </cell>
        </row>
        <row r="27017">
          <cell r="A27017" t="str">
            <v>West Coast</v>
          </cell>
          <cell r="D27017" t="str">
            <v>Māori</v>
          </cell>
          <cell r="E27017" t="str">
            <v>2016</v>
          </cell>
          <cell r="F27017">
            <v>350</v>
          </cell>
        </row>
        <row r="27018">
          <cell r="A27018" t="str">
            <v>West Coast</v>
          </cell>
          <cell r="D27018" t="str">
            <v>Other</v>
          </cell>
          <cell r="E27018" t="str">
            <v>2016</v>
          </cell>
          <cell r="F27018">
            <v>1525</v>
          </cell>
        </row>
        <row r="27019">
          <cell r="A27019" t="str">
            <v>West Coast</v>
          </cell>
          <cell r="D27019" t="str">
            <v>Pacific</v>
          </cell>
          <cell r="E27019" t="str">
            <v>2016</v>
          </cell>
          <cell r="F27019">
            <v>35</v>
          </cell>
        </row>
        <row r="27020">
          <cell r="A27020" t="str">
            <v>West Coast</v>
          </cell>
          <cell r="D27020" t="str">
            <v>Māori</v>
          </cell>
          <cell r="E27020" t="str">
            <v>2016/2017</v>
          </cell>
          <cell r="F27020">
            <v>350</v>
          </cell>
        </row>
        <row r="27021">
          <cell r="A27021" t="str">
            <v>West Coast</v>
          </cell>
          <cell r="D27021" t="str">
            <v>Other</v>
          </cell>
          <cell r="E27021" t="str">
            <v>2016/2017</v>
          </cell>
          <cell r="F27021">
            <v>1510</v>
          </cell>
        </row>
        <row r="27022">
          <cell r="A27022" t="str">
            <v>West Coast</v>
          </cell>
          <cell r="D27022" t="str">
            <v>Pacific</v>
          </cell>
          <cell r="E27022" t="str">
            <v>2016/2017</v>
          </cell>
          <cell r="F27022">
            <v>35</v>
          </cell>
        </row>
        <row r="27023">
          <cell r="A27023" t="str">
            <v>West Coast</v>
          </cell>
          <cell r="D27023" t="str">
            <v>Māori</v>
          </cell>
          <cell r="E27023" t="str">
            <v>2017</v>
          </cell>
          <cell r="F27023">
            <v>350</v>
          </cell>
        </row>
        <row r="27024">
          <cell r="A27024" t="str">
            <v>West Coast</v>
          </cell>
          <cell r="D27024" t="str">
            <v>Other</v>
          </cell>
          <cell r="E27024" t="str">
            <v>2017</v>
          </cell>
          <cell r="F27024">
            <v>1495</v>
          </cell>
        </row>
        <row r="27025">
          <cell r="A27025" t="str">
            <v>West Coast</v>
          </cell>
          <cell r="D27025" t="str">
            <v>Pacific</v>
          </cell>
          <cell r="E27025" t="str">
            <v>2017</v>
          </cell>
          <cell r="F27025">
            <v>35</v>
          </cell>
        </row>
        <row r="27026">
          <cell r="A27026" t="str">
            <v>West Coast</v>
          </cell>
          <cell r="D27026" t="str">
            <v>Māori</v>
          </cell>
          <cell r="E27026" t="str">
            <v>2017/2018</v>
          </cell>
          <cell r="F27026">
            <v>360</v>
          </cell>
        </row>
        <row r="27027">
          <cell r="A27027" t="str">
            <v>West Coast</v>
          </cell>
          <cell r="D27027" t="str">
            <v>Other</v>
          </cell>
          <cell r="E27027" t="str">
            <v>2017/2018</v>
          </cell>
          <cell r="F27027">
            <v>1470</v>
          </cell>
        </row>
        <row r="27028">
          <cell r="A27028" t="str">
            <v>West Coast</v>
          </cell>
          <cell r="D27028" t="str">
            <v>Pacific</v>
          </cell>
          <cell r="E27028" t="str">
            <v>2017/2018</v>
          </cell>
          <cell r="F27028">
            <v>37.5</v>
          </cell>
        </row>
        <row r="27029">
          <cell r="A27029" t="str">
            <v>West Coast</v>
          </cell>
          <cell r="D27029" t="str">
            <v>Māori</v>
          </cell>
          <cell r="E27029" t="str">
            <v>2018</v>
          </cell>
          <cell r="F27029">
            <v>370</v>
          </cell>
        </row>
        <row r="27030">
          <cell r="A27030" t="str">
            <v>West Coast</v>
          </cell>
          <cell r="D27030" t="str">
            <v>Other</v>
          </cell>
          <cell r="E27030" t="str">
            <v>2018</v>
          </cell>
          <cell r="F27030">
            <v>1445</v>
          </cell>
        </row>
        <row r="27031">
          <cell r="A27031" t="str">
            <v>West Coast</v>
          </cell>
          <cell r="D27031" t="str">
            <v>Pacific</v>
          </cell>
          <cell r="E27031" t="str">
            <v>2018</v>
          </cell>
          <cell r="F27031">
            <v>40</v>
          </cell>
        </row>
        <row r="27032">
          <cell r="A27032" t="str">
            <v>West Coast</v>
          </cell>
          <cell r="D27032" t="str">
            <v>Māori</v>
          </cell>
          <cell r="E27032" t="str">
            <v>2018/2019</v>
          </cell>
          <cell r="F27032">
            <v>369.99999999999994</v>
          </cell>
        </row>
        <row r="27033">
          <cell r="A27033" t="str">
            <v>West Coast</v>
          </cell>
          <cell r="D27033" t="str">
            <v>Other</v>
          </cell>
          <cell r="E27033" t="str">
            <v>2018/2019</v>
          </cell>
          <cell r="F27033">
            <v>1425</v>
          </cell>
        </row>
        <row r="27034">
          <cell r="A27034" t="str">
            <v>West Coast</v>
          </cell>
          <cell r="D27034" t="str">
            <v>Pacific</v>
          </cell>
          <cell r="E27034" t="str">
            <v>2018/2019</v>
          </cell>
          <cell r="F27034">
            <v>39.999999999999993</v>
          </cell>
        </row>
        <row r="27035">
          <cell r="A27035" t="str">
            <v>West Coast</v>
          </cell>
          <cell r="D27035" t="str">
            <v>Māori</v>
          </cell>
          <cell r="E27035" t="str">
            <v>2019</v>
          </cell>
          <cell r="F27035">
            <v>369.99999999999994</v>
          </cell>
        </row>
        <row r="27036">
          <cell r="A27036" t="str">
            <v>West Coast</v>
          </cell>
          <cell r="D27036" t="str">
            <v>Other</v>
          </cell>
          <cell r="E27036" t="str">
            <v>2019</v>
          </cell>
          <cell r="F27036">
            <v>1405</v>
          </cell>
        </row>
        <row r="27037">
          <cell r="A27037" t="str">
            <v>West Coast</v>
          </cell>
          <cell r="D27037" t="str">
            <v>Pacific</v>
          </cell>
          <cell r="E27037" t="str">
            <v>2019</v>
          </cell>
          <cell r="F27037">
            <v>39.999999999999993</v>
          </cell>
        </row>
        <row r="27038">
          <cell r="A27038" t="str">
            <v>West Coast</v>
          </cell>
          <cell r="D27038" t="str">
            <v>Māori</v>
          </cell>
          <cell r="E27038" t="str">
            <v>2019/2020</v>
          </cell>
          <cell r="F27038">
            <v>369.99999999999994</v>
          </cell>
        </row>
        <row r="27039">
          <cell r="A27039" t="str">
            <v>West Coast</v>
          </cell>
          <cell r="D27039" t="str">
            <v>Other</v>
          </cell>
          <cell r="E27039" t="str">
            <v>2019/2020</v>
          </cell>
          <cell r="F27039">
            <v>1400</v>
          </cell>
        </row>
        <row r="27040">
          <cell r="A27040" t="str">
            <v>West Coast</v>
          </cell>
          <cell r="D27040" t="str">
            <v>Pacific</v>
          </cell>
          <cell r="E27040" t="str">
            <v>2019/2020</v>
          </cell>
          <cell r="F27040">
            <v>39.999999999999993</v>
          </cell>
        </row>
        <row r="27041">
          <cell r="A27041" t="str">
            <v>West Coast</v>
          </cell>
          <cell r="D27041" t="str">
            <v>Māori</v>
          </cell>
          <cell r="E27041" t="str">
            <v>2020</v>
          </cell>
          <cell r="F27041">
            <v>380.00000000000006</v>
          </cell>
        </row>
        <row r="27042">
          <cell r="A27042" t="str">
            <v>West Coast</v>
          </cell>
          <cell r="D27042" t="str">
            <v>Other</v>
          </cell>
          <cell r="E27042" t="str">
            <v>2020</v>
          </cell>
          <cell r="F27042">
            <v>1380</v>
          </cell>
        </row>
        <row r="27043">
          <cell r="A27043" t="str">
            <v>West Coast</v>
          </cell>
          <cell r="D27043" t="str">
            <v>Pacific</v>
          </cell>
          <cell r="E27043" t="str">
            <v>2020</v>
          </cell>
          <cell r="F27043">
            <v>39.999999999999993</v>
          </cell>
        </row>
        <row r="27044">
          <cell r="A27044" t="str">
            <v>West Coast</v>
          </cell>
          <cell r="D27044" t="str">
            <v>Māori</v>
          </cell>
          <cell r="E27044" t="str">
            <v>2020/2021</v>
          </cell>
          <cell r="F27044">
            <v>370.00000000000006</v>
          </cell>
        </row>
        <row r="27045">
          <cell r="A27045" t="str">
            <v>West Coast</v>
          </cell>
          <cell r="D27045" t="str">
            <v>Other</v>
          </cell>
          <cell r="E27045" t="str">
            <v>2020/2021</v>
          </cell>
          <cell r="F27045">
            <v>1365</v>
          </cell>
        </row>
        <row r="27046">
          <cell r="A27046" t="str">
            <v>West Coast</v>
          </cell>
          <cell r="D27046" t="str">
            <v>Pacific</v>
          </cell>
          <cell r="E27046" t="str">
            <v>2020/2021</v>
          </cell>
          <cell r="F27046">
            <v>35</v>
          </cell>
        </row>
        <row r="27047">
          <cell r="A27047" t="str">
            <v>West Coast</v>
          </cell>
          <cell r="D27047" t="str">
            <v>Māori</v>
          </cell>
          <cell r="E27047" t="str">
            <v>2021</v>
          </cell>
          <cell r="F27047">
            <v>380</v>
          </cell>
        </row>
        <row r="27048">
          <cell r="A27048" t="str">
            <v>West Coast</v>
          </cell>
          <cell r="D27048" t="str">
            <v>Other</v>
          </cell>
          <cell r="E27048" t="str">
            <v>2021</v>
          </cell>
          <cell r="F27048">
            <v>1355</v>
          </cell>
        </row>
        <row r="27049">
          <cell r="A27049" t="str">
            <v>West Coast</v>
          </cell>
          <cell r="D27049" t="str">
            <v>Pacific</v>
          </cell>
          <cell r="E27049" t="str">
            <v>2021</v>
          </cell>
          <cell r="F27049">
            <v>40</v>
          </cell>
        </row>
        <row r="27050">
          <cell r="A27050" t="str">
            <v>West Coast</v>
          </cell>
          <cell r="D27050" t="str">
            <v>Māori</v>
          </cell>
          <cell r="E27050" t="str">
            <v>2021/2022</v>
          </cell>
          <cell r="F27050">
            <v>380</v>
          </cell>
        </row>
        <row r="27051">
          <cell r="A27051" t="str">
            <v>West Coast</v>
          </cell>
          <cell r="D27051" t="str">
            <v>Other</v>
          </cell>
          <cell r="E27051" t="str">
            <v>2021/2022</v>
          </cell>
          <cell r="F27051">
            <v>1340</v>
          </cell>
        </row>
        <row r="27052">
          <cell r="A27052" t="str">
            <v>West Coast</v>
          </cell>
          <cell r="D27052" t="str">
            <v>Pacific</v>
          </cell>
          <cell r="E27052" t="str">
            <v>2021/2022</v>
          </cell>
          <cell r="F27052">
            <v>35</v>
          </cell>
        </row>
        <row r="27053">
          <cell r="A27053" t="str">
            <v>West Coast</v>
          </cell>
          <cell r="D27053" t="str">
            <v>Māori</v>
          </cell>
          <cell r="E27053" t="str">
            <v>2022</v>
          </cell>
          <cell r="F27053">
            <v>389.99999999999994</v>
          </cell>
        </row>
        <row r="27054">
          <cell r="A27054" t="str">
            <v>West Coast</v>
          </cell>
          <cell r="D27054" t="str">
            <v>Other</v>
          </cell>
          <cell r="E27054" t="str">
            <v>2022</v>
          </cell>
          <cell r="F27054">
            <v>1325</v>
          </cell>
        </row>
        <row r="27055">
          <cell r="A27055" t="str">
            <v>West Coast</v>
          </cell>
          <cell r="D27055" t="str">
            <v>Pacific</v>
          </cell>
          <cell r="E27055" t="str">
            <v>2022</v>
          </cell>
          <cell r="F27055">
            <v>30</v>
          </cell>
        </row>
        <row r="27056">
          <cell r="A27056" t="str">
            <v>West Coast</v>
          </cell>
          <cell r="D27056" t="str">
            <v>Māori</v>
          </cell>
          <cell r="E27056" t="str">
            <v>2022/2023</v>
          </cell>
          <cell r="F27056">
            <v>390</v>
          </cell>
        </row>
        <row r="27057">
          <cell r="A27057" t="str">
            <v>West Coast</v>
          </cell>
          <cell r="D27057" t="str">
            <v>Other</v>
          </cell>
          <cell r="E27057" t="str">
            <v>2022/2023</v>
          </cell>
          <cell r="F27057">
            <v>1310</v>
          </cell>
        </row>
        <row r="27058">
          <cell r="A27058" t="str">
            <v>West Coast</v>
          </cell>
          <cell r="D27058" t="str">
            <v>Pacific</v>
          </cell>
          <cell r="E27058" t="str">
            <v>2022/2023</v>
          </cell>
          <cell r="F27058">
            <v>30</v>
          </cell>
        </row>
        <row r="27059">
          <cell r="A27059" t="str">
            <v>West Coast</v>
          </cell>
          <cell r="D27059" t="str">
            <v>Māori</v>
          </cell>
          <cell r="E27059" t="str">
            <v>2023</v>
          </cell>
          <cell r="F27059">
            <v>390</v>
          </cell>
        </row>
        <row r="27060">
          <cell r="A27060" t="str">
            <v>West Coast</v>
          </cell>
          <cell r="D27060" t="str">
            <v>Other</v>
          </cell>
          <cell r="E27060" t="str">
            <v>2023</v>
          </cell>
          <cell r="F27060">
            <v>1300</v>
          </cell>
        </row>
        <row r="27061">
          <cell r="A27061" t="str">
            <v>West Coast</v>
          </cell>
          <cell r="D27061" t="str">
            <v>Pacific</v>
          </cell>
          <cell r="E27061" t="str">
            <v>2023</v>
          </cell>
          <cell r="F27061">
            <v>30</v>
          </cell>
        </row>
        <row r="27062">
          <cell r="A27062" t="str">
            <v>West Coast</v>
          </cell>
          <cell r="D27062" t="str">
            <v>Māori</v>
          </cell>
          <cell r="E27062" t="str">
            <v>2023/2024</v>
          </cell>
          <cell r="F27062">
            <v>390</v>
          </cell>
        </row>
        <row r="27063">
          <cell r="A27063" t="str">
            <v>West Coast</v>
          </cell>
          <cell r="D27063" t="str">
            <v>Other</v>
          </cell>
          <cell r="E27063" t="str">
            <v>2023/2024</v>
          </cell>
          <cell r="F27063">
            <v>1270</v>
          </cell>
        </row>
        <row r="27064">
          <cell r="A27064" t="str">
            <v>West Coast</v>
          </cell>
          <cell r="D27064" t="str">
            <v>Pacific</v>
          </cell>
          <cell r="E27064" t="str">
            <v>2023/2024</v>
          </cell>
          <cell r="F27064">
            <v>30</v>
          </cell>
        </row>
        <row r="27065">
          <cell r="A27065" t="str">
            <v>West Coast</v>
          </cell>
          <cell r="D27065" t="str">
            <v>Māori</v>
          </cell>
          <cell r="E27065" t="str">
            <v>2001</v>
          </cell>
          <cell r="F27065">
            <v>200</v>
          </cell>
        </row>
        <row r="27066">
          <cell r="A27066" t="str">
            <v>West Coast</v>
          </cell>
          <cell r="D27066" t="str">
            <v>Other</v>
          </cell>
          <cell r="E27066" t="str">
            <v>2001</v>
          </cell>
          <cell r="F27066">
            <v>1300</v>
          </cell>
        </row>
        <row r="27067">
          <cell r="A27067" t="str">
            <v>West Coast</v>
          </cell>
          <cell r="D27067" t="str">
            <v>Pacific</v>
          </cell>
          <cell r="E27067" t="str">
            <v>2001</v>
          </cell>
          <cell r="F27067">
            <v>10</v>
          </cell>
        </row>
        <row r="27068">
          <cell r="A27068" t="str">
            <v>West Coast</v>
          </cell>
          <cell r="D27068" t="str">
            <v>Māori</v>
          </cell>
          <cell r="E27068" t="str">
            <v>2001/2002</v>
          </cell>
          <cell r="F27068">
            <v>210</v>
          </cell>
        </row>
        <row r="27069">
          <cell r="A27069" t="str">
            <v>West Coast</v>
          </cell>
          <cell r="D27069" t="str">
            <v>Other</v>
          </cell>
          <cell r="E27069" t="str">
            <v>2001/2002</v>
          </cell>
          <cell r="F27069">
            <v>1335</v>
          </cell>
        </row>
        <row r="27070">
          <cell r="A27070" t="str">
            <v>West Coast</v>
          </cell>
          <cell r="D27070" t="str">
            <v>Pacific</v>
          </cell>
          <cell r="E27070" t="str">
            <v>2001/2002</v>
          </cell>
          <cell r="F27070">
            <v>10</v>
          </cell>
        </row>
        <row r="27071">
          <cell r="A27071" t="str">
            <v>West Coast</v>
          </cell>
          <cell r="D27071" t="str">
            <v>Māori</v>
          </cell>
          <cell r="E27071" t="str">
            <v>2002</v>
          </cell>
          <cell r="F27071">
            <v>220</v>
          </cell>
        </row>
        <row r="27072">
          <cell r="A27072" t="str">
            <v>West Coast</v>
          </cell>
          <cell r="D27072" t="str">
            <v>Other</v>
          </cell>
          <cell r="E27072" t="str">
            <v>2002</v>
          </cell>
          <cell r="F27072">
            <v>1370</v>
          </cell>
        </row>
        <row r="27073">
          <cell r="A27073" t="str">
            <v>West Coast</v>
          </cell>
          <cell r="D27073" t="str">
            <v>Pacific</v>
          </cell>
          <cell r="E27073" t="str">
            <v>2002</v>
          </cell>
          <cell r="F27073">
            <v>10</v>
          </cell>
        </row>
        <row r="27074">
          <cell r="A27074" t="str">
            <v>West Coast</v>
          </cell>
          <cell r="D27074" t="str">
            <v>Māori</v>
          </cell>
          <cell r="E27074" t="str">
            <v>2002/2003</v>
          </cell>
          <cell r="F27074">
            <v>220</v>
          </cell>
        </row>
        <row r="27075">
          <cell r="A27075" t="str">
            <v>West Coast</v>
          </cell>
          <cell r="D27075" t="str">
            <v>Other</v>
          </cell>
          <cell r="E27075" t="str">
            <v>2002/2003</v>
          </cell>
          <cell r="F27075">
            <v>1400</v>
          </cell>
        </row>
        <row r="27076">
          <cell r="A27076" t="str">
            <v>West Coast</v>
          </cell>
          <cell r="D27076" t="str">
            <v>Pacific</v>
          </cell>
          <cell r="E27076" t="str">
            <v>2002/2003</v>
          </cell>
          <cell r="F27076">
            <v>12.5</v>
          </cell>
        </row>
        <row r="27077">
          <cell r="A27077" t="str">
            <v>West Coast</v>
          </cell>
          <cell r="D27077" t="str">
            <v>Māori</v>
          </cell>
          <cell r="E27077" t="str">
            <v>2003</v>
          </cell>
          <cell r="F27077">
            <v>220</v>
          </cell>
        </row>
        <row r="27078">
          <cell r="A27078" t="str">
            <v>West Coast</v>
          </cell>
          <cell r="D27078" t="str">
            <v>Other</v>
          </cell>
          <cell r="E27078" t="str">
            <v>2003</v>
          </cell>
          <cell r="F27078">
            <v>1430</v>
          </cell>
        </row>
        <row r="27079">
          <cell r="A27079" t="str">
            <v>West Coast</v>
          </cell>
          <cell r="D27079" t="str">
            <v>Pacific</v>
          </cell>
          <cell r="E27079" t="str">
            <v>2003</v>
          </cell>
          <cell r="F27079">
            <v>15</v>
          </cell>
        </row>
        <row r="27080">
          <cell r="A27080" t="str">
            <v>West Coast</v>
          </cell>
          <cell r="D27080" t="str">
            <v>Māori</v>
          </cell>
          <cell r="E27080" t="str">
            <v>2003/2004</v>
          </cell>
          <cell r="F27080">
            <v>220</v>
          </cell>
        </row>
        <row r="27081">
          <cell r="A27081" t="str">
            <v>West Coast</v>
          </cell>
          <cell r="D27081" t="str">
            <v>Other</v>
          </cell>
          <cell r="E27081" t="str">
            <v>2003/2004</v>
          </cell>
          <cell r="F27081">
            <v>1430</v>
          </cell>
        </row>
        <row r="27082">
          <cell r="A27082" t="str">
            <v>West Coast</v>
          </cell>
          <cell r="D27082" t="str">
            <v>Pacific</v>
          </cell>
          <cell r="E27082" t="str">
            <v>2003/2004</v>
          </cell>
          <cell r="F27082">
            <v>17.5</v>
          </cell>
        </row>
        <row r="27083">
          <cell r="A27083" t="str">
            <v>West Coast</v>
          </cell>
          <cell r="D27083" t="str">
            <v>Māori</v>
          </cell>
          <cell r="E27083" t="str">
            <v>2004</v>
          </cell>
          <cell r="F27083">
            <v>220</v>
          </cell>
        </row>
        <row r="27084">
          <cell r="A27084" t="str">
            <v>West Coast</v>
          </cell>
          <cell r="D27084" t="str">
            <v>Other</v>
          </cell>
          <cell r="E27084" t="str">
            <v>2004</v>
          </cell>
          <cell r="F27084">
            <v>1430</v>
          </cell>
        </row>
        <row r="27085">
          <cell r="A27085" t="str">
            <v>West Coast</v>
          </cell>
          <cell r="D27085" t="str">
            <v>Pacific</v>
          </cell>
          <cell r="E27085" t="str">
            <v>2004</v>
          </cell>
          <cell r="F27085">
            <v>20</v>
          </cell>
        </row>
        <row r="27086">
          <cell r="A27086" t="str">
            <v>West Coast</v>
          </cell>
          <cell r="D27086" t="str">
            <v>Māori</v>
          </cell>
          <cell r="E27086" t="str">
            <v>2004/2005</v>
          </cell>
          <cell r="F27086">
            <v>225</v>
          </cell>
        </row>
        <row r="27087">
          <cell r="A27087" t="str">
            <v>West Coast</v>
          </cell>
          <cell r="D27087" t="str">
            <v>Other</v>
          </cell>
          <cell r="E27087" t="str">
            <v>2004/2005</v>
          </cell>
          <cell r="F27087">
            <v>1422.5</v>
          </cell>
        </row>
        <row r="27088">
          <cell r="A27088" t="str">
            <v>West Coast</v>
          </cell>
          <cell r="D27088" t="str">
            <v>Pacific</v>
          </cell>
          <cell r="E27088" t="str">
            <v>2004/2005</v>
          </cell>
          <cell r="F27088">
            <v>20</v>
          </cell>
        </row>
        <row r="27089">
          <cell r="A27089" t="str">
            <v>West Coast</v>
          </cell>
          <cell r="D27089" t="str">
            <v>Māori</v>
          </cell>
          <cell r="E27089" t="str">
            <v>2005</v>
          </cell>
          <cell r="F27089">
            <v>230</v>
          </cell>
        </row>
        <row r="27090">
          <cell r="A27090" t="str">
            <v>West Coast</v>
          </cell>
          <cell r="D27090" t="str">
            <v>Other</v>
          </cell>
          <cell r="E27090" t="str">
            <v>2005</v>
          </cell>
          <cell r="F27090">
            <v>1415</v>
          </cell>
        </row>
        <row r="27091">
          <cell r="A27091" t="str">
            <v>West Coast</v>
          </cell>
          <cell r="D27091" t="str">
            <v>Pacific</v>
          </cell>
          <cell r="E27091" t="str">
            <v>2005</v>
          </cell>
          <cell r="F27091">
            <v>20</v>
          </cell>
        </row>
        <row r="27092">
          <cell r="A27092" t="str">
            <v>West Coast</v>
          </cell>
          <cell r="D27092" t="str">
            <v>Māori</v>
          </cell>
          <cell r="E27092" t="str">
            <v>2005/2006</v>
          </cell>
          <cell r="F27092">
            <v>225</v>
          </cell>
        </row>
        <row r="27093">
          <cell r="A27093" t="str">
            <v>West Coast</v>
          </cell>
          <cell r="D27093" t="str">
            <v>Other</v>
          </cell>
          <cell r="E27093" t="str">
            <v>2005/2006</v>
          </cell>
          <cell r="F27093">
            <v>1412.5</v>
          </cell>
        </row>
        <row r="27094">
          <cell r="A27094" t="str">
            <v>West Coast</v>
          </cell>
          <cell r="D27094" t="str">
            <v>Pacific</v>
          </cell>
          <cell r="E27094" t="str">
            <v>2005/2006</v>
          </cell>
          <cell r="F27094">
            <v>22.5</v>
          </cell>
        </row>
        <row r="27095">
          <cell r="A27095" t="str">
            <v>West Coast</v>
          </cell>
          <cell r="D27095" t="str">
            <v>Māori</v>
          </cell>
          <cell r="E27095" t="str">
            <v>2006</v>
          </cell>
          <cell r="F27095">
            <v>220</v>
          </cell>
        </row>
        <row r="27096">
          <cell r="A27096" t="str">
            <v>West Coast</v>
          </cell>
          <cell r="D27096" t="str">
            <v>Other</v>
          </cell>
          <cell r="E27096" t="str">
            <v>2006</v>
          </cell>
          <cell r="F27096">
            <v>1410</v>
          </cell>
        </row>
        <row r="27097">
          <cell r="A27097" t="str">
            <v>West Coast</v>
          </cell>
          <cell r="D27097" t="str">
            <v>Pacific</v>
          </cell>
          <cell r="E27097" t="str">
            <v>2006</v>
          </cell>
          <cell r="F27097">
            <v>25</v>
          </cell>
        </row>
        <row r="27098">
          <cell r="A27098" t="str">
            <v>West Coast</v>
          </cell>
          <cell r="D27098" t="str">
            <v>Māori</v>
          </cell>
          <cell r="E27098" t="str">
            <v>2006/2007</v>
          </cell>
          <cell r="F27098">
            <v>235</v>
          </cell>
        </row>
        <row r="27099">
          <cell r="A27099" t="str">
            <v>West Coast</v>
          </cell>
          <cell r="D27099" t="str">
            <v>Other</v>
          </cell>
          <cell r="E27099" t="str">
            <v>2006/2007</v>
          </cell>
          <cell r="F27099">
            <v>1437.5</v>
          </cell>
        </row>
        <row r="27100">
          <cell r="A27100" t="str">
            <v>West Coast</v>
          </cell>
          <cell r="D27100" t="str">
            <v>Pacific</v>
          </cell>
          <cell r="E27100" t="str">
            <v>2006/2007</v>
          </cell>
          <cell r="F27100">
            <v>25</v>
          </cell>
        </row>
        <row r="27101">
          <cell r="A27101" t="str">
            <v>West Coast</v>
          </cell>
          <cell r="D27101" t="str">
            <v>Māori</v>
          </cell>
          <cell r="E27101" t="str">
            <v>2007</v>
          </cell>
          <cell r="F27101">
            <v>250</v>
          </cell>
        </row>
        <row r="27102">
          <cell r="A27102" t="str">
            <v>West Coast</v>
          </cell>
          <cell r="D27102" t="str">
            <v>Other</v>
          </cell>
          <cell r="E27102" t="str">
            <v>2007</v>
          </cell>
          <cell r="F27102">
            <v>1465</v>
          </cell>
        </row>
        <row r="27103">
          <cell r="A27103" t="str">
            <v>West Coast</v>
          </cell>
          <cell r="D27103" t="str">
            <v>Pacific</v>
          </cell>
          <cell r="E27103" t="str">
            <v>2007</v>
          </cell>
          <cell r="F27103">
            <v>25</v>
          </cell>
        </row>
        <row r="27104">
          <cell r="A27104" t="str">
            <v>West Coast</v>
          </cell>
          <cell r="D27104" t="str">
            <v>Māori</v>
          </cell>
          <cell r="E27104" t="str">
            <v>2007/2008</v>
          </cell>
          <cell r="F27104">
            <v>260</v>
          </cell>
        </row>
        <row r="27105">
          <cell r="A27105" t="str">
            <v>West Coast</v>
          </cell>
          <cell r="D27105" t="str">
            <v>Other</v>
          </cell>
          <cell r="E27105" t="str">
            <v>2007/2008</v>
          </cell>
          <cell r="F27105">
            <v>1480</v>
          </cell>
        </row>
        <row r="27106">
          <cell r="A27106" t="str">
            <v>West Coast</v>
          </cell>
          <cell r="D27106" t="str">
            <v>Pacific</v>
          </cell>
          <cell r="E27106" t="str">
            <v>2007/2008</v>
          </cell>
          <cell r="F27106">
            <v>22.5</v>
          </cell>
        </row>
        <row r="27107">
          <cell r="A27107" t="str">
            <v>West Coast</v>
          </cell>
          <cell r="D27107" t="str">
            <v>Māori</v>
          </cell>
          <cell r="E27107" t="str">
            <v>2008</v>
          </cell>
          <cell r="F27107">
            <v>270</v>
          </cell>
        </row>
        <row r="27108">
          <cell r="A27108" t="str">
            <v>West Coast</v>
          </cell>
          <cell r="D27108" t="str">
            <v>Other</v>
          </cell>
          <cell r="E27108" t="str">
            <v>2008</v>
          </cell>
          <cell r="F27108">
            <v>1495</v>
          </cell>
        </row>
        <row r="27109">
          <cell r="A27109" t="str">
            <v>West Coast</v>
          </cell>
          <cell r="D27109" t="str">
            <v>Pacific</v>
          </cell>
          <cell r="E27109" t="str">
            <v>2008</v>
          </cell>
          <cell r="F27109">
            <v>20</v>
          </cell>
        </row>
        <row r="27110">
          <cell r="A27110" t="str">
            <v>West Coast</v>
          </cell>
          <cell r="D27110" t="str">
            <v>Māori</v>
          </cell>
          <cell r="E27110" t="str">
            <v>2008/2009</v>
          </cell>
          <cell r="F27110">
            <v>280</v>
          </cell>
        </row>
        <row r="27111">
          <cell r="A27111" t="str">
            <v>West Coast</v>
          </cell>
          <cell r="D27111" t="str">
            <v>Other</v>
          </cell>
          <cell r="E27111" t="str">
            <v>2008/2009</v>
          </cell>
          <cell r="F27111">
            <v>1505</v>
          </cell>
        </row>
        <row r="27112">
          <cell r="A27112" t="str">
            <v>West Coast</v>
          </cell>
          <cell r="D27112" t="str">
            <v>Pacific</v>
          </cell>
          <cell r="E27112" t="str">
            <v>2008/2009</v>
          </cell>
          <cell r="F27112">
            <v>22.5</v>
          </cell>
        </row>
        <row r="27113">
          <cell r="A27113" t="str">
            <v>West Coast</v>
          </cell>
          <cell r="D27113" t="str">
            <v>Māori</v>
          </cell>
          <cell r="E27113" t="str">
            <v>2009</v>
          </cell>
          <cell r="F27113">
            <v>290</v>
          </cell>
        </row>
        <row r="27114">
          <cell r="A27114" t="str">
            <v>West Coast</v>
          </cell>
          <cell r="D27114" t="str">
            <v>Other</v>
          </cell>
          <cell r="E27114" t="str">
            <v>2009</v>
          </cell>
          <cell r="F27114">
            <v>1515</v>
          </cell>
        </row>
        <row r="27115">
          <cell r="A27115" t="str">
            <v>West Coast</v>
          </cell>
          <cell r="D27115" t="str">
            <v>Pacific</v>
          </cell>
          <cell r="E27115" t="str">
            <v>2009</v>
          </cell>
          <cell r="F27115">
            <v>25</v>
          </cell>
        </row>
        <row r="27116">
          <cell r="A27116" t="str">
            <v>West Coast</v>
          </cell>
          <cell r="D27116" t="str">
            <v>Māori</v>
          </cell>
          <cell r="E27116" t="str">
            <v>2009/2010</v>
          </cell>
          <cell r="F27116">
            <v>300</v>
          </cell>
        </row>
        <row r="27117">
          <cell r="A27117" t="str">
            <v>West Coast</v>
          </cell>
          <cell r="D27117" t="str">
            <v>Other</v>
          </cell>
          <cell r="E27117" t="str">
            <v>2009/2010</v>
          </cell>
          <cell r="F27117">
            <v>1525</v>
          </cell>
        </row>
        <row r="27118">
          <cell r="A27118" t="str">
            <v>West Coast</v>
          </cell>
          <cell r="D27118" t="str">
            <v>Pacific</v>
          </cell>
          <cell r="E27118" t="str">
            <v>2009/2010</v>
          </cell>
          <cell r="F27118">
            <v>27.5</v>
          </cell>
        </row>
        <row r="27119">
          <cell r="A27119" t="str">
            <v>West Coast</v>
          </cell>
          <cell r="D27119" t="str">
            <v>Māori</v>
          </cell>
          <cell r="E27119" t="str">
            <v>2010</v>
          </cell>
          <cell r="F27119">
            <v>310</v>
          </cell>
        </row>
        <row r="27120">
          <cell r="A27120" t="str">
            <v>West Coast</v>
          </cell>
          <cell r="D27120" t="str">
            <v>Other</v>
          </cell>
          <cell r="E27120" t="str">
            <v>2010</v>
          </cell>
          <cell r="F27120">
            <v>1535</v>
          </cell>
        </row>
        <row r="27121">
          <cell r="A27121" t="str">
            <v>West Coast</v>
          </cell>
          <cell r="D27121" t="str">
            <v>Pacific</v>
          </cell>
          <cell r="E27121" t="str">
            <v>2010</v>
          </cell>
          <cell r="F27121">
            <v>30</v>
          </cell>
        </row>
        <row r="27122">
          <cell r="A27122" t="str">
            <v>West Coast</v>
          </cell>
          <cell r="D27122" t="str">
            <v>Māori</v>
          </cell>
          <cell r="E27122" t="str">
            <v>2010/2011</v>
          </cell>
          <cell r="F27122">
            <v>310</v>
          </cell>
        </row>
        <row r="27123">
          <cell r="A27123" t="str">
            <v>West Coast</v>
          </cell>
          <cell r="D27123" t="str">
            <v>Other</v>
          </cell>
          <cell r="E27123" t="str">
            <v>2010/2011</v>
          </cell>
          <cell r="F27123">
            <v>1535</v>
          </cell>
        </row>
        <row r="27124">
          <cell r="A27124" t="str">
            <v>West Coast</v>
          </cell>
          <cell r="D27124" t="str">
            <v>Pacific</v>
          </cell>
          <cell r="E27124" t="str">
            <v>2010/2011</v>
          </cell>
          <cell r="F27124">
            <v>30</v>
          </cell>
        </row>
        <row r="27125">
          <cell r="A27125" t="str">
            <v>West Coast</v>
          </cell>
          <cell r="D27125" t="str">
            <v>Māori</v>
          </cell>
          <cell r="E27125" t="str">
            <v>2011</v>
          </cell>
          <cell r="F27125">
            <v>310</v>
          </cell>
        </row>
        <row r="27126">
          <cell r="A27126" t="str">
            <v>West Coast</v>
          </cell>
          <cell r="D27126" t="str">
            <v>Other</v>
          </cell>
          <cell r="E27126" t="str">
            <v>2011</v>
          </cell>
          <cell r="F27126">
            <v>1535</v>
          </cell>
        </row>
        <row r="27127">
          <cell r="A27127" t="str">
            <v>West Coast</v>
          </cell>
          <cell r="D27127" t="str">
            <v>Pacific</v>
          </cell>
          <cell r="E27127" t="str">
            <v>2011</v>
          </cell>
          <cell r="F27127">
            <v>30</v>
          </cell>
        </row>
        <row r="27128">
          <cell r="A27128" t="str">
            <v>West Coast</v>
          </cell>
          <cell r="D27128" t="str">
            <v>Māori</v>
          </cell>
          <cell r="E27128" t="str">
            <v>2011/2012</v>
          </cell>
          <cell r="F27128">
            <v>310</v>
          </cell>
        </row>
        <row r="27129">
          <cell r="A27129" t="str">
            <v>West Coast</v>
          </cell>
          <cell r="D27129" t="str">
            <v>Other</v>
          </cell>
          <cell r="E27129" t="str">
            <v>2011/2012</v>
          </cell>
          <cell r="F27129">
            <v>1515</v>
          </cell>
        </row>
        <row r="27130">
          <cell r="A27130" t="str">
            <v>West Coast</v>
          </cell>
          <cell r="D27130" t="str">
            <v>Pacific</v>
          </cell>
          <cell r="E27130" t="str">
            <v>2011/2012</v>
          </cell>
          <cell r="F27130">
            <v>32.5</v>
          </cell>
        </row>
        <row r="27131">
          <cell r="A27131" t="str">
            <v>West Coast</v>
          </cell>
          <cell r="D27131" t="str">
            <v>Māori</v>
          </cell>
          <cell r="E27131" t="str">
            <v>2012</v>
          </cell>
          <cell r="F27131">
            <v>310</v>
          </cell>
        </row>
        <row r="27132">
          <cell r="A27132" t="str">
            <v>West Coast</v>
          </cell>
          <cell r="D27132" t="str">
            <v>Other</v>
          </cell>
          <cell r="E27132" t="str">
            <v>2012</v>
          </cell>
          <cell r="F27132">
            <v>1495</v>
          </cell>
        </row>
        <row r="27133">
          <cell r="A27133" t="str">
            <v>West Coast</v>
          </cell>
          <cell r="D27133" t="str">
            <v>Pacific</v>
          </cell>
          <cell r="E27133" t="str">
            <v>2012</v>
          </cell>
          <cell r="F27133">
            <v>35</v>
          </cell>
        </row>
        <row r="27134">
          <cell r="A27134" t="str">
            <v>West Coast</v>
          </cell>
          <cell r="D27134" t="str">
            <v>Māori</v>
          </cell>
          <cell r="E27134" t="str">
            <v>2012/2013</v>
          </cell>
          <cell r="F27134">
            <v>310</v>
          </cell>
        </row>
        <row r="27135">
          <cell r="A27135" t="str">
            <v>West Coast</v>
          </cell>
          <cell r="D27135" t="str">
            <v>Other</v>
          </cell>
          <cell r="E27135" t="str">
            <v>2012/2013</v>
          </cell>
          <cell r="F27135">
            <v>1460</v>
          </cell>
        </row>
        <row r="27136">
          <cell r="A27136" t="str">
            <v>West Coast</v>
          </cell>
          <cell r="D27136" t="str">
            <v>Pacific</v>
          </cell>
          <cell r="E27136" t="str">
            <v>2012/2013</v>
          </cell>
          <cell r="F27136">
            <v>32.5</v>
          </cell>
        </row>
        <row r="27137">
          <cell r="A27137" t="str">
            <v>West Coast</v>
          </cell>
          <cell r="D27137" t="str">
            <v>Māori</v>
          </cell>
          <cell r="E27137" t="str">
            <v>2013</v>
          </cell>
          <cell r="F27137">
            <v>310</v>
          </cell>
        </row>
        <row r="27138">
          <cell r="A27138" t="str">
            <v>West Coast</v>
          </cell>
          <cell r="D27138" t="str">
            <v>Other</v>
          </cell>
          <cell r="E27138" t="str">
            <v>2013</v>
          </cell>
          <cell r="F27138">
            <v>1425</v>
          </cell>
        </row>
        <row r="27139">
          <cell r="A27139" t="str">
            <v>West Coast</v>
          </cell>
          <cell r="D27139" t="str">
            <v>Pacific</v>
          </cell>
          <cell r="E27139" t="str">
            <v>2013</v>
          </cell>
          <cell r="F27139">
            <v>30</v>
          </cell>
        </row>
        <row r="27140">
          <cell r="A27140" t="str">
            <v>West Coast</v>
          </cell>
          <cell r="D27140" t="str">
            <v>Māori</v>
          </cell>
          <cell r="E27140" t="str">
            <v>2013/2014</v>
          </cell>
          <cell r="F27140">
            <v>305</v>
          </cell>
        </row>
        <row r="27141">
          <cell r="A27141" t="str">
            <v>West Coast</v>
          </cell>
          <cell r="D27141" t="str">
            <v>Other</v>
          </cell>
          <cell r="E27141" t="str">
            <v>2013/2014</v>
          </cell>
          <cell r="F27141">
            <v>1415</v>
          </cell>
        </row>
        <row r="27142">
          <cell r="A27142" t="str">
            <v>West Coast</v>
          </cell>
          <cell r="D27142" t="str">
            <v>Pacific</v>
          </cell>
          <cell r="E27142" t="str">
            <v>2013/2014</v>
          </cell>
          <cell r="F27142">
            <v>32.5</v>
          </cell>
        </row>
        <row r="27143">
          <cell r="A27143" t="str">
            <v>West Coast</v>
          </cell>
          <cell r="D27143" t="str">
            <v>Māori</v>
          </cell>
          <cell r="E27143" t="str">
            <v>2014</v>
          </cell>
          <cell r="F27143">
            <v>300</v>
          </cell>
        </row>
        <row r="27144">
          <cell r="A27144" t="str">
            <v>West Coast</v>
          </cell>
          <cell r="D27144" t="str">
            <v>Other</v>
          </cell>
          <cell r="E27144" t="str">
            <v>2014</v>
          </cell>
          <cell r="F27144">
            <v>1405</v>
          </cell>
        </row>
        <row r="27145">
          <cell r="A27145" t="str">
            <v>West Coast</v>
          </cell>
          <cell r="D27145" t="str">
            <v>Pacific</v>
          </cell>
          <cell r="E27145" t="str">
            <v>2014</v>
          </cell>
          <cell r="F27145">
            <v>35</v>
          </cell>
        </row>
        <row r="27146">
          <cell r="A27146" t="str">
            <v>West Coast</v>
          </cell>
          <cell r="D27146" t="str">
            <v>Māori</v>
          </cell>
          <cell r="E27146" t="str">
            <v>2014/2015</v>
          </cell>
          <cell r="F27146">
            <v>300</v>
          </cell>
        </row>
        <row r="27147">
          <cell r="A27147" t="str">
            <v>West Coast</v>
          </cell>
          <cell r="D27147" t="str">
            <v>Other</v>
          </cell>
          <cell r="E27147" t="str">
            <v>2014/2015</v>
          </cell>
          <cell r="F27147">
            <v>1390</v>
          </cell>
        </row>
        <row r="27148">
          <cell r="A27148" t="str">
            <v>West Coast</v>
          </cell>
          <cell r="D27148" t="str">
            <v>Pacific</v>
          </cell>
          <cell r="E27148" t="str">
            <v>2014/2015</v>
          </cell>
          <cell r="F27148">
            <v>35</v>
          </cell>
        </row>
        <row r="27149">
          <cell r="A27149" t="str">
            <v>West Coast</v>
          </cell>
          <cell r="D27149" t="str">
            <v>Māori</v>
          </cell>
          <cell r="E27149" t="str">
            <v>2015</v>
          </cell>
          <cell r="F27149">
            <v>300</v>
          </cell>
        </row>
        <row r="27150">
          <cell r="A27150" t="str">
            <v>West Coast</v>
          </cell>
          <cell r="D27150" t="str">
            <v>Other</v>
          </cell>
          <cell r="E27150" t="str">
            <v>2015</v>
          </cell>
          <cell r="F27150">
            <v>1375</v>
          </cell>
        </row>
        <row r="27151">
          <cell r="A27151" t="str">
            <v>West Coast</v>
          </cell>
          <cell r="D27151" t="str">
            <v>Pacific</v>
          </cell>
          <cell r="E27151" t="str">
            <v>2015</v>
          </cell>
          <cell r="F27151">
            <v>35</v>
          </cell>
        </row>
        <row r="27152">
          <cell r="A27152" t="str">
            <v>West Coast</v>
          </cell>
          <cell r="D27152" t="str">
            <v>Māori</v>
          </cell>
          <cell r="E27152" t="str">
            <v>2015/2016</v>
          </cell>
          <cell r="F27152">
            <v>300</v>
          </cell>
        </row>
        <row r="27153">
          <cell r="A27153" t="str">
            <v>West Coast</v>
          </cell>
          <cell r="D27153" t="str">
            <v>Other</v>
          </cell>
          <cell r="E27153" t="str">
            <v>2015/2016</v>
          </cell>
          <cell r="F27153">
            <v>1365</v>
          </cell>
        </row>
        <row r="27154">
          <cell r="A27154" t="str">
            <v>West Coast</v>
          </cell>
          <cell r="D27154" t="str">
            <v>Pacific</v>
          </cell>
          <cell r="E27154" t="str">
            <v>2015/2016</v>
          </cell>
          <cell r="F27154">
            <v>32.5</v>
          </cell>
        </row>
        <row r="27155">
          <cell r="A27155" t="str">
            <v>West Coast</v>
          </cell>
          <cell r="D27155" t="str">
            <v>Māori</v>
          </cell>
          <cell r="E27155" t="str">
            <v>2016</v>
          </cell>
          <cell r="F27155">
            <v>300</v>
          </cell>
        </row>
        <row r="27156">
          <cell r="A27156" t="str">
            <v>West Coast</v>
          </cell>
          <cell r="D27156" t="str">
            <v>Other</v>
          </cell>
          <cell r="E27156" t="str">
            <v>2016</v>
          </cell>
          <cell r="F27156">
            <v>1355</v>
          </cell>
        </row>
        <row r="27157">
          <cell r="A27157" t="str">
            <v>West Coast</v>
          </cell>
          <cell r="D27157" t="str">
            <v>Pacific</v>
          </cell>
          <cell r="E27157" t="str">
            <v>2016</v>
          </cell>
          <cell r="F27157">
            <v>30</v>
          </cell>
        </row>
        <row r="27158">
          <cell r="A27158" t="str">
            <v>West Coast</v>
          </cell>
          <cell r="D27158" t="str">
            <v>Māori</v>
          </cell>
          <cell r="E27158" t="str">
            <v>2016/2017</v>
          </cell>
          <cell r="F27158">
            <v>295</v>
          </cell>
        </row>
        <row r="27159">
          <cell r="A27159" t="str">
            <v>West Coast</v>
          </cell>
          <cell r="D27159" t="str">
            <v>Other</v>
          </cell>
          <cell r="E27159" t="str">
            <v>2016/2017</v>
          </cell>
          <cell r="F27159">
            <v>1337.5</v>
          </cell>
        </row>
        <row r="27160">
          <cell r="A27160" t="str">
            <v>West Coast</v>
          </cell>
          <cell r="D27160" t="str">
            <v>Pacific</v>
          </cell>
          <cell r="E27160" t="str">
            <v>2016/2017</v>
          </cell>
          <cell r="F27160">
            <v>30</v>
          </cell>
        </row>
        <row r="27161">
          <cell r="A27161" t="str">
            <v>West Coast</v>
          </cell>
          <cell r="D27161" t="str">
            <v>Māori</v>
          </cell>
          <cell r="E27161" t="str">
            <v>2017</v>
          </cell>
          <cell r="F27161">
            <v>290</v>
          </cell>
        </row>
        <row r="27162">
          <cell r="A27162" t="str">
            <v>West Coast</v>
          </cell>
          <cell r="D27162" t="str">
            <v>Other</v>
          </cell>
          <cell r="E27162" t="str">
            <v>2017</v>
          </cell>
          <cell r="F27162">
            <v>1320</v>
          </cell>
        </row>
        <row r="27163">
          <cell r="A27163" t="str">
            <v>West Coast</v>
          </cell>
          <cell r="D27163" t="str">
            <v>Pacific</v>
          </cell>
          <cell r="E27163" t="str">
            <v>2017</v>
          </cell>
          <cell r="F27163">
            <v>30</v>
          </cell>
        </row>
        <row r="27164">
          <cell r="A27164" t="str">
            <v>West Coast</v>
          </cell>
          <cell r="D27164" t="str">
            <v>Māori</v>
          </cell>
          <cell r="E27164" t="str">
            <v>2017/2018</v>
          </cell>
          <cell r="F27164">
            <v>285</v>
          </cell>
        </row>
        <row r="27165">
          <cell r="A27165" t="str">
            <v>West Coast</v>
          </cell>
          <cell r="D27165" t="str">
            <v>Other</v>
          </cell>
          <cell r="E27165" t="str">
            <v>2017/2018</v>
          </cell>
          <cell r="F27165">
            <v>1277.5</v>
          </cell>
        </row>
        <row r="27166">
          <cell r="A27166" t="str">
            <v>West Coast</v>
          </cell>
          <cell r="D27166" t="str">
            <v>Pacific</v>
          </cell>
          <cell r="E27166" t="str">
            <v>2017/2018</v>
          </cell>
          <cell r="F27166">
            <v>27.5</v>
          </cell>
        </row>
        <row r="27167">
          <cell r="A27167" t="str">
            <v>West Coast</v>
          </cell>
          <cell r="D27167" t="str">
            <v>Māori</v>
          </cell>
          <cell r="E27167" t="str">
            <v>2018</v>
          </cell>
          <cell r="F27167">
            <v>280</v>
          </cell>
        </row>
        <row r="27168">
          <cell r="A27168" t="str">
            <v>West Coast</v>
          </cell>
          <cell r="D27168" t="str">
            <v>Other</v>
          </cell>
          <cell r="E27168" t="str">
            <v>2018</v>
          </cell>
          <cell r="F27168">
            <v>1235</v>
          </cell>
        </row>
        <row r="27169">
          <cell r="A27169" t="str">
            <v>West Coast</v>
          </cell>
          <cell r="D27169" t="str">
            <v>Pacific</v>
          </cell>
          <cell r="E27169" t="str">
            <v>2018</v>
          </cell>
          <cell r="F27169">
            <v>25</v>
          </cell>
        </row>
        <row r="27170">
          <cell r="A27170" t="str">
            <v>West Coast</v>
          </cell>
          <cell r="D27170" t="str">
            <v>Māori</v>
          </cell>
          <cell r="E27170" t="str">
            <v>2018/2019</v>
          </cell>
          <cell r="F27170">
            <v>270</v>
          </cell>
        </row>
        <row r="27171">
          <cell r="A27171" t="str">
            <v>West Coast</v>
          </cell>
          <cell r="D27171" t="str">
            <v>Other</v>
          </cell>
          <cell r="E27171" t="str">
            <v>2018/2019</v>
          </cell>
          <cell r="F27171">
            <v>1209.9999999999998</v>
          </cell>
        </row>
        <row r="27172">
          <cell r="A27172" t="str">
            <v>West Coast</v>
          </cell>
          <cell r="D27172" t="str">
            <v>Pacific</v>
          </cell>
          <cell r="E27172" t="str">
            <v>2018/2019</v>
          </cell>
          <cell r="F27172">
            <v>25</v>
          </cell>
        </row>
        <row r="27173">
          <cell r="A27173" t="str">
            <v>West Coast</v>
          </cell>
          <cell r="D27173" t="str">
            <v>Māori</v>
          </cell>
          <cell r="E27173" t="str">
            <v>2019</v>
          </cell>
          <cell r="F27173">
            <v>270</v>
          </cell>
        </row>
        <row r="27174">
          <cell r="A27174" t="str">
            <v>West Coast</v>
          </cell>
          <cell r="D27174" t="str">
            <v>Other</v>
          </cell>
          <cell r="E27174" t="str">
            <v>2019</v>
          </cell>
          <cell r="F27174">
            <v>1185</v>
          </cell>
        </row>
        <row r="27175">
          <cell r="A27175" t="str">
            <v>West Coast</v>
          </cell>
          <cell r="D27175" t="str">
            <v>Pacific</v>
          </cell>
          <cell r="E27175" t="str">
            <v>2019</v>
          </cell>
          <cell r="F27175">
            <v>25</v>
          </cell>
        </row>
        <row r="27176">
          <cell r="A27176" t="str">
            <v>West Coast</v>
          </cell>
          <cell r="D27176" t="str">
            <v>Māori</v>
          </cell>
          <cell r="E27176" t="str">
            <v>2019/2020</v>
          </cell>
          <cell r="F27176">
            <v>270</v>
          </cell>
        </row>
        <row r="27177">
          <cell r="A27177" t="str">
            <v>West Coast</v>
          </cell>
          <cell r="D27177" t="str">
            <v>Other</v>
          </cell>
          <cell r="E27177" t="str">
            <v>2019/2020</v>
          </cell>
          <cell r="F27177">
            <v>1180</v>
          </cell>
        </row>
        <row r="27178">
          <cell r="A27178" t="str">
            <v>West Coast</v>
          </cell>
          <cell r="D27178" t="str">
            <v>Pacific</v>
          </cell>
          <cell r="E27178" t="str">
            <v>2019/2020</v>
          </cell>
          <cell r="F27178">
            <v>25</v>
          </cell>
        </row>
        <row r="27179">
          <cell r="A27179" t="str">
            <v>West Coast</v>
          </cell>
          <cell r="D27179" t="str">
            <v>Māori</v>
          </cell>
          <cell r="E27179" t="str">
            <v>2020</v>
          </cell>
          <cell r="F27179">
            <v>270</v>
          </cell>
        </row>
        <row r="27180">
          <cell r="A27180" t="str">
            <v>West Coast</v>
          </cell>
          <cell r="D27180" t="str">
            <v>Other</v>
          </cell>
          <cell r="E27180" t="str">
            <v>2020</v>
          </cell>
          <cell r="F27180">
            <v>1150</v>
          </cell>
        </row>
        <row r="27181">
          <cell r="A27181" t="str">
            <v>West Coast</v>
          </cell>
          <cell r="D27181" t="str">
            <v>Pacific</v>
          </cell>
          <cell r="E27181" t="str">
            <v>2020</v>
          </cell>
          <cell r="F27181">
            <v>25</v>
          </cell>
        </row>
        <row r="27182">
          <cell r="A27182" t="str">
            <v>West Coast</v>
          </cell>
          <cell r="D27182" t="str">
            <v>Māori</v>
          </cell>
          <cell r="E27182" t="str">
            <v>2020/2021</v>
          </cell>
          <cell r="F27182">
            <v>270</v>
          </cell>
        </row>
        <row r="27183">
          <cell r="A27183" t="str">
            <v>West Coast</v>
          </cell>
          <cell r="D27183" t="str">
            <v>Other</v>
          </cell>
          <cell r="E27183" t="str">
            <v>2020/2021</v>
          </cell>
          <cell r="F27183">
            <v>1130</v>
          </cell>
        </row>
        <row r="27184">
          <cell r="A27184" t="str">
            <v>West Coast</v>
          </cell>
          <cell r="D27184" t="str">
            <v>Pacific</v>
          </cell>
          <cell r="E27184" t="str">
            <v>2020/2021</v>
          </cell>
          <cell r="F27184">
            <v>25</v>
          </cell>
        </row>
        <row r="27185">
          <cell r="A27185" t="str">
            <v>West Coast</v>
          </cell>
          <cell r="D27185" t="str">
            <v>Māori</v>
          </cell>
          <cell r="E27185" t="str">
            <v>2021</v>
          </cell>
          <cell r="F27185">
            <v>270</v>
          </cell>
        </row>
        <row r="27186">
          <cell r="A27186" t="str">
            <v>West Coast</v>
          </cell>
          <cell r="D27186" t="str">
            <v>Other</v>
          </cell>
          <cell r="E27186" t="str">
            <v>2021</v>
          </cell>
          <cell r="F27186">
            <v>1115</v>
          </cell>
        </row>
        <row r="27187">
          <cell r="A27187" t="str">
            <v>West Coast</v>
          </cell>
          <cell r="D27187" t="str">
            <v>Pacific</v>
          </cell>
          <cell r="E27187" t="str">
            <v>2021</v>
          </cell>
          <cell r="F27187">
            <v>20</v>
          </cell>
        </row>
        <row r="27188">
          <cell r="A27188" t="str">
            <v>West Coast</v>
          </cell>
          <cell r="D27188" t="str">
            <v>Māori</v>
          </cell>
          <cell r="E27188" t="str">
            <v>2021/2022</v>
          </cell>
          <cell r="F27188">
            <v>280</v>
          </cell>
        </row>
        <row r="27189">
          <cell r="A27189" t="str">
            <v>West Coast</v>
          </cell>
          <cell r="D27189" t="str">
            <v>Other</v>
          </cell>
          <cell r="E27189" t="str">
            <v>2021/2022</v>
          </cell>
          <cell r="F27189">
            <v>1095</v>
          </cell>
        </row>
        <row r="27190">
          <cell r="A27190" t="str">
            <v>West Coast</v>
          </cell>
          <cell r="D27190" t="str">
            <v>Pacific</v>
          </cell>
          <cell r="E27190" t="str">
            <v>2021/2022</v>
          </cell>
          <cell r="F27190">
            <v>25</v>
          </cell>
        </row>
        <row r="27191">
          <cell r="A27191" t="str">
            <v>West Coast</v>
          </cell>
          <cell r="D27191" t="str">
            <v>Māori</v>
          </cell>
          <cell r="E27191" t="str">
            <v>2022</v>
          </cell>
          <cell r="F27191">
            <v>270</v>
          </cell>
        </row>
        <row r="27192">
          <cell r="A27192" t="str">
            <v>West Coast</v>
          </cell>
          <cell r="D27192" t="str">
            <v>Other</v>
          </cell>
          <cell r="E27192" t="str">
            <v>2022</v>
          </cell>
          <cell r="F27192">
            <v>1080</v>
          </cell>
          <cell r="G27192">
            <v>1</v>
          </cell>
        </row>
        <row r="27193">
          <cell r="A27193" t="str">
            <v>West Coast</v>
          </cell>
          <cell r="D27193" t="str">
            <v>Pacific</v>
          </cell>
          <cell r="E27193" t="str">
            <v>2022</v>
          </cell>
          <cell r="F27193">
            <v>25</v>
          </cell>
        </row>
        <row r="27194">
          <cell r="A27194" t="str">
            <v>West Coast</v>
          </cell>
          <cell r="D27194" t="str">
            <v>Māori</v>
          </cell>
          <cell r="E27194" t="str">
            <v>2022/2023</v>
          </cell>
          <cell r="F27194">
            <v>280</v>
          </cell>
        </row>
        <row r="27195">
          <cell r="A27195" t="str">
            <v>West Coast</v>
          </cell>
          <cell r="D27195" t="str">
            <v>Other</v>
          </cell>
          <cell r="E27195" t="str">
            <v>2022/2023</v>
          </cell>
          <cell r="F27195">
            <v>1074.9999999999998</v>
          </cell>
          <cell r="G27195">
            <v>1</v>
          </cell>
        </row>
        <row r="27196">
          <cell r="A27196" t="str">
            <v>West Coast</v>
          </cell>
          <cell r="D27196" t="str">
            <v>Pacific</v>
          </cell>
          <cell r="E27196" t="str">
            <v>2022/2023</v>
          </cell>
          <cell r="F27196">
            <v>25</v>
          </cell>
        </row>
        <row r="27197">
          <cell r="A27197" t="str">
            <v>West Coast</v>
          </cell>
          <cell r="D27197" t="str">
            <v>Māori</v>
          </cell>
          <cell r="E27197" t="str">
            <v>2023</v>
          </cell>
          <cell r="F27197">
            <v>290</v>
          </cell>
        </row>
        <row r="27198">
          <cell r="A27198" t="str">
            <v>West Coast</v>
          </cell>
          <cell r="D27198" t="str">
            <v>Other</v>
          </cell>
          <cell r="E27198" t="str">
            <v>2023</v>
          </cell>
          <cell r="F27198">
            <v>1065</v>
          </cell>
        </row>
        <row r="27199">
          <cell r="A27199" t="str">
            <v>West Coast</v>
          </cell>
          <cell r="D27199" t="str">
            <v>Pacific</v>
          </cell>
          <cell r="E27199" t="str">
            <v>2023</v>
          </cell>
          <cell r="F27199">
            <v>30</v>
          </cell>
        </row>
        <row r="27200">
          <cell r="A27200" t="str">
            <v>West Coast</v>
          </cell>
          <cell r="D27200" t="str">
            <v>Māori</v>
          </cell>
          <cell r="E27200" t="str">
            <v>2023/2024</v>
          </cell>
          <cell r="F27200">
            <v>290</v>
          </cell>
        </row>
        <row r="27201">
          <cell r="A27201" t="str">
            <v>West Coast</v>
          </cell>
          <cell r="D27201" t="str">
            <v>Other</v>
          </cell>
          <cell r="E27201" t="str">
            <v>2023/2024</v>
          </cell>
          <cell r="F27201">
            <v>1070</v>
          </cell>
        </row>
        <row r="27202">
          <cell r="A27202" t="str">
            <v>West Coast</v>
          </cell>
          <cell r="D27202" t="str">
            <v>Pacific</v>
          </cell>
          <cell r="E27202" t="str">
            <v>2023/2024</v>
          </cell>
          <cell r="F27202">
            <v>25</v>
          </cell>
        </row>
        <row r="27203">
          <cell r="A27203" t="str">
            <v>West Coast</v>
          </cell>
          <cell r="D27203" t="str">
            <v>Māori</v>
          </cell>
          <cell r="E27203" t="str">
            <v>2001</v>
          </cell>
          <cell r="F27203">
            <v>400</v>
          </cell>
        </row>
        <row r="27204">
          <cell r="A27204" t="str">
            <v>West Coast</v>
          </cell>
          <cell r="D27204" t="str">
            <v>Other</v>
          </cell>
          <cell r="E27204" t="str">
            <v>2001</v>
          </cell>
          <cell r="F27204">
            <v>4055</v>
          </cell>
        </row>
        <row r="27205">
          <cell r="A27205" t="str">
            <v>West Coast</v>
          </cell>
          <cell r="D27205" t="str">
            <v>Pacific</v>
          </cell>
          <cell r="E27205" t="str">
            <v>2001</v>
          </cell>
          <cell r="F27205">
            <v>30</v>
          </cell>
        </row>
        <row r="27206">
          <cell r="A27206" t="str">
            <v>West Coast</v>
          </cell>
          <cell r="D27206" t="str">
            <v>Māori</v>
          </cell>
          <cell r="E27206" t="str">
            <v>2001/2002</v>
          </cell>
          <cell r="F27206">
            <v>410</v>
          </cell>
        </row>
        <row r="27207">
          <cell r="A27207" t="str">
            <v>West Coast</v>
          </cell>
          <cell r="D27207" t="str">
            <v>Other</v>
          </cell>
          <cell r="E27207" t="str">
            <v>2001/2002</v>
          </cell>
          <cell r="F27207">
            <v>4030</v>
          </cell>
        </row>
        <row r="27208">
          <cell r="A27208" t="str">
            <v>West Coast</v>
          </cell>
          <cell r="D27208" t="str">
            <v>Pacific</v>
          </cell>
          <cell r="E27208" t="str">
            <v>2001/2002</v>
          </cell>
          <cell r="F27208">
            <v>27.5</v>
          </cell>
        </row>
        <row r="27209">
          <cell r="A27209" t="str">
            <v>West Coast</v>
          </cell>
          <cell r="D27209" t="str">
            <v>Māori</v>
          </cell>
          <cell r="E27209" t="str">
            <v>2002</v>
          </cell>
          <cell r="F27209">
            <v>420</v>
          </cell>
        </row>
        <row r="27210">
          <cell r="A27210" t="str">
            <v>West Coast</v>
          </cell>
          <cell r="D27210" t="str">
            <v>Other</v>
          </cell>
          <cell r="E27210" t="str">
            <v>2002</v>
          </cell>
          <cell r="F27210">
            <v>4005</v>
          </cell>
        </row>
        <row r="27211">
          <cell r="A27211" t="str">
            <v>West Coast</v>
          </cell>
          <cell r="D27211" t="str">
            <v>Pacific</v>
          </cell>
          <cell r="E27211" t="str">
            <v>2002</v>
          </cell>
          <cell r="F27211">
            <v>25</v>
          </cell>
        </row>
        <row r="27212">
          <cell r="A27212" t="str">
            <v>West Coast</v>
          </cell>
          <cell r="D27212" t="str">
            <v>Māori</v>
          </cell>
          <cell r="E27212" t="str">
            <v>2002/2003</v>
          </cell>
          <cell r="F27212">
            <v>430</v>
          </cell>
        </row>
        <row r="27213">
          <cell r="A27213" t="str">
            <v>West Coast</v>
          </cell>
          <cell r="D27213" t="str">
            <v>Other</v>
          </cell>
          <cell r="E27213" t="str">
            <v>2002/2003</v>
          </cell>
          <cell r="F27213">
            <v>4007.5</v>
          </cell>
        </row>
        <row r="27214">
          <cell r="A27214" t="str">
            <v>West Coast</v>
          </cell>
          <cell r="D27214" t="str">
            <v>Pacific</v>
          </cell>
          <cell r="E27214" t="str">
            <v>2002/2003</v>
          </cell>
          <cell r="F27214">
            <v>27.5</v>
          </cell>
        </row>
        <row r="27215">
          <cell r="A27215" t="str">
            <v>West Coast</v>
          </cell>
          <cell r="D27215" t="str">
            <v>Māori</v>
          </cell>
          <cell r="E27215" t="str">
            <v>2003</v>
          </cell>
          <cell r="F27215">
            <v>440</v>
          </cell>
        </row>
        <row r="27216">
          <cell r="A27216" t="str">
            <v>West Coast</v>
          </cell>
          <cell r="D27216" t="str">
            <v>Other</v>
          </cell>
          <cell r="E27216" t="str">
            <v>2003</v>
          </cell>
          <cell r="F27216">
            <v>4010</v>
          </cell>
        </row>
        <row r="27217">
          <cell r="A27217" t="str">
            <v>West Coast</v>
          </cell>
          <cell r="D27217" t="str">
            <v>Pacific</v>
          </cell>
          <cell r="E27217" t="str">
            <v>2003</v>
          </cell>
          <cell r="F27217">
            <v>30</v>
          </cell>
        </row>
        <row r="27218">
          <cell r="A27218" t="str">
            <v>West Coast</v>
          </cell>
          <cell r="D27218" t="str">
            <v>Māori</v>
          </cell>
          <cell r="E27218" t="str">
            <v>2003/2004</v>
          </cell>
          <cell r="F27218">
            <v>440</v>
          </cell>
        </row>
        <row r="27219">
          <cell r="A27219" t="str">
            <v>West Coast</v>
          </cell>
          <cell r="D27219" t="str">
            <v>Other</v>
          </cell>
          <cell r="E27219" t="str">
            <v>2003/2004</v>
          </cell>
          <cell r="F27219">
            <v>3995</v>
          </cell>
        </row>
        <row r="27220">
          <cell r="A27220" t="str">
            <v>West Coast</v>
          </cell>
          <cell r="D27220" t="str">
            <v>Pacific</v>
          </cell>
          <cell r="E27220" t="str">
            <v>2003/2004</v>
          </cell>
          <cell r="F27220">
            <v>32.5</v>
          </cell>
        </row>
        <row r="27221">
          <cell r="A27221" t="str">
            <v>West Coast</v>
          </cell>
          <cell r="D27221" t="str">
            <v>Māori</v>
          </cell>
          <cell r="E27221" t="str">
            <v>2004</v>
          </cell>
          <cell r="F27221">
            <v>440</v>
          </cell>
        </row>
        <row r="27222">
          <cell r="A27222" t="str">
            <v>West Coast</v>
          </cell>
          <cell r="D27222" t="str">
            <v>Other</v>
          </cell>
          <cell r="E27222" t="str">
            <v>2004</v>
          </cell>
          <cell r="F27222">
            <v>3980</v>
          </cell>
        </row>
        <row r="27223">
          <cell r="A27223" t="str">
            <v>West Coast</v>
          </cell>
          <cell r="D27223" t="str">
            <v>Pacific</v>
          </cell>
          <cell r="E27223" t="str">
            <v>2004</v>
          </cell>
          <cell r="F27223">
            <v>35</v>
          </cell>
        </row>
        <row r="27224">
          <cell r="A27224" t="str">
            <v>West Coast</v>
          </cell>
          <cell r="D27224" t="str">
            <v>Māori</v>
          </cell>
          <cell r="E27224" t="str">
            <v>2004/2005</v>
          </cell>
          <cell r="F27224">
            <v>440</v>
          </cell>
        </row>
        <row r="27225">
          <cell r="A27225" t="str">
            <v>West Coast</v>
          </cell>
          <cell r="D27225" t="str">
            <v>Other</v>
          </cell>
          <cell r="E27225" t="str">
            <v>2004/2005</v>
          </cell>
          <cell r="F27225">
            <v>3965</v>
          </cell>
        </row>
        <row r="27226">
          <cell r="A27226" t="str">
            <v>West Coast</v>
          </cell>
          <cell r="D27226" t="str">
            <v>Pacific</v>
          </cell>
          <cell r="E27226" t="str">
            <v>2004/2005</v>
          </cell>
          <cell r="F27226">
            <v>32.5</v>
          </cell>
        </row>
        <row r="27227">
          <cell r="A27227" t="str">
            <v>West Coast</v>
          </cell>
          <cell r="D27227" t="str">
            <v>Māori</v>
          </cell>
          <cell r="E27227" t="str">
            <v>2005</v>
          </cell>
          <cell r="F27227">
            <v>440</v>
          </cell>
        </row>
        <row r="27228">
          <cell r="A27228" t="str">
            <v>West Coast</v>
          </cell>
          <cell r="D27228" t="str">
            <v>Other</v>
          </cell>
          <cell r="E27228" t="str">
            <v>2005</v>
          </cell>
          <cell r="F27228">
            <v>3950</v>
          </cell>
        </row>
        <row r="27229">
          <cell r="A27229" t="str">
            <v>West Coast</v>
          </cell>
          <cell r="D27229" t="str">
            <v>Pacific</v>
          </cell>
          <cell r="E27229" t="str">
            <v>2005</v>
          </cell>
          <cell r="F27229">
            <v>30</v>
          </cell>
        </row>
        <row r="27230">
          <cell r="A27230" t="str">
            <v>West Coast</v>
          </cell>
          <cell r="D27230" t="str">
            <v>Māori</v>
          </cell>
          <cell r="E27230" t="str">
            <v>2005/2006</v>
          </cell>
          <cell r="F27230">
            <v>450</v>
          </cell>
        </row>
        <row r="27231">
          <cell r="A27231" t="str">
            <v>West Coast</v>
          </cell>
          <cell r="D27231" t="str">
            <v>Other</v>
          </cell>
          <cell r="E27231" t="str">
            <v>2005/2006</v>
          </cell>
          <cell r="F27231">
            <v>3930</v>
          </cell>
        </row>
        <row r="27232">
          <cell r="A27232" t="str">
            <v>West Coast</v>
          </cell>
          <cell r="D27232" t="str">
            <v>Pacific</v>
          </cell>
          <cell r="E27232" t="str">
            <v>2005/2006</v>
          </cell>
          <cell r="F27232">
            <v>32.5</v>
          </cell>
        </row>
        <row r="27233">
          <cell r="A27233" t="str">
            <v>West Coast</v>
          </cell>
          <cell r="D27233" t="str">
            <v>Māori</v>
          </cell>
          <cell r="E27233" t="str">
            <v>2006</v>
          </cell>
          <cell r="F27233">
            <v>460</v>
          </cell>
        </row>
        <row r="27234">
          <cell r="A27234" t="str">
            <v>West Coast</v>
          </cell>
          <cell r="D27234" t="str">
            <v>Other</v>
          </cell>
          <cell r="E27234" t="str">
            <v>2006</v>
          </cell>
          <cell r="F27234">
            <v>3910</v>
          </cell>
        </row>
        <row r="27235">
          <cell r="A27235" t="str">
            <v>West Coast</v>
          </cell>
          <cell r="D27235" t="str">
            <v>Pacific</v>
          </cell>
          <cell r="E27235" t="str">
            <v>2006</v>
          </cell>
          <cell r="F27235">
            <v>35</v>
          </cell>
        </row>
        <row r="27236">
          <cell r="A27236" t="str">
            <v>West Coast</v>
          </cell>
          <cell r="D27236" t="str">
            <v>Māori</v>
          </cell>
          <cell r="E27236" t="str">
            <v>2006/2007</v>
          </cell>
          <cell r="F27236">
            <v>455</v>
          </cell>
        </row>
        <row r="27237">
          <cell r="A27237" t="str">
            <v>West Coast</v>
          </cell>
          <cell r="D27237" t="str">
            <v>Other</v>
          </cell>
          <cell r="E27237" t="str">
            <v>2006/2007</v>
          </cell>
          <cell r="F27237">
            <v>3875</v>
          </cell>
        </row>
        <row r="27238">
          <cell r="A27238" t="str">
            <v>West Coast</v>
          </cell>
          <cell r="D27238" t="str">
            <v>Pacific</v>
          </cell>
          <cell r="E27238" t="str">
            <v>2006/2007</v>
          </cell>
          <cell r="F27238">
            <v>37.5</v>
          </cell>
        </row>
        <row r="27239">
          <cell r="A27239" t="str">
            <v>West Coast</v>
          </cell>
          <cell r="D27239" t="str">
            <v>Māori</v>
          </cell>
          <cell r="E27239" t="str">
            <v>2007</v>
          </cell>
          <cell r="F27239">
            <v>450</v>
          </cell>
        </row>
        <row r="27240">
          <cell r="A27240" t="str">
            <v>West Coast</v>
          </cell>
          <cell r="D27240" t="str">
            <v>Other</v>
          </cell>
          <cell r="E27240" t="str">
            <v>2007</v>
          </cell>
          <cell r="F27240">
            <v>3840</v>
          </cell>
        </row>
        <row r="27241">
          <cell r="A27241" t="str">
            <v>West Coast</v>
          </cell>
          <cell r="D27241" t="str">
            <v>Pacific</v>
          </cell>
          <cell r="E27241" t="str">
            <v>2007</v>
          </cell>
          <cell r="F27241">
            <v>40</v>
          </cell>
        </row>
        <row r="27242">
          <cell r="A27242" t="str">
            <v>West Coast</v>
          </cell>
          <cell r="D27242" t="str">
            <v>Māori</v>
          </cell>
          <cell r="E27242" t="str">
            <v>2007/2008</v>
          </cell>
          <cell r="F27242">
            <v>445</v>
          </cell>
        </row>
        <row r="27243">
          <cell r="A27243" t="str">
            <v>West Coast</v>
          </cell>
          <cell r="D27243" t="str">
            <v>Other</v>
          </cell>
          <cell r="E27243" t="str">
            <v>2007/2008</v>
          </cell>
          <cell r="F27243">
            <v>3802.5</v>
          </cell>
        </row>
        <row r="27244">
          <cell r="A27244" t="str">
            <v>West Coast</v>
          </cell>
          <cell r="D27244" t="str">
            <v>Pacific</v>
          </cell>
          <cell r="E27244" t="str">
            <v>2007/2008</v>
          </cell>
          <cell r="F27244">
            <v>40</v>
          </cell>
        </row>
        <row r="27245">
          <cell r="A27245" t="str">
            <v>West Coast</v>
          </cell>
          <cell r="D27245" t="str">
            <v>Māori</v>
          </cell>
          <cell r="E27245" t="str">
            <v>2008</v>
          </cell>
          <cell r="F27245">
            <v>440</v>
          </cell>
        </row>
        <row r="27246">
          <cell r="A27246" t="str">
            <v>West Coast</v>
          </cell>
          <cell r="D27246" t="str">
            <v>Other</v>
          </cell>
          <cell r="E27246" t="str">
            <v>2008</v>
          </cell>
          <cell r="F27246">
            <v>3765</v>
          </cell>
        </row>
        <row r="27247">
          <cell r="A27247" t="str">
            <v>West Coast</v>
          </cell>
          <cell r="D27247" t="str">
            <v>Pacific</v>
          </cell>
          <cell r="E27247" t="str">
            <v>2008</v>
          </cell>
          <cell r="F27247">
            <v>40</v>
          </cell>
        </row>
        <row r="27248">
          <cell r="A27248" t="str">
            <v>West Coast</v>
          </cell>
          <cell r="D27248" t="str">
            <v>Māori</v>
          </cell>
          <cell r="E27248" t="str">
            <v>2008/2009</v>
          </cell>
          <cell r="F27248">
            <v>440</v>
          </cell>
        </row>
        <row r="27249">
          <cell r="A27249" t="str">
            <v>West Coast</v>
          </cell>
          <cell r="D27249" t="str">
            <v>Other</v>
          </cell>
          <cell r="E27249" t="str">
            <v>2008/2009</v>
          </cell>
          <cell r="F27249">
            <v>3727.5</v>
          </cell>
        </row>
        <row r="27250">
          <cell r="A27250" t="str">
            <v>West Coast</v>
          </cell>
          <cell r="D27250" t="str">
            <v>Pacific</v>
          </cell>
          <cell r="E27250" t="str">
            <v>2008/2009</v>
          </cell>
          <cell r="F27250">
            <v>42.5</v>
          </cell>
        </row>
        <row r="27251">
          <cell r="A27251" t="str">
            <v>West Coast</v>
          </cell>
          <cell r="D27251" t="str">
            <v>Māori</v>
          </cell>
          <cell r="E27251" t="str">
            <v>2009</v>
          </cell>
          <cell r="F27251">
            <v>440</v>
          </cell>
        </row>
        <row r="27252">
          <cell r="A27252" t="str">
            <v>West Coast</v>
          </cell>
          <cell r="D27252" t="str">
            <v>Other</v>
          </cell>
          <cell r="E27252" t="str">
            <v>2009</v>
          </cell>
          <cell r="F27252">
            <v>3690</v>
          </cell>
        </row>
        <row r="27253">
          <cell r="A27253" t="str">
            <v>West Coast</v>
          </cell>
          <cell r="D27253" t="str">
            <v>Pacific</v>
          </cell>
          <cell r="E27253" t="str">
            <v>2009</v>
          </cell>
          <cell r="F27253">
            <v>45</v>
          </cell>
        </row>
        <row r="27254">
          <cell r="A27254" t="str">
            <v>West Coast</v>
          </cell>
          <cell r="D27254" t="str">
            <v>Māori</v>
          </cell>
          <cell r="E27254" t="str">
            <v>2009/2010</v>
          </cell>
          <cell r="F27254">
            <v>440</v>
          </cell>
        </row>
        <row r="27255">
          <cell r="A27255" t="str">
            <v>West Coast</v>
          </cell>
          <cell r="D27255" t="str">
            <v>Other</v>
          </cell>
          <cell r="E27255" t="str">
            <v>2009/2010</v>
          </cell>
          <cell r="F27255">
            <v>3652.5</v>
          </cell>
        </row>
        <row r="27256">
          <cell r="A27256" t="str">
            <v>West Coast</v>
          </cell>
          <cell r="D27256" t="str">
            <v>Pacific</v>
          </cell>
          <cell r="E27256" t="str">
            <v>2009/2010</v>
          </cell>
          <cell r="F27256">
            <v>45</v>
          </cell>
        </row>
        <row r="27257">
          <cell r="A27257" t="str">
            <v>West Coast</v>
          </cell>
          <cell r="D27257" t="str">
            <v>Māori</v>
          </cell>
          <cell r="E27257" t="str">
            <v>2010</v>
          </cell>
          <cell r="F27257">
            <v>440</v>
          </cell>
        </row>
        <row r="27258">
          <cell r="A27258" t="str">
            <v>West Coast</v>
          </cell>
          <cell r="D27258" t="str">
            <v>Other</v>
          </cell>
          <cell r="E27258" t="str">
            <v>2010</v>
          </cell>
          <cell r="F27258">
            <v>3615</v>
          </cell>
        </row>
        <row r="27259">
          <cell r="A27259" t="str">
            <v>West Coast</v>
          </cell>
          <cell r="D27259" t="str">
            <v>Pacific</v>
          </cell>
          <cell r="E27259" t="str">
            <v>2010</v>
          </cell>
          <cell r="F27259">
            <v>45</v>
          </cell>
        </row>
        <row r="27260">
          <cell r="A27260" t="str">
            <v>West Coast</v>
          </cell>
          <cell r="D27260" t="str">
            <v>Māori</v>
          </cell>
          <cell r="E27260" t="str">
            <v>2010/2011</v>
          </cell>
          <cell r="F27260">
            <v>440</v>
          </cell>
        </row>
        <row r="27261">
          <cell r="A27261" t="str">
            <v>West Coast</v>
          </cell>
          <cell r="D27261" t="str">
            <v>Other</v>
          </cell>
          <cell r="E27261" t="str">
            <v>2010/2011</v>
          </cell>
          <cell r="F27261">
            <v>3607.5</v>
          </cell>
        </row>
        <row r="27262">
          <cell r="A27262" t="str">
            <v>West Coast</v>
          </cell>
          <cell r="D27262" t="str">
            <v>Pacific</v>
          </cell>
          <cell r="E27262" t="str">
            <v>2010/2011</v>
          </cell>
          <cell r="F27262">
            <v>47.5</v>
          </cell>
        </row>
        <row r="27263">
          <cell r="A27263" t="str">
            <v>West Coast</v>
          </cell>
          <cell r="D27263" t="str">
            <v>Māori</v>
          </cell>
          <cell r="E27263" t="str">
            <v>2011</v>
          </cell>
          <cell r="F27263">
            <v>440</v>
          </cell>
        </row>
        <row r="27264">
          <cell r="A27264" t="str">
            <v>West Coast</v>
          </cell>
          <cell r="D27264" t="str">
            <v>Other</v>
          </cell>
          <cell r="E27264" t="str">
            <v>2011</v>
          </cell>
          <cell r="F27264">
            <v>3600</v>
          </cell>
        </row>
        <row r="27265">
          <cell r="A27265" t="str">
            <v>West Coast</v>
          </cell>
          <cell r="D27265" t="str">
            <v>Pacific</v>
          </cell>
          <cell r="E27265" t="str">
            <v>2011</v>
          </cell>
          <cell r="F27265">
            <v>50</v>
          </cell>
        </row>
        <row r="27266">
          <cell r="A27266" t="str">
            <v>West Coast</v>
          </cell>
          <cell r="D27266" t="str">
            <v>Māori</v>
          </cell>
          <cell r="E27266" t="str">
            <v>2011/2012</v>
          </cell>
          <cell r="F27266">
            <v>445</v>
          </cell>
        </row>
        <row r="27267">
          <cell r="A27267" t="str">
            <v>West Coast</v>
          </cell>
          <cell r="D27267" t="str">
            <v>Other</v>
          </cell>
          <cell r="E27267" t="str">
            <v>2011/2012</v>
          </cell>
          <cell r="F27267">
            <v>3560</v>
          </cell>
        </row>
        <row r="27268">
          <cell r="A27268" t="str">
            <v>West Coast</v>
          </cell>
          <cell r="D27268" t="str">
            <v>Pacific</v>
          </cell>
          <cell r="E27268" t="str">
            <v>2011/2012</v>
          </cell>
          <cell r="F27268">
            <v>50</v>
          </cell>
        </row>
        <row r="27269">
          <cell r="A27269" t="str">
            <v>West Coast</v>
          </cell>
          <cell r="D27269" t="str">
            <v>Māori</v>
          </cell>
          <cell r="E27269" t="str">
            <v>2012</v>
          </cell>
          <cell r="F27269">
            <v>450</v>
          </cell>
        </row>
        <row r="27270">
          <cell r="A27270" t="str">
            <v>West Coast</v>
          </cell>
          <cell r="D27270" t="str">
            <v>Other</v>
          </cell>
          <cell r="E27270" t="str">
            <v>2012</v>
          </cell>
          <cell r="F27270">
            <v>3520</v>
          </cell>
        </row>
        <row r="27271">
          <cell r="A27271" t="str">
            <v>West Coast</v>
          </cell>
          <cell r="D27271" t="str">
            <v>Pacific</v>
          </cell>
          <cell r="E27271" t="str">
            <v>2012</v>
          </cell>
          <cell r="F27271">
            <v>50</v>
          </cell>
        </row>
        <row r="27272">
          <cell r="A27272" t="str">
            <v>West Coast</v>
          </cell>
          <cell r="D27272" t="str">
            <v>Māori</v>
          </cell>
          <cell r="E27272" t="str">
            <v>2012/2013</v>
          </cell>
          <cell r="F27272">
            <v>455</v>
          </cell>
        </row>
        <row r="27273">
          <cell r="A27273" t="str">
            <v>West Coast</v>
          </cell>
          <cell r="D27273" t="str">
            <v>Other</v>
          </cell>
          <cell r="E27273" t="str">
            <v>2012/2013</v>
          </cell>
          <cell r="F27273">
            <v>3492.5</v>
          </cell>
        </row>
        <row r="27274">
          <cell r="A27274" t="str">
            <v>West Coast</v>
          </cell>
          <cell r="D27274" t="str">
            <v>Pacific</v>
          </cell>
          <cell r="E27274" t="str">
            <v>2012/2013</v>
          </cell>
          <cell r="F27274">
            <v>50</v>
          </cell>
        </row>
        <row r="27275">
          <cell r="A27275" t="str">
            <v>West Coast</v>
          </cell>
          <cell r="D27275" t="str">
            <v>Māori</v>
          </cell>
          <cell r="E27275" t="str">
            <v>2013</v>
          </cell>
          <cell r="F27275">
            <v>460</v>
          </cell>
        </row>
        <row r="27276">
          <cell r="A27276" t="str">
            <v>West Coast</v>
          </cell>
          <cell r="D27276" t="str">
            <v>Other</v>
          </cell>
          <cell r="E27276" t="str">
            <v>2013</v>
          </cell>
          <cell r="F27276">
            <v>3465</v>
          </cell>
        </row>
        <row r="27277">
          <cell r="A27277" t="str">
            <v>West Coast</v>
          </cell>
          <cell r="D27277" t="str">
            <v>Pacific</v>
          </cell>
          <cell r="E27277" t="str">
            <v>2013</v>
          </cell>
          <cell r="F27277">
            <v>50</v>
          </cell>
        </row>
        <row r="27278">
          <cell r="A27278" t="str">
            <v>West Coast</v>
          </cell>
          <cell r="D27278" t="str">
            <v>Māori</v>
          </cell>
          <cell r="E27278" t="str">
            <v>2013/2014</v>
          </cell>
          <cell r="F27278">
            <v>450</v>
          </cell>
        </row>
        <row r="27279">
          <cell r="A27279" t="str">
            <v>West Coast</v>
          </cell>
          <cell r="D27279" t="str">
            <v>Other</v>
          </cell>
          <cell r="E27279" t="str">
            <v>2013/2014</v>
          </cell>
          <cell r="F27279">
            <v>3410</v>
          </cell>
        </row>
        <row r="27280">
          <cell r="A27280" t="str">
            <v>West Coast</v>
          </cell>
          <cell r="D27280" t="str">
            <v>Pacific</v>
          </cell>
          <cell r="E27280" t="str">
            <v>2013/2014</v>
          </cell>
          <cell r="F27280">
            <v>52.5</v>
          </cell>
        </row>
        <row r="27281">
          <cell r="A27281" t="str">
            <v>West Coast</v>
          </cell>
          <cell r="D27281" t="str">
            <v>Māori</v>
          </cell>
          <cell r="E27281" t="str">
            <v>2014</v>
          </cell>
          <cell r="F27281">
            <v>440</v>
          </cell>
        </row>
        <row r="27282">
          <cell r="A27282" t="str">
            <v>West Coast</v>
          </cell>
          <cell r="D27282" t="str">
            <v>Other</v>
          </cell>
          <cell r="E27282" t="str">
            <v>2014</v>
          </cell>
          <cell r="F27282">
            <v>3355</v>
          </cell>
        </row>
        <row r="27283">
          <cell r="A27283" t="str">
            <v>West Coast</v>
          </cell>
          <cell r="D27283" t="str">
            <v>Pacific</v>
          </cell>
          <cell r="E27283" t="str">
            <v>2014</v>
          </cell>
          <cell r="F27283">
            <v>55</v>
          </cell>
        </row>
        <row r="27284">
          <cell r="A27284" t="str">
            <v>West Coast</v>
          </cell>
          <cell r="D27284" t="str">
            <v>Māori</v>
          </cell>
          <cell r="E27284" t="str">
            <v>2014/2015</v>
          </cell>
          <cell r="F27284">
            <v>435</v>
          </cell>
        </row>
        <row r="27285">
          <cell r="A27285" t="str">
            <v>West Coast</v>
          </cell>
          <cell r="D27285" t="str">
            <v>Other</v>
          </cell>
          <cell r="E27285" t="str">
            <v>2014/2015</v>
          </cell>
          <cell r="F27285">
            <v>3315</v>
          </cell>
        </row>
        <row r="27286">
          <cell r="A27286" t="str">
            <v>West Coast</v>
          </cell>
          <cell r="D27286" t="str">
            <v>Pacific</v>
          </cell>
          <cell r="E27286" t="str">
            <v>2014/2015</v>
          </cell>
          <cell r="F27286">
            <v>55</v>
          </cell>
        </row>
        <row r="27287">
          <cell r="A27287" t="str">
            <v>West Coast</v>
          </cell>
          <cell r="D27287" t="str">
            <v>Māori</v>
          </cell>
          <cell r="E27287" t="str">
            <v>2015</v>
          </cell>
          <cell r="F27287">
            <v>430</v>
          </cell>
        </row>
        <row r="27288">
          <cell r="A27288" t="str">
            <v>West Coast</v>
          </cell>
          <cell r="D27288" t="str">
            <v>Other</v>
          </cell>
          <cell r="E27288" t="str">
            <v>2015</v>
          </cell>
          <cell r="F27288">
            <v>3275</v>
          </cell>
        </row>
        <row r="27289">
          <cell r="A27289" t="str">
            <v>West Coast</v>
          </cell>
          <cell r="D27289" t="str">
            <v>Pacific</v>
          </cell>
          <cell r="E27289" t="str">
            <v>2015</v>
          </cell>
          <cell r="F27289">
            <v>55</v>
          </cell>
        </row>
        <row r="27290">
          <cell r="A27290" t="str">
            <v>West Coast</v>
          </cell>
          <cell r="D27290" t="str">
            <v>Māori</v>
          </cell>
          <cell r="E27290" t="str">
            <v>2015/2016</v>
          </cell>
          <cell r="F27290">
            <v>440</v>
          </cell>
        </row>
        <row r="27291">
          <cell r="A27291" t="str">
            <v>West Coast</v>
          </cell>
          <cell r="D27291" t="str">
            <v>Other</v>
          </cell>
          <cell r="E27291" t="str">
            <v>2015/2016</v>
          </cell>
          <cell r="F27291">
            <v>3260</v>
          </cell>
        </row>
        <row r="27292">
          <cell r="A27292" t="str">
            <v>West Coast</v>
          </cell>
          <cell r="D27292" t="str">
            <v>Pacific</v>
          </cell>
          <cell r="E27292" t="str">
            <v>2015/2016</v>
          </cell>
          <cell r="F27292">
            <v>57.5</v>
          </cell>
        </row>
        <row r="27293">
          <cell r="A27293" t="str">
            <v>West Coast</v>
          </cell>
          <cell r="D27293" t="str">
            <v>Māori</v>
          </cell>
          <cell r="E27293" t="str">
            <v>2016</v>
          </cell>
          <cell r="F27293">
            <v>450</v>
          </cell>
        </row>
        <row r="27294">
          <cell r="A27294" t="str">
            <v>West Coast</v>
          </cell>
          <cell r="D27294" t="str">
            <v>Other</v>
          </cell>
          <cell r="E27294" t="str">
            <v>2016</v>
          </cell>
          <cell r="F27294">
            <v>3245</v>
          </cell>
        </row>
        <row r="27295">
          <cell r="A27295" t="str">
            <v>West Coast</v>
          </cell>
          <cell r="D27295" t="str">
            <v>Pacific</v>
          </cell>
          <cell r="E27295" t="str">
            <v>2016</v>
          </cell>
          <cell r="F27295">
            <v>60</v>
          </cell>
        </row>
        <row r="27296">
          <cell r="A27296" t="str">
            <v>West Coast</v>
          </cell>
          <cell r="D27296" t="str">
            <v>Māori</v>
          </cell>
          <cell r="E27296" t="str">
            <v>2016/2017</v>
          </cell>
          <cell r="F27296">
            <v>445</v>
          </cell>
        </row>
        <row r="27297">
          <cell r="A27297" t="str">
            <v>West Coast</v>
          </cell>
          <cell r="D27297" t="str">
            <v>Other</v>
          </cell>
          <cell r="E27297" t="str">
            <v>2016/2017</v>
          </cell>
          <cell r="F27297">
            <v>3217.5</v>
          </cell>
        </row>
        <row r="27298">
          <cell r="A27298" t="str">
            <v>West Coast</v>
          </cell>
          <cell r="D27298" t="str">
            <v>Pacific</v>
          </cell>
          <cell r="E27298" t="str">
            <v>2016/2017</v>
          </cell>
          <cell r="F27298">
            <v>60</v>
          </cell>
        </row>
        <row r="27299">
          <cell r="A27299" t="str">
            <v>West Coast</v>
          </cell>
          <cell r="D27299" t="str">
            <v>Māori</v>
          </cell>
          <cell r="E27299" t="str">
            <v>2017</v>
          </cell>
          <cell r="F27299">
            <v>440</v>
          </cell>
        </row>
        <row r="27300">
          <cell r="A27300" t="str">
            <v>West Coast</v>
          </cell>
          <cell r="D27300" t="str">
            <v>Other</v>
          </cell>
          <cell r="E27300" t="str">
            <v>2017</v>
          </cell>
          <cell r="F27300">
            <v>3190</v>
          </cell>
        </row>
        <row r="27301">
          <cell r="A27301" t="str">
            <v>West Coast</v>
          </cell>
          <cell r="D27301" t="str">
            <v>Pacific</v>
          </cell>
          <cell r="E27301" t="str">
            <v>2017</v>
          </cell>
          <cell r="F27301">
            <v>60</v>
          </cell>
        </row>
        <row r="27302">
          <cell r="A27302" t="str">
            <v>West Coast</v>
          </cell>
          <cell r="D27302" t="str">
            <v>Māori</v>
          </cell>
          <cell r="E27302" t="str">
            <v>2017/2018</v>
          </cell>
          <cell r="F27302">
            <v>450</v>
          </cell>
        </row>
        <row r="27303">
          <cell r="A27303" t="str">
            <v>West Coast</v>
          </cell>
          <cell r="D27303" t="str">
            <v>Other</v>
          </cell>
          <cell r="E27303" t="str">
            <v>2017/2018</v>
          </cell>
          <cell r="F27303">
            <v>3145</v>
          </cell>
        </row>
        <row r="27304">
          <cell r="A27304" t="str">
            <v>West Coast</v>
          </cell>
          <cell r="D27304" t="str">
            <v>Pacific</v>
          </cell>
          <cell r="E27304" t="str">
            <v>2017/2018</v>
          </cell>
          <cell r="F27304">
            <v>60</v>
          </cell>
        </row>
        <row r="27305">
          <cell r="A27305" t="str">
            <v>West Coast</v>
          </cell>
          <cell r="D27305" t="str">
            <v>Māori</v>
          </cell>
          <cell r="E27305" t="str">
            <v>2018</v>
          </cell>
          <cell r="F27305">
            <v>460</v>
          </cell>
        </row>
        <row r="27306">
          <cell r="A27306" t="str">
            <v>West Coast</v>
          </cell>
          <cell r="D27306" t="str">
            <v>Other</v>
          </cell>
          <cell r="E27306" t="str">
            <v>2018</v>
          </cell>
          <cell r="F27306">
            <v>3100</v>
          </cell>
        </row>
        <row r="27307">
          <cell r="A27307" t="str">
            <v>West Coast</v>
          </cell>
          <cell r="D27307" t="str">
            <v>Pacific</v>
          </cell>
          <cell r="E27307" t="str">
            <v>2018</v>
          </cell>
          <cell r="F27307">
            <v>60</v>
          </cell>
        </row>
        <row r="27308">
          <cell r="A27308" t="str">
            <v>West Coast</v>
          </cell>
          <cell r="D27308" t="str">
            <v>Māori</v>
          </cell>
          <cell r="E27308" t="str">
            <v>2018/2019</v>
          </cell>
          <cell r="F27308">
            <v>460</v>
          </cell>
        </row>
        <row r="27309">
          <cell r="A27309" t="str">
            <v>West Coast</v>
          </cell>
          <cell r="D27309" t="str">
            <v>Other</v>
          </cell>
          <cell r="E27309" t="str">
            <v>2018/2019</v>
          </cell>
          <cell r="F27309">
            <v>3090</v>
          </cell>
        </row>
        <row r="27310">
          <cell r="A27310" t="str">
            <v>West Coast</v>
          </cell>
          <cell r="D27310" t="str">
            <v>Pacific</v>
          </cell>
          <cell r="E27310" t="str">
            <v>2018/2019</v>
          </cell>
          <cell r="F27310">
            <v>60</v>
          </cell>
        </row>
        <row r="27311">
          <cell r="A27311" t="str">
            <v>West Coast</v>
          </cell>
          <cell r="D27311" t="str">
            <v>Māori</v>
          </cell>
          <cell r="E27311" t="str">
            <v>2019</v>
          </cell>
          <cell r="F27311">
            <v>480</v>
          </cell>
        </row>
        <row r="27312">
          <cell r="A27312" t="str">
            <v>West Coast</v>
          </cell>
          <cell r="D27312" t="str">
            <v>Other</v>
          </cell>
          <cell r="E27312" t="str">
            <v>2019</v>
          </cell>
          <cell r="F27312">
            <v>3080</v>
          </cell>
        </row>
        <row r="27313">
          <cell r="A27313" t="str">
            <v>West Coast</v>
          </cell>
          <cell r="D27313" t="str">
            <v>Pacific</v>
          </cell>
          <cell r="E27313" t="str">
            <v>2019</v>
          </cell>
          <cell r="F27313">
            <v>60</v>
          </cell>
        </row>
        <row r="27314">
          <cell r="A27314" t="str">
            <v>West Coast</v>
          </cell>
          <cell r="D27314" t="str">
            <v>Māori</v>
          </cell>
          <cell r="E27314" t="str">
            <v>2019/2020</v>
          </cell>
          <cell r="F27314">
            <v>490</v>
          </cell>
        </row>
        <row r="27315">
          <cell r="A27315" t="str">
            <v>West Coast</v>
          </cell>
          <cell r="D27315" t="str">
            <v>Other</v>
          </cell>
          <cell r="E27315" t="str">
            <v>2019/2020</v>
          </cell>
          <cell r="F27315">
            <v>3095</v>
          </cell>
        </row>
        <row r="27316">
          <cell r="A27316" t="str">
            <v>West Coast</v>
          </cell>
          <cell r="D27316" t="str">
            <v>Pacific</v>
          </cell>
          <cell r="E27316" t="str">
            <v>2019/2020</v>
          </cell>
          <cell r="F27316">
            <v>60</v>
          </cell>
        </row>
        <row r="27317">
          <cell r="A27317" t="str">
            <v>West Coast</v>
          </cell>
          <cell r="D27317" t="str">
            <v>Māori</v>
          </cell>
          <cell r="E27317" t="str">
            <v>2020</v>
          </cell>
          <cell r="F27317">
            <v>490</v>
          </cell>
        </row>
        <row r="27318">
          <cell r="A27318" t="str">
            <v>West Coast</v>
          </cell>
          <cell r="D27318" t="str">
            <v>Other</v>
          </cell>
          <cell r="E27318" t="str">
            <v>2020</v>
          </cell>
          <cell r="F27318">
            <v>3135</v>
          </cell>
        </row>
        <row r="27319">
          <cell r="A27319" t="str">
            <v>West Coast</v>
          </cell>
          <cell r="D27319" t="str">
            <v>Pacific</v>
          </cell>
          <cell r="E27319" t="str">
            <v>2020</v>
          </cell>
          <cell r="F27319">
            <v>65</v>
          </cell>
        </row>
        <row r="27320">
          <cell r="A27320" t="str">
            <v>West Coast</v>
          </cell>
          <cell r="D27320" t="str">
            <v>Māori</v>
          </cell>
          <cell r="E27320" t="str">
            <v>2020/2021</v>
          </cell>
          <cell r="F27320">
            <v>500</v>
          </cell>
        </row>
        <row r="27321">
          <cell r="A27321" t="str">
            <v>West Coast</v>
          </cell>
          <cell r="D27321" t="str">
            <v>Other</v>
          </cell>
          <cell r="E27321" t="str">
            <v>2020/2021</v>
          </cell>
          <cell r="F27321">
            <v>3124.9999999999995</v>
          </cell>
        </row>
        <row r="27322">
          <cell r="A27322" t="str">
            <v>West Coast</v>
          </cell>
          <cell r="D27322" t="str">
            <v>Pacific</v>
          </cell>
          <cell r="E27322" t="str">
            <v>2020/2021</v>
          </cell>
          <cell r="F27322">
            <v>65</v>
          </cell>
        </row>
        <row r="27323">
          <cell r="A27323" t="str">
            <v>West Coast</v>
          </cell>
          <cell r="D27323" t="str">
            <v>Māori</v>
          </cell>
          <cell r="E27323" t="str">
            <v>2021</v>
          </cell>
          <cell r="F27323">
            <v>510</v>
          </cell>
        </row>
        <row r="27324">
          <cell r="A27324" t="str">
            <v>West Coast</v>
          </cell>
          <cell r="D27324" t="str">
            <v>Other</v>
          </cell>
          <cell r="E27324" t="str">
            <v>2021</v>
          </cell>
          <cell r="F27324">
            <v>3135</v>
          </cell>
        </row>
        <row r="27325">
          <cell r="A27325" t="str">
            <v>West Coast</v>
          </cell>
          <cell r="D27325" t="str">
            <v>Pacific</v>
          </cell>
          <cell r="E27325" t="str">
            <v>2021</v>
          </cell>
          <cell r="F27325">
            <v>65</v>
          </cell>
        </row>
        <row r="27326">
          <cell r="A27326" t="str">
            <v>West Coast</v>
          </cell>
          <cell r="D27326" t="str">
            <v>Māori</v>
          </cell>
          <cell r="E27326" t="str">
            <v>2021/2022</v>
          </cell>
          <cell r="F27326">
            <v>510</v>
          </cell>
        </row>
        <row r="27327">
          <cell r="A27327" t="str">
            <v>West Coast</v>
          </cell>
          <cell r="D27327" t="str">
            <v>Other</v>
          </cell>
          <cell r="E27327" t="str">
            <v>2021/2022</v>
          </cell>
          <cell r="F27327">
            <v>3129.9999999999995</v>
          </cell>
        </row>
        <row r="27328">
          <cell r="A27328" t="str">
            <v>West Coast</v>
          </cell>
          <cell r="D27328" t="str">
            <v>Pacific</v>
          </cell>
          <cell r="E27328" t="str">
            <v>2021/2022</v>
          </cell>
          <cell r="F27328">
            <v>70</v>
          </cell>
        </row>
        <row r="27329">
          <cell r="A27329" t="str">
            <v>West Coast</v>
          </cell>
          <cell r="D27329" t="str">
            <v>Māori</v>
          </cell>
          <cell r="E27329" t="str">
            <v>2022</v>
          </cell>
          <cell r="F27329">
            <v>510</v>
          </cell>
        </row>
        <row r="27330">
          <cell r="A27330" t="str">
            <v>West Coast</v>
          </cell>
          <cell r="D27330" t="str">
            <v>Other</v>
          </cell>
          <cell r="E27330" t="str">
            <v>2022</v>
          </cell>
          <cell r="F27330">
            <v>3109.9999999999995</v>
          </cell>
        </row>
        <row r="27331">
          <cell r="A27331" t="str">
            <v>West Coast</v>
          </cell>
          <cell r="D27331" t="str">
            <v>Pacific</v>
          </cell>
          <cell r="E27331" t="str">
            <v>2022</v>
          </cell>
          <cell r="F27331">
            <v>65</v>
          </cell>
        </row>
        <row r="27332">
          <cell r="A27332" t="str">
            <v>West Coast</v>
          </cell>
          <cell r="D27332" t="str">
            <v>Māori</v>
          </cell>
          <cell r="E27332" t="str">
            <v>2022/2023</v>
          </cell>
          <cell r="F27332">
            <v>510</v>
          </cell>
        </row>
        <row r="27333">
          <cell r="A27333" t="str">
            <v>West Coast</v>
          </cell>
          <cell r="D27333" t="str">
            <v>Other</v>
          </cell>
          <cell r="E27333" t="str">
            <v>2022/2023</v>
          </cell>
          <cell r="F27333">
            <v>3119.9999999999995</v>
          </cell>
        </row>
        <row r="27334">
          <cell r="A27334" t="str">
            <v>West Coast</v>
          </cell>
          <cell r="D27334" t="str">
            <v>Pacific</v>
          </cell>
          <cell r="E27334" t="str">
            <v>2022/2023</v>
          </cell>
          <cell r="F27334">
            <v>60</v>
          </cell>
        </row>
        <row r="27335">
          <cell r="A27335" t="str">
            <v>West Coast</v>
          </cell>
          <cell r="D27335" t="str">
            <v>Māori</v>
          </cell>
          <cell r="E27335" t="str">
            <v>2023</v>
          </cell>
          <cell r="F27335">
            <v>520</v>
          </cell>
        </row>
        <row r="27336">
          <cell r="A27336" t="str">
            <v>West Coast</v>
          </cell>
          <cell r="D27336" t="str">
            <v>Other</v>
          </cell>
          <cell r="E27336" t="str">
            <v>2023</v>
          </cell>
          <cell r="F27336">
            <v>3125.0000000000005</v>
          </cell>
        </row>
        <row r="27337">
          <cell r="A27337" t="str">
            <v>West Coast</v>
          </cell>
          <cell r="D27337" t="str">
            <v>Pacific</v>
          </cell>
          <cell r="E27337" t="str">
            <v>2023</v>
          </cell>
          <cell r="F27337">
            <v>60</v>
          </cell>
        </row>
        <row r="27338">
          <cell r="A27338" t="str">
            <v>West Coast</v>
          </cell>
          <cell r="D27338" t="str">
            <v>Māori</v>
          </cell>
          <cell r="E27338" t="str">
            <v>2023/2024</v>
          </cell>
          <cell r="F27338">
            <v>520</v>
          </cell>
        </row>
        <row r="27339">
          <cell r="A27339" t="str">
            <v>West Coast</v>
          </cell>
          <cell r="D27339" t="str">
            <v>Other</v>
          </cell>
          <cell r="E27339" t="str">
            <v>2023/2024</v>
          </cell>
          <cell r="F27339">
            <v>3154.9999999999995</v>
          </cell>
        </row>
        <row r="27340">
          <cell r="A27340" t="str">
            <v>West Coast</v>
          </cell>
          <cell r="D27340" t="str">
            <v>Pacific</v>
          </cell>
          <cell r="E27340" t="str">
            <v>2023/2024</v>
          </cell>
          <cell r="F27340">
            <v>65</v>
          </cell>
        </row>
        <row r="27341">
          <cell r="A27341" t="str">
            <v>West Coast</v>
          </cell>
          <cell r="D27341" t="str">
            <v>Māori</v>
          </cell>
          <cell r="E27341" t="str">
            <v>2001</v>
          </cell>
          <cell r="F27341">
            <v>250</v>
          </cell>
        </row>
        <row r="27342">
          <cell r="A27342" t="str">
            <v>West Coast</v>
          </cell>
          <cell r="D27342" t="str">
            <v>Other</v>
          </cell>
          <cell r="E27342" t="str">
            <v>2001</v>
          </cell>
          <cell r="F27342">
            <v>5660</v>
          </cell>
        </row>
        <row r="27343">
          <cell r="A27343" t="str">
            <v>West Coast</v>
          </cell>
          <cell r="D27343" t="str">
            <v>Pacific</v>
          </cell>
          <cell r="E27343" t="str">
            <v>2001</v>
          </cell>
          <cell r="F27343">
            <v>10</v>
          </cell>
        </row>
        <row r="27344">
          <cell r="A27344" t="str">
            <v>West Coast</v>
          </cell>
          <cell r="D27344" t="str">
            <v>Māori</v>
          </cell>
          <cell r="E27344" t="str">
            <v>2001/2002</v>
          </cell>
          <cell r="F27344">
            <v>260</v>
          </cell>
        </row>
        <row r="27345">
          <cell r="A27345" t="str">
            <v>West Coast</v>
          </cell>
          <cell r="D27345" t="str">
            <v>Other</v>
          </cell>
          <cell r="E27345" t="str">
            <v>2001/2002</v>
          </cell>
          <cell r="F27345">
            <v>5700</v>
          </cell>
        </row>
        <row r="27346">
          <cell r="A27346" t="str">
            <v>West Coast</v>
          </cell>
          <cell r="D27346" t="str">
            <v>Pacific</v>
          </cell>
          <cell r="E27346" t="str">
            <v>2001/2002</v>
          </cell>
          <cell r="F27346">
            <v>10</v>
          </cell>
        </row>
        <row r="27347">
          <cell r="A27347" t="str">
            <v>West Coast</v>
          </cell>
          <cell r="D27347" t="str">
            <v>Māori</v>
          </cell>
          <cell r="E27347" t="str">
            <v>2002</v>
          </cell>
          <cell r="F27347">
            <v>270</v>
          </cell>
        </row>
        <row r="27348">
          <cell r="A27348" t="str">
            <v>West Coast</v>
          </cell>
          <cell r="D27348" t="str">
            <v>Other</v>
          </cell>
          <cell r="E27348" t="str">
            <v>2002</v>
          </cell>
          <cell r="F27348">
            <v>5740</v>
          </cell>
        </row>
        <row r="27349">
          <cell r="A27349" t="str">
            <v>West Coast</v>
          </cell>
          <cell r="D27349" t="str">
            <v>Pacific</v>
          </cell>
          <cell r="E27349" t="str">
            <v>2002</v>
          </cell>
          <cell r="F27349">
            <v>10</v>
          </cell>
        </row>
        <row r="27350">
          <cell r="A27350" t="str">
            <v>West Coast</v>
          </cell>
          <cell r="D27350" t="str">
            <v>Māori</v>
          </cell>
          <cell r="E27350" t="str">
            <v>2002/2003</v>
          </cell>
          <cell r="F27350">
            <v>280</v>
          </cell>
        </row>
        <row r="27351">
          <cell r="A27351" t="str">
            <v>West Coast</v>
          </cell>
          <cell r="D27351" t="str">
            <v>Other</v>
          </cell>
          <cell r="E27351" t="str">
            <v>2002/2003</v>
          </cell>
          <cell r="F27351">
            <v>5782.5</v>
          </cell>
        </row>
        <row r="27352">
          <cell r="A27352" t="str">
            <v>West Coast</v>
          </cell>
          <cell r="D27352" t="str">
            <v>Pacific</v>
          </cell>
          <cell r="E27352" t="str">
            <v>2002/2003</v>
          </cell>
          <cell r="F27352">
            <v>12.5</v>
          </cell>
        </row>
        <row r="27353">
          <cell r="A27353" t="str">
            <v>West Coast</v>
          </cell>
          <cell r="D27353" t="str">
            <v>Māori</v>
          </cell>
          <cell r="E27353" t="str">
            <v>2003</v>
          </cell>
          <cell r="F27353">
            <v>290</v>
          </cell>
          <cell r="G27353">
            <v>1</v>
          </cell>
        </row>
        <row r="27354">
          <cell r="A27354" t="str">
            <v>West Coast</v>
          </cell>
          <cell r="D27354" t="str">
            <v>Other</v>
          </cell>
          <cell r="E27354" t="str">
            <v>2003</v>
          </cell>
          <cell r="F27354">
            <v>5825</v>
          </cell>
        </row>
        <row r="27355">
          <cell r="A27355" t="str">
            <v>West Coast</v>
          </cell>
          <cell r="D27355" t="str">
            <v>Pacific</v>
          </cell>
          <cell r="E27355" t="str">
            <v>2003</v>
          </cell>
          <cell r="F27355">
            <v>15</v>
          </cell>
        </row>
        <row r="27356">
          <cell r="A27356" t="str">
            <v>West Coast</v>
          </cell>
          <cell r="D27356" t="str">
            <v>Māori</v>
          </cell>
          <cell r="E27356" t="str">
            <v>2003/2004</v>
          </cell>
          <cell r="F27356">
            <v>295</v>
          </cell>
          <cell r="G27356">
            <v>1</v>
          </cell>
        </row>
        <row r="27357">
          <cell r="A27357" t="str">
            <v>West Coast</v>
          </cell>
          <cell r="D27357" t="str">
            <v>Other</v>
          </cell>
          <cell r="E27357" t="str">
            <v>2003/2004</v>
          </cell>
          <cell r="F27357">
            <v>5880</v>
          </cell>
        </row>
        <row r="27358">
          <cell r="A27358" t="str">
            <v>West Coast</v>
          </cell>
          <cell r="D27358" t="str">
            <v>Pacific</v>
          </cell>
          <cell r="E27358" t="str">
            <v>2003/2004</v>
          </cell>
          <cell r="F27358">
            <v>15</v>
          </cell>
        </row>
        <row r="27359">
          <cell r="A27359" t="str">
            <v>West Coast</v>
          </cell>
          <cell r="D27359" t="str">
            <v>Māori</v>
          </cell>
          <cell r="E27359" t="str">
            <v>2004</v>
          </cell>
          <cell r="F27359">
            <v>300</v>
          </cell>
        </row>
        <row r="27360">
          <cell r="A27360" t="str">
            <v>West Coast</v>
          </cell>
          <cell r="D27360" t="str">
            <v>Other</v>
          </cell>
          <cell r="E27360" t="str">
            <v>2004</v>
          </cell>
          <cell r="F27360">
            <v>5935</v>
          </cell>
        </row>
        <row r="27361">
          <cell r="A27361" t="str">
            <v>West Coast</v>
          </cell>
          <cell r="D27361" t="str">
            <v>Pacific</v>
          </cell>
          <cell r="E27361" t="str">
            <v>2004</v>
          </cell>
          <cell r="F27361">
            <v>15</v>
          </cell>
        </row>
        <row r="27362">
          <cell r="A27362" t="str">
            <v>West Coast</v>
          </cell>
          <cell r="D27362" t="str">
            <v>Māori</v>
          </cell>
          <cell r="E27362" t="str">
            <v>2004/2005</v>
          </cell>
          <cell r="F27362">
            <v>315</v>
          </cell>
        </row>
        <row r="27363">
          <cell r="A27363" t="str">
            <v>West Coast</v>
          </cell>
          <cell r="D27363" t="str">
            <v>Other</v>
          </cell>
          <cell r="E27363" t="str">
            <v>2004/2005</v>
          </cell>
          <cell r="F27363">
            <v>6005</v>
          </cell>
        </row>
        <row r="27364">
          <cell r="A27364" t="str">
            <v>West Coast</v>
          </cell>
          <cell r="D27364" t="str">
            <v>Pacific</v>
          </cell>
          <cell r="E27364" t="str">
            <v>2004/2005</v>
          </cell>
          <cell r="F27364">
            <v>15</v>
          </cell>
        </row>
        <row r="27365">
          <cell r="A27365" t="str">
            <v>West Coast</v>
          </cell>
          <cell r="D27365" t="str">
            <v>Māori</v>
          </cell>
          <cell r="E27365" t="str">
            <v>2005</v>
          </cell>
          <cell r="F27365">
            <v>330</v>
          </cell>
        </row>
        <row r="27366">
          <cell r="A27366" t="str">
            <v>West Coast</v>
          </cell>
          <cell r="D27366" t="str">
            <v>Other</v>
          </cell>
          <cell r="E27366" t="str">
            <v>2005</v>
          </cell>
          <cell r="F27366">
            <v>6075</v>
          </cell>
        </row>
        <row r="27367">
          <cell r="A27367" t="str">
            <v>West Coast</v>
          </cell>
          <cell r="D27367" t="str">
            <v>Pacific</v>
          </cell>
          <cell r="E27367" t="str">
            <v>2005</v>
          </cell>
          <cell r="F27367">
            <v>15</v>
          </cell>
        </row>
        <row r="27368">
          <cell r="A27368" t="str">
            <v>West Coast</v>
          </cell>
          <cell r="D27368" t="str">
            <v>Māori</v>
          </cell>
          <cell r="E27368" t="str">
            <v>2005/2006</v>
          </cell>
          <cell r="F27368">
            <v>330</v>
          </cell>
        </row>
        <row r="27369">
          <cell r="A27369" t="str">
            <v>West Coast</v>
          </cell>
          <cell r="D27369" t="str">
            <v>Other</v>
          </cell>
          <cell r="E27369" t="str">
            <v>2005/2006</v>
          </cell>
          <cell r="F27369">
            <v>6170</v>
          </cell>
        </row>
        <row r="27370">
          <cell r="A27370" t="str">
            <v>West Coast</v>
          </cell>
          <cell r="D27370" t="str">
            <v>Pacific</v>
          </cell>
          <cell r="E27370" t="str">
            <v>2005/2006</v>
          </cell>
          <cell r="F27370">
            <v>15</v>
          </cell>
        </row>
        <row r="27371">
          <cell r="A27371" t="str">
            <v>West Coast</v>
          </cell>
          <cell r="D27371" t="str">
            <v>Māori</v>
          </cell>
          <cell r="E27371" t="str">
            <v>2006</v>
          </cell>
          <cell r="F27371">
            <v>330</v>
          </cell>
        </row>
        <row r="27372">
          <cell r="A27372" t="str">
            <v>West Coast</v>
          </cell>
          <cell r="D27372" t="str">
            <v>Other</v>
          </cell>
          <cell r="E27372" t="str">
            <v>2006</v>
          </cell>
          <cell r="F27372">
            <v>6265</v>
          </cell>
        </row>
        <row r="27373">
          <cell r="A27373" t="str">
            <v>West Coast</v>
          </cell>
          <cell r="D27373" t="str">
            <v>Pacific</v>
          </cell>
          <cell r="E27373" t="str">
            <v>2006</v>
          </cell>
          <cell r="F27373">
            <v>15</v>
          </cell>
        </row>
        <row r="27374">
          <cell r="A27374" t="str">
            <v>West Coast</v>
          </cell>
          <cell r="D27374" t="str">
            <v>Māori</v>
          </cell>
          <cell r="E27374" t="str">
            <v>2006/2007</v>
          </cell>
          <cell r="F27374">
            <v>355</v>
          </cell>
        </row>
        <row r="27375">
          <cell r="A27375" t="str">
            <v>West Coast</v>
          </cell>
          <cell r="D27375" t="str">
            <v>Other</v>
          </cell>
          <cell r="E27375" t="str">
            <v>2006/2007</v>
          </cell>
          <cell r="F27375">
            <v>6325</v>
          </cell>
        </row>
        <row r="27376">
          <cell r="A27376" t="str">
            <v>West Coast</v>
          </cell>
          <cell r="D27376" t="str">
            <v>Pacific</v>
          </cell>
          <cell r="E27376" t="str">
            <v>2006/2007</v>
          </cell>
          <cell r="F27376">
            <v>15</v>
          </cell>
        </row>
        <row r="27377">
          <cell r="A27377" t="str">
            <v>West Coast</v>
          </cell>
          <cell r="D27377" t="str">
            <v>Māori</v>
          </cell>
          <cell r="E27377" t="str">
            <v>2007</v>
          </cell>
          <cell r="F27377">
            <v>380</v>
          </cell>
        </row>
        <row r="27378">
          <cell r="A27378" t="str">
            <v>West Coast</v>
          </cell>
          <cell r="D27378" t="str">
            <v>Other</v>
          </cell>
          <cell r="E27378" t="str">
            <v>2007</v>
          </cell>
          <cell r="F27378">
            <v>6385</v>
          </cell>
        </row>
        <row r="27379">
          <cell r="A27379" t="str">
            <v>West Coast</v>
          </cell>
          <cell r="D27379" t="str">
            <v>Pacific</v>
          </cell>
          <cell r="E27379" t="str">
            <v>2007</v>
          </cell>
          <cell r="F27379">
            <v>15</v>
          </cell>
        </row>
        <row r="27380">
          <cell r="A27380" t="str">
            <v>West Coast</v>
          </cell>
          <cell r="D27380" t="str">
            <v>Māori</v>
          </cell>
          <cell r="E27380" t="str">
            <v>2007/2008</v>
          </cell>
          <cell r="F27380">
            <v>390</v>
          </cell>
        </row>
        <row r="27381">
          <cell r="A27381" t="str">
            <v>West Coast</v>
          </cell>
          <cell r="D27381" t="str">
            <v>Other</v>
          </cell>
          <cell r="E27381" t="str">
            <v>2007/2008</v>
          </cell>
          <cell r="F27381">
            <v>6435</v>
          </cell>
        </row>
        <row r="27382">
          <cell r="A27382" t="str">
            <v>West Coast</v>
          </cell>
          <cell r="D27382" t="str">
            <v>Pacific</v>
          </cell>
          <cell r="E27382" t="str">
            <v>2007/2008</v>
          </cell>
          <cell r="F27382">
            <v>15</v>
          </cell>
        </row>
        <row r="27383">
          <cell r="A27383" t="str">
            <v>West Coast</v>
          </cell>
          <cell r="D27383" t="str">
            <v>Māori</v>
          </cell>
          <cell r="E27383" t="str">
            <v>2008</v>
          </cell>
          <cell r="F27383">
            <v>400</v>
          </cell>
        </row>
        <row r="27384">
          <cell r="A27384" t="str">
            <v>West Coast</v>
          </cell>
          <cell r="D27384" t="str">
            <v>Other</v>
          </cell>
          <cell r="E27384" t="str">
            <v>2008</v>
          </cell>
          <cell r="F27384">
            <v>6485</v>
          </cell>
        </row>
        <row r="27385">
          <cell r="A27385" t="str">
            <v>West Coast</v>
          </cell>
          <cell r="D27385" t="str">
            <v>Pacific</v>
          </cell>
          <cell r="E27385" t="str">
            <v>2008</v>
          </cell>
          <cell r="F27385">
            <v>15</v>
          </cell>
        </row>
        <row r="27386">
          <cell r="A27386" t="str">
            <v>West Coast</v>
          </cell>
          <cell r="D27386" t="str">
            <v>Māori</v>
          </cell>
          <cell r="E27386" t="str">
            <v>2008/2009</v>
          </cell>
          <cell r="F27386">
            <v>405</v>
          </cell>
        </row>
        <row r="27387">
          <cell r="A27387" t="str">
            <v>West Coast</v>
          </cell>
          <cell r="D27387" t="str">
            <v>Other</v>
          </cell>
          <cell r="E27387" t="str">
            <v>2008/2009</v>
          </cell>
          <cell r="F27387">
            <v>6560</v>
          </cell>
        </row>
        <row r="27388">
          <cell r="A27388" t="str">
            <v>West Coast</v>
          </cell>
          <cell r="D27388" t="str">
            <v>Pacific</v>
          </cell>
          <cell r="E27388" t="str">
            <v>2008/2009</v>
          </cell>
          <cell r="F27388">
            <v>17.5</v>
          </cell>
        </row>
        <row r="27389">
          <cell r="A27389" t="str">
            <v>West Coast</v>
          </cell>
          <cell r="D27389" t="str">
            <v>Māori</v>
          </cell>
          <cell r="E27389" t="str">
            <v>2009</v>
          </cell>
          <cell r="F27389">
            <v>410</v>
          </cell>
        </row>
        <row r="27390">
          <cell r="A27390" t="str">
            <v>West Coast</v>
          </cell>
          <cell r="D27390" t="str">
            <v>Other</v>
          </cell>
          <cell r="E27390" t="str">
            <v>2009</v>
          </cell>
          <cell r="F27390">
            <v>6635</v>
          </cell>
        </row>
        <row r="27391">
          <cell r="A27391" t="str">
            <v>West Coast</v>
          </cell>
          <cell r="D27391" t="str">
            <v>Pacific</v>
          </cell>
          <cell r="E27391" t="str">
            <v>2009</v>
          </cell>
          <cell r="F27391">
            <v>20</v>
          </cell>
        </row>
        <row r="27392">
          <cell r="A27392" t="str">
            <v>West Coast</v>
          </cell>
          <cell r="D27392" t="str">
            <v>Māori</v>
          </cell>
          <cell r="E27392" t="str">
            <v>2009/2010</v>
          </cell>
          <cell r="F27392">
            <v>425</v>
          </cell>
        </row>
        <row r="27393">
          <cell r="A27393" t="str">
            <v>West Coast</v>
          </cell>
          <cell r="D27393" t="str">
            <v>Other</v>
          </cell>
          <cell r="E27393" t="str">
            <v>2009/2010</v>
          </cell>
          <cell r="F27393">
            <v>6677.5</v>
          </cell>
        </row>
        <row r="27394">
          <cell r="A27394" t="str">
            <v>West Coast</v>
          </cell>
          <cell r="D27394" t="str">
            <v>Pacific</v>
          </cell>
          <cell r="E27394" t="str">
            <v>2009/2010</v>
          </cell>
          <cell r="F27394">
            <v>20</v>
          </cell>
        </row>
        <row r="27395">
          <cell r="A27395" t="str">
            <v>West Coast</v>
          </cell>
          <cell r="D27395" t="str">
            <v>Māori</v>
          </cell>
          <cell r="E27395" t="str">
            <v>2010</v>
          </cell>
          <cell r="F27395">
            <v>440</v>
          </cell>
        </row>
        <row r="27396">
          <cell r="A27396" t="str">
            <v>West Coast</v>
          </cell>
          <cell r="D27396" t="str">
            <v>Other</v>
          </cell>
          <cell r="E27396" t="str">
            <v>2010</v>
          </cell>
          <cell r="F27396">
            <v>6720</v>
          </cell>
        </row>
        <row r="27397">
          <cell r="A27397" t="str">
            <v>West Coast</v>
          </cell>
          <cell r="D27397" t="str">
            <v>Pacific</v>
          </cell>
          <cell r="E27397" t="str">
            <v>2010</v>
          </cell>
          <cell r="F27397">
            <v>20</v>
          </cell>
        </row>
        <row r="27398">
          <cell r="A27398" t="str">
            <v>West Coast</v>
          </cell>
          <cell r="D27398" t="str">
            <v>Māori</v>
          </cell>
          <cell r="E27398" t="str">
            <v>2010/2011</v>
          </cell>
          <cell r="F27398">
            <v>450</v>
          </cell>
        </row>
        <row r="27399">
          <cell r="A27399" t="str">
            <v>West Coast</v>
          </cell>
          <cell r="D27399" t="str">
            <v>Other</v>
          </cell>
          <cell r="E27399" t="str">
            <v>2010/2011</v>
          </cell>
          <cell r="F27399">
            <v>6785</v>
          </cell>
        </row>
        <row r="27400">
          <cell r="A27400" t="str">
            <v>West Coast</v>
          </cell>
          <cell r="D27400" t="str">
            <v>Pacific</v>
          </cell>
          <cell r="E27400" t="str">
            <v>2010/2011</v>
          </cell>
          <cell r="F27400">
            <v>25</v>
          </cell>
        </row>
        <row r="27401">
          <cell r="A27401" t="str">
            <v>West Coast</v>
          </cell>
          <cell r="D27401" t="str">
            <v>Māori</v>
          </cell>
          <cell r="E27401" t="str">
            <v>2011</v>
          </cell>
          <cell r="F27401">
            <v>460</v>
          </cell>
        </row>
        <row r="27402">
          <cell r="A27402" t="str">
            <v>West Coast</v>
          </cell>
          <cell r="D27402" t="str">
            <v>Other</v>
          </cell>
          <cell r="E27402" t="str">
            <v>2011</v>
          </cell>
          <cell r="F27402">
            <v>6850</v>
          </cell>
        </row>
        <row r="27403">
          <cell r="A27403" t="str">
            <v>West Coast</v>
          </cell>
          <cell r="D27403" t="str">
            <v>Pacific</v>
          </cell>
          <cell r="E27403" t="str">
            <v>2011</v>
          </cell>
          <cell r="F27403">
            <v>30</v>
          </cell>
        </row>
        <row r="27404">
          <cell r="A27404" t="str">
            <v>West Coast</v>
          </cell>
          <cell r="D27404" t="str">
            <v>Māori</v>
          </cell>
          <cell r="E27404" t="str">
            <v>2011/2012</v>
          </cell>
          <cell r="F27404">
            <v>480</v>
          </cell>
        </row>
        <row r="27405">
          <cell r="A27405" t="str">
            <v>West Coast</v>
          </cell>
          <cell r="D27405" t="str">
            <v>Other</v>
          </cell>
          <cell r="E27405" t="str">
            <v>2011/2012</v>
          </cell>
          <cell r="F27405">
            <v>6897.5</v>
          </cell>
        </row>
        <row r="27406">
          <cell r="A27406" t="str">
            <v>West Coast</v>
          </cell>
          <cell r="D27406" t="str">
            <v>Pacific</v>
          </cell>
          <cell r="E27406" t="str">
            <v>2011/2012</v>
          </cell>
          <cell r="F27406">
            <v>30</v>
          </cell>
        </row>
        <row r="27407">
          <cell r="A27407" t="str">
            <v>West Coast</v>
          </cell>
          <cell r="D27407" t="str">
            <v>Māori</v>
          </cell>
          <cell r="E27407" t="str">
            <v>2012</v>
          </cell>
          <cell r="F27407">
            <v>500</v>
          </cell>
        </row>
        <row r="27408">
          <cell r="A27408" t="str">
            <v>West Coast</v>
          </cell>
          <cell r="D27408" t="str">
            <v>Other</v>
          </cell>
          <cell r="E27408" t="str">
            <v>2012</v>
          </cell>
          <cell r="F27408">
            <v>6945</v>
          </cell>
        </row>
        <row r="27409">
          <cell r="A27409" t="str">
            <v>West Coast</v>
          </cell>
          <cell r="D27409" t="str">
            <v>Pacific</v>
          </cell>
          <cell r="E27409" t="str">
            <v>2012</v>
          </cell>
          <cell r="F27409">
            <v>30</v>
          </cell>
        </row>
        <row r="27410">
          <cell r="A27410" t="str">
            <v>West Coast</v>
          </cell>
          <cell r="D27410" t="str">
            <v>Māori</v>
          </cell>
          <cell r="E27410" t="str">
            <v>2012/2013</v>
          </cell>
          <cell r="F27410">
            <v>510</v>
          </cell>
        </row>
        <row r="27411">
          <cell r="A27411" t="str">
            <v>West Coast</v>
          </cell>
          <cell r="D27411" t="str">
            <v>Other</v>
          </cell>
          <cell r="E27411" t="str">
            <v>2012/2013</v>
          </cell>
          <cell r="F27411">
            <v>6957.5</v>
          </cell>
        </row>
        <row r="27412">
          <cell r="A27412" t="str">
            <v>West Coast</v>
          </cell>
          <cell r="D27412" t="str">
            <v>Pacific</v>
          </cell>
          <cell r="E27412" t="str">
            <v>2012/2013</v>
          </cell>
          <cell r="F27412">
            <v>30</v>
          </cell>
        </row>
        <row r="27413">
          <cell r="A27413" t="str">
            <v>West Coast</v>
          </cell>
          <cell r="D27413" t="str">
            <v>Māori</v>
          </cell>
          <cell r="E27413" t="str">
            <v>2013</v>
          </cell>
          <cell r="F27413">
            <v>520</v>
          </cell>
        </row>
        <row r="27414">
          <cell r="A27414" t="str">
            <v>West Coast</v>
          </cell>
          <cell r="D27414" t="str">
            <v>Other</v>
          </cell>
          <cell r="E27414" t="str">
            <v>2013</v>
          </cell>
          <cell r="F27414">
            <v>6970</v>
          </cell>
        </row>
        <row r="27415">
          <cell r="A27415" t="str">
            <v>West Coast</v>
          </cell>
          <cell r="D27415" t="str">
            <v>Pacific</v>
          </cell>
          <cell r="E27415" t="str">
            <v>2013</v>
          </cell>
          <cell r="F27415">
            <v>30</v>
          </cell>
        </row>
        <row r="27416">
          <cell r="A27416" t="str">
            <v>West Coast</v>
          </cell>
          <cell r="D27416" t="str">
            <v>Māori</v>
          </cell>
          <cell r="E27416" t="str">
            <v>2013/2014</v>
          </cell>
          <cell r="F27416">
            <v>535</v>
          </cell>
        </row>
        <row r="27417">
          <cell r="A27417" t="str">
            <v>West Coast</v>
          </cell>
          <cell r="D27417" t="str">
            <v>Other</v>
          </cell>
          <cell r="E27417" t="str">
            <v>2013/2014</v>
          </cell>
          <cell r="F27417">
            <v>7030</v>
          </cell>
        </row>
        <row r="27418">
          <cell r="A27418" t="str">
            <v>West Coast</v>
          </cell>
          <cell r="D27418" t="str">
            <v>Pacific</v>
          </cell>
          <cell r="E27418" t="str">
            <v>2013/2014</v>
          </cell>
          <cell r="F27418">
            <v>30</v>
          </cell>
        </row>
        <row r="27419">
          <cell r="A27419" t="str">
            <v>West Coast</v>
          </cell>
          <cell r="D27419" t="str">
            <v>Māori</v>
          </cell>
          <cell r="E27419" t="str">
            <v>2014</v>
          </cell>
          <cell r="F27419">
            <v>550</v>
          </cell>
        </row>
        <row r="27420">
          <cell r="A27420" t="str">
            <v>West Coast</v>
          </cell>
          <cell r="D27420" t="str">
            <v>Other</v>
          </cell>
          <cell r="E27420" t="str">
            <v>2014</v>
          </cell>
          <cell r="F27420">
            <v>7090</v>
          </cell>
        </row>
        <row r="27421">
          <cell r="A27421" t="str">
            <v>West Coast</v>
          </cell>
          <cell r="D27421" t="str">
            <v>Pacific</v>
          </cell>
          <cell r="E27421" t="str">
            <v>2014</v>
          </cell>
          <cell r="F27421">
            <v>30</v>
          </cell>
        </row>
        <row r="27422">
          <cell r="A27422" t="str">
            <v>West Coast</v>
          </cell>
          <cell r="D27422" t="str">
            <v>Māori</v>
          </cell>
          <cell r="E27422" t="str">
            <v>2014/2015</v>
          </cell>
          <cell r="F27422">
            <v>560</v>
          </cell>
        </row>
        <row r="27423">
          <cell r="A27423" t="str">
            <v>West Coast</v>
          </cell>
          <cell r="D27423" t="str">
            <v>Other</v>
          </cell>
          <cell r="E27423" t="str">
            <v>2014/2015</v>
          </cell>
          <cell r="F27423">
            <v>7125</v>
          </cell>
        </row>
        <row r="27424">
          <cell r="A27424" t="str">
            <v>West Coast</v>
          </cell>
          <cell r="D27424" t="str">
            <v>Pacific</v>
          </cell>
          <cell r="E27424" t="str">
            <v>2014/2015</v>
          </cell>
          <cell r="F27424">
            <v>32.5</v>
          </cell>
        </row>
        <row r="27425">
          <cell r="A27425" t="str">
            <v>West Coast</v>
          </cell>
          <cell r="D27425" t="str">
            <v>Māori</v>
          </cell>
          <cell r="E27425" t="str">
            <v>2015</v>
          </cell>
          <cell r="F27425">
            <v>570</v>
          </cell>
        </row>
        <row r="27426">
          <cell r="A27426" t="str">
            <v>West Coast</v>
          </cell>
          <cell r="D27426" t="str">
            <v>Other</v>
          </cell>
          <cell r="E27426" t="str">
            <v>2015</v>
          </cell>
          <cell r="F27426">
            <v>7160</v>
          </cell>
        </row>
        <row r="27427">
          <cell r="A27427" t="str">
            <v>West Coast</v>
          </cell>
          <cell r="D27427" t="str">
            <v>Pacific</v>
          </cell>
          <cell r="E27427" t="str">
            <v>2015</v>
          </cell>
          <cell r="F27427">
            <v>35</v>
          </cell>
        </row>
        <row r="27428">
          <cell r="A27428" t="str">
            <v>West Coast</v>
          </cell>
          <cell r="D27428" t="str">
            <v>Māori</v>
          </cell>
          <cell r="E27428" t="str">
            <v>2015/2016</v>
          </cell>
          <cell r="F27428">
            <v>580</v>
          </cell>
        </row>
        <row r="27429">
          <cell r="A27429" t="str">
            <v>West Coast</v>
          </cell>
          <cell r="D27429" t="str">
            <v>Other</v>
          </cell>
          <cell r="E27429" t="str">
            <v>2015/2016</v>
          </cell>
          <cell r="F27429">
            <v>7222.5</v>
          </cell>
        </row>
        <row r="27430">
          <cell r="A27430" t="str">
            <v>West Coast</v>
          </cell>
          <cell r="D27430" t="str">
            <v>Pacific</v>
          </cell>
          <cell r="E27430" t="str">
            <v>2015/2016</v>
          </cell>
          <cell r="F27430">
            <v>37.5</v>
          </cell>
        </row>
        <row r="27431">
          <cell r="A27431" t="str">
            <v>West Coast</v>
          </cell>
          <cell r="D27431" t="str">
            <v>Māori</v>
          </cell>
          <cell r="E27431" t="str">
            <v>2016</v>
          </cell>
          <cell r="F27431">
            <v>590</v>
          </cell>
        </row>
        <row r="27432">
          <cell r="A27432" t="str">
            <v>West Coast</v>
          </cell>
          <cell r="D27432" t="str">
            <v>Other</v>
          </cell>
          <cell r="E27432" t="str">
            <v>2016</v>
          </cell>
          <cell r="F27432">
            <v>7285</v>
          </cell>
        </row>
        <row r="27433">
          <cell r="A27433" t="str">
            <v>West Coast</v>
          </cell>
          <cell r="D27433" t="str">
            <v>Pacific</v>
          </cell>
          <cell r="E27433" t="str">
            <v>2016</v>
          </cell>
          <cell r="F27433">
            <v>40</v>
          </cell>
        </row>
        <row r="27434">
          <cell r="A27434" t="str">
            <v>West Coast</v>
          </cell>
          <cell r="D27434" t="str">
            <v>Māori</v>
          </cell>
          <cell r="E27434" t="str">
            <v>2016/2017</v>
          </cell>
          <cell r="F27434">
            <v>605</v>
          </cell>
        </row>
        <row r="27435">
          <cell r="A27435" t="str">
            <v>West Coast</v>
          </cell>
          <cell r="D27435" t="str">
            <v>Other</v>
          </cell>
          <cell r="E27435" t="str">
            <v>2016/2017</v>
          </cell>
          <cell r="F27435">
            <v>7307.5</v>
          </cell>
        </row>
        <row r="27436">
          <cell r="A27436" t="str">
            <v>West Coast</v>
          </cell>
          <cell r="D27436" t="str">
            <v>Pacific</v>
          </cell>
          <cell r="E27436" t="str">
            <v>2016/2017</v>
          </cell>
          <cell r="F27436">
            <v>40</v>
          </cell>
        </row>
        <row r="27437">
          <cell r="A27437" t="str">
            <v>West Coast</v>
          </cell>
          <cell r="D27437" t="str">
            <v>Māori</v>
          </cell>
          <cell r="E27437" t="str">
            <v>2017</v>
          </cell>
          <cell r="F27437">
            <v>620</v>
          </cell>
        </row>
        <row r="27438">
          <cell r="A27438" t="str">
            <v>West Coast</v>
          </cell>
          <cell r="D27438" t="str">
            <v>Other</v>
          </cell>
          <cell r="E27438" t="str">
            <v>2017</v>
          </cell>
          <cell r="F27438">
            <v>7330</v>
          </cell>
        </row>
        <row r="27439">
          <cell r="A27439" t="str">
            <v>West Coast</v>
          </cell>
          <cell r="D27439" t="str">
            <v>Pacific</v>
          </cell>
          <cell r="E27439" t="str">
            <v>2017</v>
          </cell>
          <cell r="F27439">
            <v>40</v>
          </cell>
        </row>
        <row r="27440">
          <cell r="A27440" t="str">
            <v>West Coast</v>
          </cell>
          <cell r="D27440" t="str">
            <v>Māori</v>
          </cell>
          <cell r="E27440" t="str">
            <v>2017/2018</v>
          </cell>
          <cell r="F27440">
            <v>630</v>
          </cell>
        </row>
        <row r="27441">
          <cell r="A27441" t="str">
            <v>West Coast</v>
          </cell>
          <cell r="D27441" t="str">
            <v>Other</v>
          </cell>
          <cell r="E27441" t="str">
            <v>2017/2018</v>
          </cell>
          <cell r="F27441">
            <v>7337.5</v>
          </cell>
        </row>
        <row r="27442">
          <cell r="A27442" t="str">
            <v>West Coast</v>
          </cell>
          <cell r="D27442" t="str">
            <v>Pacific</v>
          </cell>
          <cell r="E27442" t="str">
            <v>2017/2018</v>
          </cell>
          <cell r="F27442">
            <v>40</v>
          </cell>
        </row>
        <row r="27443">
          <cell r="A27443" t="str">
            <v>West Coast</v>
          </cell>
          <cell r="D27443" t="str">
            <v>Māori</v>
          </cell>
          <cell r="E27443" t="str">
            <v>2018</v>
          </cell>
          <cell r="F27443">
            <v>640</v>
          </cell>
        </row>
        <row r="27444">
          <cell r="A27444" t="str">
            <v>West Coast</v>
          </cell>
          <cell r="D27444" t="str">
            <v>Other</v>
          </cell>
          <cell r="E27444" t="str">
            <v>2018</v>
          </cell>
          <cell r="F27444">
            <v>7345</v>
          </cell>
        </row>
        <row r="27445">
          <cell r="A27445" t="str">
            <v>West Coast</v>
          </cell>
          <cell r="D27445" t="str">
            <v>Pacific</v>
          </cell>
          <cell r="E27445" t="str">
            <v>2018</v>
          </cell>
          <cell r="F27445">
            <v>40</v>
          </cell>
        </row>
        <row r="27446">
          <cell r="A27446" t="str">
            <v>West Coast</v>
          </cell>
          <cell r="D27446" t="str">
            <v>Māori</v>
          </cell>
          <cell r="E27446" t="str">
            <v>2018/2019</v>
          </cell>
          <cell r="F27446">
            <v>640</v>
          </cell>
        </row>
        <row r="27447">
          <cell r="A27447" t="str">
            <v>West Coast</v>
          </cell>
          <cell r="D27447" t="str">
            <v>Other</v>
          </cell>
          <cell r="E27447" t="str">
            <v>2018/2019</v>
          </cell>
          <cell r="F27447">
            <v>7384.9999999999982</v>
          </cell>
        </row>
        <row r="27448">
          <cell r="A27448" t="str">
            <v>West Coast</v>
          </cell>
          <cell r="D27448" t="str">
            <v>Pacific</v>
          </cell>
          <cell r="E27448" t="str">
            <v>2018/2019</v>
          </cell>
          <cell r="F27448">
            <v>45</v>
          </cell>
        </row>
        <row r="27449">
          <cell r="A27449" t="str">
            <v>West Coast</v>
          </cell>
          <cell r="D27449" t="str">
            <v>Māori</v>
          </cell>
          <cell r="E27449" t="str">
            <v>2019</v>
          </cell>
          <cell r="F27449">
            <v>670</v>
          </cell>
        </row>
        <row r="27450">
          <cell r="A27450" t="str">
            <v>West Coast</v>
          </cell>
          <cell r="D27450" t="str">
            <v>Other</v>
          </cell>
          <cell r="E27450" t="str">
            <v>2019</v>
          </cell>
          <cell r="F27450">
            <v>7460.0000000000009</v>
          </cell>
        </row>
        <row r="27451">
          <cell r="A27451" t="str">
            <v>West Coast</v>
          </cell>
          <cell r="D27451" t="str">
            <v>Pacific</v>
          </cell>
          <cell r="E27451" t="str">
            <v>2019</v>
          </cell>
          <cell r="F27451">
            <v>45</v>
          </cell>
        </row>
        <row r="27452">
          <cell r="A27452" t="str">
            <v>West Coast</v>
          </cell>
          <cell r="D27452" t="str">
            <v>Māori</v>
          </cell>
          <cell r="E27452" t="str">
            <v>2019/2020</v>
          </cell>
          <cell r="F27452">
            <v>670</v>
          </cell>
        </row>
        <row r="27453">
          <cell r="A27453" t="str">
            <v>West Coast</v>
          </cell>
          <cell r="D27453" t="str">
            <v>Other</v>
          </cell>
          <cell r="E27453" t="str">
            <v>2019/2020</v>
          </cell>
          <cell r="F27453">
            <v>7475.0000000000009</v>
          </cell>
        </row>
        <row r="27454">
          <cell r="A27454" t="str">
            <v>West Coast</v>
          </cell>
          <cell r="D27454" t="str">
            <v>Pacific</v>
          </cell>
          <cell r="E27454" t="str">
            <v>2019/2020</v>
          </cell>
          <cell r="F27454">
            <v>45</v>
          </cell>
        </row>
        <row r="27455">
          <cell r="A27455" t="str">
            <v>West Coast</v>
          </cell>
          <cell r="D27455" t="str">
            <v>Māori</v>
          </cell>
          <cell r="E27455" t="str">
            <v>2020</v>
          </cell>
          <cell r="F27455">
            <v>690</v>
          </cell>
        </row>
        <row r="27456">
          <cell r="A27456" t="str">
            <v>West Coast</v>
          </cell>
          <cell r="D27456" t="str">
            <v>Other</v>
          </cell>
          <cell r="E27456" t="str">
            <v>2020</v>
          </cell>
          <cell r="F27456">
            <v>7539.9999999999982</v>
          </cell>
        </row>
        <row r="27457">
          <cell r="A27457" t="str">
            <v>West Coast</v>
          </cell>
          <cell r="D27457" t="str">
            <v>Pacific</v>
          </cell>
          <cell r="E27457" t="str">
            <v>2020</v>
          </cell>
          <cell r="F27457">
            <v>50</v>
          </cell>
        </row>
        <row r="27458">
          <cell r="A27458" t="str">
            <v>West Coast</v>
          </cell>
          <cell r="D27458" t="str">
            <v>Māori</v>
          </cell>
          <cell r="E27458" t="str">
            <v>2020/2021</v>
          </cell>
          <cell r="F27458">
            <v>710</v>
          </cell>
        </row>
        <row r="27459">
          <cell r="A27459" t="str">
            <v>West Coast</v>
          </cell>
          <cell r="D27459" t="str">
            <v>Other</v>
          </cell>
          <cell r="E27459" t="str">
            <v>2020/2021</v>
          </cell>
          <cell r="F27459">
            <v>7584.9999999999991</v>
          </cell>
        </row>
        <row r="27460">
          <cell r="A27460" t="str">
            <v>West Coast</v>
          </cell>
          <cell r="D27460" t="str">
            <v>Pacific</v>
          </cell>
          <cell r="E27460" t="str">
            <v>2020/2021</v>
          </cell>
          <cell r="F27460">
            <v>50</v>
          </cell>
        </row>
        <row r="27461">
          <cell r="A27461" t="str">
            <v>West Coast</v>
          </cell>
          <cell r="D27461" t="str">
            <v>Māori</v>
          </cell>
          <cell r="E27461" t="str">
            <v>2021</v>
          </cell>
          <cell r="F27461">
            <v>690</v>
          </cell>
        </row>
        <row r="27462">
          <cell r="A27462" t="str">
            <v>West Coast</v>
          </cell>
          <cell r="D27462" t="str">
            <v>Other</v>
          </cell>
          <cell r="E27462" t="str">
            <v>2021</v>
          </cell>
          <cell r="F27462">
            <v>7624.9999999999982</v>
          </cell>
        </row>
        <row r="27463">
          <cell r="A27463" t="str">
            <v>West Coast</v>
          </cell>
          <cell r="D27463" t="str">
            <v>Pacific</v>
          </cell>
          <cell r="E27463" t="str">
            <v>2021</v>
          </cell>
          <cell r="F27463">
            <v>55</v>
          </cell>
        </row>
        <row r="27464">
          <cell r="A27464" t="str">
            <v>West Coast</v>
          </cell>
          <cell r="D27464" t="str">
            <v>Māori</v>
          </cell>
          <cell r="E27464" t="str">
            <v>2021/2022</v>
          </cell>
          <cell r="F27464">
            <v>710</v>
          </cell>
        </row>
        <row r="27465">
          <cell r="A27465" t="str">
            <v>West Coast</v>
          </cell>
          <cell r="D27465" t="str">
            <v>Other</v>
          </cell>
          <cell r="E27465" t="str">
            <v>2021/2022</v>
          </cell>
          <cell r="F27465">
            <v>7625</v>
          </cell>
        </row>
        <row r="27466">
          <cell r="A27466" t="str">
            <v>West Coast</v>
          </cell>
          <cell r="D27466" t="str">
            <v>Pacific</v>
          </cell>
          <cell r="E27466" t="str">
            <v>2021/2022</v>
          </cell>
          <cell r="F27466">
            <v>55</v>
          </cell>
        </row>
        <row r="27467">
          <cell r="A27467" t="str">
            <v>West Coast</v>
          </cell>
          <cell r="D27467" t="str">
            <v>Māori</v>
          </cell>
          <cell r="E27467" t="str">
            <v>2022</v>
          </cell>
          <cell r="F27467">
            <v>710</v>
          </cell>
        </row>
        <row r="27468">
          <cell r="A27468" t="str">
            <v>West Coast</v>
          </cell>
          <cell r="D27468" t="str">
            <v>Other</v>
          </cell>
          <cell r="E27468" t="str">
            <v>2022</v>
          </cell>
          <cell r="F27468">
            <v>7644.9999999999982</v>
          </cell>
        </row>
        <row r="27469">
          <cell r="A27469" t="str">
            <v>West Coast</v>
          </cell>
          <cell r="D27469" t="str">
            <v>Pacific</v>
          </cell>
          <cell r="E27469" t="str">
            <v>2022</v>
          </cell>
          <cell r="F27469">
            <v>50</v>
          </cell>
        </row>
        <row r="27470">
          <cell r="A27470" t="str">
            <v>West Coast</v>
          </cell>
          <cell r="D27470" t="str">
            <v>Māori</v>
          </cell>
          <cell r="E27470" t="str">
            <v>2022/2023</v>
          </cell>
          <cell r="F27470">
            <v>720</v>
          </cell>
        </row>
        <row r="27471">
          <cell r="A27471" t="str">
            <v>West Coast</v>
          </cell>
          <cell r="D27471" t="str">
            <v>Other</v>
          </cell>
          <cell r="E27471" t="str">
            <v>2022/2023</v>
          </cell>
          <cell r="F27471">
            <v>7650</v>
          </cell>
        </row>
        <row r="27472">
          <cell r="A27472" t="str">
            <v>West Coast</v>
          </cell>
          <cell r="D27472" t="str">
            <v>Pacific</v>
          </cell>
          <cell r="E27472" t="str">
            <v>2022/2023</v>
          </cell>
          <cell r="F27472">
            <v>50</v>
          </cell>
        </row>
        <row r="27473">
          <cell r="A27473" t="str">
            <v>West Coast</v>
          </cell>
          <cell r="D27473" t="str">
            <v>Māori</v>
          </cell>
          <cell r="E27473" t="str">
            <v>2023</v>
          </cell>
          <cell r="F27473">
            <v>730</v>
          </cell>
        </row>
        <row r="27474">
          <cell r="A27474" t="str">
            <v>West Coast</v>
          </cell>
          <cell r="D27474" t="str">
            <v>Other</v>
          </cell>
          <cell r="E27474" t="str">
            <v>2023</v>
          </cell>
          <cell r="F27474">
            <v>7675.0000000000009</v>
          </cell>
        </row>
        <row r="27475">
          <cell r="A27475" t="str">
            <v>West Coast</v>
          </cell>
          <cell r="D27475" t="str">
            <v>Pacific</v>
          </cell>
          <cell r="E27475" t="str">
            <v>2023</v>
          </cell>
          <cell r="F27475">
            <v>50</v>
          </cell>
        </row>
        <row r="27476">
          <cell r="A27476" t="str">
            <v>West Coast</v>
          </cell>
          <cell r="D27476" t="str">
            <v>Māori</v>
          </cell>
          <cell r="E27476" t="str">
            <v>2023/2024</v>
          </cell>
          <cell r="F27476">
            <v>730</v>
          </cell>
        </row>
        <row r="27477">
          <cell r="A27477" t="str">
            <v>West Coast</v>
          </cell>
          <cell r="D27477" t="str">
            <v>Other</v>
          </cell>
          <cell r="E27477" t="str">
            <v>2023/2024</v>
          </cell>
          <cell r="F27477">
            <v>7710</v>
          </cell>
        </row>
        <row r="27478">
          <cell r="A27478" t="str">
            <v>West Coast</v>
          </cell>
          <cell r="D27478" t="str">
            <v>Pacific</v>
          </cell>
          <cell r="E27478" t="str">
            <v>2023/2024</v>
          </cell>
          <cell r="F27478">
            <v>55</v>
          </cell>
        </row>
        <row r="27479">
          <cell r="A27479" t="str">
            <v>West Coast</v>
          </cell>
          <cell r="D27479" t="str">
            <v>Māori</v>
          </cell>
          <cell r="E27479" t="str">
            <v>2001</v>
          </cell>
          <cell r="F27479">
            <v>170</v>
          </cell>
        </row>
        <row r="27480">
          <cell r="A27480" t="str">
            <v>West Coast</v>
          </cell>
          <cell r="D27480" t="str">
            <v>Other</v>
          </cell>
          <cell r="E27480" t="str">
            <v>2001</v>
          </cell>
          <cell r="F27480">
            <v>815</v>
          </cell>
        </row>
        <row r="27481">
          <cell r="A27481" t="str">
            <v>West Coast</v>
          </cell>
          <cell r="D27481" t="str">
            <v>Pacific</v>
          </cell>
          <cell r="E27481" t="str">
            <v>2001</v>
          </cell>
          <cell r="F27481">
            <v>5</v>
          </cell>
        </row>
        <row r="27482">
          <cell r="A27482" t="str">
            <v>West Coast</v>
          </cell>
          <cell r="D27482" t="str">
            <v>Māori</v>
          </cell>
          <cell r="E27482" t="str">
            <v>2001/2002</v>
          </cell>
          <cell r="F27482">
            <v>175</v>
          </cell>
        </row>
        <row r="27483">
          <cell r="A27483" t="str">
            <v>West Coast</v>
          </cell>
          <cell r="D27483" t="str">
            <v>Other</v>
          </cell>
          <cell r="E27483" t="str">
            <v>2001/2002</v>
          </cell>
          <cell r="F27483">
            <v>795</v>
          </cell>
        </row>
        <row r="27484">
          <cell r="A27484" t="str">
            <v>West Coast</v>
          </cell>
          <cell r="D27484" t="str">
            <v>Pacific</v>
          </cell>
          <cell r="E27484" t="str">
            <v>2001/2002</v>
          </cell>
          <cell r="F27484">
            <v>5</v>
          </cell>
        </row>
        <row r="27485">
          <cell r="A27485" t="str">
            <v>West Coast</v>
          </cell>
          <cell r="D27485" t="str">
            <v>Māori</v>
          </cell>
          <cell r="E27485" t="str">
            <v>2002</v>
          </cell>
          <cell r="F27485">
            <v>180</v>
          </cell>
        </row>
        <row r="27486">
          <cell r="A27486" t="str">
            <v>West Coast</v>
          </cell>
          <cell r="D27486" t="str">
            <v>Other</v>
          </cell>
          <cell r="E27486" t="str">
            <v>2002</v>
          </cell>
          <cell r="F27486">
            <v>775</v>
          </cell>
        </row>
        <row r="27487">
          <cell r="A27487" t="str">
            <v>West Coast</v>
          </cell>
          <cell r="D27487" t="str">
            <v>Pacific</v>
          </cell>
          <cell r="E27487" t="str">
            <v>2002</v>
          </cell>
          <cell r="F27487">
            <v>5</v>
          </cell>
        </row>
        <row r="27488">
          <cell r="A27488" t="str">
            <v>West Coast</v>
          </cell>
          <cell r="D27488" t="str">
            <v>Māori</v>
          </cell>
          <cell r="E27488" t="str">
            <v>2002/2003</v>
          </cell>
          <cell r="F27488">
            <v>170</v>
          </cell>
        </row>
        <row r="27489">
          <cell r="A27489" t="str">
            <v>West Coast</v>
          </cell>
          <cell r="D27489" t="str">
            <v>Other</v>
          </cell>
          <cell r="E27489" t="str">
            <v>2002/2003</v>
          </cell>
          <cell r="F27489">
            <v>770</v>
          </cell>
        </row>
        <row r="27490">
          <cell r="A27490" t="str">
            <v>West Coast</v>
          </cell>
          <cell r="D27490" t="str">
            <v>Pacific</v>
          </cell>
          <cell r="E27490" t="str">
            <v>2002/2003</v>
          </cell>
          <cell r="F27490">
            <v>5</v>
          </cell>
        </row>
        <row r="27491">
          <cell r="A27491" t="str">
            <v>West Coast</v>
          </cell>
          <cell r="D27491" t="str">
            <v>Māori</v>
          </cell>
          <cell r="E27491" t="str">
            <v>2003</v>
          </cell>
          <cell r="F27491">
            <v>160</v>
          </cell>
        </row>
        <row r="27492">
          <cell r="A27492" t="str">
            <v>West Coast</v>
          </cell>
          <cell r="D27492" t="str">
            <v>Other</v>
          </cell>
          <cell r="E27492" t="str">
            <v>2003</v>
          </cell>
          <cell r="F27492">
            <v>765</v>
          </cell>
        </row>
        <row r="27493">
          <cell r="A27493" t="str">
            <v>West Coast</v>
          </cell>
          <cell r="D27493" t="str">
            <v>Pacific</v>
          </cell>
          <cell r="E27493" t="str">
            <v>2003</v>
          </cell>
          <cell r="F27493">
            <v>5</v>
          </cell>
        </row>
        <row r="27494">
          <cell r="A27494" t="str">
            <v>West Coast</v>
          </cell>
          <cell r="D27494" t="str">
            <v>Māori</v>
          </cell>
          <cell r="E27494" t="str">
            <v>2003/2004</v>
          </cell>
          <cell r="F27494">
            <v>170</v>
          </cell>
        </row>
        <row r="27495">
          <cell r="A27495" t="str">
            <v>West Coast</v>
          </cell>
          <cell r="D27495" t="str">
            <v>Other</v>
          </cell>
          <cell r="E27495" t="str">
            <v>2003/2004</v>
          </cell>
          <cell r="F27495">
            <v>767.5</v>
          </cell>
        </row>
        <row r="27496">
          <cell r="A27496" t="str">
            <v>West Coast</v>
          </cell>
          <cell r="D27496" t="str">
            <v>Pacific</v>
          </cell>
          <cell r="E27496" t="str">
            <v>2003/2004</v>
          </cell>
          <cell r="F27496">
            <v>5</v>
          </cell>
        </row>
        <row r="27497">
          <cell r="A27497" t="str">
            <v>West Coast</v>
          </cell>
          <cell r="D27497" t="str">
            <v>Māori</v>
          </cell>
          <cell r="E27497" t="str">
            <v>2004</v>
          </cell>
          <cell r="F27497">
            <v>180</v>
          </cell>
        </row>
        <row r="27498">
          <cell r="A27498" t="str">
            <v>West Coast</v>
          </cell>
          <cell r="D27498" t="str">
            <v>Other</v>
          </cell>
          <cell r="E27498" t="str">
            <v>2004</v>
          </cell>
          <cell r="F27498">
            <v>770</v>
          </cell>
        </row>
        <row r="27499">
          <cell r="A27499" t="str">
            <v>West Coast</v>
          </cell>
          <cell r="D27499" t="str">
            <v>Pacific</v>
          </cell>
          <cell r="E27499" t="str">
            <v>2004</v>
          </cell>
          <cell r="F27499">
            <v>5</v>
          </cell>
        </row>
        <row r="27500">
          <cell r="A27500" t="str">
            <v>West Coast</v>
          </cell>
          <cell r="D27500" t="str">
            <v>Māori</v>
          </cell>
          <cell r="E27500" t="str">
            <v>2004/2005</v>
          </cell>
          <cell r="F27500">
            <v>175</v>
          </cell>
        </row>
        <row r="27501">
          <cell r="A27501" t="str">
            <v>West Coast</v>
          </cell>
          <cell r="D27501" t="str">
            <v>Other</v>
          </cell>
          <cell r="E27501" t="str">
            <v>2004/2005</v>
          </cell>
          <cell r="F27501">
            <v>787.5</v>
          </cell>
        </row>
        <row r="27502">
          <cell r="A27502" t="str">
            <v>West Coast</v>
          </cell>
          <cell r="D27502" t="str">
            <v>Pacific</v>
          </cell>
          <cell r="E27502" t="str">
            <v>2004/2005</v>
          </cell>
          <cell r="F27502">
            <v>5</v>
          </cell>
        </row>
        <row r="27503">
          <cell r="A27503" t="str">
            <v>West Coast</v>
          </cell>
          <cell r="D27503" t="str">
            <v>Māori</v>
          </cell>
          <cell r="E27503" t="str">
            <v>2005</v>
          </cell>
          <cell r="F27503">
            <v>170</v>
          </cell>
        </row>
        <row r="27504">
          <cell r="A27504" t="str">
            <v>West Coast</v>
          </cell>
          <cell r="D27504" t="str">
            <v>Other</v>
          </cell>
          <cell r="E27504" t="str">
            <v>2005</v>
          </cell>
          <cell r="F27504">
            <v>805</v>
          </cell>
        </row>
        <row r="27505">
          <cell r="A27505" t="str">
            <v>West Coast</v>
          </cell>
          <cell r="D27505" t="str">
            <v>Pacific</v>
          </cell>
          <cell r="E27505" t="str">
            <v>2005</v>
          </cell>
          <cell r="F27505">
            <v>5</v>
          </cell>
        </row>
        <row r="27506">
          <cell r="A27506" t="str">
            <v>West Coast</v>
          </cell>
          <cell r="D27506" t="str">
            <v>Māori</v>
          </cell>
          <cell r="E27506" t="str">
            <v>2005/2006</v>
          </cell>
          <cell r="F27506">
            <v>180</v>
          </cell>
        </row>
        <row r="27507">
          <cell r="A27507" t="str">
            <v>West Coast</v>
          </cell>
          <cell r="D27507" t="str">
            <v>Other</v>
          </cell>
          <cell r="E27507" t="str">
            <v>2005/2006</v>
          </cell>
          <cell r="F27507">
            <v>825</v>
          </cell>
        </row>
        <row r="27508">
          <cell r="A27508" t="str">
            <v>West Coast</v>
          </cell>
          <cell r="D27508" t="str">
            <v>Pacific</v>
          </cell>
          <cell r="E27508" t="str">
            <v>2005/2006</v>
          </cell>
          <cell r="F27508">
            <v>7.5</v>
          </cell>
        </row>
        <row r="27509">
          <cell r="A27509" t="str">
            <v>West Coast</v>
          </cell>
          <cell r="D27509" t="str">
            <v>Māori</v>
          </cell>
          <cell r="E27509" t="str">
            <v>2006</v>
          </cell>
          <cell r="F27509">
            <v>190</v>
          </cell>
        </row>
        <row r="27510">
          <cell r="A27510" t="str">
            <v>West Coast</v>
          </cell>
          <cell r="D27510" t="str">
            <v>Other</v>
          </cell>
          <cell r="E27510" t="str">
            <v>2006</v>
          </cell>
          <cell r="F27510">
            <v>845</v>
          </cell>
        </row>
        <row r="27511">
          <cell r="A27511" t="str">
            <v>West Coast</v>
          </cell>
          <cell r="D27511" t="str">
            <v>Pacific</v>
          </cell>
          <cell r="E27511" t="str">
            <v>2006</v>
          </cell>
          <cell r="F27511">
            <v>10</v>
          </cell>
        </row>
        <row r="27512">
          <cell r="A27512" t="str">
            <v>West Coast</v>
          </cell>
          <cell r="D27512" t="str">
            <v>Māori</v>
          </cell>
          <cell r="E27512" t="str">
            <v>2006/2007</v>
          </cell>
          <cell r="F27512">
            <v>185</v>
          </cell>
        </row>
        <row r="27513">
          <cell r="A27513" t="str">
            <v>West Coast</v>
          </cell>
          <cell r="D27513" t="str">
            <v>Other</v>
          </cell>
          <cell r="E27513" t="str">
            <v>2006/2007</v>
          </cell>
          <cell r="F27513">
            <v>852.5</v>
          </cell>
        </row>
        <row r="27514">
          <cell r="A27514" t="str">
            <v>West Coast</v>
          </cell>
          <cell r="D27514" t="str">
            <v>Pacific</v>
          </cell>
          <cell r="E27514" t="str">
            <v>2006/2007</v>
          </cell>
          <cell r="F27514">
            <v>10</v>
          </cell>
        </row>
        <row r="27515">
          <cell r="A27515" t="str">
            <v>West Coast</v>
          </cell>
          <cell r="D27515" t="str">
            <v>Māori</v>
          </cell>
          <cell r="E27515" t="str">
            <v>2007</v>
          </cell>
          <cell r="F27515">
            <v>180</v>
          </cell>
        </row>
        <row r="27516">
          <cell r="A27516" t="str">
            <v>West Coast</v>
          </cell>
          <cell r="D27516" t="str">
            <v>Other</v>
          </cell>
          <cell r="E27516" t="str">
            <v>2007</v>
          </cell>
          <cell r="F27516">
            <v>860</v>
          </cell>
        </row>
        <row r="27517">
          <cell r="A27517" t="str">
            <v>West Coast</v>
          </cell>
          <cell r="D27517" t="str">
            <v>Pacific</v>
          </cell>
          <cell r="E27517" t="str">
            <v>2007</v>
          </cell>
          <cell r="F27517">
            <v>10</v>
          </cell>
        </row>
        <row r="27518">
          <cell r="A27518" t="str">
            <v>West Coast</v>
          </cell>
          <cell r="D27518" t="str">
            <v>Māori</v>
          </cell>
          <cell r="E27518" t="str">
            <v>2007/2008</v>
          </cell>
          <cell r="F27518">
            <v>190</v>
          </cell>
        </row>
        <row r="27519">
          <cell r="A27519" t="str">
            <v>West Coast</v>
          </cell>
          <cell r="D27519" t="str">
            <v>Other</v>
          </cell>
          <cell r="E27519" t="str">
            <v>2007/2008</v>
          </cell>
          <cell r="F27519">
            <v>872.5</v>
          </cell>
        </row>
        <row r="27520">
          <cell r="A27520" t="str">
            <v>West Coast</v>
          </cell>
          <cell r="D27520" t="str">
            <v>Pacific</v>
          </cell>
          <cell r="E27520" t="str">
            <v>2007/2008</v>
          </cell>
          <cell r="F27520">
            <v>12.5</v>
          </cell>
        </row>
        <row r="27521">
          <cell r="A27521" t="str">
            <v>West Coast</v>
          </cell>
          <cell r="D27521" t="str">
            <v>Māori</v>
          </cell>
          <cell r="E27521" t="str">
            <v>2008</v>
          </cell>
          <cell r="F27521">
            <v>200</v>
          </cell>
        </row>
        <row r="27522">
          <cell r="A27522" t="str">
            <v>West Coast</v>
          </cell>
          <cell r="D27522" t="str">
            <v>Other</v>
          </cell>
          <cell r="E27522" t="str">
            <v>2008</v>
          </cell>
          <cell r="F27522">
            <v>885</v>
          </cell>
        </row>
        <row r="27523">
          <cell r="A27523" t="str">
            <v>West Coast</v>
          </cell>
          <cell r="D27523" t="str">
            <v>Pacific</v>
          </cell>
          <cell r="E27523" t="str">
            <v>2008</v>
          </cell>
          <cell r="F27523">
            <v>15</v>
          </cell>
        </row>
        <row r="27524">
          <cell r="A27524" t="str">
            <v>West Coast</v>
          </cell>
          <cell r="D27524" t="str">
            <v>Māori</v>
          </cell>
          <cell r="E27524" t="str">
            <v>2008/2009</v>
          </cell>
          <cell r="F27524">
            <v>200</v>
          </cell>
        </row>
        <row r="27525">
          <cell r="A27525" t="str">
            <v>West Coast</v>
          </cell>
          <cell r="D27525" t="str">
            <v>Other</v>
          </cell>
          <cell r="E27525" t="str">
            <v>2008/2009</v>
          </cell>
          <cell r="F27525">
            <v>892.5</v>
          </cell>
        </row>
        <row r="27526">
          <cell r="A27526" t="str">
            <v>West Coast</v>
          </cell>
          <cell r="D27526" t="str">
            <v>Pacific</v>
          </cell>
          <cell r="E27526" t="str">
            <v>2008/2009</v>
          </cell>
          <cell r="F27526">
            <v>12.5</v>
          </cell>
        </row>
        <row r="27527">
          <cell r="A27527" t="str">
            <v>West Coast</v>
          </cell>
          <cell r="D27527" t="str">
            <v>Māori</v>
          </cell>
          <cell r="E27527" t="str">
            <v>2009</v>
          </cell>
          <cell r="F27527">
            <v>200</v>
          </cell>
        </row>
        <row r="27528">
          <cell r="A27528" t="str">
            <v>West Coast</v>
          </cell>
          <cell r="D27528" t="str">
            <v>Other</v>
          </cell>
          <cell r="E27528" t="str">
            <v>2009</v>
          </cell>
          <cell r="F27528">
            <v>900</v>
          </cell>
        </row>
        <row r="27529">
          <cell r="A27529" t="str">
            <v>West Coast</v>
          </cell>
          <cell r="D27529" t="str">
            <v>Pacific</v>
          </cell>
          <cell r="E27529" t="str">
            <v>2009</v>
          </cell>
          <cell r="F27529">
            <v>10</v>
          </cell>
        </row>
        <row r="27530">
          <cell r="A27530" t="str">
            <v>West Coast</v>
          </cell>
          <cell r="D27530" t="str">
            <v>Māori</v>
          </cell>
          <cell r="E27530" t="str">
            <v>2009/2010</v>
          </cell>
          <cell r="F27530">
            <v>205</v>
          </cell>
        </row>
        <row r="27531">
          <cell r="A27531" t="str">
            <v>West Coast</v>
          </cell>
          <cell r="D27531" t="str">
            <v>Other</v>
          </cell>
          <cell r="E27531" t="str">
            <v>2009/2010</v>
          </cell>
          <cell r="F27531">
            <v>907.5</v>
          </cell>
        </row>
        <row r="27532">
          <cell r="A27532" t="str">
            <v>West Coast</v>
          </cell>
          <cell r="D27532" t="str">
            <v>Pacific</v>
          </cell>
          <cell r="E27532" t="str">
            <v>2009/2010</v>
          </cell>
          <cell r="F27532">
            <v>12.5</v>
          </cell>
        </row>
        <row r="27533">
          <cell r="A27533" t="str">
            <v>West Coast</v>
          </cell>
          <cell r="D27533" t="str">
            <v>Māori</v>
          </cell>
          <cell r="E27533" t="str">
            <v>2010</v>
          </cell>
          <cell r="F27533">
            <v>210</v>
          </cell>
        </row>
        <row r="27534">
          <cell r="A27534" t="str">
            <v>West Coast</v>
          </cell>
          <cell r="D27534" t="str">
            <v>Other</v>
          </cell>
          <cell r="E27534" t="str">
            <v>2010</v>
          </cell>
          <cell r="F27534">
            <v>915</v>
          </cell>
        </row>
        <row r="27535">
          <cell r="A27535" t="str">
            <v>West Coast</v>
          </cell>
          <cell r="D27535" t="str">
            <v>Pacific</v>
          </cell>
          <cell r="E27535" t="str">
            <v>2010</v>
          </cell>
          <cell r="F27535">
            <v>15</v>
          </cell>
        </row>
        <row r="27536">
          <cell r="A27536" t="str">
            <v>West Coast</v>
          </cell>
          <cell r="D27536" t="str">
            <v>Māori</v>
          </cell>
          <cell r="E27536" t="str">
            <v>2010/2011</v>
          </cell>
          <cell r="F27536">
            <v>205</v>
          </cell>
        </row>
        <row r="27537">
          <cell r="A27537" t="str">
            <v>West Coast</v>
          </cell>
          <cell r="D27537" t="str">
            <v>Other</v>
          </cell>
          <cell r="E27537" t="str">
            <v>2010/2011</v>
          </cell>
          <cell r="F27537">
            <v>907.5</v>
          </cell>
        </row>
        <row r="27538">
          <cell r="A27538" t="str">
            <v>West Coast</v>
          </cell>
          <cell r="D27538" t="str">
            <v>Pacific</v>
          </cell>
          <cell r="E27538" t="str">
            <v>2010/2011</v>
          </cell>
          <cell r="F27538">
            <v>15</v>
          </cell>
        </row>
        <row r="27539">
          <cell r="A27539" t="str">
            <v>West Coast</v>
          </cell>
          <cell r="D27539" t="str">
            <v>Māori</v>
          </cell>
          <cell r="E27539" t="str">
            <v>2011</v>
          </cell>
          <cell r="F27539">
            <v>200</v>
          </cell>
        </row>
        <row r="27540">
          <cell r="A27540" t="str">
            <v>West Coast</v>
          </cell>
          <cell r="D27540" t="str">
            <v>Other</v>
          </cell>
          <cell r="E27540" t="str">
            <v>2011</v>
          </cell>
          <cell r="F27540">
            <v>900</v>
          </cell>
        </row>
        <row r="27541">
          <cell r="A27541" t="str">
            <v>West Coast</v>
          </cell>
          <cell r="D27541" t="str">
            <v>Pacific</v>
          </cell>
          <cell r="E27541" t="str">
            <v>2011</v>
          </cell>
          <cell r="F27541">
            <v>15</v>
          </cell>
        </row>
        <row r="27542">
          <cell r="A27542" t="str">
            <v>West Coast</v>
          </cell>
          <cell r="D27542" t="str">
            <v>Māori</v>
          </cell>
          <cell r="E27542" t="str">
            <v>2011/2012</v>
          </cell>
          <cell r="F27542">
            <v>210</v>
          </cell>
        </row>
        <row r="27543">
          <cell r="A27543" t="str">
            <v>West Coast</v>
          </cell>
          <cell r="D27543" t="str">
            <v>Other</v>
          </cell>
          <cell r="E27543" t="str">
            <v>2011/2012</v>
          </cell>
          <cell r="F27543">
            <v>902.5</v>
          </cell>
        </row>
        <row r="27544">
          <cell r="A27544" t="str">
            <v>West Coast</v>
          </cell>
          <cell r="D27544" t="str">
            <v>Pacific</v>
          </cell>
          <cell r="E27544" t="str">
            <v>2011/2012</v>
          </cell>
          <cell r="F27544">
            <v>15</v>
          </cell>
        </row>
        <row r="27545">
          <cell r="A27545" t="str">
            <v>West Coast</v>
          </cell>
          <cell r="D27545" t="str">
            <v>Māori</v>
          </cell>
          <cell r="E27545" t="str">
            <v>2012</v>
          </cell>
          <cell r="F27545">
            <v>220</v>
          </cell>
        </row>
        <row r="27546">
          <cell r="A27546" t="str">
            <v>West Coast</v>
          </cell>
          <cell r="D27546" t="str">
            <v>Other</v>
          </cell>
          <cell r="E27546" t="str">
            <v>2012</v>
          </cell>
          <cell r="F27546">
            <v>905</v>
          </cell>
        </row>
        <row r="27547">
          <cell r="A27547" t="str">
            <v>West Coast</v>
          </cell>
          <cell r="D27547" t="str">
            <v>Pacific</v>
          </cell>
          <cell r="E27547" t="str">
            <v>2012</v>
          </cell>
          <cell r="F27547">
            <v>15</v>
          </cell>
        </row>
        <row r="27548">
          <cell r="A27548" t="str">
            <v>West Coast</v>
          </cell>
          <cell r="D27548" t="str">
            <v>Māori</v>
          </cell>
          <cell r="E27548" t="str">
            <v>2012/2013</v>
          </cell>
          <cell r="F27548">
            <v>210</v>
          </cell>
        </row>
        <row r="27549">
          <cell r="A27549" t="str">
            <v>West Coast</v>
          </cell>
          <cell r="D27549" t="str">
            <v>Other</v>
          </cell>
          <cell r="E27549" t="str">
            <v>2012/2013</v>
          </cell>
          <cell r="F27549">
            <v>887.5</v>
          </cell>
        </row>
        <row r="27550">
          <cell r="A27550" t="str">
            <v>West Coast</v>
          </cell>
          <cell r="D27550" t="str">
            <v>Pacific</v>
          </cell>
          <cell r="E27550" t="str">
            <v>2012/2013</v>
          </cell>
          <cell r="F27550">
            <v>20</v>
          </cell>
        </row>
        <row r="27551">
          <cell r="A27551" t="str">
            <v>West Coast</v>
          </cell>
          <cell r="D27551" t="str">
            <v>Māori</v>
          </cell>
          <cell r="E27551" t="str">
            <v>2013</v>
          </cell>
          <cell r="F27551">
            <v>200</v>
          </cell>
        </row>
        <row r="27552">
          <cell r="A27552" t="str">
            <v>West Coast</v>
          </cell>
          <cell r="D27552" t="str">
            <v>Other</v>
          </cell>
          <cell r="E27552" t="str">
            <v>2013</v>
          </cell>
          <cell r="F27552">
            <v>870</v>
          </cell>
        </row>
        <row r="27553">
          <cell r="A27553" t="str">
            <v>West Coast</v>
          </cell>
          <cell r="D27553" t="str">
            <v>Pacific</v>
          </cell>
          <cell r="E27553" t="str">
            <v>2013</v>
          </cell>
          <cell r="F27553">
            <v>20</v>
          </cell>
        </row>
        <row r="27554">
          <cell r="A27554" t="str">
            <v>West Coast</v>
          </cell>
          <cell r="D27554" t="str">
            <v>Māori</v>
          </cell>
          <cell r="E27554" t="str">
            <v>2013/2014</v>
          </cell>
          <cell r="F27554">
            <v>205</v>
          </cell>
        </row>
        <row r="27555">
          <cell r="A27555" t="str">
            <v>West Coast</v>
          </cell>
          <cell r="D27555" t="str">
            <v>Other</v>
          </cell>
          <cell r="E27555" t="str">
            <v>2013/2014</v>
          </cell>
          <cell r="F27555">
            <v>840</v>
          </cell>
        </row>
        <row r="27556">
          <cell r="A27556" t="str">
            <v>West Coast</v>
          </cell>
          <cell r="D27556" t="str">
            <v>Pacific</v>
          </cell>
          <cell r="E27556" t="str">
            <v>2013/2014</v>
          </cell>
          <cell r="F27556">
            <v>20</v>
          </cell>
        </row>
        <row r="27557">
          <cell r="A27557" t="str">
            <v>West Coast</v>
          </cell>
          <cell r="D27557" t="str">
            <v>Māori</v>
          </cell>
          <cell r="E27557" t="str">
            <v>2014</v>
          </cell>
          <cell r="F27557">
            <v>210</v>
          </cell>
        </row>
        <row r="27558">
          <cell r="A27558" t="str">
            <v>West Coast</v>
          </cell>
          <cell r="D27558" t="str">
            <v>Other</v>
          </cell>
          <cell r="E27558" t="str">
            <v>2014</v>
          </cell>
          <cell r="F27558">
            <v>810</v>
          </cell>
        </row>
        <row r="27559">
          <cell r="A27559" t="str">
            <v>West Coast</v>
          </cell>
          <cell r="D27559" t="str">
            <v>Pacific</v>
          </cell>
          <cell r="E27559" t="str">
            <v>2014</v>
          </cell>
          <cell r="F27559">
            <v>20</v>
          </cell>
        </row>
        <row r="27560">
          <cell r="A27560" t="str">
            <v>West Coast</v>
          </cell>
          <cell r="D27560" t="str">
            <v>Māori</v>
          </cell>
          <cell r="E27560" t="str">
            <v>2014/2015</v>
          </cell>
          <cell r="F27560">
            <v>210</v>
          </cell>
        </row>
        <row r="27561">
          <cell r="A27561" t="str">
            <v>West Coast</v>
          </cell>
          <cell r="D27561" t="str">
            <v>Other</v>
          </cell>
          <cell r="E27561" t="str">
            <v>2014/2015</v>
          </cell>
          <cell r="F27561">
            <v>785</v>
          </cell>
        </row>
        <row r="27562">
          <cell r="A27562" t="str">
            <v>West Coast</v>
          </cell>
          <cell r="D27562" t="str">
            <v>Pacific</v>
          </cell>
          <cell r="E27562" t="str">
            <v>2014/2015</v>
          </cell>
          <cell r="F27562">
            <v>20</v>
          </cell>
        </row>
        <row r="27563">
          <cell r="A27563" t="str">
            <v>West Coast</v>
          </cell>
          <cell r="D27563" t="str">
            <v>Māori</v>
          </cell>
          <cell r="E27563" t="str">
            <v>2015</v>
          </cell>
          <cell r="F27563">
            <v>210</v>
          </cell>
        </row>
        <row r="27564">
          <cell r="A27564" t="str">
            <v>West Coast</v>
          </cell>
          <cell r="D27564" t="str">
            <v>Other</v>
          </cell>
          <cell r="E27564" t="str">
            <v>2015</v>
          </cell>
          <cell r="F27564">
            <v>760</v>
          </cell>
        </row>
        <row r="27565">
          <cell r="A27565" t="str">
            <v>West Coast</v>
          </cell>
          <cell r="D27565" t="str">
            <v>Pacific</v>
          </cell>
          <cell r="E27565" t="str">
            <v>2015</v>
          </cell>
          <cell r="F27565">
            <v>20</v>
          </cell>
        </row>
        <row r="27566">
          <cell r="A27566" t="str">
            <v>West Coast</v>
          </cell>
          <cell r="D27566" t="str">
            <v>Māori</v>
          </cell>
          <cell r="E27566" t="str">
            <v>2015/2016</v>
          </cell>
          <cell r="F27566">
            <v>215</v>
          </cell>
        </row>
        <row r="27567">
          <cell r="A27567" t="str">
            <v>West Coast</v>
          </cell>
          <cell r="D27567" t="str">
            <v>Other</v>
          </cell>
          <cell r="E27567" t="str">
            <v>2015/2016</v>
          </cell>
          <cell r="F27567">
            <v>745</v>
          </cell>
        </row>
        <row r="27568">
          <cell r="A27568" t="str">
            <v>West Coast</v>
          </cell>
          <cell r="D27568" t="str">
            <v>Pacific</v>
          </cell>
          <cell r="E27568" t="str">
            <v>2015/2016</v>
          </cell>
          <cell r="F27568">
            <v>20</v>
          </cell>
        </row>
        <row r="27569">
          <cell r="A27569" t="str">
            <v>West Coast</v>
          </cell>
          <cell r="D27569" t="str">
            <v>Māori</v>
          </cell>
          <cell r="E27569" t="str">
            <v>2016</v>
          </cell>
          <cell r="F27569">
            <v>220</v>
          </cell>
        </row>
        <row r="27570">
          <cell r="A27570" t="str">
            <v>West Coast</v>
          </cell>
          <cell r="D27570" t="str">
            <v>Other</v>
          </cell>
          <cell r="E27570" t="str">
            <v>2016</v>
          </cell>
          <cell r="F27570">
            <v>730</v>
          </cell>
        </row>
        <row r="27571">
          <cell r="A27571" t="str">
            <v>West Coast</v>
          </cell>
          <cell r="D27571" t="str">
            <v>Pacific</v>
          </cell>
          <cell r="E27571" t="str">
            <v>2016</v>
          </cell>
          <cell r="F27571">
            <v>20</v>
          </cell>
        </row>
        <row r="27572">
          <cell r="A27572" t="str">
            <v>West Coast</v>
          </cell>
          <cell r="D27572" t="str">
            <v>Māori</v>
          </cell>
          <cell r="E27572" t="str">
            <v>2016/2017</v>
          </cell>
          <cell r="F27572">
            <v>220</v>
          </cell>
        </row>
        <row r="27573">
          <cell r="A27573" t="str">
            <v>West Coast</v>
          </cell>
          <cell r="D27573" t="str">
            <v>Other</v>
          </cell>
          <cell r="E27573" t="str">
            <v>2016/2017</v>
          </cell>
          <cell r="F27573">
            <v>717.5</v>
          </cell>
        </row>
        <row r="27574">
          <cell r="A27574" t="str">
            <v>West Coast</v>
          </cell>
          <cell r="D27574" t="str">
            <v>Pacific</v>
          </cell>
          <cell r="E27574" t="str">
            <v>2016/2017</v>
          </cell>
          <cell r="F27574">
            <v>22.5</v>
          </cell>
        </row>
        <row r="27575">
          <cell r="A27575" t="str">
            <v>West Coast</v>
          </cell>
          <cell r="D27575" t="str">
            <v>Māori</v>
          </cell>
          <cell r="E27575" t="str">
            <v>2017</v>
          </cell>
          <cell r="F27575">
            <v>220</v>
          </cell>
        </row>
        <row r="27576">
          <cell r="A27576" t="str">
            <v>West Coast</v>
          </cell>
          <cell r="D27576" t="str">
            <v>Other</v>
          </cell>
          <cell r="E27576" t="str">
            <v>2017</v>
          </cell>
          <cell r="F27576">
            <v>705</v>
          </cell>
        </row>
        <row r="27577">
          <cell r="A27577" t="str">
            <v>West Coast</v>
          </cell>
          <cell r="D27577" t="str">
            <v>Pacific</v>
          </cell>
          <cell r="E27577" t="str">
            <v>2017</v>
          </cell>
          <cell r="F27577">
            <v>25</v>
          </cell>
        </row>
        <row r="27578">
          <cell r="A27578" t="str">
            <v>West Coast</v>
          </cell>
          <cell r="D27578" t="str">
            <v>Māori</v>
          </cell>
          <cell r="E27578" t="str">
            <v>2017/2018</v>
          </cell>
          <cell r="F27578">
            <v>220</v>
          </cell>
        </row>
        <row r="27579">
          <cell r="A27579" t="str">
            <v>West Coast</v>
          </cell>
          <cell r="D27579" t="str">
            <v>Other</v>
          </cell>
          <cell r="E27579" t="str">
            <v>2017/2018</v>
          </cell>
          <cell r="F27579">
            <v>705</v>
          </cell>
        </row>
        <row r="27580">
          <cell r="A27580" t="str">
            <v>West Coast</v>
          </cell>
          <cell r="D27580" t="str">
            <v>Pacific</v>
          </cell>
          <cell r="E27580" t="str">
            <v>2017/2018</v>
          </cell>
          <cell r="F27580">
            <v>20</v>
          </cell>
        </row>
        <row r="27581">
          <cell r="A27581" t="str">
            <v>West Coast</v>
          </cell>
          <cell r="D27581" t="str">
            <v>Māori</v>
          </cell>
          <cell r="E27581" t="str">
            <v>2018</v>
          </cell>
          <cell r="F27581">
            <v>220</v>
          </cell>
        </row>
        <row r="27582">
          <cell r="A27582" t="str">
            <v>West Coast</v>
          </cell>
          <cell r="D27582" t="str">
            <v>Other</v>
          </cell>
          <cell r="E27582" t="str">
            <v>2018</v>
          </cell>
          <cell r="F27582">
            <v>705</v>
          </cell>
        </row>
        <row r="27583">
          <cell r="A27583" t="str">
            <v>West Coast</v>
          </cell>
          <cell r="D27583" t="str">
            <v>Pacific</v>
          </cell>
          <cell r="E27583" t="str">
            <v>2018</v>
          </cell>
          <cell r="F27583">
            <v>15</v>
          </cell>
        </row>
        <row r="27584">
          <cell r="A27584" t="str">
            <v>West Coast</v>
          </cell>
          <cell r="D27584" t="str">
            <v>Māori</v>
          </cell>
          <cell r="E27584" t="str">
            <v>2018/2019</v>
          </cell>
          <cell r="F27584">
            <v>219.99999999999997</v>
          </cell>
        </row>
        <row r="27585">
          <cell r="A27585" t="str">
            <v>West Coast</v>
          </cell>
          <cell r="D27585" t="str">
            <v>Other</v>
          </cell>
          <cell r="E27585" t="str">
            <v>2018/2019</v>
          </cell>
          <cell r="F27585">
            <v>685</v>
          </cell>
        </row>
        <row r="27586">
          <cell r="A27586" t="str">
            <v>West Coast</v>
          </cell>
          <cell r="D27586" t="str">
            <v>Pacific</v>
          </cell>
          <cell r="E27586" t="str">
            <v>2018/2019</v>
          </cell>
          <cell r="F27586">
            <v>15</v>
          </cell>
        </row>
        <row r="27587">
          <cell r="A27587" t="str">
            <v>West Coast</v>
          </cell>
          <cell r="D27587" t="str">
            <v>Māori</v>
          </cell>
          <cell r="E27587" t="str">
            <v>2019</v>
          </cell>
          <cell r="F27587">
            <v>219.99999999999997</v>
          </cell>
        </row>
        <row r="27588">
          <cell r="A27588" t="str">
            <v>West Coast</v>
          </cell>
          <cell r="D27588" t="str">
            <v>Other</v>
          </cell>
          <cell r="E27588" t="str">
            <v>2019</v>
          </cell>
          <cell r="F27588">
            <v>680</v>
          </cell>
        </row>
        <row r="27589">
          <cell r="A27589" t="str">
            <v>West Coast</v>
          </cell>
          <cell r="D27589" t="str">
            <v>Pacific</v>
          </cell>
          <cell r="E27589" t="str">
            <v>2019</v>
          </cell>
          <cell r="F27589">
            <v>15</v>
          </cell>
        </row>
        <row r="27590">
          <cell r="A27590" t="str">
            <v>West Coast</v>
          </cell>
          <cell r="D27590" t="str">
            <v>Māori</v>
          </cell>
          <cell r="E27590" t="str">
            <v>2019/2020</v>
          </cell>
          <cell r="F27590">
            <v>219.99999999999997</v>
          </cell>
        </row>
        <row r="27591">
          <cell r="A27591" t="str">
            <v>West Coast</v>
          </cell>
          <cell r="D27591" t="str">
            <v>Other</v>
          </cell>
          <cell r="E27591" t="str">
            <v>2019/2020</v>
          </cell>
          <cell r="F27591">
            <v>660</v>
          </cell>
        </row>
        <row r="27592">
          <cell r="A27592" t="str">
            <v>West Coast</v>
          </cell>
          <cell r="D27592" t="str">
            <v>Pacific</v>
          </cell>
          <cell r="E27592" t="str">
            <v>2019/2020</v>
          </cell>
          <cell r="F27592">
            <v>15</v>
          </cell>
        </row>
        <row r="27593">
          <cell r="A27593" t="str">
            <v>West Coast</v>
          </cell>
          <cell r="D27593" t="str">
            <v>Māori</v>
          </cell>
          <cell r="E27593" t="str">
            <v>2020</v>
          </cell>
          <cell r="F27593">
            <v>219.99999999999997</v>
          </cell>
        </row>
        <row r="27594">
          <cell r="A27594" t="str">
            <v>West Coast</v>
          </cell>
          <cell r="D27594" t="str">
            <v>Other</v>
          </cell>
          <cell r="E27594" t="str">
            <v>2020</v>
          </cell>
          <cell r="F27594">
            <v>655</v>
          </cell>
        </row>
        <row r="27595">
          <cell r="A27595" t="str">
            <v>West Coast</v>
          </cell>
          <cell r="D27595" t="str">
            <v>Pacific</v>
          </cell>
          <cell r="E27595" t="str">
            <v>2020</v>
          </cell>
          <cell r="F27595">
            <v>15</v>
          </cell>
        </row>
        <row r="27596">
          <cell r="A27596" t="str">
            <v>West Coast</v>
          </cell>
          <cell r="D27596" t="str">
            <v>Māori</v>
          </cell>
          <cell r="E27596" t="str">
            <v>2020/2021</v>
          </cell>
          <cell r="F27596">
            <v>219.99999999999997</v>
          </cell>
        </row>
        <row r="27597">
          <cell r="A27597" t="str">
            <v>West Coast</v>
          </cell>
          <cell r="D27597" t="str">
            <v>Other</v>
          </cell>
          <cell r="E27597" t="str">
            <v>2020/2021</v>
          </cell>
          <cell r="F27597">
            <v>645</v>
          </cell>
        </row>
        <row r="27598">
          <cell r="A27598" t="str">
            <v>West Coast</v>
          </cell>
          <cell r="D27598" t="str">
            <v>Pacific</v>
          </cell>
          <cell r="E27598" t="str">
            <v>2020/2021</v>
          </cell>
          <cell r="F27598">
            <v>15</v>
          </cell>
        </row>
        <row r="27599">
          <cell r="A27599" t="str">
            <v>West Coast</v>
          </cell>
          <cell r="D27599" t="str">
            <v>Māori</v>
          </cell>
          <cell r="E27599" t="str">
            <v>2021</v>
          </cell>
          <cell r="F27599">
            <v>219.99999999999997</v>
          </cell>
        </row>
        <row r="27600">
          <cell r="A27600" t="str">
            <v>West Coast</v>
          </cell>
          <cell r="D27600" t="str">
            <v>Other</v>
          </cell>
          <cell r="E27600" t="str">
            <v>2021</v>
          </cell>
          <cell r="F27600">
            <v>640</v>
          </cell>
        </row>
        <row r="27601">
          <cell r="A27601" t="str">
            <v>West Coast</v>
          </cell>
          <cell r="D27601" t="str">
            <v>Pacific</v>
          </cell>
          <cell r="E27601" t="str">
            <v>2021</v>
          </cell>
          <cell r="F27601">
            <v>15</v>
          </cell>
        </row>
        <row r="27602">
          <cell r="A27602" t="str">
            <v>West Coast</v>
          </cell>
          <cell r="D27602" t="str">
            <v>Māori</v>
          </cell>
          <cell r="E27602" t="str">
            <v>2021/2022</v>
          </cell>
          <cell r="F27602">
            <v>210</v>
          </cell>
        </row>
        <row r="27603">
          <cell r="A27603" t="str">
            <v>West Coast</v>
          </cell>
          <cell r="D27603" t="str">
            <v>Other</v>
          </cell>
          <cell r="E27603" t="str">
            <v>2021/2022</v>
          </cell>
          <cell r="F27603">
            <v>630</v>
          </cell>
        </row>
        <row r="27604">
          <cell r="A27604" t="str">
            <v>West Coast</v>
          </cell>
          <cell r="D27604" t="str">
            <v>Pacific</v>
          </cell>
          <cell r="E27604" t="str">
            <v>2021/2022</v>
          </cell>
          <cell r="F27604">
            <v>15</v>
          </cell>
        </row>
        <row r="27605">
          <cell r="A27605" t="str">
            <v>West Coast</v>
          </cell>
          <cell r="D27605" t="str">
            <v>Māori</v>
          </cell>
          <cell r="E27605" t="str">
            <v>2022</v>
          </cell>
          <cell r="F27605">
            <v>210</v>
          </cell>
        </row>
        <row r="27606">
          <cell r="A27606" t="str">
            <v>West Coast</v>
          </cell>
          <cell r="D27606" t="str">
            <v>Other</v>
          </cell>
          <cell r="E27606" t="str">
            <v>2022</v>
          </cell>
          <cell r="F27606">
            <v>620</v>
          </cell>
        </row>
        <row r="27607">
          <cell r="A27607" t="str">
            <v>West Coast</v>
          </cell>
          <cell r="D27607" t="str">
            <v>Pacific</v>
          </cell>
          <cell r="E27607" t="str">
            <v>2022</v>
          </cell>
          <cell r="F27607">
            <v>15</v>
          </cell>
        </row>
        <row r="27608">
          <cell r="A27608" t="str">
            <v>West Coast</v>
          </cell>
          <cell r="D27608" t="str">
            <v>Māori</v>
          </cell>
          <cell r="E27608" t="str">
            <v>2022/2023</v>
          </cell>
          <cell r="F27608">
            <v>210</v>
          </cell>
        </row>
        <row r="27609">
          <cell r="A27609" t="str">
            <v>West Coast</v>
          </cell>
          <cell r="D27609" t="str">
            <v>Other</v>
          </cell>
          <cell r="E27609" t="str">
            <v>2022/2023</v>
          </cell>
          <cell r="F27609">
            <v>615</v>
          </cell>
        </row>
        <row r="27610">
          <cell r="A27610" t="str">
            <v>West Coast</v>
          </cell>
          <cell r="D27610" t="str">
            <v>Pacific</v>
          </cell>
          <cell r="E27610" t="str">
            <v>2022/2023</v>
          </cell>
          <cell r="F27610">
            <v>15</v>
          </cell>
        </row>
        <row r="27611">
          <cell r="A27611" t="str">
            <v>West Coast</v>
          </cell>
          <cell r="D27611" t="str">
            <v>Māori</v>
          </cell>
          <cell r="E27611" t="str">
            <v>2023</v>
          </cell>
          <cell r="F27611">
            <v>210</v>
          </cell>
        </row>
        <row r="27612">
          <cell r="A27612" t="str">
            <v>West Coast</v>
          </cell>
          <cell r="D27612" t="str">
            <v>Other</v>
          </cell>
          <cell r="E27612" t="str">
            <v>2023</v>
          </cell>
          <cell r="F27612">
            <v>595</v>
          </cell>
        </row>
        <row r="27613">
          <cell r="A27613" t="str">
            <v>West Coast</v>
          </cell>
          <cell r="D27613" t="str">
            <v>Pacific</v>
          </cell>
          <cell r="E27613" t="str">
            <v>2023</v>
          </cell>
          <cell r="F27613">
            <v>15</v>
          </cell>
        </row>
        <row r="27614">
          <cell r="A27614" t="str">
            <v>West Coast</v>
          </cell>
          <cell r="D27614" t="str">
            <v>Māori</v>
          </cell>
          <cell r="E27614" t="str">
            <v>2023/2024</v>
          </cell>
          <cell r="F27614">
            <v>210</v>
          </cell>
        </row>
        <row r="27615">
          <cell r="A27615" t="str">
            <v>West Coast</v>
          </cell>
          <cell r="D27615" t="str">
            <v>Other</v>
          </cell>
          <cell r="E27615" t="str">
            <v>2023/2024</v>
          </cell>
          <cell r="F27615">
            <v>600</v>
          </cell>
        </row>
        <row r="27616">
          <cell r="A27616" t="str">
            <v>West Coast</v>
          </cell>
          <cell r="D27616" t="str">
            <v>Pacific</v>
          </cell>
          <cell r="E27616" t="str">
            <v>2023/2024</v>
          </cell>
          <cell r="F27616">
            <v>15</v>
          </cell>
        </row>
        <row r="27617">
          <cell r="A27617" t="str">
            <v>West Coast</v>
          </cell>
          <cell r="D27617" t="str">
            <v>Māori</v>
          </cell>
          <cell r="E27617" t="str">
            <v>2001</v>
          </cell>
          <cell r="F27617">
            <v>410</v>
          </cell>
        </row>
        <row r="27618">
          <cell r="A27618" t="str">
            <v>West Coast</v>
          </cell>
          <cell r="D27618" t="str">
            <v>Other</v>
          </cell>
          <cell r="E27618" t="str">
            <v>2001</v>
          </cell>
          <cell r="F27618">
            <v>2100</v>
          </cell>
        </row>
        <row r="27619">
          <cell r="A27619" t="str">
            <v>West Coast</v>
          </cell>
          <cell r="D27619" t="str">
            <v>Pacific</v>
          </cell>
          <cell r="E27619" t="str">
            <v>2001</v>
          </cell>
          <cell r="F27619">
            <v>10</v>
          </cell>
        </row>
        <row r="27620">
          <cell r="A27620" t="str">
            <v>West Coast</v>
          </cell>
          <cell r="D27620" t="str">
            <v>Māori</v>
          </cell>
          <cell r="E27620" t="str">
            <v>2001/2002</v>
          </cell>
          <cell r="F27620">
            <v>410</v>
          </cell>
        </row>
        <row r="27621">
          <cell r="A27621" t="str">
            <v>West Coast</v>
          </cell>
          <cell r="D27621" t="str">
            <v>Other</v>
          </cell>
          <cell r="E27621" t="str">
            <v>2001/2002</v>
          </cell>
          <cell r="F27621">
            <v>2065</v>
          </cell>
        </row>
        <row r="27622">
          <cell r="A27622" t="str">
            <v>West Coast</v>
          </cell>
          <cell r="D27622" t="str">
            <v>Pacific</v>
          </cell>
          <cell r="E27622" t="str">
            <v>2001/2002</v>
          </cell>
          <cell r="F27622">
            <v>12.5</v>
          </cell>
        </row>
        <row r="27623">
          <cell r="A27623" t="str">
            <v>West Coast</v>
          </cell>
          <cell r="D27623" t="str">
            <v>Māori</v>
          </cell>
          <cell r="E27623" t="str">
            <v>2002</v>
          </cell>
          <cell r="F27623">
            <v>410</v>
          </cell>
        </row>
        <row r="27624">
          <cell r="A27624" t="str">
            <v>West Coast</v>
          </cell>
          <cell r="D27624" t="str">
            <v>Other</v>
          </cell>
          <cell r="E27624" t="str">
            <v>2002</v>
          </cell>
          <cell r="F27624">
            <v>2030</v>
          </cell>
        </row>
        <row r="27625">
          <cell r="A27625" t="str">
            <v>West Coast</v>
          </cell>
          <cell r="D27625" t="str">
            <v>Pacific</v>
          </cell>
          <cell r="E27625" t="str">
            <v>2002</v>
          </cell>
          <cell r="F27625">
            <v>15</v>
          </cell>
        </row>
        <row r="27626">
          <cell r="A27626" t="str">
            <v>West Coast</v>
          </cell>
          <cell r="D27626" t="str">
            <v>Māori</v>
          </cell>
          <cell r="E27626" t="str">
            <v>2002/2003</v>
          </cell>
          <cell r="F27626">
            <v>420</v>
          </cell>
        </row>
        <row r="27627">
          <cell r="A27627" t="str">
            <v>West Coast</v>
          </cell>
          <cell r="D27627" t="str">
            <v>Other</v>
          </cell>
          <cell r="E27627" t="str">
            <v>2002/2003</v>
          </cell>
          <cell r="F27627">
            <v>2030</v>
          </cell>
        </row>
        <row r="27628">
          <cell r="A27628" t="str">
            <v>West Coast</v>
          </cell>
          <cell r="D27628" t="str">
            <v>Pacific</v>
          </cell>
          <cell r="E27628" t="str">
            <v>2002/2003</v>
          </cell>
          <cell r="F27628">
            <v>17.5</v>
          </cell>
        </row>
        <row r="27629">
          <cell r="A27629" t="str">
            <v>West Coast</v>
          </cell>
          <cell r="D27629" t="str">
            <v>Māori</v>
          </cell>
          <cell r="E27629" t="str">
            <v>2003</v>
          </cell>
          <cell r="F27629">
            <v>430</v>
          </cell>
        </row>
        <row r="27630">
          <cell r="A27630" t="str">
            <v>West Coast</v>
          </cell>
          <cell r="D27630" t="str">
            <v>Other</v>
          </cell>
          <cell r="E27630" t="str">
            <v>2003</v>
          </cell>
          <cell r="F27630">
            <v>2030</v>
          </cell>
        </row>
        <row r="27631">
          <cell r="A27631" t="str">
            <v>West Coast</v>
          </cell>
          <cell r="D27631" t="str">
            <v>Pacific</v>
          </cell>
          <cell r="E27631" t="str">
            <v>2003</v>
          </cell>
          <cell r="F27631">
            <v>20</v>
          </cell>
        </row>
        <row r="27632">
          <cell r="A27632" t="str">
            <v>West Coast</v>
          </cell>
          <cell r="D27632" t="str">
            <v>Māori</v>
          </cell>
          <cell r="E27632" t="str">
            <v>2003/2004</v>
          </cell>
          <cell r="F27632">
            <v>425</v>
          </cell>
        </row>
        <row r="27633">
          <cell r="A27633" t="str">
            <v>West Coast</v>
          </cell>
          <cell r="D27633" t="str">
            <v>Other</v>
          </cell>
          <cell r="E27633" t="str">
            <v>2003/2004</v>
          </cell>
          <cell r="F27633">
            <v>2010</v>
          </cell>
        </row>
        <row r="27634">
          <cell r="A27634" t="str">
            <v>West Coast</v>
          </cell>
          <cell r="D27634" t="str">
            <v>Pacific</v>
          </cell>
          <cell r="E27634" t="str">
            <v>2003/2004</v>
          </cell>
          <cell r="F27634">
            <v>20</v>
          </cell>
        </row>
        <row r="27635">
          <cell r="A27635" t="str">
            <v>West Coast</v>
          </cell>
          <cell r="D27635" t="str">
            <v>Māori</v>
          </cell>
          <cell r="E27635" t="str">
            <v>2004</v>
          </cell>
          <cell r="F27635">
            <v>420</v>
          </cell>
        </row>
        <row r="27636">
          <cell r="A27636" t="str">
            <v>West Coast</v>
          </cell>
          <cell r="D27636" t="str">
            <v>Other</v>
          </cell>
          <cell r="E27636" t="str">
            <v>2004</v>
          </cell>
          <cell r="F27636">
            <v>1990</v>
          </cell>
        </row>
        <row r="27637">
          <cell r="A27637" t="str">
            <v>West Coast</v>
          </cell>
          <cell r="D27637" t="str">
            <v>Pacific</v>
          </cell>
          <cell r="E27637" t="str">
            <v>2004</v>
          </cell>
          <cell r="F27637">
            <v>20</v>
          </cell>
        </row>
        <row r="27638">
          <cell r="A27638" t="str">
            <v>West Coast</v>
          </cell>
          <cell r="D27638" t="str">
            <v>Māori</v>
          </cell>
          <cell r="E27638" t="str">
            <v>2004/2005</v>
          </cell>
          <cell r="F27638">
            <v>425</v>
          </cell>
        </row>
        <row r="27639">
          <cell r="A27639" t="str">
            <v>West Coast</v>
          </cell>
          <cell r="D27639" t="str">
            <v>Other</v>
          </cell>
          <cell r="E27639" t="str">
            <v>2004/2005</v>
          </cell>
          <cell r="F27639">
            <v>1952.5</v>
          </cell>
        </row>
        <row r="27640">
          <cell r="A27640" t="str">
            <v>West Coast</v>
          </cell>
          <cell r="D27640" t="str">
            <v>Pacific</v>
          </cell>
          <cell r="E27640" t="str">
            <v>2004/2005</v>
          </cell>
          <cell r="F27640">
            <v>22.5</v>
          </cell>
        </row>
        <row r="27641">
          <cell r="A27641" t="str">
            <v>West Coast</v>
          </cell>
          <cell r="D27641" t="str">
            <v>Māori</v>
          </cell>
          <cell r="E27641" t="str">
            <v>2005</v>
          </cell>
          <cell r="F27641">
            <v>430</v>
          </cell>
        </row>
        <row r="27642">
          <cell r="A27642" t="str">
            <v>West Coast</v>
          </cell>
          <cell r="D27642" t="str">
            <v>Other</v>
          </cell>
          <cell r="E27642" t="str">
            <v>2005</v>
          </cell>
          <cell r="F27642">
            <v>1915</v>
          </cell>
        </row>
        <row r="27643">
          <cell r="A27643" t="str">
            <v>West Coast</v>
          </cell>
          <cell r="D27643" t="str">
            <v>Pacific</v>
          </cell>
          <cell r="E27643" t="str">
            <v>2005</v>
          </cell>
          <cell r="F27643">
            <v>25</v>
          </cell>
        </row>
        <row r="27644">
          <cell r="A27644" t="str">
            <v>West Coast</v>
          </cell>
          <cell r="D27644" t="str">
            <v>Māori</v>
          </cell>
          <cell r="E27644" t="str">
            <v>2005/2006</v>
          </cell>
          <cell r="F27644">
            <v>420</v>
          </cell>
        </row>
        <row r="27645">
          <cell r="A27645" t="str">
            <v>West Coast</v>
          </cell>
          <cell r="D27645" t="str">
            <v>Other</v>
          </cell>
          <cell r="E27645" t="str">
            <v>2005/2006</v>
          </cell>
          <cell r="F27645">
            <v>1900</v>
          </cell>
        </row>
        <row r="27646">
          <cell r="A27646" t="str">
            <v>West Coast</v>
          </cell>
          <cell r="D27646" t="str">
            <v>Pacific</v>
          </cell>
          <cell r="E27646" t="str">
            <v>2005/2006</v>
          </cell>
          <cell r="F27646">
            <v>25</v>
          </cell>
        </row>
        <row r="27647">
          <cell r="A27647" t="str">
            <v>West Coast</v>
          </cell>
          <cell r="D27647" t="str">
            <v>Māori</v>
          </cell>
          <cell r="E27647" t="str">
            <v>2006</v>
          </cell>
          <cell r="F27647">
            <v>410</v>
          </cell>
        </row>
        <row r="27648">
          <cell r="A27648" t="str">
            <v>West Coast</v>
          </cell>
          <cell r="D27648" t="str">
            <v>Other</v>
          </cell>
          <cell r="E27648" t="str">
            <v>2006</v>
          </cell>
          <cell r="F27648">
            <v>1885</v>
          </cell>
        </row>
        <row r="27649">
          <cell r="A27649" t="str">
            <v>West Coast</v>
          </cell>
          <cell r="D27649" t="str">
            <v>Pacific</v>
          </cell>
          <cell r="E27649" t="str">
            <v>2006</v>
          </cell>
          <cell r="F27649">
            <v>25</v>
          </cell>
        </row>
        <row r="27650">
          <cell r="A27650" t="str">
            <v>West Coast</v>
          </cell>
          <cell r="D27650" t="str">
            <v>Māori</v>
          </cell>
          <cell r="E27650" t="str">
            <v>2006/2007</v>
          </cell>
          <cell r="F27650">
            <v>405</v>
          </cell>
        </row>
        <row r="27651">
          <cell r="A27651" t="str">
            <v>West Coast</v>
          </cell>
          <cell r="D27651" t="str">
            <v>Other</v>
          </cell>
          <cell r="E27651" t="str">
            <v>2006/2007</v>
          </cell>
          <cell r="F27651">
            <v>1842.5</v>
          </cell>
        </row>
        <row r="27652">
          <cell r="A27652" t="str">
            <v>West Coast</v>
          </cell>
          <cell r="D27652" t="str">
            <v>Pacific</v>
          </cell>
          <cell r="E27652" t="str">
            <v>2006/2007</v>
          </cell>
          <cell r="F27652">
            <v>25</v>
          </cell>
        </row>
        <row r="27653">
          <cell r="A27653" t="str">
            <v>West Coast</v>
          </cell>
          <cell r="D27653" t="str">
            <v>Māori</v>
          </cell>
          <cell r="E27653" t="str">
            <v>2007</v>
          </cell>
          <cell r="F27653">
            <v>400</v>
          </cell>
        </row>
        <row r="27654">
          <cell r="A27654" t="str">
            <v>West Coast</v>
          </cell>
          <cell r="D27654" t="str">
            <v>Other</v>
          </cell>
          <cell r="E27654" t="str">
            <v>2007</v>
          </cell>
          <cell r="F27654">
            <v>1800</v>
          </cell>
        </row>
        <row r="27655">
          <cell r="A27655" t="str">
            <v>West Coast</v>
          </cell>
          <cell r="D27655" t="str">
            <v>Pacific</v>
          </cell>
          <cell r="E27655" t="str">
            <v>2007</v>
          </cell>
          <cell r="F27655">
            <v>25</v>
          </cell>
        </row>
        <row r="27656">
          <cell r="A27656" t="str">
            <v>West Coast</v>
          </cell>
          <cell r="D27656" t="str">
            <v>Māori</v>
          </cell>
          <cell r="E27656" t="str">
            <v>2007/2008</v>
          </cell>
          <cell r="F27656">
            <v>395</v>
          </cell>
        </row>
        <row r="27657">
          <cell r="A27657" t="str">
            <v>West Coast</v>
          </cell>
          <cell r="D27657" t="str">
            <v>Other</v>
          </cell>
          <cell r="E27657" t="str">
            <v>2007/2008</v>
          </cell>
          <cell r="F27657">
            <v>1775</v>
          </cell>
        </row>
        <row r="27658">
          <cell r="A27658" t="str">
            <v>West Coast</v>
          </cell>
          <cell r="D27658" t="str">
            <v>Pacific</v>
          </cell>
          <cell r="E27658" t="str">
            <v>2007/2008</v>
          </cell>
          <cell r="F27658">
            <v>22.5</v>
          </cell>
        </row>
        <row r="27659">
          <cell r="A27659" t="str">
            <v>West Coast</v>
          </cell>
          <cell r="D27659" t="str">
            <v>Māori</v>
          </cell>
          <cell r="E27659" t="str">
            <v>2008</v>
          </cell>
          <cell r="F27659">
            <v>390</v>
          </cell>
        </row>
        <row r="27660">
          <cell r="A27660" t="str">
            <v>West Coast</v>
          </cell>
          <cell r="D27660" t="str">
            <v>Other</v>
          </cell>
          <cell r="E27660" t="str">
            <v>2008</v>
          </cell>
          <cell r="F27660">
            <v>1750</v>
          </cell>
        </row>
        <row r="27661">
          <cell r="A27661" t="str">
            <v>West Coast</v>
          </cell>
          <cell r="D27661" t="str">
            <v>Pacific</v>
          </cell>
          <cell r="E27661" t="str">
            <v>2008</v>
          </cell>
          <cell r="F27661">
            <v>20</v>
          </cell>
        </row>
        <row r="27662">
          <cell r="A27662" t="str">
            <v>West Coast</v>
          </cell>
          <cell r="D27662" t="str">
            <v>Māori</v>
          </cell>
          <cell r="E27662" t="str">
            <v>2008/2009</v>
          </cell>
          <cell r="F27662">
            <v>390</v>
          </cell>
        </row>
        <row r="27663">
          <cell r="A27663" t="str">
            <v>West Coast</v>
          </cell>
          <cell r="D27663" t="str">
            <v>Other</v>
          </cell>
          <cell r="E27663" t="str">
            <v>2008/2009</v>
          </cell>
          <cell r="F27663">
            <v>1745</v>
          </cell>
        </row>
        <row r="27664">
          <cell r="A27664" t="str">
            <v>West Coast</v>
          </cell>
          <cell r="D27664" t="str">
            <v>Pacific</v>
          </cell>
          <cell r="E27664" t="str">
            <v>2008/2009</v>
          </cell>
          <cell r="F27664">
            <v>22.5</v>
          </cell>
        </row>
        <row r="27665">
          <cell r="A27665" t="str">
            <v>West Coast</v>
          </cell>
          <cell r="D27665" t="str">
            <v>Māori</v>
          </cell>
          <cell r="E27665" t="str">
            <v>2009</v>
          </cell>
          <cell r="F27665">
            <v>390</v>
          </cell>
        </row>
        <row r="27666">
          <cell r="A27666" t="str">
            <v>West Coast</v>
          </cell>
          <cell r="D27666" t="str">
            <v>Other</v>
          </cell>
          <cell r="E27666" t="str">
            <v>2009</v>
          </cell>
          <cell r="F27666">
            <v>1740</v>
          </cell>
        </row>
        <row r="27667">
          <cell r="A27667" t="str">
            <v>West Coast</v>
          </cell>
          <cell r="D27667" t="str">
            <v>Pacific</v>
          </cell>
          <cell r="E27667" t="str">
            <v>2009</v>
          </cell>
          <cell r="F27667">
            <v>25</v>
          </cell>
        </row>
        <row r="27668">
          <cell r="A27668" t="str">
            <v>West Coast</v>
          </cell>
          <cell r="D27668" t="str">
            <v>Māori</v>
          </cell>
          <cell r="E27668" t="str">
            <v>2009/2010</v>
          </cell>
          <cell r="F27668">
            <v>380</v>
          </cell>
        </row>
        <row r="27669">
          <cell r="A27669" t="str">
            <v>West Coast</v>
          </cell>
          <cell r="D27669" t="str">
            <v>Other</v>
          </cell>
          <cell r="E27669" t="str">
            <v>2009/2010</v>
          </cell>
          <cell r="F27669">
            <v>1732.5</v>
          </cell>
        </row>
        <row r="27670">
          <cell r="A27670" t="str">
            <v>West Coast</v>
          </cell>
          <cell r="D27670" t="str">
            <v>Pacific</v>
          </cell>
          <cell r="E27670" t="str">
            <v>2009/2010</v>
          </cell>
          <cell r="F27670">
            <v>22.5</v>
          </cell>
        </row>
        <row r="27671">
          <cell r="A27671" t="str">
            <v>West Coast</v>
          </cell>
          <cell r="D27671" t="str">
            <v>Māori</v>
          </cell>
          <cell r="E27671" t="str">
            <v>2010</v>
          </cell>
          <cell r="F27671">
            <v>370</v>
          </cell>
        </row>
        <row r="27672">
          <cell r="A27672" t="str">
            <v>West Coast</v>
          </cell>
          <cell r="D27672" t="str">
            <v>Other</v>
          </cell>
          <cell r="E27672" t="str">
            <v>2010</v>
          </cell>
          <cell r="F27672">
            <v>1725</v>
          </cell>
        </row>
        <row r="27673">
          <cell r="A27673" t="str">
            <v>West Coast</v>
          </cell>
          <cell r="D27673" t="str">
            <v>Pacific</v>
          </cell>
          <cell r="E27673" t="str">
            <v>2010</v>
          </cell>
          <cell r="F27673">
            <v>20</v>
          </cell>
        </row>
        <row r="27674">
          <cell r="A27674" t="str">
            <v>West Coast</v>
          </cell>
          <cell r="D27674" t="str">
            <v>Māori</v>
          </cell>
          <cell r="E27674" t="str">
            <v>2010/2011</v>
          </cell>
          <cell r="F27674">
            <v>380</v>
          </cell>
        </row>
        <row r="27675">
          <cell r="A27675" t="str">
            <v>West Coast</v>
          </cell>
          <cell r="D27675" t="str">
            <v>Other</v>
          </cell>
          <cell r="E27675" t="str">
            <v>2010/2011</v>
          </cell>
          <cell r="F27675">
            <v>1732.5</v>
          </cell>
        </row>
        <row r="27676">
          <cell r="A27676" t="str">
            <v>West Coast</v>
          </cell>
          <cell r="D27676" t="str">
            <v>Pacific</v>
          </cell>
          <cell r="E27676" t="str">
            <v>2010/2011</v>
          </cell>
          <cell r="F27676">
            <v>25</v>
          </cell>
        </row>
        <row r="27677">
          <cell r="A27677" t="str">
            <v>West Coast</v>
          </cell>
          <cell r="D27677" t="str">
            <v>Māori</v>
          </cell>
          <cell r="E27677" t="str">
            <v>2011</v>
          </cell>
          <cell r="F27677">
            <v>390</v>
          </cell>
        </row>
        <row r="27678">
          <cell r="A27678" t="str">
            <v>West Coast</v>
          </cell>
          <cell r="D27678" t="str">
            <v>Other</v>
          </cell>
          <cell r="E27678" t="str">
            <v>2011</v>
          </cell>
          <cell r="F27678">
            <v>1740</v>
          </cell>
        </row>
        <row r="27679">
          <cell r="A27679" t="str">
            <v>West Coast</v>
          </cell>
          <cell r="D27679" t="str">
            <v>Pacific</v>
          </cell>
          <cell r="E27679" t="str">
            <v>2011</v>
          </cell>
          <cell r="F27679">
            <v>30</v>
          </cell>
        </row>
        <row r="27680">
          <cell r="A27680" t="str">
            <v>West Coast</v>
          </cell>
          <cell r="D27680" t="str">
            <v>Māori</v>
          </cell>
          <cell r="E27680" t="str">
            <v>2011/2012</v>
          </cell>
          <cell r="F27680">
            <v>390</v>
          </cell>
        </row>
        <row r="27681">
          <cell r="A27681" t="str">
            <v>West Coast</v>
          </cell>
          <cell r="D27681" t="str">
            <v>Other</v>
          </cell>
          <cell r="E27681" t="str">
            <v>2011/2012</v>
          </cell>
          <cell r="F27681">
            <v>1737.5</v>
          </cell>
        </row>
        <row r="27682">
          <cell r="A27682" t="str">
            <v>West Coast</v>
          </cell>
          <cell r="D27682" t="str">
            <v>Pacific</v>
          </cell>
          <cell r="E27682" t="str">
            <v>2011/2012</v>
          </cell>
          <cell r="F27682">
            <v>27.5</v>
          </cell>
        </row>
        <row r="27683">
          <cell r="A27683" t="str">
            <v>West Coast</v>
          </cell>
          <cell r="D27683" t="str">
            <v>Māori</v>
          </cell>
          <cell r="E27683" t="str">
            <v>2012</v>
          </cell>
          <cell r="F27683">
            <v>390</v>
          </cell>
        </row>
        <row r="27684">
          <cell r="A27684" t="str">
            <v>West Coast</v>
          </cell>
          <cell r="D27684" t="str">
            <v>Other</v>
          </cell>
          <cell r="E27684" t="str">
            <v>2012</v>
          </cell>
          <cell r="F27684">
            <v>1735</v>
          </cell>
        </row>
        <row r="27685">
          <cell r="A27685" t="str">
            <v>West Coast</v>
          </cell>
          <cell r="D27685" t="str">
            <v>Pacific</v>
          </cell>
          <cell r="E27685" t="str">
            <v>2012</v>
          </cell>
          <cell r="F27685">
            <v>25</v>
          </cell>
        </row>
        <row r="27686">
          <cell r="A27686" t="str">
            <v>West Coast</v>
          </cell>
          <cell r="D27686" t="str">
            <v>Māori</v>
          </cell>
          <cell r="E27686" t="str">
            <v>2012/2013</v>
          </cell>
          <cell r="F27686">
            <v>395</v>
          </cell>
        </row>
        <row r="27687">
          <cell r="A27687" t="str">
            <v>West Coast</v>
          </cell>
          <cell r="D27687" t="str">
            <v>Other</v>
          </cell>
          <cell r="E27687" t="str">
            <v>2012/2013</v>
          </cell>
          <cell r="F27687">
            <v>1725</v>
          </cell>
        </row>
        <row r="27688">
          <cell r="A27688" t="str">
            <v>West Coast</v>
          </cell>
          <cell r="D27688" t="str">
            <v>Pacific</v>
          </cell>
          <cell r="E27688" t="str">
            <v>2012/2013</v>
          </cell>
          <cell r="F27688">
            <v>27.5</v>
          </cell>
        </row>
        <row r="27689">
          <cell r="A27689" t="str">
            <v>West Coast</v>
          </cell>
          <cell r="D27689" t="str">
            <v>Māori</v>
          </cell>
          <cell r="E27689" t="str">
            <v>2013</v>
          </cell>
          <cell r="F27689">
            <v>400</v>
          </cell>
        </row>
        <row r="27690">
          <cell r="A27690" t="str">
            <v>West Coast</v>
          </cell>
          <cell r="D27690" t="str">
            <v>Other</v>
          </cell>
          <cell r="E27690" t="str">
            <v>2013</v>
          </cell>
          <cell r="F27690">
            <v>1715</v>
          </cell>
        </row>
        <row r="27691">
          <cell r="A27691" t="str">
            <v>West Coast</v>
          </cell>
          <cell r="D27691" t="str">
            <v>Pacific</v>
          </cell>
          <cell r="E27691" t="str">
            <v>2013</v>
          </cell>
          <cell r="F27691">
            <v>30</v>
          </cell>
        </row>
        <row r="27692">
          <cell r="A27692" t="str">
            <v>West Coast</v>
          </cell>
          <cell r="D27692" t="str">
            <v>Māori</v>
          </cell>
          <cell r="E27692" t="str">
            <v>2013/2014</v>
          </cell>
          <cell r="F27692">
            <v>395</v>
          </cell>
        </row>
        <row r="27693">
          <cell r="A27693" t="str">
            <v>West Coast</v>
          </cell>
          <cell r="D27693" t="str">
            <v>Other</v>
          </cell>
          <cell r="E27693" t="str">
            <v>2013/2014</v>
          </cell>
          <cell r="F27693">
            <v>1707.5</v>
          </cell>
        </row>
        <row r="27694">
          <cell r="A27694" t="str">
            <v>West Coast</v>
          </cell>
          <cell r="D27694" t="str">
            <v>Pacific</v>
          </cell>
          <cell r="E27694" t="str">
            <v>2013/2014</v>
          </cell>
          <cell r="F27694">
            <v>27.5</v>
          </cell>
        </row>
        <row r="27695">
          <cell r="A27695" t="str">
            <v>West Coast</v>
          </cell>
          <cell r="D27695" t="str">
            <v>Māori</v>
          </cell>
          <cell r="E27695" t="str">
            <v>2014</v>
          </cell>
          <cell r="F27695">
            <v>390</v>
          </cell>
        </row>
        <row r="27696">
          <cell r="A27696" t="str">
            <v>West Coast</v>
          </cell>
          <cell r="D27696" t="str">
            <v>Other</v>
          </cell>
          <cell r="E27696" t="str">
            <v>2014</v>
          </cell>
          <cell r="F27696">
            <v>1700</v>
          </cell>
        </row>
        <row r="27697">
          <cell r="A27697" t="str">
            <v>West Coast</v>
          </cell>
          <cell r="D27697" t="str">
            <v>Pacific</v>
          </cell>
          <cell r="E27697" t="str">
            <v>2014</v>
          </cell>
          <cell r="F27697">
            <v>25</v>
          </cell>
        </row>
        <row r="27698">
          <cell r="A27698" t="str">
            <v>West Coast</v>
          </cell>
          <cell r="D27698" t="str">
            <v>Māori</v>
          </cell>
          <cell r="E27698" t="str">
            <v>2014/2015</v>
          </cell>
          <cell r="F27698">
            <v>390</v>
          </cell>
        </row>
        <row r="27699">
          <cell r="A27699" t="str">
            <v>West Coast</v>
          </cell>
          <cell r="D27699" t="str">
            <v>Other</v>
          </cell>
          <cell r="E27699" t="str">
            <v>2014/2015</v>
          </cell>
          <cell r="F27699">
            <v>1715</v>
          </cell>
        </row>
        <row r="27700">
          <cell r="A27700" t="str">
            <v>West Coast</v>
          </cell>
          <cell r="D27700" t="str">
            <v>Pacific</v>
          </cell>
          <cell r="E27700" t="str">
            <v>2014/2015</v>
          </cell>
          <cell r="F27700">
            <v>27.5</v>
          </cell>
        </row>
        <row r="27701">
          <cell r="A27701" t="str">
            <v>West Coast</v>
          </cell>
          <cell r="D27701" t="str">
            <v>Māori</v>
          </cell>
          <cell r="E27701" t="str">
            <v>2015</v>
          </cell>
          <cell r="F27701">
            <v>390</v>
          </cell>
        </row>
        <row r="27702">
          <cell r="A27702" t="str">
            <v>West Coast</v>
          </cell>
          <cell r="D27702" t="str">
            <v>Other</v>
          </cell>
          <cell r="E27702" t="str">
            <v>2015</v>
          </cell>
          <cell r="F27702">
            <v>1730</v>
          </cell>
        </row>
        <row r="27703">
          <cell r="A27703" t="str">
            <v>West Coast</v>
          </cell>
          <cell r="D27703" t="str">
            <v>Pacific</v>
          </cell>
          <cell r="E27703" t="str">
            <v>2015</v>
          </cell>
          <cell r="F27703">
            <v>30</v>
          </cell>
        </row>
        <row r="27704">
          <cell r="A27704" t="str">
            <v>West Coast</v>
          </cell>
          <cell r="D27704" t="str">
            <v>Māori</v>
          </cell>
          <cell r="E27704" t="str">
            <v>2015/2016</v>
          </cell>
          <cell r="F27704">
            <v>390</v>
          </cell>
        </row>
        <row r="27705">
          <cell r="A27705" t="str">
            <v>West Coast</v>
          </cell>
          <cell r="D27705" t="str">
            <v>Other</v>
          </cell>
          <cell r="E27705" t="str">
            <v>2015/2016</v>
          </cell>
          <cell r="F27705">
            <v>1707.5</v>
          </cell>
        </row>
        <row r="27706">
          <cell r="A27706" t="str">
            <v>West Coast</v>
          </cell>
          <cell r="D27706" t="str">
            <v>Pacific</v>
          </cell>
          <cell r="E27706" t="str">
            <v>2015/2016</v>
          </cell>
          <cell r="F27706">
            <v>30</v>
          </cell>
        </row>
        <row r="27707">
          <cell r="A27707" t="str">
            <v>West Coast</v>
          </cell>
          <cell r="D27707" t="str">
            <v>Māori</v>
          </cell>
          <cell r="E27707" t="str">
            <v>2016</v>
          </cell>
          <cell r="F27707">
            <v>390</v>
          </cell>
        </row>
        <row r="27708">
          <cell r="A27708" t="str">
            <v>West Coast</v>
          </cell>
          <cell r="D27708" t="str">
            <v>Other</v>
          </cell>
          <cell r="E27708" t="str">
            <v>2016</v>
          </cell>
          <cell r="F27708">
            <v>1685</v>
          </cell>
        </row>
        <row r="27709">
          <cell r="A27709" t="str">
            <v>West Coast</v>
          </cell>
          <cell r="D27709" t="str">
            <v>Pacific</v>
          </cell>
          <cell r="E27709" t="str">
            <v>2016</v>
          </cell>
          <cell r="F27709">
            <v>30</v>
          </cell>
        </row>
        <row r="27710">
          <cell r="A27710" t="str">
            <v>West Coast</v>
          </cell>
          <cell r="D27710" t="str">
            <v>Māori</v>
          </cell>
          <cell r="E27710" t="str">
            <v>2016/2017</v>
          </cell>
          <cell r="F27710">
            <v>395</v>
          </cell>
        </row>
        <row r="27711">
          <cell r="A27711" t="str">
            <v>West Coast</v>
          </cell>
          <cell r="D27711" t="str">
            <v>Other</v>
          </cell>
          <cell r="E27711" t="str">
            <v>2016/2017</v>
          </cell>
          <cell r="F27711">
            <v>1667.5</v>
          </cell>
        </row>
        <row r="27712">
          <cell r="A27712" t="str">
            <v>West Coast</v>
          </cell>
          <cell r="D27712" t="str">
            <v>Pacific</v>
          </cell>
          <cell r="E27712" t="str">
            <v>2016/2017</v>
          </cell>
          <cell r="F27712">
            <v>30</v>
          </cell>
        </row>
        <row r="27713">
          <cell r="A27713" t="str">
            <v>West Coast</v>
          </cell>
          <cell r="D27713" t="str">
            <v>Māori</v>
          </cell>
          <cell r="E27713" t="str">
            <v>2017</v>
          </cell>
          <cell r="F27713">
            <v>400</v>
          </cell>
        </row>
        <row r="27714">
          <cell r="A27714" t="str">
            <v>West Coast</v>
          </cell>
          <cell r="D27714" t="str">
            <v>Other</v>
          </cell>
          <cell r="E27714" t="str">
            <v>2017</v>
          </cell>
          <cell r="F27714">
            <v>1650</v>
          </cell>
        </row>
        <row r="27715">
          <cell r="A27715" t="str">
            <v>West Coast</v>
          </cell>
          <cell r="D27715" t="str">
            <v>Pacific</v>
          </cell>
          <cell r="E27715" t="str">
            <v>2017</v>
          </cell>
          <cell r="F27715">
            <v>30</v>
          </cell>
        </row>
        <row r="27716">
          <cell r="A27716" t="str">
            <v>West Coast</v>
          </cell>
          <cell r="D27716" t="str">
            <v>Māori</v>
          </cell>
          <cell r="E27716" t="str">
            <v>2017/2018</v>
          </cell>
          <cell r="F27716">
            <v>410</v>
          </cell>
        </row>
        <row r="27717">
          <cell r="A27717" t="str">
            <v>West Coast</v>
          </cell>
          <cell r="D27717" t="str">
            <v>Other</v>
          </cell>
          <cell r="E27717" t="str">
            <v>2017/2018</v>
          </cell>
          <cell r="F27717">
            <v>1615</v>
          </cell>
        </row>
        <row r="27718">
          <cell r="A27718" t="str">
            <v>West Coast</v>
          </cell>
          <cell r="D27718" t="str">
            <v>Pacific</v>
          </cell>
          <cell r="E27718" t="str">
            <v>2017/2018</v>
          </cell>
          <cell r="F27718">
            <v>32.5</v>
          </cell>
        </row>
        <row r="27719">
          <cell r="A27719" t="str">
            <v>West Coast</v>
          </cell>
          <cell r="D27719" t="str">
            <v>Māori</v>
          </cell>
          <cell r="E27719" t="str">
            <v>2018</v>
          </cell>
          <cell r="F27719">
            <v>420</v>
          </cell>
        </row>
        <row r="27720">
          <cell r="A27720" t="str">
            <v>West Coast</v>
          </cell>
          <cell r="D27720" t="str">
            <v>Other</v>
          </cell>
          <cell r="E27720" t="str">
            <v>2018</v>
          </cell>
          <cell r="F27720">
            <v>1580</v>
          </cell>
        </row>
        <row r="27721">
          <cell r="A27721" t="str">
            <v>West Coast</v>
          </cell>
          <cell r="D27721" t="str">
            <v>Pacific</v>
          </cell>
          <cell r="E27721" t="str">
            <v>2018</v>
          </cell>
          <cell r="F27721">
            <v>35</v>
          </cell>
        </row>
        <row r="27722">
          <cell r="A27722" t="str">
            <v>West Coast</v>
          </cell>
          <cell r="D27722" t="str">
            <v>Māori</v>
          </cell>
          <cell r="E27722" t="str">
            <v>2018/2019</v>
          </cell>
          <cell r="F27722">
            <v>430</v>
          </cell>
        </row>
        <row r="27723">
          <cell r="A27723" t="str">
            <v>West Coast</v>
          </cell>
          <cell r="D27723" t="str">
            <v>Other</v>
          </cell>
          <cell r="E27723" t="str">
            <v>2018/2019</v>
          </cell>
          <cell r="F27723">
            <v>1580</v>
          </cell>
        </row>
        <row r="27724">
          <cell r="A27724" t="str">
            <v>West Coast</v>
          </cell>
          <cell r="D27724" t="str">
            <v>Pacific</v>
          </cell>
          <cell r="E27724" t="str">
            <v>2018/2019</v>
          </cell>
          <cell r="F27724">
            <v>39.999999999999993</v>
          </cell>
        </row>
        <row r="27725">
          <cell r="A27725" t="str">
            <v>West Coast</v>
          </cell>
          <cell r="D27725" t="str">
            <v>Māori</v>
          </cell>
          <cell r="E27725" t="str">
            <v>2019</v>
          </cell>
          <cell r="F27725">
            <v>430</v>
          </cell>
        </row>
        <row r="27726">
          <cell r="A27726" t="str">
            <v>West Coast</v>
          </cell>
          <cell r="D27726" t="str">
            <v>Other</v>
          </cell>
          <cell r="E27726" t="str">
            <v>2019</v>
          </cell>
          <cell r="F27726">
            <v>1580</v>
          </cell>
        </row>
        <row r="27727">
          <cell r="A27727" t="str">
            <v>West Coast</v>
          </cell>
          <cell r="D27727" t="str">
            <v>Pacific</v>
          </cell>
          <cell r="E27727" t="str">
            <v>2019</v>
          </cell>
          <cell r="F27727">
            <v>35</v>
          </cell>
        </row>
        <row r="27728">
          <cell r="A27728" t="str">
            <v>West Coast</v>
          </cell>
          <cell r="D27728" t="str">
            <v>Māori</v>
          </cell>
          <cell r="E27728" t="str">
            <v>2019/2020</v>
          </cell>
          <cell r="F27728">
            <v>430</v>
          </cell>
        </row>
        <row r="27729">
          <cell r="A27729" t="str">
            <v>West Coast</v>
          </cell>
          <cell r="D27729" t="str">
            <v>Other</v>
          </cell>
          <cell r="E27729" t="str">
            <v>2019/2020</v>
          </cell>
          <cell r="F27729">
            <v>1569.9999999999998</v>
          </cell>
        </row>
        <row r="27730">
          <cell r="A27730" t="str">
            <v>West Coast</v>
          </cell>
          <cell r="D27730" t="str">
            <v>Pacific</v>
          </cell>
          <cell r="E27730" t="str">
            <v>2019/2020</v>
          </cell>
          <cell r="F27730">
            <v>40</v>
          </cell>
        </row>
        <row r="27731">
          <cell r="A27731" t="str">
            <v>West Coast</v>
          </cell>
          <cell r="D27731" t="str">
            <v>Māori</v>
          </cell>
          <cell r="E27731" t="str">
            <v>2020</v>
          </cell>
          <cell r="F27731">
            <v>430</v>
          </cell>
        </row>
        <row r="27732">
          <cell r="A27732" t="str">
            <v>West Coast</v>
          </cell>
          <cell r="D27732" t="str">
            <v>Other</v>
          </cell>
          <cell r="E27732" t="str">
            <v>2020</v>
          </cell>
          <cell r="F27732">
            <v>1590.0000000000002</v>
          </cell>
        </row>
        <row r="27733">
          <cell r="A27733" t="str">
            <v>West Coast</v>
          </cell>
          <cell r="D27733" t="str">
            <v>Pacific</v>
          </cell>
          <cell r="E27733" t="str">
            <v>2020</v>
          </cell>
          <cell r="F27733">
            <v>40</v>
          </cell>
        </row>
        <row r="27734">
          <cell r="A27734" t="str">
            <v>West Coast</v>
          </cell>
          <cell r="D27734" t="str">
            <v>Māori</v>
          </cell>
          <cell r="E27734" t="str">
            <v>2020/2021</v>
          </cell>
          <cell r="F27734">
            <v>430</v>
          </cell>
        </row>
        <row r="27735">
          <cell r="A27735" t="str">
            <v>West Coast</v>
          </cell>
          <cell r="D27735" t="str">
            <v>Other</v>
          </cell>
          <cell r="E27735" t="str">
            <v>2020/2021</v>
          </cell>
          <cell r="F27735">
            <v>1580</v>
          </cell>
        </row>
        <row r="27736">
          <cell r="A27736" t="str">
            <v>West Coast</v>
          </cell>
          <cell r="D27736" t="str">
            <v>Pacific</v>
          </cell>
          <cell r="E27736" t="str">
            <v>2020/2021</v>
          </cell>
          <cell r="F27736">
            <v>40</v>
          </cell>
        </row>
        <row r="27737">
          <cell r="A27737" t="str">
            <v>West Coast</v>
          </cell>
          <cell r="D27737" t="str">
            <v>Māori</v>
          </cell>
          <cell r="E27737" t="str">
            <v>2021</v>
          </cell>
          <cell r="F27737">
            <v>420</v>
          </cell>
        </row>
        <row r="27738">
          <cell r="A27738" t="str">
            <v>West Coast</v>
          </cell>
          <cell r="D27738" t="str">
            <v>Other</v>
          </cell>
          <cell r="E27738" t="str">
            <v>2021</v>
          </cell>
          <cell r="F27738">
            <v>1570</v>
          </cell>
        </row>
        <row r="27739">
          <cell r="A27739" t="str">
            <v>West Coast</v>
          </cell>
          <cell r="D27739" t="str">
            <v>Pacific</v>
          </cell>
          <cell r="E27739" t="str">
            <v>2021</v>
          </cell>
          <cell r="F27739">
            <v>40</v>
          </cell>
        </row>
        <row r="27740">
          <cell r="A27740" t="str">
            <v>West Coast</v>
          </cell>
          <cell r="D27740" t="str">
            <v>Māori</v>
          </cell>
          <cell r="E27740" t="str">
            <v>2021/2022</v>
          </cell>
          <cell r="F27740">
            <v>440</v>
          </cell>
        </row>
        <row r="27741">
          <cell r="A27741" t="str">
            <v>West Coast</v>
          </cell>
          <cell r="D27741" t="str">
            <v>Other</v>
          </cell>
          <cell r="E27741" t="str">
            <v>2021/2022</v>
          </cell>
          <cell r="F27741">
            <v>1555</v>
          </cell>
        </row>
        <row r="27742">
          <cell r="A27742" t="str">
            <v>West Coast</v>
          </cell>
          <cell r="D27742" t="str">
            <v>Pacific</v>
          </cell>
          <cell r="E27742" t="str">
            <v>2021/2022</v>
          </cell>
          <cell r="F27742">
            <v>35</v>
          </cell>
        </row>
        <row r="27743">
          <cell r="A27743" t="str">
            <v>West Coast</v>
          </cell>
          <cell r="D27743" t="str">
            <v>Māori</v>
          </cell>
          <cell r="E27743" t="str">
            <v>2022</v>
          </cell>
          <cell r="F27743">
            <v>440</v>
          </cell>
        </row>
        <row r="27744">
          <cell r="A27744" t="str">
            <v>West Coast</v>
          </cell>
          <cell r="D27744" t="str">
            <v>Other</v>
          </cell>
          <cell r="E27744" t="str">
            <v>2022</v>
          </cell>
          <cell r="F27744">
            <v>1534.9999999999998</v>
          </cell>
        </row>
        <row r="27745">
          <cell r="A27745" t="str">
            <v>West Coast</v>
          </cell>
          <cell r="D27745" t="str">
            <v>Pacific</v>
          </cell>
          <cell r="E27745" t="str">
            <v>2022</v>
          </cell>
          <cell r="F27745">
            <v>35</v>
          </cell>
        </row>
        <row r="27746">
          <cell r="A27746" t="str">
            <v>West Coast</v>
          </cell>
          <cell r="D27746" t="str">
            <v>Māori</v>
          </cell>
          <cell r="E27746" t="str">
            <v>2022/2023</v>
          </cell>
          <cell r="F27746">
            <v>440</v>
          </cell>
        </row>
        <row r="27747">
          <cell r="A27747" t="str">
            <v>West Coast</v>
          </cell>
          <cell r="D27747" t="str">
            <v>Other</v>
          </cell>
          <cell r="E27747" t="str">
            <v>2022/2023</v>
          </cell>
          <cell r="F27747">
            <v>1530</v>
          </cell>
        </row>
        <row r="27748">
          <cell r="A27748" t="str">
            <v>West Coast</v>
          </cell>
          <cell r="D27748" t="str">
            <v>Pacific</v>
          </cell>
          <cell r="E27748" t="str">
            <v>2022/2023</v>
          </cell>
          <cell r="F27748">
            <v>35</v>
          </cell>
        </row>
        <row r="27749">
          <cell r="A27749" t="str">
            <v>West Coast</v>
          </cell>
          <cell r="D27749" t="str">
            <v>Māori</v>
          </cell>
          <cell r="E27749" t="str">
            <v>2023</v>
          </cell>
          <cell r="F27749">
            <v>430</v>
          </cell>
        </row>
        <row r="27750">
          <cell r="A27750" t="str">
            <v>West Coast</v>
          </cell>
          <cell r="D27750" t="str">
            <v>Other</v>
          </cell>
          <cell r="E27750" t="str">
            <v>2023</v>
          </cell>
          <cell r="F27750">
            <v>1515</v>
          </cell>
        </row>
        <row r="27751">
          <cell r="A27751" t="str">
            <v>West Coast</v>
          </cell>
          <cell r="D27751" t="str">
            <v>Pacific</v>
          </cell>
          <cell r="E27751" t="str">
            <v>2023</v>
          </cell>
          <cell r="F27751">
            <v>30</v>
          </cell>
        </row>
        <row r="27752">
          <cell r="A27752" t="str">
            <v>West Coast</v>
          </cell>
          <cell r="D27752" t="str">
            <v>Māori</v>
          </cell>
          <cell r="E27752" t="str">
            <v>2023/2024</v>
          </cell>
          <cell r="F27752">
            <v>440</v>
          </cell>
        </row>
        <row r="27753">
          <cell r="A27753" t="str">
            <v>West Coast</v>
          </cell>
          <cell r="D27753" t="str">
            <v>Other</v>
          </cell>
          <cell r="E27753" t="str">
            <v>2023/2024</v>
          </cell>
          <cell r="F27753">
            <v>1505</v>
          </cell>
        </row>
        <row r="27754">
          <cell r="A27754" t="str">
            <v>West Coast</v>
          </cell>
          <cell r="D27754" t="str">
            <v>Pacific</v>
          </cell>
          <cell r="E27754" t="str">
            <v>2023/2024</v>
          </cell>
          <cell r="F27754">
            <v>35</v>
          </cell>
        </row>
        <row r="27755">
          <cell r="A27755" t="str">
            <v>West Coast</v>
          </cell>
          <cell r="D27755" t="str">
            <v>Other</v>
          </cell>
          <cell r="E27755" t="str">
            <v>1988/1989</v>
          </cell>
          <cell r="G27755">
            <v>1</v>
          </cell>
        </row>
        <row r="27756">
          <cell r="A27756" t="str">
            <v>West Coast</v>
          </cell>
          <cell r="D27756" t="str">
            <v>Other</v>
          </cell>
          <cell r="E27756" t="str">
            <v>1989</v>
          </cell>
          <cell r="G27756">
            <v>2</v>
          </cell>
        </row>
        <row r="27757">
          <cell r="A27757" t="str">
            <v>West Coast</v>
          </cell>
          <cell r="D27757" t="str">
            <v>Other</v>
          </cell>
          <cell r="E27757" t="str">
            <v>1989/1990</v>
          </cell>
          <cell r="G27757">
            <v>1</v>
          </cell>
        </row>
        <row r="27758">
          <cell r="A27758" t="str">
            <v>West Coast</v>
          </cell>
          <cell r="D27758" t="str">
            <v>Māori</v>
          </cell>
          <cell r="E27758" t="str">
            <v>2001</v>
          </cell>
          <cell r="F27758">
            <v>220</v>
          </cell>
        </row>
        <row r="27759">
          <cell r="A27759" t="str">
            <v>West Coast</v>
          </cell>
          <cell r="D27759" t="str">
            <v>Other</v>
          </cell>
          <cell r="E27759" t="str">
            <v>2001</v>
          </cell>
          <cell r="F27759">
            <v>1485</v>
          </cell>
        </row>
        <row r="27760">
          <cell r="A27760" t="str">
            <v>West Coast</v>
          </cell>
          <cell r="D27760" t="str">
            <v>Pacific</v>
          </cell>
          <cell r="E27760" t="str">
            <v>2001</v>
          </cell>
          <cell r="F27760">
            <v>20</v>
          </cell>
        </row>
        <row r="27761">
          <cell r="A27761" t="str">
            <v>West Coast</v>
          </cell>
          <cell r="D27761" t="str">
            <v>Māori</v>
          </cell>
          <cell r="E27761" t="str">
            <v>2001/2002</v>
          </cell>
          <cell r="F27761">
            <v>230</v>
          </cell>
        </row>
        <row r="27762">
          <cell r="A27762" t="str">
            <v>West Coast</v>
          </cell>
          <cell r="D27762" t="str">
            <v>Other</v>
          </cell>
          <cell r="E27762" t="str">
            <v>2001/2002</v>
          </cell>
          <cell r="F27762">
            <v>1502.5</v>
          </cell>
        </row>
        <row r="27763">
          <cell r="A27763" t="str">
            <v>West Coast</v>
          </cell>
          <cell r="D27763" t="str">
            <v>Pacific</v>
          </cell>
          <cell r="E27763" t="str">
            <v>2001/2002</v>
          </cell>
          <cell r="F27763">
            <v>22.5</v>
          </cell>
        </row>
        <row r="27764">
          <cell r="A27764" t="str">
            <v>West Coast</v>
          </cell>
          <cell r="D27764" t="str">
            <v>Māori</v>
          </cell>
          <cell r="E27764" t="str">
            <v>2002</v>
          </cell>
          <cell r="F27764">
            <v>240</v>
          </cell>
        </row>
        <row r="27765">
          <cell r="A27765" t="str">
            <v>West Coast</v>
          </cell>
          <cell r="D27765" t="str">
            <v>Other</v>
          </cell>
          <cell r="E27765" t="str">
            <v>2002</v>
          </cell>
          <cell r="F27765">
            <v>1520</v>
          </cell>
        </row>
        <row r="27766">
          <cell r="A27766" t="str">
            <v>West Coast</v>
          </cell>
          <cell r="D27766" t="str">
            <v>Pacific</v>
          </cell>
          <cell r="E27766" t="str">
            <v>2002</v>
          </cell>
          <cell r="F27766">
            <v>25</v>
          </cell>
        </row>
        <row r="27767">
          <cell r="A27767" t="str">
            <v>West Coast</v>
          </cell>
          <cell r="D27767" t="str">
            <v>Māori</v>
          </cell>
          <cell r="E27767" t="str">
            <v>2002/2003</v>
          </cell>
          <cell r="F27767">
            <v>245</v>
          </cell>
        </row>
        <row r="27768">
          <cell r="A27768" t="str">
            <v>West Coast</v>
          </cell>
          <cell r="D27768" t="str">
            <v>Other</v>
          </cell>
          <cell r="E27768" t="str">
            <v>2002/2003</v>
          </cell>
          <cell r="F27768">
            <v>1527.5</v>
          </cell>
        </row>
        <row r="27769">
          <cell r="A27769" t="str">
            <v>West Coast</v>
          </cell>
          <cell r="D27769" t="str">
            <v>Pacific</v>
          </cell>
          <cell r="E27769" t="str">
            <v>2002/2003</v>
          </cell>
          <cell r="F27769">
            <v>25</v>
          </cell>
        </row>
        <row r="27770">
          <cell r="A27770" t="str">
            <v>West Coast</v>
          </cell>
          <cell r="D27770" t="str">
            <v>Māori</v>
          </cell>
          <cell r="E27770" t="str">
            <v>2003</v>
          </cell>
          <cell r="F27770">
            <v>250</v>
          </cell>
        </row>
        <row r="27771">
          <cell r="A27771" t="str">
            <v>West Coast</v>
          </cell>
          <cell r="D27771" t="str">
            <v>Other</v>
          </cell>
          <cell r="E27771" t="str">
            <v>2003</v>
          </cell>
          <cell r="F27771">
            <v>1535</v>
          </cell>
        </row>
        <row r="27772">
          <cell r="A27772" t="str">
            <v>West Coast</v>
          </cell>
          <cell r="D27772" t="str">
            <v>Pacific</v>
          </cell>
          <cell r="E27772" t="str">
            <v>2003</v>
          </cell>
          <cell r="F27772">
            <v>25</v>
          </cell>
        </row>
        <row r="27773">
          <cell r="A27773" t="str">
            <v>West Coast</v>
          </cell>
          <cell r="D27773" t="str">
            <v>Māori</v>
          </cell>
          <cell r="E27773" t="str">
            <v>2003/2004</v>
          </cell>
          <cell r="F27773">
            <v>260</v>
          </cell>
        </row>
        <row r="27774">
          <cell r="A27774" t="str">
            <v>West Coast</v>
          </cell>
          <cell r="D27774" t="str">
            <v>Other</v>
          </cell>
          <cell r="E27774" t="str">
            <v>2003/2004</v>
          </cell>
          <cell r="F27774">
            <v>1530</v>
          </cell>
        </row>
        <row r="27775">
          <cell r="A27775" t="str">
            <v>West Coast</v>
          </cell>
          <cell r="D27775" t="str">
            <v>Pacific</v>
          </cell>
          <cell r="E27775" t="str">
            <v>2003/2004</v>
          </cell>
          <cell r="F27775">
            <v>22.5</v>
          </cell>
        </row>
        <row r="27776">
          <cell r="A27776" t="str">
            <v>West Coast</v>
          </cell>
          <cell r="D27776" t="str">
            <v>Māori</v>
          </cell>
          <cell r="E27776" t="str">
            <v>2004</v>
          </cell>
          <cell r="F27776">
            <v>270</v>
          </cell>
        </row>
        <row r="27777">
          <cell r="A27777" t="str">
            <v>West Coast</v>
          </cell>
          <cell r="D27777" t="str">
            <v>Other</v>
          </cell>
          <cell r="E27777" t="str">
            <v>2004</v>
          </cell>
          <cell r="F27777">
            <v>1525</v>
          </cell>
        </row>
        <row r="27778">
          <cell r="A27778" t="str">
            <v>West Coast</v>
          </cell>
          <cell r="D27778" t="str">
            <v>Pacific</v>
          </cell>
          <cell r="E27778" t="str">
            <v>2004</v>
          </cell>
          <cell r="F27778">
            <v>20</v>
          </cell>
        </row>
        <row r="27779">
          <cell r="A27779" t="str">
            <v>West Coast</v>
          </cell>
          <cell r="D27779" t="str">
            <v>Māori</v>
          </cell>
          <cell r="E27779" t="str">
            <v>2004/2005</v>
          </cell>
          <cell r="F27779">
            <v>275</v>
          </cell>
        </row>
        <row r="27780">
          <cell r="A27780" t="str">
            <v>West Coast</v>
          </cell>
          <cell r="D27780" t="str">
            <v>Other</v>
          </cell>
          <cell r="E27780" t="str">
            <v>2004/2005</v>
          </cell>
          <cell r="F27780">
            <v>1535</v>
          </cell>
        </row>
        <row r="27781">
          <cell r="A27781" t="str">
            <v>West Coast</v>
          </cell>
          <cell r="D27781" t="str">
            <v>Pacific</v>
          </cell>
          <cell r="E27781" t="str">
            <v>2004/2005</v>
          </cell>
          <cell r="F27781">
            <v>22.5</v>
          </cell>
        </row>
        <row r="27782">
          <cell r="A27782" t="str">
            <v>West Coast</v>
          </cell>
          <cell r="D27782" t="str">
            <v>Māori</v>
          </cell>
          <cell r="E27782" t="str">
            <v>2005</v>
          </cell>
          <cell r="F27782">
            <v>280</v>
          </cell>
        </row>
        <row r="27783">
          <cell r="A27783" t="str">
            <v>West Coast</v>
          </cell>
          <cell r="D27783" t="str">
            <v>Other</v>
          </cell>
          <cell r="E27783" t="str">
            <v>2005</v>
          </cell>
          <cell r="F27783">
            <v>1545</v>
          </cell>
        </row>
        <row r="27784">
          <cell r="A27784" t="str">
            <v>West Coast</v>
          </cell>
          <cell r="D27784" t="str">
            <v>Pacific</v>
          </cell>
          <cell r="E27784" t="str">
            <v>2005</v>
          </cell>
          <cell r="F27784">
            <v>25</v>
          </cell>
        </row>
        <row r="27785">
          <cell r="A27785" t="str">
            <v>West Coast</v>
          </cell>
          <cell r="D27785" t="str">
            <v>Māori</v>
          </cell>
          <cell r="E27785" t="str">
            <v>2005/2006</v>
          </cell>
          <cell r="F27785">
            <v>290</v>
          </cell>
        </row>
        <row r="27786">
          <cell r="A27786" t="str">
            <v>West Coast</v>
          </cell>
          <cell r="D27786" t="str">
            <v>Other</v>
          </cell>
          <cell r="E27786" t="str">
            <v>2005/2006</v>
          </cell>
          <cell r="F27786">
            <v>1547.5</v>
          </cell>
        </row>
        <row r="27787">
          <cell r="A27787" t="str">
            <v>West Coast</v>
          </cell>
          <cell r="D27787" t="str">
            <v>Pacific</v>
          </cell>
          <cell r="E27787" t="str">
            <v>2005/2006</v>
          </cell>
          <cell r="F27787">
            <v>25</v>
          </cell>
        </row>
        <row r="27788">
          <cell r="A27788" t="str">
            <v>West Coast</v>
          </cell>
          <cell r="D27788" t="str">
            <v>Māori</v>
          </cell>
          <cell r="E27788" t="str">
            <v>2006</v>
          </cell>
          <cell r="F27788">
            <v>300</v>
          </cell>
        </row>
        <row r="27789">
          <cell r="A27789" t="str">
            <v>West Coast</v>
          </cell>
          <cell r="D27789" t="str">
            <v>Other</v>
          </cell>
          <cell r="E27789" t="str">
            <v>2006</v>
          </cell>
          <cell r="F27789">
            <v>1550</v>
          </cell>
        </row>
        <row r="27790">
          <cell r="A27790" t="str">
            <v>West Coast</v>
          </cell>
          <cell r="D27790" t="str">
            <v>Pacific</v>
          </cell>
          <cell r="E27790" t="str">
            <v>2006</v>
          </cell>
          <cell r="F27790">
            <v>25</v>
          </cell>
        </row>
        <row r="27791">
          <cell r="A27791" t="str">
            <v>West Coast</v>
          </cell>
          <cell r="D27791" t="str">
            <v>Māori</v>
          </cell>
          <cell r="E27791" t="str">
            <v>2006/2007</v>
          </cell>
          <cell r="F27791">
            <v>310</v>
          </cell>
        </row>
        <row r="27792">
          <cell r="A27792" t="str">
            <v>West Coast</v>
          </cell>
          <cell r="D27792" t="str">
            <v>Other</v>
          </cell>
          <cell r="E27792" t="str">
            <v>2006/2007</v>
          </cell>
          <cell r="F27792">
            <v>1582.5</v>
          </cell>
        </row>
        <row r="27793">
          <cell r="A27793" t="str">
            <v>West Coast</v>
          </cell>
          <cell r="D27793" t="str">
            <v>Pacific</v>
          </cell>
          <cell r="E27793" t="str">
            <v>2006/2007</v>
          </cell>
          <cell r="F27793">
            <v>25</v>
          </cell>
        </row>
        <row r="27794">
          <cell r="A27794" t="str">
            <v>West Coast</v>
          </cell>
          <cell r="D27794" t="str">
            <v>Māori</v>
          </cell>
          <cell r="E27794" t="str">
            <v>2007</v>
          </cell>
          <cell r="F27794">
            <v>320</v>
          </cell>
        </row>
        <row r="27795">
          <cell r="A27795" t="str">
            <v>West Coast</v>
          </cell>
          <cell r="D27795" t="str">
            <v>Other</v>
          </cell>
          <cell r="E27795" t="str">
            <v>2007</v>
          </cell>
          <cell r="F27795">
            <v>1615</v>
          </cell>
        </row>
        <row r="27796">
          <cell r="A27796" t="str">
            <v>West Coast</v>
          </cell>
          <cell r="D27796" t="str">
            <v>Pacific</v>
          </cell>
          <cell r="E27796" t="str">
            <v>2007</v>
          </cell>
          <cell r="F27796">
            <v>25</v>
          </cell>
        </row>
        <row r="27797">
          <cell r="A27797" t="str">
            <v>West Coast</v>
          </cell>
          <cell r="D27797" t="str">
            <v>Māori</v>
          </cell>
          <cell r="E27797" t="str">
            <v>2007/2008</v>
          </cell>
          <cell r="F27797">
            <v>320</v>
          </cell>
        </row>
        <row r="27798">
          <cell r="A27798" t="str">
            <v>West Coast</v>
          </cell>
          <cell r="D27798" t="str">
            <v>Other</v>
          </cell>
          <cell r="E27798" t="str">
            <v>2007/2008</v>
          </cell>
          <cell r="F27798">
            <v>1622.5</v>
          </cell>
        </row>
        <row r="27799">
          <cell r="A27799" t="str">
            <v>West Coast</v>
          </cell>
          <cell r="D27799" t="str">
            <v>Pacific</v>
          </cell>
          <cell r="E27799" t="str">
            <v>2007/2008</v>
          </cell>
          <cell r="F27799">
            <v>25</v>
          </cell>
        </row>
        <row r="27800">
          <cell r="A27800" t="str">
            <v>West Coast</v>
          </cell>
          <cell r="D27800" t="str">
            <v>Māori</v>
          </cell>
          <cell r="E27800" t="str">
            <v>2008</v>
          </cell>
          <cell r="F27800">
            <v>320</v>
          </cell>
        </row>
        <row r="27801">
          <cell r="A27801" t="str">
            <v>West Coast</v>
          </cell>
          <cell r="D27801" t="str">
            <v>Other</v>
          </cell>
          <cell r="E27801" t="str">
            <v>2008</v>
          </cell>
          <cell r="F27801">
            <v>1630</v>
          </cell>
        </row>
        <row r="27802">
          <cell r="A27802" t="str">
            <v>West Coast</v>
          </cell>
          <cell r="D27802" t="str">
            <v>Pacific</v>
          </cell>
          <cell r="E27802" t="str">
            <v>2008</v>
          </cell>
          <cell r="F27802">
            <v>25</v>
          </cell>
        </row>
        <row r="27803">
          <cell r="A27803" t="str">
            <v>West Coast</v>
          </cell>
          <cell r="D27803" t="str">
            <v>Māori</v>
          </cell>
          <cell r="E27803" t="str">
            <v>2008/2009</v>
          </cell>
          <cell r="F27803">
            <v>325</v>
          </cell>
        </row>
        <row r="27804">
          <cell r="A27804" t="str">
            <v>West Coast</v>
          </cell>
          <cell r="D27804" t="str">
            <v>Other</v>
          </cell>
          <cell r="E27804" t="str">
            <v>2008/2009</v>
          </cell>
          <cell r="F27804">
            <v>1632.5</v>
          </cell>
        </row>
        <row r="27805">
          <cell r="A27805" t="str">
            <v>West Coast</v>
          </cell>
          <cell r="D27805" t="str">
            <v>Pacific</v>
          </cell>
          <cell r="E27805" t="str">
            <v>2008/2009</v>
          </cell>
          <cell r="F27805">
            <v>25</v>
          </cell>
        </row>
        <row r="27806">
          <cell r="A27806" t="str">
            <v>West Coast</v>
          </cell>
          <cell r="D27806" t="str">
            <v>Māori</v>
          </cell>
          <cell r="E27806" t="str">
            <v>2009</v>
          </cell>
          <cell r="F27806">
            <v>330</v>
          </cell>
        </row>
        <row r="27807">
          <cell r="A27807" t="str">
            <v>West Coast</v>
          </cell>
          <cell r="D27807" t="str">
            <v>Other</v>
          </cell>
          <cell r="E27807" t="str">
            <v>2009</v>
          </cell>
          <cell r="F27807">
            <v>1635</v>
          </cell>
        </row>
        <row r="27808">
          <cell r="A27808" t="str">
            <v>West Coast</v>
          </cell>
          <cell r="D27808" t="str">
            <v>Pacific</v>
          </cell>
          <cell r="E27808" t="str">
            <v>2009</v>
          </cell>
          <cell r="F27808">
            <v>25</v>
          </cell>
        </row>
        <row r="27809">
          <cell r="A27809" t="str">
            <v>West Coast</v>
          </cell>
          <cell r="D27809" t="str">
            <v>Māori</v>
          </cell>
          <cell r="E27809" t="str">
            <v>2009/2010</v>
          </cell>
          <cell r="F27809">
            <v>335</v>
          </cell>
        </row>
        <row r="27810">
          <cell r="A27810" t="str">
            <v>West Coast</v>
          </cell>
          <cell r="D27810" t="str">
            <v>Other</v>
          </cell>
          <cell r="E27810" t="str">
            <v>2009/2010</v>
          </cell>
          <cell r="F27810">
            <v>1640</v>
          </cell>
        </row>
        <row r="27811">
          <cell r="A27811" t="str">
            <v>West Coast</v>
          </cell>
          <cell r="D27811" t="str">
            <v>Pacific</v>
          </cell>
          <cell r="E27811" t="str">
            <v>2009/2010</v>
          </cell>
          <cell r="F27811">
            <v>22.5</v>
          </cell>
        </row>
        <row r="27812">
          <cell r="A27812" t="str">
            <v>West Coast</v>
          </cell>
          <cell r="D27812" t="str">
            <v>Māori</v>
          </cell>
          <cell r="E27812" t="str">
            <v>2010</v>
          </cell>
          <cell r="F27812">
            <v>340</v>
          </cell>
        </row>
        <row r="27813">
          <cell r="A27813" t="str">
            <v>West Coast</v>
          </cell>
          <cell r="D27813" t="str">
            <v>Other</v>
          </cell>
          <cell r="E27813" t="str">
            <v>2010</v>
          </cell>
          <cell r="F27813">
            <v>1645</v>
          </cell>
        </row>
        <row r="27814">
          <cell r="A27814" t="str">
            <v>West Coast</v>
          </cell>
          <cell r="D27814" t="str">
            <v>Pacific</v>
          </cell>
          <cell r="E27814" t="str">
            <v>2010</v>
          </cell>
          <cell r="F27814">
            <v>20</v>
          </cell>
        </row>
        <row r="27815">
          <cell r="A27815" t="str">
            <v>West Coast</v>
          </cell>
          <cell r="D27815" t="str">
            <v>Māori</v>
          </cell>
          <cell r="E27815" t="str">
            <v>2010/2011</v>
          </cell>
          <cell r="F27815">
            <v>335</v>
          </cell>
        </row>
        <row r="27816">
          <cell r="A27816" t="str">
            <v>West Coast</v>
          </cell>
          <cell r="D27816" t="str">
            <v>Other</v>
          </cell>
          <cell r="E27816" t="str">
            <v>2010/2011</v>
          </cell>
          <cell r="F27816">
            <v>1650</v>
          </cell>
        </row>
        <row r="27817">
          <cell r="A27817" t="str">
            <v>West Coast</v>
          </cell>
          <cell r="D27817" t="str">
            <v>Pacific</v>
          </cell>
          <cell r="E27817" t="str">
            <v>2010/2011</v>
          </cell>
          <cell r="F27817">
            <v>20</v>
          </cell>
        </row>
        <row r="27818">
          <cell r="A27818" t="str">
            <v>West Coast</v>
          </cell>
          <cell r="D27818" t="str">
            <v>Māori</v>
          </cell>
          <cell r="E27818" t="str">
            <v>2011</v>
          </cell>
          <cell r="F27818">
            <v>330</v>
          </cell>
        </row>
        <row r="27819">
          <cell r="A27819" t="str">
            <v>West Coast</v>
          </cell>
          <cell r="D27819" t="str">
            <v>Other</v>
          </cell>
          <cell r="E27819" t="str">
            <v>2011</v>
          </cell>
          <cell r="F27819">
            <v>1655</v>
          </cell>
        </row>
        <row r="27820">
          <cell r="A27820" t="str">
            <v>West Coast</v>
          </cell>
          <cell r="D27820" t="str">
            <v>Pacific</v>
          </cell>
          <cell r="E27820" t="str">
            <v>2011</v>
          </cell>
          <cell r="F27820">
            <v>20</v>
          </cell>
        </row>
        <row r="27821">
          <cell r="A27821" t="str">
            <v>West Coast</v>
          </cell>
          <cell r="D27821" t="str">
            <v>Māori</v>
          </cell>
          <cell r="E27821" t="str">
            <v>2011/2012</v>
          </cell>
          <cell r="F27821">
            <v>325</v>
          </cell>
        </row>
        <row r="27822">
          <cell r="A27822" t="str">
            <v>West Coast</v>
          </cell>
          <cell r="D27822" t="str">
            <v>Other</v>
          </cell>
          <cell r="E27822" t="str">
            <v>2011/2012</v>
          </cell>
          <cell r="F27822">
            <v>1632.5</v>
          </cell>
          <cell r="G27822">
            <v>1</v>
          </cell>
        </row>
        <row r="27823">
          <cell r="A27823" t="str">
            <v>West Coast</v>
          </cell>
          <cell r="D27823" t="str">
            <v>Pacific</v>
          </cell>
          <cell r="E27823" t="str">
            <v>2011/2012</v>
          </cell>
          <cell r="F27823">
            <v>22.5</v>
          </cell>
        </row>
        <row r="27824">
          <cell r="A27824" t="str">
            <v>West Coast</v>
          </cell>
          <cell r="D27824" t="str">
            <v>Māori</v>
          </cell>
          <cell r="E27824" t="str">
            <v>2012</v>
          </cell>
          <cell r="F27824">
            <v>320</v>
          </cell>
        </row>
        <row r="27825">
          <cell r="A27825" t="str">
            <v>West Coast</v>
          </cell>
          <cell r="D27825" t="str">
            <v>Other</v>
          </cell>
          <cell r="E27825" t="str">
            <v>2012</v>
          </cell>
          <cell r="F27825">
            <v>1610</v>
          </cell>
          <cell r="G27825">
            <v>1</v>
          </cell>
        </row>
        <row r="27826">
          <cell r="A27826" t="str">
            <v>West Coast</v>
          </cell>
          <cell r="D27826" t="str">
            <v>Pacific</v>
          </cell>
          <cell r="E27826" t="str">
            <v>2012</v>
          </cell>
          <cell r="F27826">
            <v>25</v>
          </cell>
        </row>
        <row r="27827">
          <cell r="A27827" t="str">
            <v>West Coast</v>
          </cell>
          <cell r="D27827" t="str">
            <v>Māori</v>
          </cell>
          <cell r="E27827" t="str">
            <v>2012/2013</v>
          </cell>
          <cell r="F27827">
            <v>325</v>
          </cell>
        </row>
        <row r="27828">
          <cell r="A27828" t="str">
            <v>West Coast</v>
          </cell>
          <cell r="D27828" t="str">
            <v>Other</v>
          </cell>
          <cell r="E27828" t="str">
            <v>2012/2013</v>
          </cell>
          <cell r="F27828">
            <v>1592.5</v>
          </cell>
        </row>
        <row r="27829">
          <cell r="A27829" t="str">
            <v>West Coast</v>
          </cell>
          <cell r="D27829" t="str">
            <v>Pacific</v>
          </cell>
          <cell r="E27829" t="str">
            <v>2012/2013</v>
          </cell>
          <cell r="F27829">
            <v>22.5</v>
          </cell>
        </row>
        <row r="27830">
          <cell r="A27830" t="str">
            <v>West Coast</v>
          </cell>
          <cell r="D27830" t="str">
            <v>Māori</v>
          </cell>
          <cell r="E27830" t="str">
            <v>2013</v>
          </cell>
          <cell r="F27830">
            <v>330</v>
          </cell>
        </row>
        <row r="27831">
          <cell r="A27831" t="str">
            <v>West Coast</v>
          </cell>
          <cell r="D27831" t="str">
            <v>Other</v>
          </cell>
          <cell r="E27831" t="str">
            <v>2013</v>
          </cell>
          <cell r="F27831">
            <v>1575</v>
          </cell>
        </row>
        <row r="27832">
          <cell r="A27832" t="str">
            <v>West Coast</v>
          </cell>
          <cell r="D27832" t="str">
            <v>Pacific</v>
          </cell>
          <cell r="E27832" t="str">
            <v>2013</v>
          </cell>
          <cell r="F27832">
            <v>20</v>
          </cell>
        </row>
        <row r="27833">
          <cell r="A27833" t="str">
            <v>West Coast</v>
          </cell>
          <cell r="D27833" t="str">
            <v>Māori</v>
          </cell>
          <cell r="E27833" t="str">
            <v>2013/2014</v>
          </cell>
          <cell r="F27833">
            <v>330</v>
          </cell>
        </row>
        <row r="27834">
          <cell r="A27834" t="str">
            <v>West Coast</v>
          </cell>
          <cell r="D27834" t="str">
            <v>Other</v>
          </cell>
          <cell r="E27834" t="str">
            <v>2013/2014</v>
          </cell>
          <cell r="F27834">
            <v>1552.5</v>
          </cell>
        </row>
        <row r="27835">
          <cell r="A27835" t="str">
            <v>West Coast</v>
          </cell>
          <cell r="D27835" t="str">
            <v>Pacific</v>
          </cell>
          <cell r="E27835" t="str">
            <v>2013/2014</v>
          </cell>
          <cell r="F27835">
            <v>20</v>
          </cell>
        </row>
        <row r="27836">
          <cell r="A27836" t="str">
            <v>West Coast</v>
          </cell>
          <cell r="D27836" t="str">
            <v>Māori</v>
          </cell>
          <cell r="E27836" t="str">
            <v>2014</v>
          </cell>
          <cell r="F27836">
            <v>330</v>
          </cell>
        </row>
        <row r="27837">
          <cell r="A27837" t="str">
            <v>West Coast</v>
          </cell>
          <cell r="D27837" t="str">
            <v>Other</v>
          </cell>
          <cell r="E27837" t="str">
            <v>2014</v>
          </cell>
          <cell r="F27837">
            <v>1530</v>
          </cell>
        </row>
        <row r="27838">
          <cell r="A27838" t="str">
            <v>West Coast</v>
          </cell>
          <cell r="D27838" t="str">
            <v>Pacific</v>
          </cell>
          <cell r="E27838" t="str">
            <v>2014</v>
          </cell>
          <cell r="F27838">
            <v>20</v>
          </cell>
        </row>
        <row r="27839">
          <cell r="A27839" t="str">
            <v>West Coast</v>
          </cell>
          <cell r="D27839" t="str">
            <v>Māori</v>
          </cell>
          <cell r="E27839" t="str">
            <v>2014/2015</v>
          </cell>
          <cell r="F27839">
            <v>330</v>
          </cell>
        </row>
        <row r="27840">
          <cell r="A27840" t="str">
            <v>West Coast</v>
          </cell>
          <cell r="D27840" t="str">
            <v>Other</v>
          </cell>
          <cell r="E27840" t="str">
            <v>2014/2015</v>
          </cell>
          <cell r="F27840">
            <v>1520</v>
          </cell>
        </row>
        <row r="27841">
          <cell r="A27841" t="str">
            <v>West Coast</v>
          </cell>
          <cell r="D27841" t="str">
            <v>Pacific</v>
          </cell>
          <cell r="E27841" t="str">
            <v>2014/2015</v>
          </cell>
          <cell r="F27841">
            <v>25</v>
          </cell>
        </row>
        <row r="27842">
          <cell r="A27842" t="str">
            <v>West Coast</v>
          </cell>
          <cell r="D27842" t="str">
            <v>Māori</v>
          </cell>
          <cell r="E27842" t="str">
            <v>2015</v>
          </cell>
          <cell r="F27842">
            <v>330</v>
          </cell>
        </row>
        <row r="27843">
          <cell r="A27843" t="str">
            <v>West Coast</v>
          </cell>
          <cell r="D27843" t="str">
            <v>Other</v>
          </cell>
          <cell r="E27843" t="str">
            <v>2015</v>
          </cell>
          <cell r="F27843">
            <v>1510</v>
          </cell>
        </row>
        <row r="27844">
          <cell r="A27844" t="str">
            <v>West Coast</v>
          </cell>
          <cell r="D27844" t="str">
            <v>Pacific</v>
          </cell>
          <cell r="E27844" t="str">
            <v>2015</v>
          </cell>
          <cell r="F27844">
            <v>30</v>
          </cell>
        </row>
        <row r="27845">
          <cell r="A27845" t="str">
            <v>West Coast</v>
          </cell>
          <cell r="D27845" t="str">
            <v>Māori</v>
          </cell>
          <cell r="E27845" t="str">
            <v>2015/2016</v>
          </cell>
          <cell r="F27845">
            <v>320</v>
          </cell>
        </row>
        <row r="27846">
          <cell r="A27846" t="str">
            <v>West Coast</v>
          </cell>
          <cell r="D27846" t="str">
            <v>Other</v>
          </cell>
          <cell r="E27846" t="str">
            <v>2015/2016</v>
          </cell>
          <cell r="F27846">
            <v>1497.5</v>
          </cell>
        </row>
        <row r="27847">
          <cell r="A27847" t="str">
            <v>West Coast</v>
          </cell>
          <cell r="D27847" t="str">
            <v>Pacific</v>
          </cell>
          <cell r="E27847" t="str">
            <v>2015/2016</v>
          </cell>
          <cell r="F27847">
            <v>27.5</v>
          </cell>
        </row>
        <row r="27848">
          <cell r="A27848" t="str">
            <v>West Coast</v>
          </cell>
          <cell r="D27848" t="str">
            <v>Māori</v>
          </cell>
          <cell r="E27848" t="str">
            <v>2016</v>
          </cell>
          <cell r="F27848">
            <v>310</v>
          </cell>
        </row>
        <row r="27849">
          <cell r="A27849" t="str">
            <v>West Coast</v>
          </cell>
          <cell r="D27849" t="str">
            <v>Other</v>
          </cell>
          <cell r="E27849" t="str">
            <v>2016</v>
          </cell>
          <cell r="F27849">
            <v>1485</v>
          </cell>
        </row>
        <row r="27850">
          <cell r="A27850" t="str">
            <v>West Coast</v>
          </cell>
          <cell r="D27850" t="str">
            <v>Pacific</v>
          </cell>
          <cell r="E27850" t="str">
            <v>2016</v>
          </cell>
          <cell r="F27850">
            <v>25</v>
          </cell>
        </row>
        <row r="27851">
          <cell r="A27851" t="str">
            <v>West Coast</v>
          </cell>
          <cell r="D27851" t="str">
            <v>Māori</v>
          </cell>
          <cell r="E27851" t="str">
            <v>2016/2017</v>
          </cell>
          <cell r="F27851">
            <v>310</v>
          </cell>
        </row>
        <row r="27852">
          <cell r="A27852" t="str">
            <v>West Coast</v>
          </cell>
          <cell r="D27852" t="str">
            <v>Other</v>
          </cell>
          <cell r="E27852" t="str">
            <v>2016/2017</v>
          </cell>
          <cell r="F27852">
            <v>1455</v>
          </cell>
        </row>
        <row r="27853">
          <cell r="A27853" t="str">
            <v>West Coast</v>
          </cell>
          <cell r="D27853" t="str">
            <v>Pacific</v>
          </cell>
          <cell r="E27853" t="str">
            <v>2016/2017</v>
          </cell>
          <cell r="F27853">
            <v>25</v>
          </cell>
        </row>
        <row r="27854">
          <cell r="A27854" t="str">
            <v>West Coast</v>
          </cell>
          <cell r="D27854" t="str">
            <v>Māori</v>
          </cell>
          <cell r="E27854" t="str">
            <v>2017</v>
          </cell>
          <cell r="F27854">
            <v>310</v>
          </cell>
        </row>
        <row r="27855">
          <cell r="A27855" t="str">
            <v>West Coast</v>
          </cell>
          <cell r="D27855" t="str">
            <v>Other</v>
          </cell>
          <cell r="E27855" t="str">
            <v>2017</v>
          </cell>
          <cell r="F27855">
            <v>1425</v>
          </cell>
        </row>
        <row r="27856">
          <cell r="A27856" t="str">
            <v>West Coast</v>
          </cell>
          <cell r="D27856" t="str">
            <v>Pacific</v>
          </cell>
          <cell r="E27856" t="str">
            <v>2017</v>
          </cell>
          <cell r="F27856">
            <v>25</v>
          </cell>
        </row>
        <row r="27857">
          <cell r="A27857" t="str">
            <v>West Coast</v>
          </cell>
          <cell r="D27857" t="str">
            <v>Māori</v>
          </cell>
          <cell r="E27857" t="str">
            <v>2017/2018</v>
          </cell>
          <cell r="F27857">
            <v>310</v>
          </cell>
        </row>
        <row r="27858">
          <cell r="A27858" t="str">
            <v>West Coast</v>
          </cell>
          <cell r="D27858" t="str">
            <v>Other</v>
          </cell>
          <cell r="E27858" t="str">
            <v>2017/2018</v>
          </cell>
          <cell r="F27858">
            <v>1390</v>
          </cell>
        </row>
        <row r="27859">
          <cell r="A27859" t="str">
            <v>West Coast</v>
          </cell>
          <cell r="D27859" t="str">
            <v>Pacific</v>
          </cell>
          <cell r="E27859" t="str">
            <v>2017/2018</v>
          </cell>
          <cell r="F27859">
            <v>25</v>
          </cell>
        </row>
        <row r="27860">
          <cell r="A27860" t="str">
            <v>West Coast</v>
          </cell>
          <cell r="D27860" t="str">
            <v>Māori</v>
          </cell>
          <cell r="E27860" t="str">
            <v>2018</v>
          </cell>
          <cell r="F27860">
            <v>310</v>
          </cell>
        </row>
        <row r="27861">
          <cell r="A27861" t="str">
            <v>West Coast</v>
          </cell>
          <cell r="D27861" t="str">
            <v>Other</v>
          </cell>
          <cell r="E27861" t="str">
            <v>2018</v>
          </cell>
          <cell r="F27861">
            <v>1355</v>
          </cell>
        </row>
        <row r="27862">
          <cell r="A27862" t="str">
            <v>West Coast</v>
          </cell>
          <cell r="D27862" t="str">
            <v>Pacific</v>
          </cell>
          <cell r="E27862" t="str">
            <v>2018</v>
          </cell>
          <cell r="F27862">
            <v>25</v>
          </cell>
        </row>
        <row r="27863">
          <cell r="A27863" t="str">
            <v>West Coast</v>
          </cell>
          <cell r="D27863" t="str">
            <v>Māori</v>
          </cell>
          <cell r="E27863" t="str">
            <v>2018/2019</v>
          </cell>
          <cell r="F27863">
            <v>309.99999999999994</v>
          </cell>
        </row>
        <row r="27864">
          <cell r="A27864" t="str">
            <v>West Coast</v>
          </cell>
          <cell r="D27864" t="str">
            <v>Other</v>
          </cell>
          <cell r="E27864" t="str">
            <v>2018/2019</v>
          </cell>
          <cell r="F27864">
            <v>1340</v>
          </cell>
        </row>
        <row r="27865">
          <cell r="A27865" t="str">
            <v>West Coast</v>
          </cell>
          <cell r="D27865" t="str">
            <v>Pacific</v>
          </cell>
          <cell r="E27865" t="str">
            <v>2018/2019</v>
          </cell>
          <cell r="F27865">
            <v>25</v>
          </cell>
        </row>
        <row r="27866">
          <cell r="A27866" t="str">
            <v>West Coast</v>
          </cell>
          <cell r="D27866" t="str">
            <v>Māori</v>
          </cell>
          <cell r="E27866" t="str">
            <v>2019</v>
          </cell>
          <cell r="F27866">
            <v>309.99999999999994</v>
          </cell>
        </row>
        <row r="27867">
          <cell r="A27867" t="str">
            <v>West Coast</v>
          </cell>
          <cell r="D27867" t="str">
            <v>Other</v>
          </cell>
          <cell r="E27867" t="str">
            <v>2019</v>
          </cell>
          <cell r="F27867">
            <v>1320</v>
          </cell>
        </row>
        <row r="27868">
          <cell r="A27868" t="str">
            <v>West Coast</v>
          </cell>
          <cell r="D27868" t="str">
            <v>Pacific</v>
          </cell>
          <cell r="E27868" t="str">
            <v>2019</v>
          </cell>
          <cell r="F27868">
            <v>20</v>
          </cell>
        </row>
        <row r="27869">
          <cell r="A27869" t="str">
            <v>West Coast</v>
          </cell>
          <cell r="D27869" t="str">
            <v>Māori</v>
          </cell>
          <cell r="E27869" t="str">
            <v>2019/2020</v>
          </cell>
          <cell r="F27869">
            <v>309.99999999999994</v>
          </cell>
        </row>
        <row r="27870">
          <cell r="A27870" t="str">
            <v>West Coast</v>
          </cell>
          <cell r="D27870" t="str">
            <v>Other</v>
          </cell>
          <cell r="E27870" t="str">
            <v>2019/2020</v>
          </cell>
          <cell r="F27870">
            <v>1329.9999999999998</v>
          </cell>
        </row>
        <row r="27871">
          <cell r="A27871" t="str">
            <v>West Coast</v>
          </cell>
          <cell r="D27871" t="str">
            <v>Pacific</v>
          </cell>
          <cell r="E27871" t="str">
            <v>2019/2020</v>
          </cell>
          <cell r="F27871">
            <v>30</v>
          </cell>
        </row>
        <row r="27872">
          <cell r="A27872" t="str">
            <v>West Coast</v>
          </cell>
          <cell r="D27872" t="str">
            <v>Māori</v>
          </cell>
          <cell r="E27872" t="str">
            <v>2020</v>
          </cell>
          <cell r="F27872">
            <v>309.99999999999994</v>
          </cell>
        </row>
        <row r="27873">
          <cell r="A27873" t="str">
            <v>West Coast</v>
          </cell>
          <cell r="D27873" t="str">
            <v>Other</v>
          </cell>
          <cell r="E27873" t="str">
            <v>2020</v>
          </cell>
          <cell r="F27873">
            <v>1335.0000000000002</v>
          </cell>
        </row>
        <row r="27874">
          <cell r="A27874" t="str">
            <v>West Coast</v>
          </cell>
          <cell r="D27874" t="str">
            <v>Pacific</v>
          </cell>
          <cell r="E27874" t="str">
            <v>2020</v>
          </cell>
          <cell r="F27874">
            <v>30</v>
          </cell>
        </row>
        <row r="27875">
          <cell r="A27875" t="str">
            <v>West Coast</v>
          </cell>
          <cell r="D27875" t="str">
            <v>Māori</v>
          </cell>
          <cell r="E27875" t="str">
            <v>2020/2021</v>
          </cell>
          <cell r="F27875">
            <v>319.99999999999994</v>
          </cell>
        </row>
        <row r="27876">
          <cell r="A27876" t="str">
            <v>West Coast</v>
          </cell>
          <cell r="D27876" t="str">
            <v>Other</v>
          </cell>
          <cell r="E27876" t="str">
            <v>2020/2021</v>
          </cell>
          <cell r="F27876">
            <v>1335.0000000000002</v>
          </cell>
        </row>
        <row r="27877">
          <cell r="A27877" t="str">
            <v>West Coast</v>
          </cell>
          <cell r="D27877" t="str">
            <v>Pacific</v>
          </cell>
          <cell r="E27877" t="str">
            <v>2020/2021</v>
          </cell>
          <cell r="F27877">
            <v>25</v>
          </cell>
        </row>
        <row r="27878">
          <cell r="A27878" t="str">
            <v>West Coast</v>
          </cell>
          <cell r="D27878" t="str">
            <v>Māori</v>
          </cell>
          <cell r="E27878" t="str">
            <v>2021</v>
          </cell>
          <cell r="F27878">
            <v>330</v>
          </cell>
        </row>
        <row r="27879">
          <cell r="A27879" t="str">
            <v>West Coast</v>
          </cell>
          <cell r="D27879" t="str">
            <v>Other</v>
          </cell>
          <cell r="E27879" t="str">
            <v>2021</v>
          </cell>
          <cell r="F27879">
            <v>1345.0000000000002</v>
          </cell>
        </row>
        <row r="27880">
          <cell r="A27880" t="str">
            <v>West Coast</v>
          </cell>
          <cell r="D27880" t="str">
            <v>Pacific</v>
          </cell>
          <cell r="E27880" t="str">
            <v>2021</v>
          </cell>
          <cell r="F27880">
            <v>20</v>
          </cell>
        </row>
        <row r="27881">
          <cell r="A27881" t="str">
            <v>West Coast</v>
          </cell>
          <cell r="D27881" t="str">
            <v>Māori</v>
          </cell>
          <cell r="E27881" t="str">
            <v>2021/2022</v>
          </cell>
          <cell r="F27881">
            <v>340</v>
          </cell>
        </row>
        <row r="27882">
          <cell r="A27882" t="str">
            <v>West Coast</v>
          </cell>
          <cell r="D27882" t="str">
            <v>Other</v>
          </cell>
          <cell r="E27882" t="str">
            <v>2021/2022</v>
          </cell>
          <cell r="F27882">
            <v>1340.0000000000002</v>
          </cell>
        </row>
        <row r="27883">
          <cell r="A27883" t="str">
            <v>West Coast</v>
          </cell>
          <cell r="D27883" t="str">
            <v>Pacific</v>
          </cell>
          <cell r="E27883" t="str">
            <v>2021/2022</v>
          </cell>
          <cell r="F27883">
            <v>20</v>
          </cell>
        </row>
        <row r="27884">
          <cell r="A27884" t="str">
            <v>West Coast</v>
          </cell>
          <cell r="D27884" t="str">
            <v>Māori</v>
          </cell>
          <cell r="E27884" t="str">
            <v>2022</v>
          </cell>
          <cell r="F27884">
            <v>350.00000000000006</v>
          </cell>
        </row>
        <row r="27885">
          <cell r="A27885" t="str">
            <v>West Coast</v>
          </cell>
          <cell r="D27885" t="str">
            <v>Other</v>
          </cell>
          <cell r="E27885" t="str">
            <v>2022</v>
          </cell>
          <cell r="F27885">
            <v>1310</v>
          </cell>
        </row>
        <row r="27886">
          <cell r="A27886" t="str">
            <v>West Coast</v>
          </cell>
          <cell r="D27886" t="str">
            <v>Pacific</v>
          </cell>
          <cell r="E27886" t="str">
            <v>2022</v>
          </cell>
          <cell r="F27886">
            <v>25</v>
          </cell>
        </row>
        <row r="27887">
          <cell r="A27887" t="str">
            <v>West Coast</v>
          </cell>
          <cell r="D27887" t="str">
            <v>Māori</v>
          </cell>
          <cell r="E27887" t="str">
            <v>2022/2023</v>
          </cell>
          <cell r="F27887">
            <v>350.00000000000006</v>
          </cell>
        </row>
        <row r="27888">
          <cell r="A27888" t="str">
            <v>West Coast</v>
          </cell>
          <cell r="D27888" t="str">
            <v>Other</v>
          </cell>
          <cell r="E27888" t="str">
            <v>2022/2023</v>
          </cell>
          <cell r="F27888">
            <v>1320.0000000000002</v>
          </cell>
          <cell r="G27888">
            <v>1</v>
          </cell>
        </row>
        <row r="27889">
          <cell r="A27889" t="str">
            <v>West Coast</v>
          </cell>
          <cell r="D27889" t="str">
            <v>Pacific</v>
          </cell>
          <cell r="E27889" t="str">
            <v>2022/2023</v>
          </cell>
          <cell r="F27889">
            <v>30</v>
          </cell>
        </row>
        <row r="27890">
          <cell r="A27890" t="str">
            <v>West Coast</v>
          </cell>
          <cell r="D27890" t="str">
            <v>Māori</v>
          </cell>
          <cell r="E27890" t="str">
            <v>2023</v>
          </cell>
          <cell r="F27890">
            <v>370</v>
          </cell>
        </row>
        <row r="27891">
          <cell r="A27891" t="str">
            <v>West Coast</v>
          </cell>
          <cell r="D27891" t="str">
            <v>Other</v>
          </cell>
          <cell r="E27891" t="str">
            <v>2023</v>
          </cell>
          <cell r="F27891">
            <v>1320</v>
          </cell>
          <cell r="G27891">
            <v>1</v>
          </cell>
        </row>
        <row r="27892">
          <cell r="A27892" t="str">
            <v>West Coast</v>
          </cell>
          <cell r="D27892" t="str">
            <v>Pacific</v>
          </cell>
          <cell r="E27892" t="str">
            <v>2023</v>
          </cell>
          <cell r="F27892">
            <v>30</v>
          </cell>
        </row>
        <row r="27893">
          <cell r="A27893" t="str">
            <v>West Coast</v>
          </cell>
          <cell r="D27893" t="str">
            <v>Māori</v>
          </cell>
          <cell r="E27893" t="str">
            <v>2023/2024</v>
          </cell>
          <cell r="F27893">
            <v>370</v>
          </cell>
        </row>
        <row r="27894">
          <cell r="A27894" t="str">
            <v>West Coast</v>
          </cell>
          <cell r="D27894" t="str">
            <v>Other</v>
          </cell>
          <cell r="E27894" t="str">
            <v>2023/2024</v>
          </cell>
          <cell r="F27894">
            <v>1315</v>
          </cell>
        </row>
        <row r="27895">
          <cell r="A27895" t="str">
            <v>West Coast</v>
          </cell>
          <cell r="D27895" t="str">
            <v>Pacific</v>
          </cell>
          <cell r="E27895" t="str">
            <v>2023/2024</v>
          </cell>
          <cell r="F27895">
            <v>30</v>
          </cell>
        </row>
        <row r="27896">
          <cell r="A27896" t="str">
            <v>West Coast</v>
          </cell>
          <cell r="D27896" t="str">
            <v>Māori</v>
          </cell>
          <cell r="E27896" t="str">
            <v>2001</v>
          </cell>
          <cell r="F27896">
            <v>360</v>
          </cell>
        </row>
        <row r="27897">
          <cell r="A27897" t="str">
            <v>West Coast</v>
          </cell>
          <cell r="D27897" t="str">
            <v>Other</v>
          </cell>
          <cell r="E27897" t="str">
            <v>2001</v>
          </cell>
          <cell r="F27897">
            <v>4065</v>
          </cell>
        </row>
        <row r="27898">
          <cell r="A27898" t="str">
            <v>West Coast</v>
          </cell>
          <cell r="D27898" t="str">
            <v>Pacific</v>
          </cell>
          <cell r="E27898" t="str">
            <v>2001</v>
          </cell>
          <cell r="F27898">
            <v>25</v>
          </cell>
        </row>
        <row r="27899">
          <cell r="A27899" t="str">
            <v>West Coast</v>
          </cell>
          <cell r="D27899" t="str">
            <v>Māori</v>
          </cell>
          <cell r="E27899" t="str">
            <v>2001/2002</v>
          </cell>
          <cell r="F27899">
            <v>365</v>
          </cell>
        </row>
        <row r="27900">
          <cell r="A27900" t="str">
            <v>West Coast</v>
          </cell>
          <cell r="D27900" t="str">
            <v>Other</v>
          </cell>
          <cell r="E27900" t="str">
            <v>2001/2002</v>
          </cell>
          <cell r="F27900">
            <v>4025</v>
          </cell>
        </row>
        <row r="27901">
          <cell r="A27901" t="str">
            <v>West Coast</v>
          </cell>
          <cell r="D27901" t="str">
            <v>Pacific</v>
          </cell>
          <cell r="E27901" t="str">
            <v>2001/2002</v>
          </cell>
          <cell r="F27901">
            <v>22.5</v>
          </cell>
        </row>
        <row r="27902">
          <cell r="A27902" t="str">
            <v>West Coast</v>
          </cell>
          <cell r="D27902" t="str">
            <v>Māori</v>
          </cell>
          <cell r="E27902" t="str">
            <v>2002</v>
          </cell>
          <cell r="F27902">
            <v>370</v>
          </cell>
        </row>
        <row r="27903">
          <cell r="A27903" t="str">
            <v>West Coast</v>
          </cell>
          <cell r="D27903" t="str">
            <v>Other</v>
          </cell>
          <cell r="E27903" t="str">
            <v>2002</v>
          </cell>
          <cell r="F27903">
            <v>3985</v>
          </cell>
        </row>
        <row r="27904">
          <cell r="A27904" t="str">
            <v>West Coast</v>
          </cell>
          <cell r="D27904" t="str">
            <v>Pacific</v>
          </cell>
          <cell r="E27904" t="str">
            <v>2002</v>
          </cell>
          <cell r="F27904">
            <v>20</v>
          </cell>
        </row>
        <row r="27905">
          <cell r="A27905" t="str">
            <v>West Coast</v>
          </cell>
          <cell r="D27905" t="str">
            <v>Māori</v>
          </cell>
          <cell r="E27905" t="str">
            <v>2002/2003</v>
          </cell>
          <cell r="F27905">
            <v>365</v>
          </cell>
        </row>
        <row r="27906">
          <cell r="A27906" t="str">
            <v>West Coast</v>
          </cell>
          <cell r="D27906" t="str">
            <v>Other</v>
          </cell>
          <cell r="E27906" t="str">
            <v>2002/2003</v>
          </cell>
          <cell r="F27906">
            <v>3982.5</v>
          </cell>
        </row>
        <row r="27907">
          <cell r="A27907" t="str">
            <v>West Coast</v>
          </cell>
          <cell r="D27907" t="str">
            <v>Pacific</v>
          </cell>
          <cell r="E27907" t="str">
            <v>2002/2003</v>
          </cell>
          <cell r="F27907">
            <v>25</v>
          </cell>
        </row>
        <row r="27908">
          <cell r="A27908" t="str">
            <v>West Coast</v>
          </cell>
          <cell r="D27908" t="str">
            <v>Māori</v>
          </cell>
          <cell r="E27908" t="str">
            <v>2003</v>
          </cell>
          <cell r="F27908">
            <v>360</v>
          </cell>
        </row>
        <row r="27909">
          <cell r="A27909" t="str">
            <v>West Coast</v>
          </cell>
          <cell r="D27909" t="str">
            <v>Other</v>
          </cell>
          <cell r="E27909" t="str">
            <v>2003</v>
          </cell>
          <cell r="F27909">
            <v>3980</v>
          </cell>
        </row>
        <row r="27910">
          <cell r="A27910" t="str">
            <v>West Coast</v>
          </cell>
          <cell r="D27910" t="str">
            <v>Pacific</v>
          </cell>
          <cell r="E27910" t="str">
            <v>2003</v>
          </cell>
          <cell r="F27910">
            <v>30</v>
          </cell>
        </row>
        <row r="27911">
          <cell r="A27911" t="str">
            <v>West Coast</v>
          </cell>
          <cell r="D27911" t="str">
            <v>Māori</v>
          </cell>
          <cell r="E27911" t="str">
            <v>2003/2004</v>
          </cell>
          <cell r="F27911">
            <v>355</v>
          </cell>
        </row>
        <row r="27912">
          <cell r="A27912" t="str">
            <v>West Coast</v>
          </cell>
          <cell r="D27912" t="str">
            <v>Other</v>
          </cell>
          <cell r="E27912" t="str">
            <v>2003/2004</v>
          </cell>
          <cell r="F27912">
            <v>3927.5</v>
          </cell>
        </row>
        <row r="27913">
          <cell r="A27913" t="str">
            <v>West Coast</v>
          </cell>
          <cell r="D27913" t="str">
            <v>Pacific</v>
          </cell>
          <cell r="E27913" t="str">
            <v>2003/2004</v>
          </cell>
          <cell r="F27913">
            <v>37.5</v>
          </cell>
        </row>
        <row r="27914">
          <cell r="A27914" t="str">
            <v>West Coast</v>
          </cell>
          <cell r="D27914" t="str">
            <v>Māori</v>
          </cell>
          <cell r="E27914" t="str">
            <v>2004</v>
          </cell>
          <cell r="F27914">
            <v>350</v>
          </cell>
        </row>
        <row r="27915">
          <cell r="A27915" t="str">
            <v>West Coast</v>
          </cell>
          <cell r="D27915" t="str">
            <v>Other</v>
          </cell>
          <cell r="E27915" t="str">
            <v>2004</v>
          </cell>
          <cell r="F27915">
            <v>3875</v>
          </cell>
        </row>
        <row r="27916">
          <cell r="A27916" t="str">
            <v>West Coast</v>
          </cell>
          <cell r="D27916" t="str">
            <v>Pacific</v>
          </cell>
          <cell r="E27916" t="str">
            <v>2004</v>
          </cell>
          <cell r="F27916">
            <v>45</v>
          </cell>
        </row>
        <row r="27917">
          <cell r="A27917" t="str">
            <v>West Coast</v>
          </cell>
          <cell r="D27917" t="str">
            <v>Māori</v>
          </cell>
          <cell r="E27917" t="str">
            <v>2004/2005</v>
          </cell>
          <cell r="F27917">
            <v>355</v>
          </cell>
        </row>
        <row r="27918">
          <cell r="A27918" t="str">
            <v>West Coast</v>
          </cell>
          <cell r="D27918" t="str">
            <v>Other</v>
          </cell>
          <cell r="E27918" t="str">
            <v>2004/2005</v>
          </cell>
          <cell r="F27918">
            <v>3835</v>
          </cell>
        </row>
        <row r="27919">
          <cell r="A27919" t="str">
            <v>West Coast</v>
          </cell>
          <cell r="D27919" t="str">
            <v>Pacific</v>
          </cell>
          <cell r="E27919" t="str">
            <v>2004/2005</v>
          </cell>
          <cell r="F27919">
            <v>45</v>
          </cell>
        </row>
        <row r="27920">
          <cell r="A27920" t="str">
            <v>West Coast</v>
          </cell>
          <cell r="D27920" t="str">
            <v>Māori</v>
          </cell>
          <cell r="E27920" t="str">
            <v>2005</v>
          </cell>
          <cell r="F27920">
            <v>360</v>
          </cell>
        </row>
        <row r="27921">
          <cell r="A27921" t="str">
            <v>West Coast</v>
          </cell>
          <cell r="D27921" t="str">
            <v>Other</v>
          </cell>
          <cell r="E27921" t="str">
            <v>2005</v>
          </cell>
          <cell r="F27921">
            <v>3795</v>
          </cell>
        </row>
        <row r="27922">
          <cell r="A27922" t="str">
            <v>West Coast</v>
          </cell>
          <cell r="D27922" t="str">
            <v>Pacific</v>
          </cell>
          <cell r="E27922" t="str">
            <v>2005</v>
          </cell>
          <cell r="F27922">
            <v>45</v>
          </cell>
        </row>
        <row r="27923">
          <cell r="A27923" t="str">
            <v>West Coast</v>
          </cell>
          <cell r="D27923" t="str">
            <v>Māori</v>
          </cell>
          <cell r="E27923" t="str">
            <v>2005/2006</v>
          </cell>
          <cell r="F27923">
            <v>370</v>
          </cell>
        </row>
        <row r="27924">
          <cell r="A27924" t="str">
            <v>West Coast</v>
          </cell>
          <cell r="D27924" t="str">
            <v>Other</v>
          </cell>
          <cell r="E27924" t="str">
            <v>2005/2006</v>
          </cell>
          <cell r="F27924">
            <v>3750</v>
          </cell>
        </row>
        <row r="27925">
          <cell r="A27925" t="str">
            <v>West Coast</v>
          </cell>
          <cell r="D27925" t="str">
            <v>Pacific</v>
          </cell>
          <cell r="E27925" t="str">
            <v>2005/2006</v>
          </cell>
          <cell r="F27925">
            <v>47.5</v>
          </cell>
        </row>
        <row r="27926">
          <cell r="A27926" t="str">
            <v>West Coast</v>
          </cell>
          <cell r="D27926" t="str">
            <v>Māori</v>
          </cell>
          <cell r="E27926" t="str">
            <v>2006</v>
          </cell>
          <cell r="F27926">
            <v>380</v>
          </cell>
        </row>
        <row r="27927">
          <cell r="A27927" t="str">
            <v>West Coast</v>
          </cell>
          <cell r="D27927" t="str">
            <v>Other</v>
          </cell>
          <cell r="E27927" t="str">
            <v>2006</v>
          </cell>
          <cell r="F27927">
            <v>3705</v>
          </cell>
        </row>
        <row r="27928">
          <cell r="A27928" t="str">
            <v>West Coast</v>
          </cell>
          <cell r="D27928" t="str">
            <v>Pacific</v>
          </cell>
          <cell r="E27928" t="str">
            <v>2006</v>
          </cell>
          <cell r="F27928">
            <v>50</v>
          </cell>
        </row>
        <row r="27929">
          <cell r="A27929" t="str">
            <v>West Coast</v>
          </cell>
          <cell r="D27929" t="str">
            <v>Māori</v>
          </cell>
          <cell r="E27929" t="str">
            <v>2006/2007</v>
          </cell>
          <cell r="F27929">
            <v>380</v>
          </cell>
        </row>
        <row r="27930">
          <cell r="A27930" t="str">
            <v>West Coast</v>
          </cell>
          <cell r="D27930" t="str">
            <v>Other</v>
          </cell>
          <cell r="E27930" t="str">
            <v>2006/2007</v>
          </cell>
          <cell r="F27930">
            <v>3670</v>
          </cell>
        </row>
        <row r="27931">
          <cell r="A27931" t="str">
            <v>West Coast</v>
          </cell>
          <cell r="D27931" t="str">
            <v>Pacific</v>
          </cell>
          <cell r="E27931" t="str">
            <v>2006/2007</v>
          </cell>
          <cell r="F27931">
            <v>55</v>
          </cell>
        </row>
        <row r="27932">
          <cell r="A27932" t="str">
            <v>West Coast</v>
          </cell>
          <cell r="D27932" t="str">
            <v>Māori</v>
          </cell>
          <cell r="E27932" t="str">
            <v>2007</v>
          </cell>
          <cell r="F27932">
            <v>380</v>
          </cell>
        </row>
        <row r="27933">
          <cell r="A27933" t="str">
            <v>West Coast</v>
          </cell>
          <cell r="D27933" t="str">
            <v>Other</v>
          </cell>
          <cell r="E27933" t="str">
            <v>2007</v>
          </cell>
          <cell r="F27933">
            <v>3635</v>
          </cell>
        </row>
        <row r="27934">
          <cell r="A27934" t="str">
            <v>West Coast</v>
          </cell>
          <cell r="D27934" t="str">
            <v>Pacific</v>
          </cell>
          <cell r="E27934" t="str">
            <v>2007</v>
          </cell>
          <cell r="F27934">
            <v>60</v>
          </cell>
        </row>
        <row r="27935">
          <cell r="A27935" t="str">
            <v>West Coast</v>
          </cell>
          <cell r="D27935" t="str">
            <v>Māori</v>
          </cell>
          <cell r="E27935" t="str">
            <v>2007/2008</v>
          </cell>
          <cell r="F27935">
            <v>370</v>
          </cell>
        </row>
        <row r="27936">
          <cell r="A27936" t="str">
            <v>West Coast</v>
          </cell>
          <cell r="D27936" t="str">
            <v>Other</v>
          </cell>
          <cell r="E27936" t="str">
            <v>2007/2008</v>
          </cell>
          <cell r="F27936">
            <v>3597.5</v>
          </cell>
        </row>
        <row r="27937">
          <cell r="A27937" t="str">
            <v>West Coast</v>
          </cell>
          <cell r="D27937" t="str">
            <v>Pacific</v>
          </cell>
          <cell r="E27937" t="str">
            <v>2007/2008</v>
          </cell>
          <cell r="F27937">
            <v>55</v>
          </cell>
        </row>
        <row r="27938">
          <cell r="A27938" t="str">
            <v>West Coast</v>
          </cell>
          <cell r="D27938" t="str">
            <v>Māori</v>
          </cell>
          <cell r="E27938" t="str">
            <v>2008</v>
          </cell>
          <cell r="F27938">
            <v>360</v>
          </cell>
        </row>
        <row r="27939">
          <cell r="A27939" t="str">
            <v>West Coast</v>
          </cell>
          <cell r="D27939" t="str">
            <v>Other</v>
          </cell>
          <cell r="E27939" t="str">
            <v>2008</v>
          </cell>
          <cell r="F27939">
            <v>3560</v>
          </cell>
        </row>
        <row r="27940">
          <cell r="A27940" t="str">
            <v>West Coast</v>
          </cell>
          <cell r="D27940" t="str">
            <v>Pacific</v>
          </cell>
          <cell r="E27940" t="str">
            <v>2008</v>
          </cell>
          <cell r="F27940">
            <v>50</v>
          </cell>
        </row>
        <row r="27941">
          <cell r="A27941" t="str">
            <v>West Coast</v>
          </cell>
          <cell r="D27941" t="str">
            <v>Māori</v>
          </cell>
          <cell r="E27941" t="str">
            <v>2008/2009</v>
          </cell>
          <cell r="F27941">
            <v>360</v>
          </cell>
        </row>
        <row r="27942">
          <cell r="A27942" t="str">
            <v>West Coast</v>
          </cell>
          <cell r="D27942" t="str">
            <v>Other</v>
          </cell>
          <cell r="E27942" t="str">
            <v>2008/2009</v>
          </cell>
          <cell r="F27942">
            <v>3525</v>
          </cell>
        </row>
        <row r="27943">
          <cell r="A27943" t="str">
            <v>West Coast</v>
          </cell>
          <cell r="D27943" t="str">
            <v>Pacific</v>
          </cell>
          <cell r="E27943" t="str">
            <v>2008/2009</v>
          </cell>
          <cell r="F27943">
            <v>52.5</v>
          </cell>
        </row>
        <row r="27944">
          <cell r="A27944" t="str">
            <v>West Coast</v>
          </cell>
          <cell r="D27944" t="str">
            <v>Māori</v>
          </cell>
          <cell r="E27944" t="str">
            <v>2009</v>
          </cell>
          <cell r="F27944">
            <v>360</v>
          </cell>
        </row>
        <row r="27945">
          <cell r="A27945" t="str">
            <v>West Coast</v>
          </cell>
          <cell r="D27945" t="str">
            <v>Other</v>
          </cell>
          <cell r="E27945" t="str">
            <v>2009</v>
          </cell>
          <cell r="F27945">
            <v>3490</v>
          </cell>
        </row>
        <row r="27946">
          <cell r="A27946" t="str">
            <v>West Coast</v>
          </cell>
          <cell r="D27946" t="str">
            <v>Pacific</v>
          </cell>
          <cell r="E27946" t="str">
            <v>2009</v>
          </cell>
          <cell r="F27946">
            <v>55</v>
          </cell>
        </row>
        <row r="27947">
          <cell r="A27947" t="str">
            <v>West Coast</v>
          </cell>
          <cell r="D27947" t="str">
            <v>Māori</v>
          </cell>
          <cell r="E27947" t="str">
            <v>2009/2010</v>
          </cell>
          <cell r="F27947">
            <v>360</v>
          </cell>
        </row>
        <row r="27948">
          <cell r="A27948" t="str">
            <v>West Coast</v>
          </cell>
          <cell r="D27948" t="str">
            <v>Other</v>
          </cell>
          <cell r="E27948" t="str">
            <v>2009/2010</v>
          </cell>
          <cell r="F27948">
            <v>3452.5</v>
          </cell>
        </row>
        <row r="27949">
          <cell r="A27949" t="str">
            <v>West Coast</v>
          </cell>
          <cell r="D27949" t="str">
            <v>Pacific</v>
          </cell>
          <cell r="E27949" t="str">
            <v>2009/2010</v>
          </cell>
          <cell r="F27949">
            <v>57.5</v>
          </cell>
        </row>
        <row r="27950">
          <cell r="A27950" t="str">
            <v>West Coast</v>
          </cell>
          <cell r="D27950" t="str">
            <v>Māori</v>
          </cell>
          <cell r="E27950" t="str">
            <v>2010</v>
          </cell>
          <cell r="F27950">
            <v>360</v>
          </cell>
        </row>
        <row r="27951">
          <cell r="A27951" t="str">
            <v>West Coast</v>
          </cell>
          <cell r="D27951" t="str">
            <v>Other</v>
          </cell>
          <cell r="E27951" t="str">
            <v>2010</v>
          </cell>
          <cell r="F27951">
            <v>3415</v>
          </cell>
        </row>
        <row r="27952">
          <cell r="A27952" t="str">
            <v>West Coast</v>
          </cell>
          <cell r="D27952" t="str">
            <v>Pacific</v>
          </cell>
          <cell r="E27952" t="str">
            <v>2010</v>
          </cell>
          <cell r="F27952">
            <v>60</v>
          </cell>
        </row>
        <row r="27953">
          <cell r="A27953" t="str">
            <v>West Coast</v>
          </cell>
          <cell r="D27953" t="str">
            <v>Māori</v>
          </cell>
          <cell r="E27953" t="str">
            <v>2010/2011</v>
          </cell>
          <cell r="F27953">
            <v>360</v>
          </cell>
        </row>
        <row r="27954">
          <cell r="A27954" t="str">
            <v>West Coast</v>
          </cell>
          <cell r="D27954" t="str">
            <v>Other</v>
          </cell>
          <cell r="E27954" t="str">
            <v>2010/2011</v>
          </cell>
          <cell r="F27954">
            <v>3375</v>
          </cell>
        </row>
        <row r="27955">
          <cell r="A27955" t="str">
            <v>West Coast</v>
          </cell>
          <cell r="D27955" t="str">
            <v>Pacific</v>
          </cell>
          <cell r="E27955" t="str">
            <v>2010/2011</v>
          </cell>
          <cell r="F27955">
            <v>57.5</v>
          </cell>
        </row>
        <row r="27956">
          <cell r="A27956" t="str">
            <v>West Coast</v>
          </cell>
          <cell r="D27956" t="str">
            <v>Māori</v>
          </cell>
          <cell r="E27956" t="str">
            <v>2011</v>
          </cell>
          <cell r="F27956">
            <v>360</v>
          </cell>
        </row>
        <row r="27957">
          <cell r="A27957" t="str">
            <v>West Coast</v>
          </cell>
          <cell r="D27957" t="str">
            <v>Other</v>
          </cell>
          <cell r="E27957" t="str">
            <v>2011</v>
          </cell>
          <cell r="F27957">
            <v>3335</v>
          </cell>
        </row>
        <row r="27958">
          <cell r="A27958" t="str">
            <v>West Coast</v>
          </cell>
          <cell r="D27958" t="str">
            <v>Pacific</v>
          </cell>
          <cell r="E27958" t="str">
            <v>2011</v>
          </cell>
          <cell r="F27958">
            <v>55</v>
          </cell>
        </row>
        <row r="27959">
          <cell r="A27959" t="str">
            <v>West Coast</v>
          </cell>
          <cell r="D27959" t="str">
            <v>Māori</v>
          </cell>
          <cell r="E27959" t="str">
            <v>2011/2012</v>
          </cell>
          <cell r="F27959">
            <v>365</v>
          </cell>
        </row>
        <row r="27960">
          <cell r="A27960" t="str">
            <v>West Coast</v>
          </cell>
          <cell r="D27960" t="str">
            <v>Other</v>
          </cell>
          <cell r="E27960" t="str">
            <v>2011/2012</v>
          </cell>
          <cell r="F27960">
            <v>3315</v>
          </cell>
        </row>
        <row r="27961">
          <cell r="A27961" t="str">
            <v>West Coast</v>
          </cell>
          <cell r="D27961" t="str">
            <v>Pacific</v>
          </cell>
          <cell r="E27961" t="str">
            <v>2011/2012</v>
          </cell>
          <cell r="F27961">
            <v>52.5</v>
          </cell>
        </row>
        <row r="27962">
          <cell r="A27962" t="str">
            <v>West Coast</v>
          </cell>
          <cell r="D27962" t="str">
            <v>Māori</v>
          </cell>
          <cell r="E27962" t="str">
            <v>2012</v>
          </cell>
          <cell r="F27962">
            <v>370</v>
          </cell>
        </row>
        <row r="27963">
          <cell r="A27963" t="str">
            <v>West Coast</v>
          </cell>
          <cell r="D27963" t="str">
            <v>Other</v>
          </cell>
          <cell r="E27963" t="str">
            <v>2012</v>
          </cell>
          <cell r="F27963">
            <v>3295</v>
          </cell>
        </row>
        <row r="27964">
          <cell r="A27964" t="str">
            <v>West Coast</v>
          </cell>
          <cell r="D27964" t="str">
            <v>Pacific</v>
          </cell>
          <cell r="E27964" t="str">
            <v>2012</v>
          </cell>
          <cell r="F27964">
            <v>50</v>
          </cell>
        </row>
        <row r="27965">
          <cell r="A27965" t="str">
            <v>West Coast</v>
          </cell>
          <cell r="D27965" t="str">
            <v>Māori</v>
          </cell>
          <cell r="E27965" t="str">
            <v>2012/2013</v>
          </cell>
          <cell r="F27965">
            <v>370</v>
          </cell>
        </row>
        <row r="27966">
          <cell r="A27966" t="str">
            <v>West Coast</v>
          </cell>
          <cell r="D27966" t="str">
            <v>Other</v>
          </cell>
          <cell r="E27966" t="str">
            <v>2012/2013</v>
          </cell>
          <cell r="F27966">
            <v>3260</v>
          </cell>
        </row>
        <row r="27967">
          <cell r="A27967" t="str">
            <v>West Coast</v>
          </cell>
          <cell r="D27967" t="str">
            <v>Pacific</v>
          </cell>
          <cell r="E27967" t="str">
            <v>2012/2013</v>
          </cell>
          <cell r="F27967">
            <v>47.5</v>
          </cell>
        </row>
        <row r="27968">
          <cell r="A27968" t="str">
            <v>West Coast</v>
          </cell>
          <cell r="D27968" t="str">
            <v>Māori</v>
          </cell>
          <cell r="E27968" t="str">
            <v>2013</v>
          </cell>
          <cell r="F27968">
            <v>370</v>
          </cell>
        </row>
        <row r="27969">
          <cell r="A27969" t="str">
            <v>West Coast</v>
          </cell>
          <cell r="D27969" t="str">
            <v>Other</v>
          </cell>
          <cell r="E27969" t="str">
            <v>2013</v>
          </cell>
          <cell r="F27969">
            <v>3225</v>
          </cell>
        </row>
        <row r="27970">
          <cell r="A27970" t="str">
            <v>West Coast</v>
          </cell>
          <cell r="D27970" t="str">
            <v>Pacific</v>
          </cell>
          <cell r="E27970" t="str">
            <v>2013</v>
          </cell>
          <cell r="F27970">
            <v>45</v>
          </cell>
        </row>
        <row r="27971">
          <cell r="A27971" t="str">
            <v>West Coast</v>
          </cell>
          <cell r="D27971" t="str">
            <v>Māori</v>
          </cell>
          <cell r="E27971" t="str">
            <v>2013/2014</v>
          </cell>
          <cell r="F27971">
            <v>375</v>
          </cell>
        </row>
        <row r="27972">
          <cell r="A27972" t="str">
            <v>West Coast</v>
          </cell>
          <cell r="D27972" t="str">
            <v>Other</v>
          </cell>
          <cell r="E27972" t="str">
            <v>2013/2014</v>
          </cell>
          <cell r="F27972">
            <v>3207.5</v>
          </cell>
        </row>
        <row r="27973">
          <cell r="A27973" t="str">
            <v>West Coast</v>
          </cell>
          <cell r="D27973" t="str">
            <v>Pacific</v>
          </cell>
          <cell r="E27973" t="str">
            <v>2013/2014</v>
          </cell>
          <cell r="F27973">
            <v>47.5</v>
          </cell>
        </row>
        <row r="27974">
          <cell r="A27974" t="str">
            <v>West Coast</v>
          </cell>
          <cell r="D27974" t="str">
            <v>Māori</v>
          </cell>
          <cell r="E27974" t="str">
            <v>2014</v>
          </cell>
          <cell r="F27974">
            <v>380</v>
          </cell>
        </row>
        <row r="27975">
          <cell r="A27975" t="str">
            <v>West Coast</v>
          </cell>
          <cell r="D27975" t="str">
            <v>Other</v>
          </cell>
          <cell r="E27975" t="str">
            <v>2014</v>
          </cell>
          <cell r="F27975">
            <v>3190</v>
          </cell>
        </row>
        <row r="27976">
          <cell r="A27976" t="str">
            <v>West Coast</v>
          </cell>
          <cell r="D27976" t="str">
            <v>Pacific</v>
          </cell>
          <cell r="E27976" t="str">
            <v>2014</v>
          </cell>
          <cell r="F27976">
            <v>50</v>
          </cell>
        </row>
        <row r="27977">
          <cell r="A27977" t="str">
            <v>West Coast</v>
          </cell>
          <cell r="D27977" t="str">
            <v>Māori</v>
          </cell>
          <cell r="E27977" t="str">
            <v>2014/2015</v>
          </cell>
          <cell r="F27977">
            <v>385</v>
          </cell>
        </row>
        <row r="27978">
          <cell r="A27978" t="str">
            <v>West Coast</v>
          </cell>
          <cell r="D27978" t="str">
            <v>Other</v>
          </cell>
          <cell r="E27978" t="str">
            <v>2014/2015</v>
          </cell>
          <cell r="F27978">
            <v>3170</v>
          </cell>
        </row>
        <row r="27979">
          <cell r="A27979" t="str">
            <v>West Coast</v>
          </cell>
          <cell r="D27979" t="str">
            <v>Pacific</v>
          </cell>
          <cell r="E27979" t="str">
            <v>2014/2015</v>
          </cell>
          <cell r="F27979">
            <v>50</v>
          </cell>
        </row>
        <row r="27980">
          <cell r="A27980" t="str">
            <v>West Coast</v>
          </cell>
          <cell r="D27980" t="str">
            <v>Māori</v>
          </cell>
          <cell r="E27980" t="str">
            <v>2015</v>
          </cell>
          <cell r="F27980">
            <v>390</v>
          </cell>
        </row>
        <row r="27981">
          <cell r="A27981" t="str">
            <v>West Coast</v>
          </cell>
          <cell r="D27981" t="str">
            <v>Other</v>
          </cell>
          <cell r="E27981" t="str">
            <v>2015</v>
          </cell>
          <cell r="F27981">
            <v>3150</v>
          </cell>
        </row>
        <row r="27982">
          <cell r="A27982" t="str">
            <v>West Coast</v>
          </cell>
          <cell r="D27982" t="str">
            <v>Pacific</v>
          </cell>
          <cell r="E27982" t="str">
            <v>2015</v>
          </cell>
          <cell r="F27982">
            <v>50</v>
          </cell>
        </row>
        <row r="27983">
          <cell r="A27983" t="str">
            <v>West Coast</v>
          </cell>
          <cell r="D27983" t="str">
            <v>Māori</v>
          </cell>
          <cell r="E27983" t="str">
            <v>2015/2016</v>
          </cell>
          <cell r="F27983">
            <v>390</v>
          </cell>
        </row>
        <row r="27984">
          <cell r="A27984" t="str">
            <v>West Coast</v>
          </cell>
          <cell r="D27984" t="str">
            <v>Other</v>
          </cell>
          <cell r="E27984" t="str">
            <v>2015/2016</v>
          </cell>
          <cell r="F27984">
            <v>3140</v>
          </cell>
        </row>
        <row r="27985">
          <cell r="A27985" t="str">
            <v>West Coast</v>
          </cell>
          <cell r="D27985" t="str">
            <v>Pacific</v>
          </cell>
          <cell r="E27985" t="str">
            <v>2015/2016</v>
          </cell>
          <cell r="F27985">
            <v>52.5</v>
          </cell>
        </row>
        <row r="27986">
          <cell r="A27986" t="str">
            <v>West Coast</v>
          </cell>
          <cell r="D27986" t="str">
            <v>Māori</v>
          </cell>
          <cell r="E27986" t="str">
            <v>2016</v>
          </cell>
          <cell r="F27986">
            <v>390</v>
          </cell>
        </row>
        <row r="27987">
          <cell r="A27987" t="str">
            <v>West Coast</v>
          </cell>
          <cell r="D27987" t="str">
            <v>Other</v>
          </cell>
          <cell r="E27987" t="str">
            <v>2016</v>
          </cell>
          <cell r="F27987">
            <v>3130</v>
          </cell>
        </row>
        <row r="27988">
          <cell r="A27988" t="str">
            <v>West Coast</v>
          </cell>
          <cell r="D27988" t="str">
            <v>Pacific</v>
          </cell>
          <cell r="E27988" t="str">
            <v>2016</v>
          </cell>
          <cell r="F27988">
            <v>55</v>
          </cell>
        </row>
        <row r="27989">
          <cell r="A27989" t="str">
            <v>West Coast</v>
          </cell>
          <cell r="D27989" t="str">
            <v>Māori</v>
          </cell>
          <cell r="E27989" t="str">
            <v>2016/2017</v>
          </cell>
          <cell r="F27989">
            <v>400</v>
          </cell>
        </row>
        <row r="27990">
          <cell r="A27990" t="str">
            <v>West Coast</v>
          </cell>
          <cell r="D27990" t="str">
            <v>Other</v>
          </cell>
          <cell r="E27990" t="str">
            <v>2016/2017</v>
          </cell>
          <cell r="F27990">
            <v>3092.5</v>
          </cell>
        </row>
        <row r="27991">
          <cell r="A27991" t="str">
            <v>West Coast</v>
          </cell>
          <cell r="D27991" t="str">
            <v>Pacific</v>
          </cell>
          <cell r="E27991" t="str">
            <v>2016/2017</v>
          </cell>
          <cell r="F27991">
            <v>57.5</v>
          </cell>
        </row>
        <row r="27992">
          <cell r="A27992" t="str">
            <v>West Coast</v>
          </cell>
          <cell r="D27992" t="str">
            <v>Māori</v>
          </cell>
          <cell r="E27992" t="str">
            <v>2017</v>
          </cell>
          <cell r="F27992">
            <v>410</v>
          </cell>
        </row>
        <row r="27993">
          <cell r="A27993" t="str">
            <v>West Coast</v>
          </cell>
          <cell r="D27993" t="str">
            <v>Other</v>
          </cell>
          <cell r="E27993" t="str">
            <v>2017</v>
          </cell>
          <cell r="F27993">
            <v>3055</v>
          </cell>
        </row>
        <row r="27994">
          <cell r="A27994" t="str">
            <v>West Coast</v>
          </cell>
          <cell r="D27994" t="str">
            <v>Pacific</v>
          </cell>
          <cell r="E27994" t="str">
            <v>2017</v>
          </cell>
          <cell r="F27994">
            <v>60</v>
          </cell>
        </row>
        <row r="27995">
          <cell r="A27995" t="str">
            <v>West Coast</v>
          </cell>
          <cell r="D27995" t="str">
            <v>Māori</v>
          </cell>
          <cell r="E27995" t="str">
            <v>2017/2018</v>
          </cell>
          <cell r="F27995">
            <v>420</v>
          </cell>
        </row>
        <row r="27996">
          <cell r="A27996" t="str">
            <v>West Coast</v>
          </cell>
          <cell r="D27996" t="str">
            <v>Other</v>
          </cell>
          <cell r="E27996" t="str">
            <v>2017/2018</v>
          </cell>
          <cell r="F27996">
            <v>3025</v>
          </cell>
        </row>
        <row r="27997">
          <cell r="A27997" t="str">
            <v>West Coast</v>
          </cell>
          <cell r="D27997" t="str">
            <v>Pacific</v>
          </cell>
          <cell r="E27997" t="str">
            <v>2017/2018</v>
          </cell>
          <cell r="F27997">
            <v>60</v>
          </cell>
        </row>
        <row r="27998">
          <cell r="A27998" t="str">
            <v>West Coast</v>
          </cell>
          <cell r="D27998" t="str">
            <v>Māori</v>
          </cell>
          <cell r="E27998" t="str">
            <v>2018</v>
          </cell>
          <cell r="F27998">
            <v>430</v>
          </cell>
        </row>
        <row r="27999">
          <cell r="A27999" t="str">
            <v>West Coast</v>
          </cell>
          <cell r="D27999" t="str">
            <v>Other</v>
          </cell>
          <cell r="E27999" t="str">
            <v>2018</v>
          </cell>
          <cell r="F27999">
            <v>2995</v>
          </cell>
        </row>
        <row r="28000">
          <cell r="A28000" t="str">
            <v>West Coast</v>
          </cell>
          <cell r="D28000" t="str">
            <v>Pacific</v>
          </cell>
          <cell r="E28000" t="str">
            <v>2018</v>
          </cell>
          <cell r="F28000">
            <v>60</v>
          </cell>
        </row>
        <row r="28001">
          <cell r="A28001" t="str">
            <v>West Coast</v>
          </cell>
          <cell r="D28001" t="str">
            <v>Māori</v>
          </cell>
          <cell r="E28001" t="str">
            <v>2018/2019</v>
          </cell>
          <cell r="F28001">
            <v>430</v>
          </cell>
        </row>
        <row r="28002">
          <cell r="A28002" t="str">
            <v>West Coast</v>
          </cell>
          <cell r="D28002" t="str">
            <v>Other</v>
          </cell>
          <cell r="E28002" t="str">
            <v>2018/2019</v>
          </cell>
          <cell r="F28002">
            <v>2950.0000000000005</v>
          </cell>
        </row>
        <row r="28003">
          <cell r="A28003" t="str">
            <v>West Coast</v>
          </cell>
          <cell r="D28003" t="str">
            <v>Pacific</v>
          </cell>
          <cell r="E28003" t="str">
            <v>2018/2019</v>
          </cell>
          <cell r="F28003">
            <v>60</v>
          </cell>
        </row>
        <row r="28004">
          <cell r="A28004" t="str">
            <v>West Coast</v>
          </cell>
          <cell r="D28004" t="str">
            <v>Māori</v>
          </cell>
          <cell r="E28004" t="str">
            <v>2019</v>
          </cell>
          <cell r="F28004">
            <v>440</v>
          </cell>
        </row>
        <row r="28005">
          <cell r="A28005" t="str">
            <v>West Coast</v>
          </cell>
          <cell r="D28005" t="str">
            <v>Other</v>
          </cell>
          <cell r="E28005" t="str">
            <v>2019</v>
          </cell>
          <cell r="F28005">
            <v>2919.9999999999995</v>
          </cell>
        </row>
        <row r="28006">
          <cell r="A28006" t="str">
            <v>West Coast</v>
          </cell>
          <cell r="D28006" t="str">
            <v>Pacific</v>
          </cell>
          <cell r="E28006" t="str">
            <v>2019</v>
          </cell>
          <cell r="F28006">
            <v>65</v>
          </cell>
        </row>
        <row r="28007">
          <cell r="A28007" t="str">
            <v>West Coast</v>
          </cell>
          <cell r="D28007" t="str">
            <v>Māori</v>
          </cell>
          <cell r="E28007" t="str">
            <v>2019/2020</v>
          </cell>
          <cell r="F28007">
            <v>450</v>
          </cell>
        </row>
        <row r="28008">
          <cell r="A28008" t="str">
            <v>West Coast</v>
          </cell>
          <cell r="D28008" t="str">
            <v>Other</v>
          </cell>
          <cell r="E28008" t="str">
            <v>2019/2020</v>
          </cell>
          <cell r="F28008">
            <v>2890</v>
          </cell>
        </row>
        <row r="28009">
          <cell r="A28009" t="str">
            <v>West Coast</v>
          </cell>
          <cell r="D28009" t="str">
            <v>Pacific</v>
          </cell>
          <cell r="E28009" t="str">
            <v>2019/2020</v>
          </cell>
          <cell r="F28009">
            <v>60</v>
          </cell>
        </row>
        <row r="28010">
          <cell r="A28010" t="str">
            <v>West Coast</v>
          </cell>
          <cell r="D28010" t="str">
            <v>Māori</v>
          </cell>
          <cell r="E28010" t="str">
            <v>2020</v>
          </cell>
          <cell r="F28010">
            <v>459.99999999999994</v>
          </cell>
        </row>
        <row r="28011">
          <cell r="A28011" t="str">
            <v>West Coast</v>
          </cell>
          <cell r="D28011" t="str">
            <v>Other</v>
          </cell>
          <cell r="E28011" t="str">
            <v>2020</v>
          </cell>
          <cell r="F28011">
            <v>2874.9999999999995</v>
          </cell>
        </row>
        <row r="28012">
          <cell r="A28012" t="str">
            <v>West Coast</v>
          </cell>
          <cell r="D28012" t="str">
            <v>Pacific</v>
          </cell>
          <cell r="E28012" t="str">
            <v>2020</v>
          </cell>
          <cell r="F28012">
            <v>55</v>
          </cell>
        </row>
        <row r="28013">
          <cell r="A28013" t="str">
            <v>West Coast</v>
          </cell>
          <cell r="D28013" t="str">
            <v>Māori</v>
          </cell>
          <cell r="E28013" t="str">
            <v>2020/2021</v>
          </cell>
          <cell r="F28013">
            <v>459.99999999999994</v>
          </cell>
        </row>
        <row r="28014">
          <cell r="A28014" t="str">
            <v>West Coast</v>
          </cell>
          <cell r="D28014" t="str">
            <v>Other</v>
          </cell>
          <cell r="E28014" t="str">
            <v>2020/2021</v>
          </cell>
          <cell r="F28014">
            <v>2859.9999999999995</v>
          </cell>
        </row>
        <row r="28015">
          <cell r="A28015" t="str">
            <v>West Coast</v>
          </cell>
          <cell r="D28015" t="str">
            <v>Pacific</v>
          </cell>
          <cell r="E28015" t="str">
            <v>2020/2021</v>
          </cell>
          <cell r="F28015">
            <v>65</v>
          </cell>
        </row>
        <row r="28016">
          <cell r="A28016" t="str">
            <v>West Coast</v>
          </cell>
          <cell r="D28016" t="str">
            <v>Māori</v>
          </cell>
          <cell r="E28016" t="str">
            <v>2021</v>
          </cell>
          <cell r="F28016">
            <v>469.99999999999994</v>
          </cell>
        </row>
        <row r="28017">
          <cell r="A28017" t="str">
            <v>West Coast</v>
          </cell>
          <cell r="D28017" t="str">
            <v>Other</v>
          </cell>
          <cell r="E28017" t="str">
            <v>2021</v>
          </cell>
          <cell r="F28017">
            <v>2839.9999999999995</v>
          </cell>
        </row>
        <row r="28018">
          <cell r="A28018" t="str">
            <v>West Coast</v>
          </cell>
          <cell r="D28018" t="str">
            <v>Pacific</v>
          </cell>
          <cell r="E28018" t="str">
            <v>2021</v>
          </cell>
          <cell r="F28018">
            <v>65</v>
          </cell>
        </row>
        <row r="28019">
          <cell r="A28019" t="str">
            <v>West Coast</v>
          </cell>
          <cell r="D28019" t="str">
            <v>Māori</v>
          </cell>
          <cell r="E28019" t="str">
            <v>2021/2022</v>
          </cell>
          <cell r="F28019">
            <v>479.99999999999994</v>
          </cell>
        </row>
        <row r="28020">
          <cell r="A28020" t="str">
            <v>West Coast</v>
          </cell>
          <cell r="D28020" t="str">
            <v>Other</v>
          </cell>
          <cell r="E28020" t="str">
            <v>2021/2022</v>
          </cell>
          <cell r="F28020">
            <v>2819.9999999999995</v>
          </cell>
        </row>
        <row r="28021">
          <cell r="A28021" t="str">
            <v>West Coast</v>
          </cell>
          <cell r="D28021" t="str">
            <v>Pacific</v>
          </cell>
          <cell r="E28021" t="str">
            <v>2021/2022</v>
          </cell>
          <cell r="F28021">
            <v>60</v>
          </cell>
        </row>
        <row r="28022">
          <cell r="A28022" t="str">
            <v>West Coast</v>
          </cell>
          <cell r="D28022" t="str">
            <v>Māori</v>
          </cell>
          <cell r="E28022" t="str">
            <v>2022</v>
          </cell>
          <cell r="F28022">
            <v>479.99999999999994</v>
          </cell>
        </row>
        <row r="28023">
          <cell r="A28023" t="str">
            <v>West Coast</v>
          </cell>
          <cell r="D28023" t="str">
            <v>Other</v>
          </cell>
          <cell r="E28023" t="str">
            <v>2022</v>
          </cell>
          <cell r="F28023">
            <v>2810.0000000000005</v>
          </cell>
        </row>
        <row r="28024">
          <cell r="A28024" t="str">
            <v>West Coast</v>
          </cell>
          <cell r="D28024" t="str">
            <v>Pacific</v>
          </cell>
          <cell r="E28024" t="str">
            <v>2022</v>
          </cell>
          <cell r="F28024">
            <v>65</v>
          </cell>
        </row>
        <row r="28025">
          <cell r="A28025" t="str">
            <v>West Coast</v>
          </cell>
          <cell r="D28025" t="str">
            <v>Māori</v>
          </cell>
          <cell r="E28025" t="str">
            <v>2022/2023</v>
          </cell>
          <cell r="F28025">
            <v>479.99999999999994</v>
          </cell>
        </row>
        <row r="28026">
          <cell r="A28026" t="str">
            <v>West Coast</v>
          </cell>
          <cell r="D28026" t="str">
            <v>Other</v>
          </cell>
          <cell r="E28026" t="str">
            <v>2022/2023</v>
          </cell>
          <cell r="F28026">
            <v>2795</v>
          </cell>
        </row>
        <row r="28027">
          <cell r="A28027" t="str">
            <v>West Coast</v>
          </cell>
          <cell r="D28027" t="str">
            <v>Pacific</v>
          </cell>
          <cell r="E28027" t="str">
            <v>2022/2023</v>
          </cell>
          <cell r="F28027">
            <v>60</v>
          </cell>
        </row>
        <row r="28028">
          <cell r="A28028" t="str">
            <v>West Coast</v>
          </cell>
          <cell r="D28028" t="str">
            <v>Māori</v>
          </cell>
          <cell r="E28028" t="str">
            <v>2023</v>
          </cell>
          <cell r="F28028">
            <v>489.99999999999994</v>
          </cell>
        </row>
        <row r="28029">
          <cell r="A28029" t="str">
            <v>West Coast</v>
          </cell>
          <cell r="D28029" t="str">
            <v>Other</v>
          </cell>
          <cell r="E28029" t="str">
            <v>2023</v>
          </cell>
          <cell r="F28029">
            <v>2815</v>
          </cell>
        </row>
        <row r="28030">
          <cell r="A28030" t="str">
            <v>West Coast</v>
          </cell>
          <cell r="D28030" t="str">
            <v>Pacific</v>
          </cell>
          <cell r="E28030" t="str">
            <v>2023</v>
          </cell>
          <cell r="F28030">
            <v>60</v>
          </cell>
        </row>
        <row r="28031">
          <cell r="A28031" t="str">
            <v>West Coast</v>
          </cell>
          <cell r="D28031" t="str">
            <v>Māori</v>
          </cell>
          <cell r="E28031" t="str">
            <v>2023/2024</v>
          </cell>
          <cell r="F28031">
            <v>489.99999999999994</v>
          </cell>
        </row>
        <row r="28032">
          <cell r="A28032" t="str">
            <v>West Coast</v>
          </cell>
          <cell r="D28032" t="str">
            <v>Other</v>
          </cell>
          <cell r="E28032" t="str">
            <v>2023/2024</v>
          </cell>
          <cell r="F28032">
            <v>2840</v>
          </cell>
        </row>
        <row r="28033">
          <cell r="A28033" t="str">
            <v>West Coast</v>
          </cell>
          <cell r="D28033" t="str">
            <v>Pacific</v>
          </cell>
          <cell r="E28033" t="str">
            <v>2023/2024</v>
          </cell>
          <cell r="F28033">
            <v>55</v>
          </cell>
        </row>
        <row r="28034">
          <cell r="A28034" t="str">
            <v>West Coast</v>
          </cell>
          <cell r="D28034" t="str">
            <v>Māori</v>
          </cell>
          <cell r="E28034" t="str">
            <v>2001</v>
          </cell>
          <cell r="F28034">
            <v>250</v>
          </cell>
        </row>
        <row r="28035">
          <cell r="A28035" t="str">
            <v>West Coast</v>
          </cell>
          <cell r="D28035" t="str">
            <v>Other</v>
          </cell>
          <cell r="E28035" t="str">
            <v>2001</v>
          </cell>
          <cell r="F28035">
            <v>5725</v>
          </cell>
        </row>
        <row r="28036">
          <cell r="A28036" t="str">
            <v>West Coast</v>
          </cell>
          <cell r="D28036" t="str">
            <v>Pacific</v>
          </cell>
          <cell r="E28036" t="str">
            <v>2001</v>
          </cell>
          <cell r="F28036">
            <v>10</v>
          </cell>
        </row>
        <row r="28037">
          <cell r="A28037" t="str">
            <v>West Coast</v>
          </cell>
          <cell r="D28037" t="str">
            <v>Māori</v>
          </cell>
          <cell r="E28037" t="str">
            <v>2001/2002</v>
          </cell>
          <cell r="F28037">
            <v>255</v>
          </cell>
        </row>
        <row r="28038">
          <cell r="A28038" t="str">
            <v>West Coast</v>
          </cell>
          <cell r="D28038" t="str">
            <v>Other</v>
          </cell>
          <cell r="E28038" t="str">
            <v>2001/2002</v>
          </cell>
          <cell r="F28038">
            <v>5775</v>
          </cell>
        </row>
        <row r="28039">
          <cell r="A28039" t="str">
            <v>West Coast</v>
          </cell>
          <cell r="D28039" t="str">
            <v>Pacific</v>
          </cell>
          <cell r="E28039" t="str">
            <v>2001/2002</v>
          </cell>
          <cell r="F28039">
            <v>10</v>
          </cell>
        </row>
        <row r="28040">
          <cell r="A28040" t="str">
            <v>West Coast</v>
          </cell>
          <cell r="D28040" t="str">
            <v>Māori</v>
          </cell>
          <cell r="E28040" t="str">
            <v>2002</v>
          </cell>
          <cell r="F28040">
            <v>260</v>
          </cell>
        </row>
        <row r="28041">
          <cell r="A28041" t="str">
            <v>West Coast</v>
          </cell>
          <cell r="D28041" t="str">
            <v>Other</v>
          </cell>
          <cell r="E28041" t="str">
            <v>2002</v>
          </cell>
          <cell r="F28041">
            <v>5825</v>
          </cell>
        </row>
        <row r="28042">
          <cell r="A28042" t="str">
            <v>West Coast</v>
          </cell>
          <cell r="D28042" t="str">
            <v>Pacific</v>
          </cell>
          <cell r="E28042" t="str">
            <v>2002</v>
          </cell>
          <cell r="F28042">
            <v>10</v>
          </cell>
        </row>
        <row r="28043">
          <cell r="A28043" t="str">
            <v>West Coast</v>
          </cell>
          <cell r="D28043" t="str">
            <v>Māori</v>
          </cell>
          <cell r="E28043" t="str">
            <v>2002/2003</v>
          </cell>
          <cell r="F28043">
            <v>260</v>
          </cell>
        </row>
        <row r="28044">
          <cell r="A28044" t="str">
            <v>West Coast</v>
          </cell>
          <cell r="D28044" t="str">
            <v>Other</v>
          </cell>
          <cell r="E28044" t="str">
            <v>2002/2003</v>
          </cell>
          <cell r="F28044">
            <v>5902.5</v>
          </cell>
        </row>
        <row r="28045">
          <cell r="A28045" t="str">
            <v>West Coast</v>
          </cell>
          <cell r="D28045" t="str">
            <v>Pacific</v>
          </cell>
          <cell r="E28045" t="str">
            <v>2002/2003</v>
          </cell>
          <cell r="F28045">
            <v>10</v>
          </cell>
        </row>
        <row r="28046">
          <cell r="A28046" t="str">
            <v>West Coast</v>
          </cell>
          <cell r="D28046" t="str">
            <v>Māori</v>
          </cell>
          <cell r="E28046" t="str">
            <v>2003</v>
          </cell>
          <cell r="F28046">
            <v>260</v>
          </cell>
        </row>
        <row r="28047">
          <cell r="A28047" t="str">
            <v>West Coast</v>
          </cell>
          <cell r="D28047" t="str">
            <v>Other</v>
          </cell>
          <cell r="E28047" t="str">
            <v>2003</v>
          </cell>
          <cell r="F28047">
            <v>5980</v>
          </cell>
        </row>
        <row r="28048">
          <cell r="A28048" t="str">
            <v>West Coast</v>
          </cell>
          <cell r="D28048" t="str">
            <v>Pacific</v>
          </cell>
          <cell r="E28048" t="str">
            <v>2003</v>
          </cell>
          <cell r="F28048">
            <v>10</v>
          </cell>
        </row>
        <row r="28049">
          <cell r="A28049" t="str">
            <v>West Coast</v>
          </cell>
          <cell r="D28049" t="str">
            <v>Māori</v>
          </cell>
          <cell r="E28049" t="str">
            <v>2003/2004</v>
          </cell>
          <cell r="F28049">
            <v>270</v>
          </cell>
        </row>
        <row r="28050">
          <cell r="A28050" t="str">
            <v>West Coast</v>
          </cell>
          <cell r="D28050" t="str">
            <v>Other</v>
          </cell>
          <cell r="E28050" t="str">
            <v>2003/2004</v>
          </cell>
          <cell r="F28050">
            <v>6070</v>
          </cell>
        </row>
        <row r="28051">
          <cell r="A28051" t="str">
            <v>West Coast</v>
          </cell>
          <cell r="D28051" t="str">
            <v>Pacific</v>
          </cell>
          <cell r="E28051" t="str">
            <v>2003/2004</v>
          </cell>
          <cell r="F28051">
            <v>15</v>
          </cell>
        </row>
        <row r="28052">
          <cell r="A28052" t="str">
            <v>West Coast</v>
          </cell>
          <cell r="D28052" t="str">
            <v>Māori</v>
          </cell>
          <cell r="E28052" t="str">
            <v>2004</v>
          </cell>
          <cell r="F28052">
            <v>280</v>
          </cell>
        </row>
        <row r="28053">
          <cell r="A28053" t="str">
            <v>West Coast</v>
          </cell>
          <cell r="D28053" t="str">
            <v>Other</v>
          </cell>
          <cell r="E28053" t="str">
            <v>2004</v>
          </cell>
          <cell r="F28053">
            <v>6160</v>
          </cell>
        </row>
        <row r="28054">
          <cell r="A28054" t="str">
            <v>West Coast</v>
          </cell>
          <cell r="D28054" t="str">
            <v>Pacific</v>
          </cell>
          <cell r="E28054" t="str">
            <v>2004</v>
          </cell>
          <cell r="F28054">
            <v>20</v>
          </cell>
        </row>
        <row r="28055">
          <cell r="A28055" t="str">
            <v>West Coast</v>
          </cell>
          <cell r="D28055" t="str">
            <v>Māori</v>
          </cell>
          <cell r="E28055" t="str">
            <v>2004/2005</v>
          </cell>
          <cell r="F28055">
            <v>285</v>
          </cell>
        </row>
        <row r="28056">
          <cell r="A28056" t="str">
            <v>West Coast</v>
          </cell>
          <cell r="D28056" t="str">
            <v>Other</v>
          </cell>
          <cell r="E28056" t="str">
            <v>2004/2005</v>
          </cell>
          <cell r="F28056">
            <v>6267.5</v>
          </cell>
        </row>
        <row r="28057">
          <cell r="A28057" t="str">
            <v>West Coast</v>
          </cell>
          <cell r="D28057" t="str">
            <v>Pacific</v>
          </cell>
          <cell r="E28057" t="str">
            <v>2004/2005</v>
          </cell>
          <cell r="F28057">
            <v>17.5</v>
          </cell>
        </row>
        <row r="28058">
          <cell r="A28058" t="str">
            <v>West Coast</v>
          </cell>
          <cell r="D28058" t="str">
            <v>Māori</v>
          </cell>
          <cell r="E28058" t="str">
            <v>2005</v>
          </cell>
          <cell r="F28058">
            <v>290</v>
          </cell>
        </row>
        <row r="28059">
          <cell r="A28059" t="str">
            <v>West Coast</v>
          </cell>
          <cell r="D28059" t="str">
            <v>Other</v>
          </cell>
          <cell r="E28059" t="str">
            <v>2005</v>
          </cell>
          <cell r="F28059">
            <v>6375</v>
          </cell>
        </row>
        <row r="28060">
          <cell r="A28060" t="str">
            <v>West Coast</v>
          </cell>
          <cell r="D28060" t="str">
            <v>Pacific</v>
          </cell>
          <cell r="E28060" t="str">
            <v>2005</v>
          </cell>
          <cell r="F28060">
            <v>15</v>
          </cell>
        </row>
        <row r="28061">
          <cell r="A28061" t="str">
            <v>West Coast</v>
          </cell>
          <cell r="D28061" t="str">
            <v>Māori</v>
          </cell>
          <cell r="E28061" t="str">
            <v>2005/2006</v>
          </cell>
          <cell r="F28061">
            <v>305</v>
          </cell>
        </row>
        <row r="28062">
          <cell r="A28062" t="str">
            <v>West Coast</v>
          </cell>
          <cell r="D28062" t="str">
            <v>Other</v>
          </cell>
          <cell r="E28062" t="str">
            <v>2005/2006</v>
          </cell>
          <cell r="F28062">
            <v>6482.5</v>
          </cell>
        </row>
        <row r="28063">
          <cell r="A28063" t="str">
            <v>West Coast</v>
          </cell>
          <cell r="D28063" t="str">
            <v>Pacific</v>
          </cell>
          <cell r="E28063" t="str">
            <v>2005/2006</v>
          </cell>
          <cell r="F28063">
            <v>12.5</v>
          </cell>
        </row>
        <row r="28064">
          <cell r="A28064" t="str">
            <v>West Coast</v>
          </cell>
          <cell r="D28064" t="str">
            <v>Māori</v>
          </cell>
          <cell r="E28064" t="str">
            <v>2006</v>
          </cell>
          <cell r="F28064">
            <v>320</v>
          </cell>
        </row>
        <row r="28065">
          <cell r="A28065" t="str">
            <v>West Coast</v>
          </cell>
          <cell r="D28065" t="str">
            <v>Other</v>
          </cell>
          <cell r="E28065" t="str">
            <v>2006</v>
          </cell>
          <cell r="F28065">
            <v>6590</v>
          </cell>
        </row>
        <row r="28066">
          <cell r="A28066" t="str">
            <v>West Coast</v>
          </cell>
          <cell r="D28066" t="str">
            <v>Pacific</v>
          </cell>
          <cell r="E28066" t="str">
            <v>2006</v>
          </cell>
          <cell r="F28066">
            <v>10</v>
          </cell>
        </row>
        <row r="28067">
          <cell r="A28067" t="str">
            <v>West Coast</v>
          </cell>
          <cell r="D28067" t="str">
            <v>Māori</v>
          </cell>
          <cell r="E28067" t="str">
            <v>2006/2007</v>
          </cell>
          <cell r="F28067">
            <v>320</v>
          </cell>
        </row>
        <row r="28068">
          <cell r="A28068" t="str">
            <v>West Coast</v>
          </cell>
          <cell r="D28068" t="str">
            <v>Other</v>
          </cell>
          <cell r="E28068" t="str">
            <v>2006/2007</v>
          </cell>
          <cell r="F28068">
            <v>6665</v>
          </cell>
        </row>
        <row r="28069">
          <cell r="A28069" t="str">
            <v>West Coast</v>
          </cell>
          <cell r="D28069" t="str">
            <v>Pacific</v>
          </cell>
          <cell r="E28069" t="str">
            <v>2006/2007</v>
          </cell>
          <cell r="F28069">
            <v>10</v>
          </cell>
        </row>
        <row r="28070">
          <cell r="A28070" t="str">
            <v>West Coast</v>
          </cell>
          <cell r="D28070" t="str">
            <v>Māori</v>
          </cell>
          <cell r="E28070" t="str">
            <v>2007</v>
          </cell>
          <cell r="F28070">
            <v>320</v>
          </cell>
        </row>
        <row r="28071">
          <cell r="A28071" t="str">
            <v>West Coast</v>
          </cell>
          <cell r="D28071" t="str">
            <v>Other</v>
          </cell>
          <cell r="E28071" t="str">
            <v>2007</v>
          </cell>
          <cell r="F28071">
            <v>6740</v>
          </cell>
        </row>
        <row r="28072">
          <cell r="A28072" t="str">
            <v>West Coast</v>
          </cell>
          <cell r="D28072" t="str">
            <v>Pacific</v>
          </cell>
          <cell r="E28072" t="str">
            <v>2007</v>
          </cell>
          <cell r="F28072">
            <v>10</v>
          </cell>
        </row>
        <row r="28073">
          <cell r="A28073" t="str">
            <v>West Coast</v>
          </cell>
          <cell r="D28073" t="str">
            <v>Māori</v>
          </cell>
          <cell r="E28073" t="str">
            <v>2007/2008</v>
          </cell>
          <cell r="F28073">
            <v>325</v>
          </cell>
        </row>
        <row r="28074">
          <cell r="A28074" t="str">
            <v>West Coast</v>
          </cell>
          <cell r="D28074" t="str">
            <v>Other</v>
          </cell>
          <cell r="E28074" t="str">
            <v>2007/2008</v>
          </cell>
          <cell r="F28074">
            <v>6795</v>
          </cell>
        </row>
        <row r="28075">
          <cell r="A28075" t="str">
            <v>West Coast</v>
          </cell>
          <cell r="D28075" t="str">
            <v>Pacific</v>
          </cell>
          <cell r="E28075" t="str">
            <v>2007/2008</v>
          </cell>
          <cell r="F28075">
            <v>12.5</v>
          </cell>
        </row>
        <row r="28076">
          <cell r="A28076" t="str">
            <v>West Coast</v>
          </cell>
          <cell r="D28076" t="str">
            <v>Māori</v>
          </cell>
          <cell r="E28076" t="str">
            <v>2008</v>
          </cell>
          <cell r="F28076">
            <v>330</v>
          </cell>
        </row>
        <row r="28077">
          <cell r="A28077" t="str">
            <v>West Coast</v>
          </cell>
          <cell r="D28077" t="str">
            <v>Other</v>
          </cell>
          <cell r="E28077" t="str">
            <v>2008</v>
          </cell>
          <cell r="F28077">
            <v>6850</v>
          </cell>
        </row>
        <row r="28078">
          <cell r="A28078" t="str">
            <v>West Coast</v>
          </cell>
          <cell r="D28078" t="str">
            <v>Pacific</v>
          </cell>
          <cell r="E28078" t="str">
            <v>2008</v>
          </cell>
          <cell r="F28078">
            <v>15</v>
          </cell>
        </row>
        <row r="28079">
          <cell r="A28079" t="str">
            <v>West Coast</v>
          </cell>
          <cell r="D28079" t="str">
            <v>Māori</v>
          </cell>
          <cell r="E28079" t="str">
            <v>2008/2009</v>
          </cell>
          <cell r="F28079">
            <v>345</v>
          </cell>
        </row>
        <row r="28080">
          <cell r="A28080" t="str">
            <v>West Coast</v>
          </cell>
          <cell r="D28080" t="str">
            <v>Other</v>
          </cell>
          <cell r="E28080" t="str">
            <v>2008/2009</v>
          </cell>
          <cell r="F28080">
            <v>6937.5</v>
          </cell>
        </row>
        <row r="28081">
          <cell r="A28081" t="str">
            <v>West Coast</v>
          </cell>
          <cell r="D28081" t="str">
            <v>Pacific</v>
          </cell>
          <cell r="E28081" t="str">
            <v>2008/2009</v>
          </cell>
          <cell r="F28081">
            <v>20</v>
          </cell>
        </row>
        <row r="28082">
          <cell r="A28082" t="str">
            <v>West Coast</v>
          </cell>
          <cell r="D28082" t="str">
            <v>Māori</v>
          </cell>
          <cell r="E28082" t="str">
            <v>2009</v>
          </cell>
          <cell r="F28082">
            <v>360</v>
          </cell>
        </row>
        <row r="28083">
          <cell r="A28083" t="str">
            <v>West Coast</v>
          </cell>
          <cell r="D28083" t="str">
            <v>Other</v>
          </cell>
          <cell r="E28083" t="str">
            <v>2009</v>
          </cell>
          <cell r="F28083">
            <v>7025</v>
          </cell>
        </row>
        <row r="28084">
          <cell r="A28084" t="str">
            <v>West Coast</v>
          </cell>
          <cell r="D28084" t="str">
            <v>Pacific</v>
          </cell>
          <cell r="E28084" t="str">
            <v>2009</v>
          </cell>
          <cell r="F28084">
            <v>25</v>
          </cell>
        </row>
        <row r="28085">
          <cell r="A28085" t="str">
            <v>West Coast</v>
          </cell>
          <cell r="D28085" t="str">
            <v>Māori</v>
          </cell>
          <cell r="E28085" t="str">
            <v>2009/2010</v>
          </cell>
          <cell r="F28085">
            <v>380</v>
          </cell>
        </row>
        <row r="28086">
          <cell r="A28086" t="str">
            <v>West Coast</v>
          </cell>
          <cell r="D28086" t="str">
            <v>Other</v>
          </cell>
          <cell r="E28086" t="str">
            <v>2009/2010</v>
          </cell>
          <cell r="F28086">
            <v>7072.5</v>
          </cell>
        </row>
        <row r="28087">
          <cell r="A28087" t="str">
            <v>West Coast</v>
          </cell>
          <cell r="D28087" t="str">
            <v>Pacific</v>
          </cell>
          <cell r="E28087" t="str">
            <v>2009/2010</v>
          </cell>
          <cell r="F28087">
            <v>25</v>
          </cell>
        </row>
        <row r="28088">
          <cell r="A28088" t="str">
            <v>West Coast</v>
          </cell>
          <cell r="D28088" t="str">
            <v>Māori</v>
          </cell>
          <cell r="E28088" t="str">
            <v>2010</v>
          </cell>
          <cell r="F28088">
            <v>400</v>
          </cell>
        </row>
        <row r="28089">
          <cell r="A28089" t="str">
            <v>West Coast</v>
          </cell>
          <cell r="D28089" t="str">
            <v>Other</v>
          </cell>
          <cell r="E28089" t="str">
            <v>2010</v>
          </cell>
          <cell r="F28089">
            <v>7120</v>
          </cell>
        </row>
        <row r="28090">
          <cell r="A28090" t="str">
            <v>West Coast</v>
          </cell>
          <cell r="D28090" t="str">
            <v>Pacific</v>
          </cell>
          <cell r="E28090" t="str">
            <v>2010</v>
          </cell>
          <cell r="F28090">
            <v>25</v>
          </cell>
        </row>
        <row r="28091">
          <cell r="A28091" t="str">
            <v>West Coast</v>
          </cell>
          <cell r="D28091" t="str">
            <v>Māori</v>
          </cell>
          <cell r="E28091" t="str">
            <v>2010/2011</v>
          </cell>
          <cell r="F28091">
            <v>405</v>
          </cell>
        </row>
        <row r="28092">
          <cell r="A28092" t="str">
            <v>West Coast</v>
          </cell>
          <cell r="D28092" t="str">
            <v>Other</v>
          </cell>
          <cell r="E28092" t="str">
            <v>2010/2011</v>
          </cell>
          <cell r="F28092">
            <v>7195</v>
          </cell>
        </row>
        <row r="28093">
          <cell r="A28093" t="str">
            <v>West Coast</v>
          </cell>
          <cell r="D28093" t="str">
            <v>Pacific</v>
          </cell>
          <cell r="E28093" t="str">
            <v>2010/2011</v>
          </cell>
          <cell r="F28093">
            <v>27.5</v>
          </cell>
        </row>
        <row r="28094">
          <cell r="A28094" t="str">
            <v>West Coast</v>
          </cell>
          <cell r="D28094" t="str">
            <v>Māori</v>
          </cell>
          <cell r="E28094" t="str">
            <v>2011</v>
          </cell>
          <cell r="F28094">
            <v>410</v>
          </cell>
        </row>
        <row r="28095">
          <cell r="A28095" t="str">
            <v>West Coast</v>
          </cell>
          <cell r="D28095" t="str">
            <v>Other</v>
          </cell>
          <cell r="E28095" t="str">
            <v>2011</v>
          </cell>
          <cell r="F28095">
            <v>7270</v>
          </cell>
        </row>
        <row r="28096">
          <cell r="A28096" t="str">
            <v>West Coast</v>
          </cell>
          <cell r="D28096" t="str">
            <v>Pacific</v>
          </cell>
          <cell r="E28096" t="str">
            <v>2011</v>
          </cell>
          <cell r="F28096">
            <v>30</v>
          </cell>
        </row>
        <row r="28097">
          <cell r="A28097" t="str">
            <v>West Coast</v>
          </cell>
          <cell r="D28097" t="str">
            <v>Māori</v>
          </cell>
          <cell r="E28097" t="str">
            <v>2011/2012</v>
          </cell>
          <cell r="F28097">
            <v>420</v>
          </cell>
        </row>
        <row r="28098">
          <cell r="A28098" t="str">
            <v>West Coast</v>
          </cell>
          <cell r="D28098" t="str">
            <v>Other</v>
          </cell>
          <cell r="E28098" t="str">
            <v>2011/2012</v>
          </cell>
          <cell r="F28098">
            <v>7302.5</v>
          </cell>
        </row>
        <row r="28099">
          <cell r="A28099" t="str">
            <v>West Coast</v>
          </cell>
          <cell r="D28099" t="str">
            <v>Pacific</v>
          </cell>
          <cell r="E28099" t="str">
            <v>2011/2012</v>
          </cell>
          <cell r="F28099">
            <v>32.5</v>
          </cell>
        </row>
        <row r="28100">
          <cell r="A28100" t="str">
            <v>West Coast</v>
          </cell>
          <cell r="D28100" t="str">
            <v>Māori</v>
          </cell>
          <cell r="E28100" t="str">
            <v>2012</v>
          </cell>
          <cell r="F28100">
            <v>430</v>
          </cell>
        </row>
        <row r="28101">
          <cell r="A28101" t="str">
            <v>West Coast</v>
          </cell>
          <cell r="D28101" t="str">
            <v>Other</v>
          </cell>
          <cell r="E28101" t="str">
            <v>2012</v>
          </cell>
          <cell r="F28101">
            <v>7335</v>
          </cell>
        </row>
        <row r="28102">
          <cell r="A28102" t="str">
            <v>West Coast</v>
          </cell>
          <cell r="D28102" t="str">
            <v>Pacific</v>
          </cell>
          <cell r="E28102" t="str">
            <v>2012</v>
          </cell>
          <cell r="F28102">
            <v>35</v>
          </cell>
        </row>
        <row r="28103">
          <cell r="A28103" t="str">
            <v>West Coast</v>
          </cell>
          <cell r="D28103" t="str">
            <v>Māori</v>
          </cell>
          <cell r="E28103" t="str">
            <v>2012/2013</v>
          </cell>
          <cell r="F28103">
            <v>435</v>
          </cell>
        </row>
        <row r="28104">
          <cell r="A28104" t="str">
            <v>West Coast</v>
          </cell>
          <cell r="D28104" t="str">
            <v>Other</v>
          </cell>
          <cell r="E28104" t="str">
            <v>2012/2013</v>
          </cell>
          <cell r="F28104">
            <v>7342.5</v>
          </cell>
        </row>
        <row r="28105">
          <cell r="A28105" t="str">
            <v>West Coast</v>
          </cell>
          <cell r="D28105" t="str">
            <v>Pacific</v>
          </cell>
          <cell r="E28105" t="str">
            <v>2012/2013</v>
          </cell>
          <cell r="F28105">
            <v>37.5</v>
          </cell>
        </row>
        <row r="28106">
          <cell r="A28106" t="str">
            <v>West Coast</v>
          </cell>
          <cell r="D28106" t="str">
            <v>Māori</v>
          </cell>
          <cell r="E28106" t="str">
            <v>2013</v>
          </cell>
          <cell r="F28106">
            <v>440</v>
          </cell>
        </row>
        <row r="28107">
          <cell r="A28107" t="str">
            <v>West Coast</v>
          </cell>
          <cell r="D28107" t="str">
            <v>Other</v>
          </cell>
          <cell r="E28107" t="str">
            <v>2013</v>
          </cell>
          <cell r="F28107">
            <v>7350</v>
          </cell>
        </row>
        <row r="28108">
          <cell r="A28108" t="str">
            <v>West Coast</v>
          </cell>
          <cell r="D28108" t="str">
            <v>Pacific</v>
          </cell>
          <cell r="E28108" t="str">
            <v>2013</v>
          </cell>
          <cell r="F28108">
            <v>40</v>
          </cell>
        </row>
        <row r="28109">
          <cell r="A28109" t="str">
            <v>West Coast</v>
          </cell>
          <cell r="D28109" t="str">
            <v>Māori</v>
          </cell>
          <cell r="E28109" t="str">
            <v>2013/2014</v>
          </cell>
          <cell r="F28109">
            <v>445</v>
          </cell>
        </row>
        <row r="28110">
          <cell r="A28110" t="str">
            <v>West Coast</v>
          </cell>
          <cell r="D28110" t="str">
            <v>Other</v>
          </cell>
          <cell r="E28110" t="str">
            <v>2013/2014</v>
          </cell>
          <cell r="F28110">
            <v>7400</v>
          </cell>
        </row>
        <row r="28111">
          <cell r="A28111" t="str">
            <v>West Coast</v>
          </cell>
          <cell r="D28111" t="str">
            <v>Pacific</v>
          </cell>
          <cell r="E28111" t="str">
            <v>2013/2014</v>
          </cell>
          <cell r="F28111">
            <v>37.5</v>
          </cell>
        </row>
        <row r="28112">
          <cell r="A28112" t="str">
            <v>West Coast</v>
          </cell>
          <cell r="D28112" t="str">
            <v>Māori</v>
          </cell>
          <cell r="E28112" t="str">
            <v>2014</v>
          </cell>
          <cell r="F28112">
            <v>450</v>
          </cell>
        </row>
        <row r="28113">
          <cell r="A28113" t="str">
            <v>West Coast</v>
          </cell>
          <cell r="D28113" t="str">
            <v>Other</v>
          </cell>
          <cell r="E28113" t="str">
            <v>2014</v>
          </cell>
          <cell r="F28113">
            <v>7450</v>
          </cell>
        </row>
        <row r="28114">
          <cell r="A28114" t="str">
            <v>West Coast</v>
          </cell>
          <cell r="D28114" t="str">
            <v>Pacific</v>
          </cell>
          <cell r="E28114" t="str">
            <v>2014</v>
          </cell>
          <cell r="F28114">
            <v>35</v>
          </cell>
        </row>
        <row r="28115">
          <cell r="A28115" t="str">
            <v>West Coast</v>
          </cell>
          <cell r="D28115" t="str">
            <v>Māori</v>
          </cell>
          <cell r="E28115" t="str">
            <v>2014/2015</v>
          </cell>
          <cell r="F28115">
            <v>470</v>
          </cell>
        </row>
        <row r="28116">
          <cell r="A28116" t="str">
            <v>West Coast</v>
          </cell>
          <cell r="D28116" t="str">
            <v>Other</v>
          </cell>
          <cell r="E28116" t="str">
            <v>2014/2015</v>
          </cell>
          <cell r="F28116">
            <v>7505</v>
          </cell>
        </row>
        <row r="28117">
          <cell r="A28117" t="str">
            <v>West Coast</v>
          </cell>
          <cell r="D28117" t="str">
            <v>Pacific</v>
          </cell>
          <cell r="E28117" t="str">
            <v>2014/2015</v>
          </cell>
          <cell r="F28117">
            <v>37.5</v>
          </cell>
        </row>
        <row r="28118">
          <cell r="A28118" t="str">
            <v>West Coast</v>
          </cell>
          <cell r="D28118" t="str">
            <v>Māori</v>
          </cell>
          <cell r="E28118" t="str">
            <v>2015</v>
          </cell>
          <cell r="F28118">
            <v>490</v>
          </cell>
        </row>
        <row r="28119">
          <cell r="A28119" t="str">
            <v>West Coast</v>
          </cell>
          <cell r="D28119" t="str">
            <v>Other</v>
          </cell>
          <cell r="E28119" t="str">
            <v>2015</v>
          </cell>
          <cell r="F28119">
            <v>7560</v>
          </cell>
        </row>
        <row r="28120">
          <cell r="A28120" t="str">
            <v>West Coast</v>
          </cell>
          <cell r="D28120" t="str">
            <v>Pacific</v>
          </cell>
          <cell r="E28120" t="str">
            <v>2015</v>
          </cell>
          <cell r="F28120">
            <v>40</v>
          </cell>
        </row>
        <row r="28121">
          <cell r="A28121" t="str">
            <v>West Coast</v>
          </cell>
          <cell r="D28121" t="str">
            <v>Māori</v>
          </cell>
          <cell r="E28121" t="str">
            <v>2015/2016</v>
          </cell>
          <cell r="F28121">
            <v>505</v>
          </cell>
        </row>
        <row r="28122">
          <cell r="A28122" t="str">
            <v>West Coast</v>
          </cell>
          <cell r="D28122" t="str">
            <v>Other</v>
          </cell>
          <cell r="E28122" t="str">
            <v>2015/2016</v>
          </cell>
          <cell r="F28122">
            <v>7625</v>
          </cell>
        </row>
        <row r="28123">
          <cell r="A28123" t="str">
            <v>West Coast</v>
          </cell>
          <cell r="D28123" t="str">
            <v>Pacific</v>
          </cell>
          <cell r="E28123" t="str">
            <v>2015/2016</v>
          </cell>
          <cell r="F28123">
            <v>45</v>
          </cell>
        </row>
        <row r="28124">
          <cell r="A28124" t="str">
            <v>West Coast</v>
          </cell>
          <cell r="D28124" t="str">
            <v>Māori</v>
          </cell>
          <cell r="E28124" t="str">
            <v>2016</v>
          </cell>
          <cell r="F28124">
            <v>520</v>
          </cell>
        </row>
        <row r="28125">
          <cell r="A28125" t="str">
            <v>West Coast</v>
          </cell>
          <cell r="D28125" t="str">
            <v>Other</v>
          </cell>
          <cell r="E28125" t="str">
            <v>2016</v>
          </cell>
          <cell r="F28125">
            <v>7690</v>
          </cell>
        </row>
        <row r="28126">
          <cell r="A28126" t="str">
            <v>West Coast</v>
          </cell>
          <cell r="D28126" t="str">
            <v>Pacific</v>
          </cell>
          <cell r="E28126" t="str">
            <v>2016</v>
          </cell>
          <cell r="F28126">
            <v>50</v>
          </cell>
        </row>
        <row r="28127">
          <cell r="A28127" t="str">
            <v>West Coast</v>
          </cell>
          <cell r="D28127" t="str">
            <v>Māori</v>
          </cell>
          <cell r="E28127" t="str">
            <v>2016/2017</v>
          </cell>
          <cell r="F28127">
            <v>525</v>
          </cell>
        </row>
        <row r="28128">
          <cell r="A28128" t="str">
            <v>West Coast</v>
          </cell>
          <cell r="D28128" t="str">
            <v>Other</v>
          </cell>
          <cell r="E28128" t="str">
            <v>2016/2017</v>
          </cell>
          <cell r="F28128">
            <v>7722.5</v>
          </cell>
        </row>
        <row r="28129">
          <cell r="A28129" t="str">
            <v>West Coast</v>
          </cell>
          <cell r="D28129" t="str">
            <v>Pacific</v>
          </cell>
          <cell r="E28129" t="str">
            <v>2016/2017</v>
          </cell>
          <cell r="F28129">
            <v>50</v>
          </cell>
        </row>
        <row r="28130">
          <cell r="A28130" t="str">
            <v>West Coast</v>
          </cell>
          <cell r="D28130" t="str">
            <v>Māori</v>
          </cell>
          <cell r="E28130" t="str">
            <v>2017</v>
          </cell>
          <cell r="F28130">
            <v>530</v>
          </cell>
        </row>
        <row r="28131">
          <cell r="A28131" t="str">
            <v>West Coast</v>
          </cell>
          <cell r="D28131" t="str">
            <v>Other</v>
          </cell>
          <cell r="E28131" t="str">
            <v>2017</v>
          </cell>
          <cell r="F28131">
            <v>7755</v>
          </cell>
          <cell r="G28131">
            <v>1</v>
          </cell>
        </row>
        <row r="28132">
          <cell r="A28132" t="str">
            <v>West Coast</v>
          </cell>
          <cell r="D28132" t="str">
            <v>Pacific</v>
          </cell>
          <cell r="E28132" t="str">
            <v>2017</v>
          </cell>
          <cell r="F28132">
            <v>50</v>
          </cell>
        </row>
        <row r="28133">
          <cell r="A28133" t="str">
            <v>West Coast</v>
          </cell>
          <cell r="D28133" t="str">
            <v>Māori</v>
          </cell>
          <cell r="E28133" t="str">
            <v>2017/2018</v>
          </cell>
          <cell r="F28133">
            <v>550</v>
          </cell>
        </row>
        <row r="28134">
          <cell r="A28134" t="str">
            <v>West Coast</v>
          </cell>
          <cell r="D28134" t="str">
            <v>Other</v>
          </cell>
          <cell r="E28134" t="str">
            <v>2017/2018</v>
          </cell>
          <cell r="F28134">
            <v>7762.5</v>
          </cell>
          <cell r="G28134">
            <v>1</v>
          </cell>
        </row>
        <row r="28135">
          <cell r="A28135" t="str">
            <v>West Coast</v>
          </cell>
          <cell r="D28135" t="str">
            <v>Pacific</v>
          </cell>
          <cell r="E28135" t="str">
            <v>2017/2018</v>
          </cell>
          <cell r="F28135">
            <v>52.5</v>
          </cell>
        </row>
        <row r="28136">
          <cell r="A28136" t="str">
            <v>West Coast</v>
          </cell>
          <cell r="D28136" t="str">
            <v>Māori</v>
          </cell>
          <cell r="E28136" t="str">
            <v>2018</v>
          </cell>
          <cell r="F28136">
            <v>570</v>
          </cell>
        </row>
        <row r="28137">
          <cell r="A28137" t="str">
            <v>West Coast</v>
          </cell>
          <cell r="D28137" t="str">
            <v>Other</v>
          </cell>
          <cell r="E28137" t="str">
            <v>2018</v>
          </cell>
          <cell r="F28137">
            <v>7770</v>
          </cell>
        </row>
        <row r="28138">
          <cell r="A28138" t="str">
            <v>West Coast</v>
          </cell>
          <cell r="D28138" t="str">
            <v>Pacific</v>
          </cell>
          <cell r="E28138" t="str">
            <v>2018</v>
          </cell>
          <cell r="F28138">
            <v>55</v>
          </cell>
        </row>
        <row r="28139">
          <cell r="A28139" t="str">
            <v>West Coast</v>
          </cell>
          <cell r="D28139" t="str">
            <v>Māori</v>
          </cell>
          <cell r="E28139" t="str">
            <v>2018/2019</v>
          </cell>
          <cell r="F28139">
            <v>590</v>
          </cell>
        </row>
        <row r="28140">
          <cell r="A28140" t="str">
            <v>West Coast</v>
          </cell>
          <cell r="D28140" t="str">
            <v>Other</v>
          </cell>
          <cell r="E28140" t="str">
            <v>2018/2019</v>
          </cell>
          <cell r="F28140">
            <v>7834.9999999999964</v>
          </cell>
        </row>
        <row r="28141">
          <cell r="A28141" t="str">
            <v>West Coast</v>
          </cell>
          <cell r="D28141" t="str">
            <v>Pacific</v>
          </cell>
          <cell r="E28141" t="str">
            <v>2018/2019</v>
          </cell>
          <cell r="F28141">
            <v>50</v>
          </cell>
        </row>
        <row r="28142">
          <cell r="A28142" t="str">
            <v>West Coast</v>
          </cell>
          <cell r="D28142" t="str">
            <v>Māori</v>
          </cell>
          <cell r="E28142" t="str">
            <v>2019</v>
          </cell>
          <cell r="F28142">
            <v>600</v>
          </cell>
        </row>
        <row r="28143">
          <cell r="A28143" t="str">
            <v>West Coast</v>
          </cell>
          <cell r="D28143" t="str">
            <v>Other</v>
          </cell>
          <cell r="E28143" t="str">
            <v>2019</v>
          </cell>
          <cell r="F28143">
            <v>7909.9999999999964</v>
          </cell>
        </row>
        <row r="28144">
          <cell r="A28144" t="str">
            <v>West Coast</v>
          </cell>
          <cell r="D28144" t="str">
            <v>Pacific</v>
          </cell>
          <cell r="E28144" t="str">
            <v>2019</v>
          </cell>
          <cell r="F28144">
            <v>50</v>
          </cell>
        </row>
        <row r="28145">
          <cell r="A28145" t="str">
            <v>West Coast</v>
          </cell>
          <cell r="D28145" t="str">
            <v>Māori</v>
          </cell>
          <cell r="E28145" t="str">
            <v>2019/2020</v>
          </cell>
          <cell r="F28145">
            <v>610</v>
          </cell>
        </row>
        <row r="28146">
          <cell r="A28146" t="str">
            <v>West Coast</v>
          </cell>
          <cell r="D28146" t="str">
            <v>Other</v>
          </cell>
          <cell r="E28146" t="str">
            <v>2019/2020</v>
          </cell>
          <cell r="F28146">
            <v>7994.9999999999991</v>
          </cell>
        </row>
        <row r="28147">
          <cell r="A28147" t="str">
            <v>West Coast</v>
          </cell>
          <cell r="D28147" t="str">
            <v>Pacific</v>
          </cell>
          <cell r="E28147" t="str">
            <v>2019/2020</v>
          </cell>
          <cell r="F28147">
            <v>55</v>
          </cell>
        </row>
        <row r="28148">
          <cell r="A28148" t="str">
            <v>West Coast</v>
          </cell>
          <cell r="D28148" t="str">
            <v>Māori</v>
          </cell>
          <cell r="E28148" t="str">
            <v>2020</v>
          </cell>
          <cell r="F28148">
            <v>610</v>
          </cell>
        </row>
        <row r="28149">
          <cell r="A28149" t="str">
            <v>West Coast</v>
          </cell>
          <cell r="D28149" t="str">
            <v>Other</v>
          </cell>
          <cell r="E28149" t="str">
            <v>2020</v>
          </cell>
          <cell r="F28149">
            <v>8060.0000000000018</v>
          </cell>
        </row>
        <row r="28150">
          <cell r="A28150" t="str">
            <v>West Coast</v>
          </cell>
          <cell r="D28150" t="str">
            <v>Pacific</v>
          </cell>
          <cell r="E28150" t="str">
            <v>2020</v>
          </cell>
          <cell r="F28150">
            <v>55</v>
          </cell>
        </row>
        <row r="28151">
          <cell r="A28151" t="str">
            <v>West Coast</v>
          </cell>
          <cell r="D28151" t="str">
            <v>Māori</v>
          </cell>
          <cell r="E28151" t="str">
            <v>2020/2021</v>
          </cell>
          <cell r="F28151">
            <v>620</v>
          </cell>
        </row>
        <row r="28152">
          <cell r="A28152" t="str">
            <v>West Coast</v>
          </cell>
          <cell r="D28152" t="str">
            <v>Other</v>
          </cell>
          <cell r="E28152" t="str">
            <v>2020/2021</v>
          </cell>
          <cell r="F28152">
            <v>8110.0000000000009</v>
          </cell>
        </row>
        <row r="28153">
          <cell r="A28153" t="str">
            <v>West Coast</v>
          </cell>
          <cell r="D28153" t="str">
            <v>Pacific</v>
          </cell>
          <cell r="E28153" t="str">
            <v>2020/2021</v>
          </cell>
          <cell r="F28153">
            <v>65</v>
          </cell>
        </row>
        <row r="28154">
          <cell r="A28154" t="str">
            <v>West Coast</v>
          </cell>
          <cell r="D28154" t="str">
            <v>Māori</v>
          </cell>
          <cell r="E28154" t="str">
            <v>2021</v>
          </cell>
          <cell r="F28154">
            <v>610</v>
          </cell>
        </row>
        <row r="28155">
          <cell r="A28155" t="str">
            <v>West Coast</v>
          </cell>
          <cell r="D28155" t="str">
            <v>Other</v>
          </cell>
          <cell r="E28155" t="str">
            <v>2021</v>
          </cell>
          <cell r="F28155">
            <v>8144.9999999999991</v>
          </cell>
        </row>
        <row r="28156">
          <cell r="A28156" t="str">
            <v>West Coast</v>
          </cell>
          <cell r="D28156" t="str">
            <v>Pacific</v>
          </cell>
          <cell r="E28156" t="str">
            <v>2021</v>
          </cell>
          <cell r="F28156">
            <v>55</v>
          </cell>
        </row>
        <row r="28157">
          <cell r="A28157" t="str">
            <v>West Coast</v>
          </cell>
          <cell r="D28157" t="str">
            <v>Māori</v>
          </cell>
          <cell r="E28157" t="str">
            <v>2021/2022</v>
          </cell>
          <cell r="F28157">
            <v>630</v>
          </cell>
        </row>
        <row r="28158">
          <cell r="A28158" t="str">
            <v>West Coast</v>
          </cell>
          <cell r="D28158" t="str">
            <v>Other</v>
          </cell>
          <cell r="E28158" t="str">
            <v>2021/2022</v>
          </cell>
          <cell r="F28158">
            <v>8170.0000000000027</v>
          </cell>
        </row>
        <row r="28159">
          <cell r="A28159" t="str">
            <v>West Coast</v>
          </cell>
          <cell r="D28159" t="str">
            <v>Pacific</v>
          </cell>
          <cell r="E28159" t="str">
            <v>2021/2022</v>
          </cell>
          <cell r="F28159">
            <v>60</v>
          </cell>
        </row>
        <row r="28160">
          <cell r="A28160" t="str">
            <v>West Coast</v>
          </cell>
          <cell r="D28160" t="str">
            <v>Māori</v>
          </cell>
          <cell r="E28160" t="str">
            <v>2022</v>
          </cell>
          <cell r="F28160">
            <v>630</v>
          </cell>
        </row>
        <row r="28161">
          <cell r="A28161" t="str">
            <v>West Coast</v>
          </cell>
          <cell r="D28161" t="str">
            <v>Other</v>
          </cell>
          <cell r="E28161" t="str">
            <v>2022</v>
          </cell>
          <cell r="F28161">
            <v>8185</v>
          </cell>
        </row>
        <row r="28162">
          <cell r="A28162" t="str">
            <v>West Coast</v>
          </cell>
          <cell r="D28162" t="str">
            <v>Pacific</v>
          </cell>
          <cell r="E28162" t="str">
            <v>2022</v>
          </cell>
          <cell r="F28162">
            <v>65</v>
          </cell>
        </row>
        <row r="28163">
          <cell r="A28163" t="str">
            <v>West Coast</v>
          </cell>
          <cell r="D28163" t="str">
            <v>Māori</v>
          </cell>
          <cell r="E28163" t="str">
            <v>2022/2023</v>
          </cell>
          <cell r="F28163">
            <v>640</v>
          </cell>
        </row>
        <row r="28164">
          <cell r="A28164" t="str">
            <v>West Coast</v>
          </cell>
          <cell r="D28164" t="str">
            <v>Other</v>
          </cell>
          <cell r="E28164" t="str">
            <v>2022/2023</v>
          </cell>
          <cell r="F28164">
            <v>8210.0000000000018</v>
          </cell>
        </row>
        <row r="28165">
          <cell r="A28165" t="str">
            <v>West Coast</v>
          </cell>
          <cell r="D28165" t="str">
            <v>Pacific</v>
          </cell>
          <cell r="E28165" t="str">
            <v>2022/2023</v>
          </cell>
          <cell r="F28165">
            <v>70</v>
          </cell>
        </row>
        <row r="28166">
          <cell r="A28166" t="str">
            <v>West Coast</v>
          </cell>
          <cell r="D28166" t="str">
            <v>Māori</v>
          </cell>
          <cell r="E28166" t="str">
            <v>2023</v>
          </cell>
          <cell r="F28166">
            <v>650</v>
          </cell>
        </row>
        <row r="28167">
          <cell r="A28167" t="str">
            <v>West Coast</v>
          </cell>
          <cell r="D28167" t="str">
            <v>Other</v>
          </cell>
          <cell r="E28167" t="str">
            <v>2023</v>
          </cell>
          <cell r="F28167">
            <v>8230</v>
          </cell>
        </row>
        <row r="28168">
          <cell r="A28168" t="str">
            <v>West Coast</v>
          </cell>
          <cell r="D28168" t="str">
            <v>Pacific</v>
          </cell>
          <cell r="E28168" t="str">
            <v>2023</v>
          </cell>
          <cell r="F28168">
            <v>65</v>
          </cell>
        </row>
        <row r="28169">
          <cell r="A28169" t="str">
            <v>West Coast</v>
          </cell>
          <cell r="D28169" t="str">
            <v>Māori</v>
          </cell>
          <cell r="E28169" t="str">
            <v>2023/2024</v>
          </cell>
          <cell r="F28169">
            <v>660</v>
          </cell>
        </row>
        <row r="28170">
          <cell r="A28170" t="str">
            <v>West Coast</v>
          </cell>
          <cell r="D28170" t="str">
            <v>Other</v>
          </cell>
          <cell r="E28170" t="str">
            <v>2023/2024</v>
          </cell>
          <cell r="F28170">
            <v>8275</v>
          </cell>
        </row>
        <row r="28171">
          <cell r="A28171" t="str">
            <v>West Coast</v>
          </cell>
          <cell r="D28171" t="str">
            <v>Pacific</v>
          </cell>
          <cell r="E28171" t="str">
            <v>2023/2024</v>
          </cell>
          <cell r="F28171">
            <v>60</v>
          </cell>
        </row>
        <row r="28172">
          <cell r="A28172" t="str">
            <v>Whanganui</v>
          </cell>
          <cell r="D28172" t="str">
            <v>Māori</v>
          </cell>
          <cell r="E28172" t="str">
            <v>2001</v>
          </cell>
          <cell r="F28172">
            <v>960</v>
          </cell>
        </row>
        <row r="28173">
          <cell r="A28173" t="str">
            <v>Whanganui</v>
          </cell>
          <cell r="D28173" t="str">
            <v>Other</v>
          </cell>
          <cell r="E28173" t="str">
            <v>2001</v>
          </cell>
          <cell r="F28173">
            <v>1325</v>
          </cell>
        </row>
        <row r="28174">
          <cell r="A28174" t="str">
            <v>Whanganui</v>
          </cell>
          <cell r="D28174" t="str">
            <v>Pacific</v>
          </cell>
          <cell r="E28174" t="str">
            <v>2001</v>
          </cell>
          <cell r="F28174">
            <v>50</v>
          </cell>
        </row>
        <row r="28175">
          <cell r="A28175" t="str">
            <v>Whanganui</v>
          </cell>
          <cell r="D28175" t="str">
            <v>Māori</v>
          </cell>
          <cell r="E28175" t="str">
            <v>2001/2002</v>
          </cell>
          <cell r="F28175">
            <v>945</v>
          </cell>
        </row>
        <row r="28176">
          <cell r="A28176" t="str">
            <v>Whanganui</v>
          </cell>
          <cell r="D28176" t="str">
            <v>Other</v>
          </cell>
          <cell r="E28176" t="str">
            <v>2001/2002</v>
          </cell>
          <cell r="F28176">
            <v>1307.5</v>
          </cell>
        </row>
        <row r="28177">
          <cell r="A28177" t="str">
            <v>Whanganui</v>
          </cell>
          <cell r="D28177" t="str">
            <v>Pacific</v>
          </cell>
          <cell r="E28177" t="str">
            <v>2001/2002</v>
          </cell>
          <cell r="F28177">
            <v>47.5</v>
          </cell>
        </row>
        <row r="28178">
          <cell r="A28178" t="str">
            <v>Whanganui</v>
          </cell>
          <cell r="D28178" t="str">
            <v>Māori</v>
          </cell>
          <cell r="E28178" t="str">
            <v>2002</v>
          </cell>
          <cell r="F28178">
            <v>930</v>
          </cell>
        </row>
        <row r="28179">
          <cell r="A28179" t="str">
            <v>Whanganui</v>
          </cell>
          <cell r="D28179" t="str">
            <v>Other</v>
          </cell>
          <cell r="E28179" t="str">
            <v>2002</v>
          </cell>
          <cell r="F28179">
            <v>1290</v>
          </cell>
        </row>
        <row r="28180">
          <cell r="A28180" t="str">
            <v>Whanganui</v>
          </cell>
          <cell r="D28180" t="str">
            <v>Pacific</v>
          </cell>
          <cell r="E28180" t="str">
            <v>2002</v>
          </cell>
          <cell r="F28180">
            <v>45</v>
          </cell>
        </row>
        <row r="28181">
          <cell r="A28181" t="str">
            <v>Whanganui</v>
          </cell>
          <cell r="D28181" t="str">
            <v>Māori</v>
          </cell>
          <cell r="E28181" t="str">
            <v>2002/2003</v>
          </cell>
          <cell r="F28181">
            <v>910</v>
          </cell>
        </row>
        <row r="28182">
          <cell r="A28182" t="str">
            <v>Whanganui</v>
          </cell>
          <cell r="D28182" t="str">
            <v>Other</v>
          </cell>
          <cell r="E28182" t="str">
            <v>2002/2003</v>
          </cell>
          <cell r="F28182">
            <v>1272.5</v>
          </cell>
        </row>
        <row r="28183">
          <cell r="A28183" t="str">
            <v>Whanganui</v>
          </cell>
          <cell r="D28183" t="str">
            <v>Pacific</v>
          </cell>
          <cell r="E28183" t="str">
            <v>2002/2003</v>
          </cell>
          <cell r="F28183">
            <v>45</v>
          </cell>
        </row>
        <row r="28184">
          <cell r="A28184" t="str">
            <v>Whanganui</v>
          </cell>
          <cell r="D28184" t="str">
            <v>Māori</v>
          </cell>
          <cell r="E28184" t="str">
            <v>2003</v>
          </cell>
          <cell r="F28184">
            <v>890</v>
          </cell>
        </row>
        <row r="28185">
          <cell r="A28185" t="str">
            <v>Whanganui</v>
          </cell>
          <cell r="D28185" t="str">
            <v>Other</v>
          </cell>
          <cell r="E28185" t="str">
            <v>2003</v>
          </cell>
          <cell r="F28185">
            <v>1255</v>
          </cell>
        </row>
        <row r="28186">
          <cell r="A28186" t="str">
            <v>Whanganui</v>
          </cell>
          <cell r="D28186" t="str">
            <v>Pacific</v>
          </cell>
          <cell r="E28186" t="str">
            <v>2003</v>
          </cell>
          <cell r="F28186">
            <v>45</v>
          </cell>
        </row>
        <row r="28187">
          <cell r="A28187" t="str">
            <v>Whanganui</v>
          </cell>
          <cell r="D28187" t="str">
            <v>Māori</v>
          </cell>
          <cell r="E28187" t="str">
            <v>2003/2004</v>
          </cell>
          <cell r="F28187">
            <v>890</v>
          </cell>
        </row>
        <row r="28188">
          <cell r="A28188" t="str">
            <v>Whanganui</v>
          </cell>
          <cell r="D28188" t="str">
            <v>Other</v>
          </cell>
          <cell r="E28188" t="str">
            <v>2003/2004</v>
          </cell>
          <cell r="F28188">
            <v>1255</v>
          </cell>
        </row>
        <row r="28189">
          <cell r="A28189" t="str">
            <v>Whanganui</v>
          </cell>
          <cell r="D28189" t="str">
            <v>Pacific</v>
          </cell>
          <cell r="E28189" t="str">
            <v>2003/2004</v>
          </cell>
          <cell r="F28189">
            <v>42.5</v>
          </cell>
        </row>
        <row r="28190">
          <cell r="A28190" t="str">
            <v>Whanganui</v>
          </cell>
          <cell r="D28190" t="str">
            <v>Māori</v>
          </cell>
          <cell r="E28190" t="str">
            <v>2004</v>
          </cell>
          <cell r="F28190">
            <v>890</v>
          </cell>
        </row>
        <row r="28191">
          <cell r="A28191" t="str">
            <v>Whanganui</v>
          </cell>
          <cell r="D28191" t="str">
            <v>Other</v>
          </cell>
          <cell r="E28191" t="str">
            <v>2004</v>
          </cell>
          <cell r="F28191">
            <v>1255</v>
          </cell>
        </row>
        <row r="28192">
          <cell r="A28192" t="str">
            <v>Whanganui</v>
          </cell>
          <cell r="D28192" t="str">
            <v>Pacific</v>
          </cell>
          <cell r="E28192" t="str">
            <v>2004</v>
          </cell>
          <cell r="F28192">
            <v>40</v>
          </cell>
        </row>
        <row r="28193">
          <cell r="A28193" t="str">
            <v>Whanganui</v>
          </cell>
          <cell r="D28193" t="str">
            <v>Māori</v>
          </cell>
          <cell r="E28193" t="str">
            <v>2004/2005</v>
          </cell>
          <cell r="F28193">
            <v>875</v>
          </cell>
        </row>
        <row r="28194">
          <cell r="A28194" t="str">
            <v>Whanganui</v>
          </cell>
          <cell r="D28194" t="str">
            <v>Other</v>
          </cell>
          <cell r="E28194" t="str">
            <v>2004/2005</v>
          </cell>
          <cell r="F28194">
            <v>1237.5</v>
          </cell>
        </row>
        <row r="28195">
          <cell r="A28195" t="str">
            <v>Whanganui</v>
          </cell>
          <cell r="D28195" t="str">
            <v>Pacific</v>
          </cell>
          <cell r="E28195" t="str">
            <v>2004/2005</v>
          </cell>
          <cell r="F28195">
            <v>37.5</v>
          </cell>
        </row>
        <row r="28196">
          <cell r="A28196" t="str">
            <v>Whanganui</v>
          </cell>
          <cell r="D28196" t="str">
            <v>Māori</v>
          </cell>
          <cell r="E28196" t="str">
            <v>2005</v>
          </cell>
          <cell r="F28196">
            <v>860</v>
          </cell>
        </row>
        <row r="28197">
          <cell r="A28197" t="str">
            <v>Whanganui</v>
          </cell>
          <cell r="D28197" t="str">
            <v>Other</v>
          </cell>
          <cell r="E28197" t="str">
            <v>2005</v>
          </cell>
          <cell r="F28197">
            <v>1220</v>
          </cell>
        </row>
        <row r="28198">
          <cell r="A28198" t="str">
            <v>Whanganui</v>
          </cell>
          <cell r="D28198" t="str">
            <v>Pacific</v>
          </cell>
          <cell r="E28198" t="str">
            <v>2005</v>
          </cell>
          <cell r="F28198">
            <v>35</v>
          </cell>
        </row>
        <row r="28199">
          <cell r="A28199" t="str">
            <v>Whanganui</v>
          </cell>
          <cell r="D28199" t="str">
            <v>Māori</v>
          </cell>
          <cell r="E28199" t="str">
            <v>2005/2006</v>
          </cell>
          <cell r="F28199">
            <v>845</v>
          </cell>
        </row>
        <row r="28200">
          <cell r="A28200" t="str">
            <v>Whanganui</v>
          </cell>
          <cell r="D28200" t="str">
            <v>Other</v>
          </cell>
          <cell r="E28200" t="str">
            <v>2005/2006</v>
          </cell>
          <cell r="F28200">
            <v>1217.5</v>
          </cell>
        </row>
        <row r="28201">
          <cell r="A28201" t="str">
            <v>Whanganui</v>
          </cell>
          <cell r="D28201" t="str">
            <v>Pacific</v>
          </cell>
          <cell r="E28201" t="str">
            <v>2005/2006</v>
          </cell>
          <cell r="F28201">
            <v>37.5</v>
          </cell>
        </row>
        <row r="28202">
          <cell r="A28202" t="str">
            <v>Whanganui</v>
          </cell>
          <cell r="D28202" t="str">
            <v>Māori</v>
          </cell>
          <cell r="E28202" t="str">
            <v>2006</v>
          </cell>
          <cell r="F28202">
            <v>830</v>
          </cell>
        </row>
        <row r="28203">
          <cell r="A28203" t="str">
            <v>Whanganui</v>
          </cell>
          <cell r="D28203" t="str">
            <v>Other</v>
          </cell>
          <cell r="E28203" t="str">
            <v>2006</v>
          </cell>
          <cell r="F28203">
            <v>1215</v>
          </cell>
        </row>
        <row r="28204">
          <cell r="A28204" t="str">
            <v>Whanganui</v>
          </cell>
          <cell r="D28204" t="str">
            <v>Pacific</v>
          </cell>
          <cell r="E28204" t="str">
            <v>2006</v>
          </cell>
          <cell r="F28204">
            <v>40</v>
          </cell>
        </row>
        <row r="28205">
          <cell r="A28205" t="str">
            <v>Whanganui</v>
          </cell>
          <cell r="D28205" t="str">
            <v>Māori</v>
          </cell>
          <cell r="E28205" t="str">
            <v>2006/2007</v>
          </cell>
          <cell r="F28205">
            <v>845</v>
          </cell>
        </row>
        <row r="28206">
          <cell r="A28206" t="str">
            <v>Whanganui</v>
          </cell>
          <cell r="D28206" t="str">
            <v>Other</v>
          </cell>
          <cell r="E28206" t="str">
            <v>2006/2007</v>
          </cell>
          <cell r="F28206">
            <v>1187.5</v>
          </cell>
        </row>
        <row r="28207">
          <cell r="A28207" t="str">
            <v>Whanganui</v>
          </cell>
          <cell r="D28207" t="str">
            <v>Pacific</v>
          </cell>
          <cell r="E28207" t="str">
            <v>2006/2007</v>
          </cell>
          <cell r="F28207">
            <v>42.5</v>
          </cell>
        </row>
        <row r="28208">
          <cell r="A28208" t="str">
            <v>Whanganui</v>
          </cell>
          <cell r="D28208" t="str">
            <v>Māori</v>
          </cell>
          <cell r="E28208" t="str">
            <v>2007</v>
          </cell>
          <cell r="F28208">
            <v>860</v>
          </cell>
        </row>
        <row r="28209">
          <cell r="A28209" t="str">
            <v>Whanganui</v>
          </cell>
          <cell r="D28209" t="str">
            <v>Other</v>
          </cell>
          <cell r="E28209" t="str">
            <v>2007</v>
          </cell>
          <cell r="F28209">
            <v>1160</v>
          </cell>
        </row>
        <row r="28210">
          <cell r="A28210" t="str">
            <v>Whanganui</v>
          </cell>
          <cell r="D28210" t="str">
            <v>Pacific</v>
          </cell>
          <cell r="E28210" t="str">
            <v>2007</v>
          </cell>
          <cell r="F28210">
            <v>45</v>
          </cell>
        </row>
        <row r="28211">
          <cell r="A28211" t="str">
            <v>Whanganui</v>
          </cell>
          <cell r="D28211" t="str">
            <v>Māori</v>
          </cell>
          <cell r="E28211" t="str">
            <v>2007/2008</v>
          </cell>
          <cell r="F28211">
            <v>875</v>
          </cell>
        </row>
        <row r="28212">
          <cell r="A28212" t="str">
            <v>Whanganui</v>
          </cell>
          <cell r="D28212" t="str">
            <v>Other</v>
          </cell>
          <cell r="E28212" t="str">
            <v>2007/2008</v>
          </cell>
          <cell r="F28212">
            <v>1142.5</v>
          </cell>
        </row>
        <row r="28213">
          <cell r="A28213" t="str">
            <v>Whanganui</v>
          </cell>
          <cell r="D28213" t="str">
            <v>Pacific</v>
          </cell>
          <cell r="E28213" t="str">
            <v>2007/2008</v>
          </cell>
          <cell r="F28213">
            <v>47.5</v>
          </cell>
        </row>
        <row r="28214">
          <cell r="A28214" t="str">
            <v>Whanganui</v>
          </cell>
          <cell r="D28214" t="str">
            <v>Māori</v>
          </cell>
          <cell r="E28214" t="str">
            <v>2008</v>
          </cell>
          <cell r="F28214">
            <v>890</v>
          </cell>
        </row>
        <row r="28215">
          <cell r="A28215" t="str">
            <v>Whanganui</v>
          </cell>
          <cell r="D28215" t="str">
            <v>Other</v>
          </cell>
          <cell r="E28215" t="str">
            <v>2008</v>
          </cell>
          <cell r="F28215">
            <v>1125</v>
          </cell>
        </row>
        <row r="28216">
          <cell r="A28216" t="str">
            <v>Whanganui</v>
          </cell>
          <cell r="D28216" t="str">
            <v>Pacific</v>
          </cell>
          <cell r="E28216" t="str">
            <v>2008</v>
          </cell>
          <cell r="F28216">
            <v>50</v>
          </cell>
        </row>
        <row r="28217">
          <cell r="A28217" t="str">
            <v>Whanganui</v>
          </cell>
          <cell r="D28217" t="str">
            <v>Māori</v>
          </cell>
          <cell r="E28217" t="str">
            <v>2008/2009</v>
          </cell>
          <cell r="F28217">
            <v>900</v>
          </cell>
        </row>
        <row r="28218">
          <cell r="A28218" t="str">
            <v>Whanganui</v>
          </cell>
          <cell r="D28218" t="str">
            <v>Other</v>
          </cell>
          <cell r="E28218" t="str">
            <v>2008/2009</v>
          </cell>
          <cell r="F28218">
            <v>1130</v>
          </cell>
        </row>
        <row r="28219">
          <cell r="A28219" t="str">
            <v>Whanganui</v>
          </cell>
          <cell r="D28219" t="str">
            <v>Pacific</v>
          </cell>
          <cell r="E28219" t="str">
            <v>2008/2009</v>
          </cell>
          <cell r="F28219">
            <v>50</v>
          </cell>
        </row>
        <row r="28220">
          <cell r="A28220" t="str">
            <v>Whanganui</v>
          </cell>
          <cell r="D28220" t="str">
            <v>Māori</v>
          </cell>
          <cell r="E28220" t="str">
            <v>2009</v>
          </cell>
          <cell r="F28220">
            <v>910</v>
          </cell>
        </row>
        <row r="28221">
          <cell r="A28221" t="str">
            <v>Whanganui</v>
          </cell>
          <cell r="D28221" t="str">
            <v>Other</v>
          </cell>
          <cell r="E28221" t="str">
            <v>2009</v>
          </cell>
          <cell r="F28221">
            <v>1135</v>
          </cell>
        </row>
        <row r="28222">
          <cell r="A28222" t="str">
            <v>Whanganui</v>
          </cell>
          <cell r="D28222" t="str">
            <v>Pacific</v>
          </cell>
          <cell r="E28222" t="str">
            <v>2009</v>
          </cell>
          <cell r="F28222">
            <v>50</v>
          </cell>
        </row>
        <row r="28223">
          <cell r="A28223" t="str">
            <v>Whanganui</v>
          </cell>
          <cell r="D28223" t="str">
            <v>Māori</v>
          </cell>
          <cell r="E28223" t="str">
            <v>2009/2010</v>
          </cell>
          <cell r="F28223">
            <v>910</v>
          </cell>
        </row>
        <row r="28224">
          <cell r="A28224" t="str">
            <v>Whanganui</v>
          </cell>
          <cell r="D28224" t="str">
            <v>Other</v>
          </cell>
          <cell r="E28224" t="str">
            <v>2009/2010</v>
          </cell>
          <cell r="F28224">
            <v>1167.5</v>
          </cell>
        </row>
        <row r="28225">
          <cell r="A28225" t="str">
            <v>Whanganui</v>
          </cell>
          <cell r="D28225" t="str">
            <v>Pacific</v>
          </cell>
          <cell r="E28225" t="str">
            <v>2009/2010</v>
          </cell>
          <cell r="F28225">
            <v>52.5</v>
          </cell>
        </row>
        <row r="28226">
          <cell r="A28226" t="str">
            <v>Whanganui</v>
          </cell>
          <cell r="D28226" t="str">
            <v>Māori</v>
          </cell>
          <cell r="E28226" t="str">
            <v>2010</v>
          </cell>
          <cell r="F28226">
            <v>910</v>
          </cell>
        </row>
        <row r="28227">
          <cell r="A28227" t="str">
            <v>Whanganui</v>
          </cell>
          <cell r="D28227" t="str">
            <v>Other</v>
          </cell>
          <cell r="E28227" t="str">
            <v>2010</v>
          </cell>
          <cell r="F28227">
            <v>1200</v>
          </cell>
        </row>
        <row r="28228">
          <cell r="A28228" t="str">
            <v>Whanganui</v>
          </cell>
          <cell r="D28228" t="str">
            <v>Pacific</v>
          </cell>
          <cell r="E28228" t="str">
            <v>2010</v>
          </cell>
          <cell r="F28228">
            <v>55</v>
          </cell>
        </row>
        <row r="28229">
          <cell r="A28229" t="str">
            <v>Whanganui</v>
          </cell>
          <cell r="D28229" t="str">
            <v>Māori</v>
          </cell>
          <cell r="E28229" t="str">
            <v>2010/2011</v>
          </cell>
          <cell r="F28229">
            <v>915</v>
          </cell>
        </row>
        <row r="28230">
          <cell r="A28230" t="str">
            <v>Whanganui</v>
          </cell>
          <cell r="D28230" t="str">
            <v>Other</v>
          </cell>
          <cell r="E28230" t="str">
            <v>2010/2011</v>
          </cell>
          <cell r="F28230">
            <v>1210</v>
          </cell>
        </row>
        <row r="28231">
          <cell r="A28231" t="str">
            <v>Whanganui</v>
          </cell>
          <cell r="D28231" t="str">
            <v>Pacific</v>
          </cell>
          <cell r="E28231" t="str">
            <v>2010/2011</v>
          </cell>
          <cell r="F28231">
            <v>62.5</v>
          </cell>
        </row>
        <row r="28232">
          <cell r="A28232" t="str">
            <v>Whanganui</v>
          </cell>
          <cell r="D28232" t="str">
            <v>Māori</v>
          </cell>
          <cell r="E28232" t="str">
            <v>2011</v>
          </cell>
          <cell r="F28232">
            <v>920</v>
          </cell>
        </row>
        <row r="28233">
          <cell r="A28233" t="str">
            <v>Whanganui</v>
          </cell>
          <cell r="D28233" t="str">
            <v>Other</v>
          </cell>
          <cell r="E28233" t="str">
            <v>2011</v>
          </cell>
          <cell r="F28233">
            <v>1220</v>
          </cell>
        </row>
        <row r="28234">
          <cell r="A28234" t="str">
            <v>Whanganui</v>
          </cell>
          <cell r="D28234" t="str">
            <v>Pacific</v>
          </cell>
          <cell r="E28234" t="str">
            <v>2011</v>
          </cell>
          <cell r="F28234">
            <v>70</v>
          </cell>
        </row>
        <row r="28235">
          <cell r="A28235" t="str">
            <v>Whanganui</v>
          </cell>
          <cell r="D28235" t="str">
            <v>Māori</v>
          </cell>
          <cell r="E28235" t="str">
            <v>2011/2012</v>
          </cell>
          <cell r="F28235">
            <v>915</v>
          </cell>
        </row>
        <row r="28236">
          <cell r="A28236" t="str">
            <v>Whanganui</v>
          </cell>
          <cell r="D28236" t="str">
            <v>Other</v>
          </cell>
          <cell r="E28236" t="str">
            <v>2011/2012</v>
          </cell>
          <cell r="F28236">
            <v>1205</v>
          </cell>
        </row>
        <row r="28237">
          <cell r="A28237" t="str">
            <v>Whanganui</v>
          </cell>
          <cell r="D28237" t="str">
            <v>Pacific</v>
          </cell>
          <cell r="E28237" t="str">
            <v>2011/2012</v>
          </cell>
          <cell r="F28237">
            <v>77.5</v>
          </cell>
        </row>
        <row r="28238">
          <cell r="A28238" t="str">
            <v>Whanganui</v>
          </cell>
          <cell r="D28238" t="str">
            <v>Māori</v>
          </cell>
          <cell r="E28238" t="str">
            <v>2012</v>
          </cell>
          <cell r="F28238">
            <v>910</v>
          </cell>
        </row>
        <row r="28239">
          <cell r="A28239" t="str">
            <v>Whanganui</v>
          </cell>
          <cell r="D28239" t="str">
            <v>Other</v>
          </cell>
          <cell r="E28239" t="str">
            <v>2012</v>
          </cell>
          <cell r="F28239">
            <v>1190</v>
          </cell>
        </row>
        <row r="28240">
          <cell r="A28240" t="str">
            <v>Whanganui</v>
          </cell>
          <cell r="D28240" t="str">
            <v>Pacific</v>
          </cell>
          <cell r="E28240" t="str">
            <v>2012</v>
          </cell>
          <cell r="F28240">
            <v>85</v>
          </cell>
        </row>
        <row r="28241">
          <cell r="A28241" t="str">
            <v>Whanganui</v>
          </cell>
          <cell r="D28241" t="str">
            <v>Māori</v>
          </cell>
          <cell r="E28241" t="str">
            <v>2012/2013</v>
          </cell>
          <cell r="F28241">
            <v>925</v>
          </cell>
        </row>
        <row r="28242">
          <cell r="A28242" t="str">
            <v>Whanganui</v>
          </cell>
          <cell r="D28242" t="str">
            <v>Other</v>
          </cell>
          <cell r="E28242" t="str">
            <v>2012/2013</v>
          </cell>
          <cell r="F28242">
            <v>1177.5</v>
          </cell>
        </row>
        <row r="28243">
          <cell r="A28243" t="str">
            <v>Whanganui</v>
          </cell>
          <cell r="D28243" t="str">
            <v>Pacific</v>
          </cell>
          <cell r="E28243" t="str">
            <v>2012/2013</v>
          </cell>
          <cell r="F28243">
            <v>90</v>
          </cell>
        </row>
        <row r="28244">
          <cell r="A28244" t="str">
            <v>Whanganui</v>
          </cell>
          <cell r="D28244" t="str">
            <v>Māori</v>
          </cell>
          <cell r="E28244" t="str">
            <v>2013</v>
          </cell>
          <cell r="F28244">
            <v>940</v>
          </cell>
        </row>
        <row r="28245">
          <cell r="A28245" t="str">
            <v>Whanganui</v>
          </cell>
          <cell r="D28245" t="str">
            <v>Other</v>
          </cell>
          <cell r="E28245" t="str">
            <v>2013</v>
          </cell>
          <cell r="F28245">
            <v>1165</v>
          </cell>
        </row>
        <row r="28246">
          <cell r="A28246" t="str">
            <v>Whanganui</v>
          </cell>
          <cell r="D28246" t="str">
            <v>Pacific</v>
          </cell>
          <cell r="E28246" t="str">
            <v>2013</v>
          </cell>
          <cell r="F28246">
            <v>95</v>
          </cell>
        </row>
        <row r="28247">
          <cell r="A28247" t="str">
            <v>Whanganui</v>
          </cell>
          <cell r="D28247" t="str">
            <v>Māori</v>
          </cell>
          <cell r="E28247" t="str">
            <v>2013/2014</v>
          </cell>
          <cell r="F28247">
            <v>945</v>
          </cell>
        </row>
        <row r="28248">
          <cell r="A28248" t="str">
            <v>Whanganui</v>
          </cell>
          <cell r="D28248" t="str">
            <v>Other</v>
          </cell>
          <cell r="E28248" t="str">
            <v>2013/2014</v>
          </cell>
          <cell r="F28248">
            <v>1145</v>
          </cell>
        </row>
        <row r="28249">
          <cell r="A28249" t="str">
            <v>Whanganui</v>
          </cell>
          <cell r="D28249" t="str">
            <v>Pacific</v>
          </cell>
          <cell r="E28249" t="str">
            <v>2013/2014</v>
          </cell>
          <cell r="F28249">
            <v>95</v>
          </cell>
        </row>
        <row r="28250">
          <cell r="A28250" t="str">
            <v>Whanganui</v>
          </cell>
          <cell r="D28250" t="str">
            <v>Māori</v>
          </cell>
          <cell r="E28250" t="str">
            <v>2014</v>
          </cell>
          <cell r="F28250">
            <v>950</v>
          </cell>
        </row>
        <row r="28251">
          <cell r="A28251" t="str">
            <v>Whanganui</v>
          </cell>
          <cell r="D28251" t="str">
            <v>Other</v>
          </cell>
          <cell r="E28251" t="str">
            <v>2014</v>
          </cell>
          <cell r="F28251">
            <v>1125</v>
          </cell>
        </row>
        <row r="28252">
          <cell r="A28252" t="str">
            <v>Whanganui</v>
          </cell>
          <cell r="D28252" t="str">
            <v>Pacific</v>
          </cell>
          <cell r="E28252" t="str">
            <v>2014</v>
          </cell>
          <cell r="F28252">
            <v>95</v>
          </cell>
        </row>
        <row r="28253">
          <cell r="A28253" t="str">
            <v>Whanganui</v>
          </cell>
          <cell r="D28253" t="str">
            <v>Māori</v>
          </cell>
          <cell r="E28253" t="str">
            <v>2014/2015</v>
          </cell>
          <cell r="F28253">
            <v>950</v>
          </cell>
        </row>
        <row r="28254">
          <cell r="A28254" t="str">
            <v>Whanganui</v>
          </cell>
          <cell r="D28254" t="str">
            <v>Other</v>
          </cell>
          <cell r="E28254" t="str">
            <v>2014/2015</v>
          </cell>
          <cell r="F28254">
            <v>1095</v>
          </cell>
        </row>
        <row r="28255">
          <cell r="A28255" t="str">
            <v>Whanganui</v>
          </cell>
          <cell r="D28255" t="str">
            <v>Pacific</v>
          </cell>
          <cell r="E28255" t="str">
            <v>2014/2015</v>
          </cell>
          <cell r="F28255">
            <v>92.5</v>
          </cell>
        </row>
        <row r="28256">
          <cell r="A28256" t="str">
            <v>Whanganui</v>
          </cell>
          <cell r="D28256" t="str">
            <v>Māori</v>
          </cell>
          <cell r="E28256" t="str">
            <v>2015</v>
          </cell>
          <cell r="F28256">
            <v>950</v>
          </cell>
        </row>
        <row r="28257">
          <cell r="A28257" t="str">
            <v>Whanganui</v>
          </cell>
          <cell r="D28257" t="str">
            <v>Other</v>
          </cell>
          <cell r="E28257" t="str">
            <v>2015</v>
          </cell>
          <cell r="F28257">
            <v>1065</v>
          </cell>
        </row>
        <row r="28258">
          <cell r="A28258" t="str">
            <v>Whanganui</v>
          </cell>
          <cell r="D28258" t="str">
            <v>Pacific</v>
          </cell>
          <cell r="E28258" t="str">
            <v>2015</v>
          </cell>
          <cell r="F28258">
            <v>90</v>
          </cell>
        </row>
        <row r="28259">
          <cell r="A28259" t="str">
            <v>Whanganui</v>
          </cell>
          <cell r="D28259" t="str">
            <v>Māori</v>
          </cell>
          <cell r="E28259" t="str">
            <v>2015/2016</v>
          </cell>
          <cell r="F28259">
            <v>950</v>
          </cell>
        </row>
        <row r="28260">
          <cell r="A28260" t="str">
            <v>Whanganui</v>
          </cell>
          <cell r="D28260" t="str">
            <v>Other</v>
          </cell>
          <cell r="E28260" t="str">
            <v>2015/2016</v>
          </cell>
          <cell r="F28260">
            <v>1067.5</v>
          </cell>
        </row>
        <row r="28261">
          <cell r="A28261" t="str">
            <v>Whanganui</v>
          </cell>
          <cell r="D28261" t="str">
            <v>Pacific</v>
          </cell>
          <cell r="E28261" t="str">
            <v>2015/2016</v>
          </cell>
          <cell r="F28261">
            <v>92.5</v>
          </cell>
        </row>
        <row r="28262">
          <cell r="A28262" t="str">
            <v>Whanganui</v>
          </cell>
          <cell r="D28262" t="str">
            <v>Māori</v>
          </cell>
          <cell r="E28262" t="str">
            <v>2016</v>
          </cell>
          <cell r="F28262">
            <v>950</v>
          </cell>
        </row>
        <row r="28263">
          <cell r="A28263" t="str">
            <v>Whanganui</v>
          </cell>
          <cell r="D28263" t="str">
            <v>Other</v>
          </cell>
          <cell r="E28263" t="str">
            <v>2016</v>
          </cell>
          <cell r="F28263">
            <v>1070</v>
          </cell>
        </row>
        <row r="28264">
          <cell r="A28264" t="str">
            <v>Whanganui</v>
          </cell>
          <cell r="D28264" t="str">
            <v>Pacific</v>
          </cell>
          <cell r="E28264" t="str">
            <v>2016</v>
          </cell>
          <cell r="F28264">
            <v>95</v>
          </cell>
        </row>
        <row r="28265">
          <cell r="A28265" t="str">
            <v>Whanganui</v>
          </cell>
          <cell r="D28265" t="str">
            <v>Māori</v>
          </cell>
          <cell r="E28265" t="str">
            <v>2016/2017</v>
          </cell>
          <cell r="F28265">
            <v>955</v>
          </cell>
        </row>
        <row r="28266">
          <cell r="A28266" t="str">
            <v>Whanganui</v>
          </cell>
          <cell r="D28266" t="str">
            <v>Other</v>
          </cell>
          <cell r="E28266" t="str">
            <v>2016/2017</v>
          </cell>
          <cell r="F28266">
            <v>1060</v>
          </cell>
        </row>
        <row r="28267">
          <cell r="A28267" t="str">
            <v>Whanganui</v>
          </cell>
          <cell r="D28267" t="str">
            <v>Pacific</v>
          </cell>
          <cell r="E28267" t="str">
            <v>2016/2017</v>
          </cell>
          <cell r="F28267">
            <v>97.5</v>
          </cell>
        </row>
        <row r="28268">
          <cell r="A28268" t="str">
            <v>Whanganui</v>
          </cell>
          <cell r="D28268" t="str">
            <v>Māori</v>
          </cell>
          <cell r="E28268" t="str">
            <v>2017</v>
          </cell>
          <cell r="F28268">
            <v>960</v>
          </cell>
        </row>
        <row r="28269">
          <cell r="A28269" t="str">
            <v>Whanganui</v>
          </cell>
          <cell r="D28269" t="str">
            <v>Other</v>
          </cell>
          <cell r="E28269" t="str">
            <v>2017</v>
          </cell>
          <cell r="F28269">
            <v>1050</v>
          </cell>
        </row>
        <row r="28270">
          <cell r="A28270" t="str">
            <v>Whanganui</v>
          </cell>
          <cell r="D28270" t="str">
            <v>Pacific</v>
          </cell>
          <cell r="E28270" t="str">
            <v>2017</v>
          </cell>
          <cell r="F28270">
            <v>100</v>
          </cell>
        </row>
        <row r="28271">
          <cell r="A28271" t="str">
            <v>Whanganui</v>
          </cell>
          <cell r="D28271" t="str">
            <v>Māori</v>
          </cell>
          <cell r="E28271" t="str">
            <v>2017/2018</v>
          </cell>
          <cell r="F28271">
            <v>940</v>
          </cell>
        </row>
        <row r="28272">
          <cell r="A28272" t="str">
            <v>Whanganui</v>
          </cell>
          <cell r="D28272" t="str">
            <v>Other</v>
          </cell>
          <cell r="E28272" t="str">
            <v>2017/2018</v>
          </cell>
          <cell r="F28272">
            <v>1050</v>
          </cell>
        </row>
        <row r="28273">
          <cell r="A28273" t="str">
            <v>Whanganui</v>
          </cell>
          <cell r="D28273" t="str">
            <v>Pacific</v>
          </cell>
          <cell r="E28273" t="str">
            <v>2017/2018</v>
          </cell>
          <cell r="F28273">
            <v>100</v>
          </cell>
        </row>
        <row r="28274">
          <cell r="A28274" t="str">
            <v>Whanganui</v>
          </cell>
          <cell r="D28274" t="str">
            <v>Māori</v>
          </cell>
          <cell r="E28274" t="str">
            <v>2018</v>
          </cell>
          <cell r="F28274">
            <v>920</v>
          </cell>
        </row>
        <row r="28275">
          <cell r="A28275" t="str">
            <v>Whanganui</v>
          </cell>
          <cell r="D28275" t="str">
            <v>Other</v>
          </cell>
          <cell r="E28275" t="str">
            <v>2018</v>
          </cell>
          <cell r="F28275">
            <v>1050</v>
          </cell>
        </row>
        <row r="28276">
          <cell r="A28276" t="str">
            <v>Whanganui</v>
          </cell>
          <cell r="D28276" t="str">
            <v>Pacific</v>
          </cell>
          <cell r="E28276" t="str">
            <v>2018</v>
          </cell>
          <cell r="F28276">
            <v>100</v>
          </cell>
        </row>
        <row r="28277">
          <cell r="A28277" t="str">
            <v>Whanganui</v>
          </cell>
          <cell r="D28277" t="str">
            <v>Māori</v>
          </cell>
          <cell r="E28277" t="str">
            <v>2018/2019</v>
          </cell>
          <cell r="F28277">
            <v>920</v>
          </cell>
        </row>
        <row r="28278">
          <cell r="A28278" t="str">
            <v>Whanganui</v>
          </cell>
          <cell r="D28278" t="str">
            <v>Other</v>
          </cell>
          <cell r="E28278" t="str">
            <v>2018/2019</v>
          </cell>
          <cell r="F28278">
            <v>1050</v>
          </cell>
        </row>
        <row r="28279">
          <cell r="A28279" t="str">
            <v>Whanganui</v>
          </cell>
          <cell r="D28279" t="str">
            <v>Pacific</v>
          </cell>
          <cell r="E28279" t="str">
            <v>2018/2019</v>
          </cell>
          <cell r="F28279">
            <v>100</v>
          </cell>
        </row>
        <row r="28280">
          <cell r="A28280" t="str">
            <v>Whanganui</v>
          </cell>
          <cell r="D28280" t="str">
            <v>Māori</v>
          </cell>
          <cell r="E28280" t="str">
            <v>2019</v>
          </cell>
          <cell r="F28280">
            <v>930</v>
          </cell>
        </row>
        <row r="28281">
          <cell r="A28281" t="str">
            <v>Whanganui</v>
          </cell>
          <cell r="D28281" t="str">
            <v>Other</v>
          </cell>
          <cell r="E28281" t="str">
            <v>2019</v>
          </cell>
          <cell r="F28281">
            <v>1050</v>
          </cell>
        </row>
        <row r="28282">
          <cell r="A28282" t="str">
            <v>Whanganui</v>
          </cell>
          <cell r="D28282" t="str">
            <v>Pacific</v>
          </cell>
          <cell r="E28282" t="str">
            <v>2019</v>
          </cell>
          <cell r="F28282">
            <v>100</v>
          </cell>
        </row>
        <row r="28283">
          <cell r="A28283" t="str">
            <v>Whanganui</v>
          </cell>
          <cell r="D28283" t="str">
            <v>Māori</v>
          </cell>
          <cell r="E28283" t="str">
            <v>2019/2020</v>
          </cell>
          <cell r="F28283">
            <v>930</v>
          </cell>
        </row>
        <row r="28284">
          <cell r="A28284" t="str">
            <v>Whanganui</v>
          </cell>
          <cell r="D28284" t="str">
            <v>Other</v>
          </cell>
          <cell r="E28284" t="str">
            <v>2019/2020</v>
          </cell>
          <cell r="F28284">
            <v>1040</v>
          </cell>
        </row>
        <row r="28285">
          <cell r="A28285" t="str">
            <v>Whanganui</v>
          </cell>
          <cell r="D28285" t="str">
            <v>Pacific</v>
          </cell>
          <cell r="E28285" t="str">
            <v>2019/2020</v>
          </cell>
          <cell r="F28285">
            <v>100</v>
          </cell>
        </row>
        <row r="28286">
          <cell r="A28286" t="str">
            <v>Whanganui</v>
          </cell>
          <cell r="D28286" t="str">
            <v>Māori</v>
          </cell>
          <cell r="E28286" t="str">
            <v>2020</v>
          </cell>
          <cell r="F28286">
            <v>940</v>
          </cell>
        </row>
        <row r="28287">
          <cell r="A28287" t="str">
            <v>Whanganui</v>
          </cell>
          <cell r="D28287" t="str">
            <v>Other</v>
          </cell>
          <cell r="E28287" t="str">
            <v>2020</v>
          </cell>
          <cell r="F28287">
            <v>1030</v>
          </cell>
        </row>
        <row r="28288">
          <cell r="A28288" t="str">
            <v>Whanganui</v>
          </cell>
          <cell r="D28288" t="str">
            <v>Pacific</v>
          </cell>
          <cell r="E28288" t="str">
            <v>2020</v>
          </cell>
          <cell r="F28288">
            <v>90</v>
          </cell>
        </row>
        <row r="28289">
          <cell r="A28289" t="str">
            <v>Whanganui</v>
          </cell>
          <cell r="D28289" t="str">
            <v>Māori</v>
          </cell>
          <cell r="E28289" t="str">
            <v>2020/2021</v>
          </cell>
          <cell r="F28289">
            <v>960</v>
          </cell>
        </row>
        <row r="28290">
          <cell r="A28290" t="str">
            <v>Whanganui</v>
          </cell>
          <cell r="D28290" t="str">
            <v>Other</v>
          </cell>
          <cell r="E28290" t="str">
            <v>2020/2021</v>
          </cell>
          <cell r="F28290">
            <v>1020</v>
          </cell>
        </row>
        <row r="28291">
          <cell r="A28291" t="str">
            <v>Whanganui</v>
          </cell>
          <cell r="D28291" t="str">
            <v>Pacific</v>
          </cell>
          <cell r="E28291" t="str">
            <v>2020/2021</v>
          </cell>
          <cell r="F28291">
            <v>90</v>
          </cell>
        </row>
        <row r="28292">
          <cell r="A28292" t="str">
            <v>Whanganui</v>
          </cell>
          <cell r="D28292" t="str">
            <v>Māori</v>
          </cell>
          <cell r="E28292" t="str">
            <v>2021</v>
          </cell>
          <cell r="F28292">
            <v>970</v>
          </cell>
        </row>
        <row r="28293">
          <cell r="A28293" t="str">
            <v>Whanganui</v>
          </cell>
          <cell r="D28293" t="str">
            <v>Other</v>
          </cell>
          <cell r="E28293" t="str">
            <v>2021</v>
          </cell>
          <cell r="F28293">
            <v>990</v>
          </cell>
        </row>
        <row r="28294">
          <cell r="A28294" t="str">
            <v>Whanganui</v>
          </cell>
          <cell r="D28294" t="str">
            <v>Pacific</v>
          </cell>
          <cell r="E28294" t="str">
            <v>2021</v>
          </cell>
          <cell r="F28294">
            <v>90</v>
          </cell>
        </row>
        <row r="28295">
          <cell r="A28295" t="str">
            <v>Whanganui</v>
          </cell>
          <cell r="D28295" t="str">
            <v>Māori</v>
          </cell>
          <cell r="E28295" t="str">
            <v>2021/2022</v>
          </cell>
          <cell r="F28295">
            <v>980</v>
          </cell>
        </row>
        <row r="28296">
          <cell r="A28296" t="str">
            <v>Whanganui</v>
          </cell>
          <cell r="D28296" t="str">
            <v>Other</v>
          </cell>
          <cell r="E28296" t="str">
            <v>2021/2022</v>
          </cell>
          <cell r="F28296">
            <v>970</v>
          </cell>
        </row>
        <row r="28297">
          <cell r="A28297" t="str">
            <v>Whanganui</v>
          </cell>
          <cell r="D28297" t="str">
            <v>Pacific</v>
          </cell>
          <cell r="E28297" t="str">
            <v>2021/2022</v>
          </cell>
          <cell r="F28297">
            <v>90</v>
          </cell>
        </row>
        <row r="28298">
          <cell r="A28298" t="str">
            <v>Whanganui</v>
          </cell>
          <cell r="D28298" t="str">
            <v>Māori</v>
          </cell>
          <cell r="E28298" t="str">
            <v>2022</v>
          </cell>
          <cell r="F28298">
            <v>990</v>
          </cell>
        </row>
        <row r="28299">
          <cell r="A28299" t="str">
            <v>Whanganui</v>
          </cell>
          <cell r="D28299" t="str">
            <v>Other</v>
          </cell>
          <cell r="E28299" t="str">
            <v>2022</v>
          </cell>
          <cell r="F28299">
            <v>949.99999999999989</v>
          </cell>
        </row>
        <row r="28300">
          <cell r="A28300" t="str">
            <v>Whanganui</v>
          </cell>
          <cell r="D28300" t="str">
            <v>Pacific</v>
          </cell>
          <cell r="E28300" t="str">
            <v>2022</v>
          </cell>
          <cell r="F28300">
            <v>90</v>
          </cell>
        </row>
        <row r="28301">
          <cell r="A28301" t="str">
            <v>Whanganui</v>
          </cell>
          <cell r="D28301" t="str">
            <v>Māori</v>
          </cell>
          <cell r="E28301" t="str">
            <v>2022/2023</v>
          </cell>
          <cell r="F28301">
            <v>990</v>
          </cell>
        </row>
        <row r="28302">
          <cell r="A28302" t="str">
            <v>Whanganui</v>
          </cell>
          <cell r="D28302" t="str">
            <v>Other</v>
          </cell>
          <cell r="E28302" t="str">
            <v>2022/2023</v>
          </cell>
          <cell r="F28302">
            <v>960</v>
          </cell>
        </row>
        <row r="28303">
          <cell r="A28303" t="str">
            <v>Whanganui</v>
          </cell>
          <cell r="D28303" t="str">
            <v>Pacific</v>
          </cell>
          <cell r="E28303" t="str">
            <v>2022/2023</v>
          </cell>
          <cell r="F28303">
            <v>90</v>
          </cell>
        </row>
        <row r="28304">
          <cell r="A28304" t="str">
            <v>Whanganui</v>
          </cell>
          <cell r="D28304" t="str">
            <v>Māori</v>
          </cell>
          <cell r="E28304" t="str">
            <v>2023</v>
          </cell>
          <cell r="F28304">
            <v>990</v>
          </cell>
        </row>
        <row r="28305">
          <cell r="A28305" t="str">
            <v>Whanganui</v>
          </cell>
          <cell r="D28305" t="str">
            <v>Other</v>
          </cell>
          <cell r="E28305" t="str">
            <v>2023</v>
          </cell>
          <cell r="F28305">
            <v>980</v>
          </cell>
        </row>
        <row r="28306">
          <cell r="A28306" t="str">
            <v>Whanganui</v>
          </cell>
          <cell r="D28306" t="str">
            <v>Pacific</v>
          </cell>
          <cell r="E28306" t="str">
            <v>2023</v>
          </cell>
          <cell r="F28306">
            <v>90</v>
          </cell>
        </row>
        <row r="28307">
          <cell r="A28307" t="str">
            <v>Whanganui</v>
          </cell>
          <cell r="D28307" t="str">
            <v>Māori</v>
          </cell>
          <cell r="E28307" t="str">
            <v>2023/2024</v>
          </cell>
          <cell r="F28307">
            <v>1000</v>
          </cell>
        </row>
        <row r="28308">
          <cell r="A28308" t="str">
            <v>Whanganui</v>
          </cell>
          <cell r="D28308" t="str">
            <v>Other</v>
          </cell>
          <cell r="E28308" t="str">
            <v>2023/2024</v>
          </cell>
          <cell r="F28308">
            <v>980</v>
          </cell>
        </row>
        <row r="28309">
          <cell r="A28309" t="str">
            <v>Whanganui</v>
          </cell>
          <cell r="D28309" t="str">
            <v>Pacific</v>
          </cell>
          <cell r="E28309" t="str">
            <v>2023/2024</v>
          </cell>
          <cell r="F28309">
            <v>90</v>
          </cell>
        </row>
        <row r="28310">
          <cell r="A28310" t="str">
            <v>Whanganui</v>
          </cell>
          <cell r="D28310" t="str">
            <v>Māori</v>
          </cell>
          <cell r="E28310" t="str">
            <v>1994/1995</v>
          </cell>
          <cell r="G28310">
            <v>1</v>
          </cell>
        </row>
        <row r="28311">
          <cell r="A28311" t="str">
            <v>Whanganui</v>
          </cell>
          <cell r="D28311" t="str">
            <v>Māori</v>
          </cell>
          <cell r="E28311" t="str">
            <v>1995</v>
          </cell>
          <cell r="G28311">
            <v>1</v>
          </cell>
        </row>
        <row r="28312">
          <cell r="A28312" t="str">
            <v>Whanganui</v>
          </cell>
          <cell r="D28312" t="str">
            <v>Māori</v>
          </cell>
          <cell r="E28312" t="str">
            <v>1997</v>
          </cell>
          <cell r="G28312">
            <v>1</v>
          </cell>
        </row>
        <row r="28313">
          <cell r="A28313" t="str">
            <v>Whanganui</v>
          </cell>
          <cell r="D28313" t="str">
            <v>Māori</v>
          </cell>
          <cell r="E28313" t="str">
            <v>1997/1998</v>
          </cell>
          <cell r="G28313">
            <v>1</v>
          </cell>
        </row>
        <row r="28314">
          <cell r="A28314" t="str">
            <v>Whanganui</v>
          </cell>
          <cell r="D28314" t="str">
            <v>Māori</v>
          </cell>
          <cell r="E28314" t="str">
            <v>1999</v>
          </cell>
          <cell r="G28314">
            <v>1</v>
          </cell>
        </row>
        <row r="28315">
          <cell r="A28315" t="str">
            <v>Whanganui</v>
          </cell>
          <cell r="D28315" t="str">
            <v>Māori</v>
          </cell>
          <cell r="E28315" t="str">
            <v>1999/2000</v>
          </cell>
          <cell r="G28315">
            <v>1</v>
          </cell>
        </row>
        <row r="28316">
          <cell r="A28316" t="str">
            <v>Whanganui</v>
          </cell>
          <cell r="D28316" t="str">
            <v>Māori</v>
          </cell>
          <cell r="E28316" t="str">
            <v>2000/2001</v>
          </cell>
          <cell r="G28316">
            <v>1</v>
          </cell>
        </row>
        <row r="28317">
          <cell r="A28317" t="str">
            <v>Whanganui</v>
          </cell>
          <cell r="D28317" t="str">
            <v>Māori</v>
          </cell>
          <cell r="E28317" t="str">
            <v>2001</v>
          </cell>
          <cell r="F28317">
            <v>1880</v>
          </cell>
          <cell r="G28317">
            <v>1</v>
          </cell>
        </row>
        <row r="28318">
          <cell r="A28318" t="str">
            <v>Whanganui</v>
          </cell>
          <cell r="D28318" t="str">
            <v>Other</v>
          </cell>
          <cell r="E28318" t="str">
            <v>2001</v>
          </cell>
          <cell r="F28318">
            <v>3325</v>
          </cell>
        </row>
        <row r="28319">
          <cell r="A28319" t="str">
            <v>Whanganui</v>
          </cell>
          <cell r="D28319" t="str">
            <v>Pacific</v>
          </cell>
          <cell r="E28319" t="str">
            <v>2001</v>
          </cell>
          <cell r="F28319">
            <v>100</v>
          </cell>
        </row>
        <row r="28320">
          <cell r="A28320" t="str">
            <v>Whanganui</v>
          </cell>
          <cell r="D28320" t="str">
            <v>Māori</v>
          </cell>
          <cell r="E28320" t="str">
            <v>2001/2002</v>
          </cell>
          <cell r="F28320">
            <v>1875</v>
          </cell>
        </row>
        <row r="28321">
          <cell r="A28321" t="str">
            <v>Whanganui</v>
          </cell>
          <cell r="D28321" t="str">
            <v>Other</v>
          </cell>
          <cell r="E28321" t="str">
            <v>2001/2002</v>
          </cell>
          <cell r="F28321">
            <v>3280</v>
          </cell>
        </row>
        <row r="28322">
          <cell r="A28322" t="str">
            <v>Whanganui</v>
          </cell>
          <cell r="D28322" t="str">
            <v>Pacific</v>
          </cell>
          <cell r="E28322" t="str">
            <v>2001/2002</v>
          </cell>
          <cell r="F28322">
            <v>102.5</v>
          </cell>
        </row>
        <row r="28323">
          <cell r="A28323" t="str">
            <v>Whanganui</v>
          </cell>
          <cell r="D28323" t="str">
            <v>Māori</v>
          </cell>
          <cell r="E28323" t="str">
            <v>2002</v>
          </cell>
          <cell r="F28323">
            <v>1870</v>
          </cell>
        </row>
        <row r="28324">
          <cell r="A28324" t="str">
            <v>Whanganui</v>
          </cell>
          <cell r="D28324" t="str">
            <v>Other</v>
          </cell>
          <cell r="E28324" t="str">
            <v>2002</v>
          </cell>
          <cell r="F28324">
            <v>3235</v>
          </cell>
        </row>
        <row r="28325">
          <cell r="A28325" t="str">
            <v>Whanganui</v>
          </cell>
          <cell r="D28325" t="str">
            <v>Pacific</v>
          </cell>
          <cell r="E28325" t="str">
            <v>2002</v>
          </cell>
          <cell r="F28325">
            <v>105</v>
          </cell>
        </row>
        <row r="28326">
          <cell r="A28326" t="str">
            <v>Whanganui</v>
          </cell>
          <cell r="D28326" t="str">
            <v>Māori</v>
          </cell>
          <cell r="E28326" t="str">
            <v>2002/2003</v>
          </cell>
          <cell r="F28326">
            <v>1880</v>
          </cell>
        </row>
        <row r="28327">
          <cell r="A28327" t="str">
            <v>Whanganui</v>
          </cell>
          <cell r="D28327" t="str">
            <v>Other</v>
          </cell>
          <cell r="E28327" t="str">
            <v>2002/2003</v>
          </cell>
          <cell r="F28327">
            <v>3177.5</v>
          </cell>
        </row>
        <row r="28328">
          <cell r="A28328" t="str">
            <v>Whanganui</v>
          </cell>
          <cell r="D28328" t="str">
            <v>Pacific</v>
          </cell>
          <cell r="E28328" t="str">
            <v>2002/2003</v>
          </cell>
          <cell r="F28328">
            <v>110</v>
          </cell>
        </row>
        <row r="28329">
          <cell r="A28329" t="str">
            <v>Whanganui</v>
          </cell>
          <cell r="D28329" t="str">
            <v>Māori</v>
          </cell>
          <cell r="E28329" t="str">
            <v>2003</v>
          </cell>
          <cell r="F28329">
            <v>1890</v>
          </cell>
        </row>
        <row r="28330">
          <cell r="A28330" t="str">
            <v>Whanganui</v>
          </cell>
          <cell r="D28330" t="str">
            <v>Other</v>
          </cell>
          <cell r="E28330" t="str">
            <v>2003</v>
          </cell>
          <cell r="F28330">
            <v>3120</v>
          </cell>
        </row>
        <row r="28331">
          <cell r="A28331" t="str">
            <v>Whanganui</v>
          </cell>
          <cell r="D28331" t="str">
            <v>Pacific</v>
          </cell>
          <cell r="E28331" t="str">
            <v>2003</v>
          </cell>
          <cell r="F28331">
            <v>115</v>
          </cell>
        </row>
        <row r="28332">
          <cell r="A28332" t="str">
            <v>Whanganui</v>
          </cell>
          <cell r="D28332" t="str">
            <v>Māori</v>
          </cell>
          <cell r="E28332" t="str">
            <v>2003/2004</v>
          </cell>
          <cell r="F28332">
            <v>1855</v>
          </cell>
        </row>
        <row r="28333">
          <cell r="A28333" t="str">
            <v>Whanganui</v>
          </cell>
          <cell r="D28333" t="str">
            <v>Other</v>
          </cell>
          <cell r="E28333" t="str">
            <v>2003/2004</v>
          </cell>
          <cell r="F28333">
            <v>3072.5</v>
          </cell>
        </row>
        <row r="28334">
          <cell r="A28334" t="str">
            <v>Whanganui</v>
          </cell>
          <cell r="D28334" t="str">
            <v>Pacific</v>
          </cell>
          <cell r="E28334" t="str">
            <v>2003/2004</v>
          </cell>
          <cell r="F28334">
            <v>110</v>
          </cell>
        </row>
        <row r="28335">
          <cell r="A28335" t="str">
            <v>Whanganui</v>
          </cell>
          <cell r="D28335" t="str">
            <v>Māori</v>
          </cell>
          <cell r="E28335" t="str">
            <v>2004</v>
          </cell>
          <cell r="F28335">
            <v>1820</v>
          </cell>
        </row>
        <row r="28336">
          <cell r="A28336" t="str">
            <v>Whanganui</v>
          </cell>
          <cell r="D28336" t="str">
            <v>Other</v>
          </cell>
          <cell r="E28336" t="str">
            <v>2004</v>
          </cell>
          <cell r="F28336">
            <v>3025</v>
          </cell>
        </row>
        <row r="28337">
          <cell r="A28337" t="str">
            <v>Whanganui</v>
          </cell>
          <cell r="D28337" t="str">
            <v>Pacific</v>
          </cell>
          <cell r="E28337" t="str">
            <v>2004</v>
          </cell>
          <cell r="F28337">
            <v>105</v>
          </cell>
        </row>
        <row r="28338">
          <cell r="A28338" t="str">
            <v>Whanganui</v>
          </cell>
          <cell r="D28338" t="str">
            <v>Māori</v>
          </cell>
          <cell r="E28338" t="str">
            <v>2004/2005</v>
          </cell>
          <cell r="F28338">
            <v>1810</v>
          </cell>
        </row>
        <row r="28339">
          <cell r="A28339" t="str">
            <v>Whanganui</v>
          </cell>
          <cell r="D28339" t="str">
            <v>Other</v>
          </cell>
          <cell r="E28339" t="str">
            <v>2004/2005</v>
          </cell>
          <cell r="F28339">
            <v>2995</v>
          </cell>
        </row>
        <row r="28340">
          <cell r="A28340" t="str">
            <v>Whanganui</v>
          </cell>
          <cell r="D28340" t="str">
            <v>Pacific</v>
          </cell>
          <cell r="E28340" t="str">
            <v>2004/2005</v>
          </cell>
          <cell r="F28340">
            <v>107.5</v>
          </cell>
        </row>
        <row r="28341">
          <cell r="A28341" t="str">
            <v>Whanganui</v>
          </cell>
          <cell r="D28341" t="str">
            <v>Māori</v>
          </cell>
          <cell r="E28341" t="str">
            <v>2005</v>
          </cell>
          <cell r="F28341">
            <v>1800</v>
          </cell>
        </row>
        <row r="28342">
          <cell r="A28342" t="str">
            <v>Whanganui</v>
          </cell>
          <cell r="D28342" t="str">
            <v>Other</v>
          </cell>
          <cell r="E28342" t="str">
            <v>2005</v>
          </cell>
          <cell r="F28342">
            <v>2965</v>
          </cell>
        </row>
        <row r="28343">
          <cell r="A28343" t="str">
            <v>Whanganui</v>
          </cell>
          <cell r="D28343" t="str">
            <v>Pacific</v>
          </cell>
          <cell r="E28343" t="str">
            <v>2005</v>
          </cell>
          <cell r="F28343">
            <v>110</v>
          </cell>
        </row>
        <row r="28344">
          <cell r="A28344" t="str">
            <v>Whanganui</v>
          </cell>
          <cell r="D28344" t="str">
            <v>Māori</v>
          </cell>
          <cell r="E28344" t="str">
            <v>2005/2006</v>
          </cell>
          <cell r="F28344">
            <v>1780</v>
          </cell>
        </row>
        <row r="28345">
          <cell r="A28345" t="str">
            <v>Whanganui</v>
          </cell>
          <cell r="D28345" t="str">
            <v>Other</v>
          </cell>
          <cell r="E28345" t="str">
            <v>2005/2006</v>
          </cell>
          <cell r="F28345">
            <v>2922.5</v>
          </cell>
        </row>
        <row r="28346">
          <cell r="A28346" t="str">
            <v>Whanganui</v>
          </cell>
          <cell r="D28346" t="str">
            <v>Pacific</v>
          </cell>
          <cell r="E28346" t="str">
            <v>2005/2006</v>
          </cell>
          <cell r="F28346">
            <v>105</v>
          </cell>
        </row>
        <row r="28347">
          <cell r="A28347" t="str">
            <v>Whanganui</v>
          </cell>
          <cell r="D28347" t="str">
            <v>Māori</v>
          </cell>
          <cell r="E28347" t="str">
            <v>2006</v>
          </cell>
          <cell r="F28347">
            <v>1760</v>
          </cell>
        </row>
        <row r="28348">
          <cell r="A28348" t="str">
            <v>Whanganui</v>
          </cell>
          <cell r="D28348" t="str">
            <v>Other</v>
          </cell>
          <cell r="E28348" t="str">
            <v>2006</v>
          </cell>
          <cell r="F28348">
            <v>2880</v>
          </cell>
        </row>
        <row r="28349">
          <cell r="A28349" t="str">
            <v>Whanganui</v>
          </cell>
          <cell r="D28349" t="str">
            <v>Pacific</v>
          </cell>
          <cell r="E28349" t="str">
            <v>2006</v>
          </cell>
          <cell r="F28349">
            <v>100</v>
          </cell>
        </row>
        <row r="28350">
          <cell r="A28350" t="str">
            <v>Whanganui</v>
          </cell>
          <cell r="D28350" t="str">
            <v>Māori</v>
          </cell>
          <cell r="E28350" t="str">
            <v>2006/2007</v>
          </cell>
          <cell r="F28350">
            <v>1740</v>
          </cell>
        </row>
        <row r="28351">
          <cell r="A28351" t="str">
            <v>Whanganui</v>
          </cell>
          <cell r="D28351" t="str">
            <v>Other</v>
          </cell>
          <cell r="E28351" t="str">
            <v>2006/2007</v>
          </cell>
          <cell r="F28351">
            <v>2832.5</v>
          </cell>
        </row>
        <row r="28352">
          <cell r="A28352" t="str">
            <v>Whanganui</v>
          </cell>
          <cell r="D28352" t="str">
            <v>Pacific</v>
          </cell>
          <cell r="E28352" t="str">
            <v>2006/2007</v>
          </cell>
          <cell r="F28352">
            <v>102.5</v>
          </cell>
        </row>
        <row r="28353">
          <cell r="A28353" t="str">
            <v>Whanganui</v>
          </cell>
          <cell r="D28353" t="str">
            <v>Māori</v>
          </cell>
          <cell r="E28353" t="str">
            <v>2007</v>
          </cell>
          <cell r="F28353">
            <v>1720</v>
          </cell>
        </row>
        <row r="28354">
          <cell r="A28354" t="str">
            <v>Whanganui</v>
          </cell>
          <cell r="D28354" t="str">
            <v>Other</v>
          </cell>
          <cell r="E28354" t="str">
            <v>2007</v>
          </cell>
          <cell r="F28354">
            <v>2785</v>
          </cell>
        </row>
        <row r="28355">
          <cell r="A28355" t="str">
            <v>Whanganui</v>
          </cell>
          <cell r="D28355" t="str">
            <v>Pacific</v>
          </cell>
          <cell r="E28355" t="str">
            <v>2007</v>
          </cell>
          <cell r="F28355">
            <v>105</v>
          </cell>
        </row>
        <row r="28356">
          <cell r="A28356" t="str">
            <v>Whanganui</v>
          </cell>
          <cell r="D28356" t="str">
            <v>Māori</v>
          </cell>
          <cell r="E28356" t="str">
            <v>2007/2008</v>
          </cell>
          <cell r="F28356">
            <v>1690</v>
          </cell>
        </row>
        <row r="28357">
          <cell r="A28357" t="str">
            <v>Whanganui</v>
          </cell>
          <cell r="D28357" t="str">
            <v>Other</v>
          </cell>
          <cell r="E28357" t="str">
            <v>2007/2008</v>
          </cell>
          <cell r="F28357">
            <v>2740</v>
          </cell>
        </row>
        <row r="28358">
          <cell r="A28358" t="str">
            <v>Whanganui</v>
          </cell>
          <cell r="D28358" t="str">
            <v>Pacific</v>
          </cell>
          <cell r="E28358" t="str">
            <v>2007/2008</v>
          </cell>
          <cell r="F28358">
            <v>105</v>
          </cell>
        </row>
        <row r="28359">
          <cell r="A28359" t="str">
            <v>Whanganui</v>
          </cell>
          <cell r="D28359" t="str">
            <v>Māori</v>
          </cell>
          <cell r="E28359" t="str">
            <v>2008</v>
          </cell>
          <cell r="F28359">
            <v>1660</v>
          </cell>
        </row>
        <row r="28360">
          <cell r="A28360" t="str">
            <v>Whanganui</v>
          </cell>
          <cell r="D28360" t="str">
            <v>Other</v>
          </cell>
          <cell r="E28360" t="str">
            <v>2008</v>
          </cell>
          <cell r="F28360">
            <v>2695</v>
          </cell>
        </row>
        <row r="28361">
          <cell r="A28361" t="str">
            <v>Whanganui</v>
          </cell>
          <cell r="D28361" t="str">
            <v>Pacific</v>
          </cell>
          <cell r="E28361" t="str">
            <v>2008</v>
          </cell>
          <cell r="F28361">
            <v>105</v>
          </cell>
        </row>
        <row r="28362">
          <cell r="A28362" t="str">
            <v>Whanganui</v>
          </cell>
          <cell r="D28362" t="str">
            <v>Māori</v>
          </cell>
          <cell r="E28362" t="str">
            <v>2008/2009</v>
          </cell>
          <cell r="F28362">
            <v>1660</v>
          </cell>
        </row>
        <row r="28363">
          <cell r="A28363" t="str">
            <v>Whanganui</v>
          </cell>
          <cell r="D28363" t="str">
            <v>Other</v>
          </cell>
          <cell r="E28363" t="str">
            <v>2008/2009</v>
          </cell>
          <cell r="F28363">
            <v>2652.5</v>
          </cell>
        </row>
        <row r="28364">
          <cell r="A28364" t="str">
            <v>Whanganui</v>
          </cell>
          <cell r="D28364" t="str">
            <v>Pacific</v>
          </cell>
          <cell r="E28364" t="str">
            <v>2008/2009</v>
          </cell>
          <cell r="F28364">
            <v>110</v>
          </cell>
        </row>
        <row r="28365">
          <cell r="A28365" t="str">
            <v>Whanganui</v>
          </cell>
          <cell r="D28365" t="str">
            <v>Māori</v>
          </cell>
          <cell r="E28365" t="str">
            <v>2009</v>
          </cell>
          <cell r="F28365">
            <v>1660</v>
          </cell>
        </row>
        <row r="28366">
          <cell r="A28366" t="str">
            <v>Whanganui</v>
          </cell>
          <cell r="D28366" t="str">
            <v>Other</v>
          </cell>
          <cell r="E28366" t="str">
            <v>2009</v>
          </cell>
          <cell r="F28366">
            <v>2610</v>
          </cell>
        </row>
        <row r="28367">
          <cell r="A28367" t="str">
            <v>Whanganui</v>
          </cell>
          <cell r="D28367" t="str">
            <v>Pacific</v>
          </cell>
          <cell r="E28367" t="str">
            <v>2009</v>
          </cell>
          <cell r="F28367">
            <v>115</v>
          </cell>
        </row>
        <row r="28368">
          <cell r="A28368" t="str">
            <v>Whanganui</v>
          </cell>
          <cell r="D28368" t="str">
            <v>Māori</v>
          </cell>
          <cell r="E28368" t="str">
            <v>2009/2010</v>
          </cell>
          <cell r="F28368">
            <v>1660</v>
          </cell>
        </row>
        <row r="28369">
          <cell r="A28369" t="str">
            <v>Whanganui</v>
          </cell>
          <cell r="D28369" t="str">
            <v>Other</v>
          </cell>
          <cell r="E28369" t="str">
            <v>2009/2010</v>
          </cell>
          <cell r="F28369">
            <v>2587.5</v>
          </cell>
        </row>
        <row r="28370">
          <cell r="A28370" t="str">
            <v>Whanganui</v>
          </cell>
          <cell r="D28370" t="str">
            <v>Pacific</v>
          </cell>
          <cell r="E28370" t="str">
            <v>2009/2010</v>
          </cell>
          <cell r="F28370">
            <v>117.5</v>
          </cell>
        </row>
        <row r="28371">
          <cell r="A28371" t="str">
            <v>Whanganui</v>
          </cell>
          <cell r="D28371" t="str">
            <v>Māori</v>
          </cell>
          <cell r="E28371" t="str">
            <v>2010</v>
          </cell>
          <cell r="F28371">
            <v>1660</v>
          </cell>
        </row>
        <row r="28372">
          <cell r="A28372" t="str">
            <v>Whanganui</v>
          </cell>
          <cell r="D28372" t="str">
            <v>Other</v>
          </cell>
          <cell r="E28372" t="str">
            <v>2010</v>
          </cell>
          <cell r="F28372">
            <v>2565</v>
          </cell>
        </row>
        <row r="28373">
          <cell r="A28373" t="str">
            <v>Whanganui</v>
          </cell>
          <cell r="D28373" t="str">
            <v>Pacific</v>
          </cell>
          <cell r="E28373" t="str">
            <v>2010</v>
          </cell>
          <cell r="F28373">
            <v>120</v>
          </cell>
        </row>
        <row r="28374">
          <cell r="A28374" t="str">
            <v>Whanganui</v>
          </cell>
          <cell r="D28374" t="str">
            <v>Māori</v>
          </cell>
          <cell r="E28374" t="str">
            <v>2010/2011</v>
          </cell>
          <cell r="F28374">
            <v>1645</v>
          </cell>
          <cell r="G28374">
            <v>1</v>
          </cell>
        </row>
        <row r="28375">
          <cell r="A28375" t="str">
            <v>Whanganui</v>
          </cell>
          <cell r="D28375" t="str">
            <v>Other</v>
          </cell>
          <cell r="E28375" t="str">
            <v>2010/2011</v>
          </cell>
          <cell r="F28375">
            <v>2540</v>
          </cell>
        </row>
        <row r="28376">
          <cell r="A28376" t="str">
            <v>Whanganui</v>
          </cell>
          <cell r="D28376" t="str">
            <v>Pacific</v>
          </cell>
          <cell r="E28376" t="str">
            <v>2010/2011</v>
          </cell>
          <cell r="F28376">
            <v>122.5</v>
          </cell>
        </row>
        <row r="28377">
          <cell r="A28377" t="str">
            <v>Whanganui</v>
          </cell>
          <cell r="D28377" t="str">
            <v>Māori</v>
          </cell>
          <cell r="E28377" t="str">
            <v>2011</v>
          </cell>
          <cell r="F28377">
            <v>1630</v>
          </cell>
          <cell r="G28377">
            <v>1</v>
          </cell>
        </row>
        <row r="28378">
          <cell r="A28378" t="str">
            <v>Whanganui</v>
          </cell>
          <cell r="D28378" t="str">
            <v>Other</v>
          </cell>
          <cell r="E28378" t="str">
            <v>2011</v>
          </cell>
          <cell r="F28378">
            <v>2515</v>
          </cell>
        </row>
        <row r="28379">
          <cell r="A28379" t="str">
            <v>Whanganui</v>
          </cell>
          <cell r="D28379" t="str">
            <v>Pacific</v>
          </cell>
          <cell r="E28379" t="str">
            <v>2011</v>
          </cell>
          <cell r="F28379">
            <v>125</v>
          </cell>
          <cell r="G28379">
            <v>1</v>
          </cell>
        </row>
        <row r="28380">
          <cell r="A28380" t="str">
            <v>Whanganui</v>
          </cell>
          <cell r="D28380" t="str">
            <v>Māori</v>
          </cell>
          <cell r="E28380" t="str">
            <v>2011/2012</v>
          </cell>
          <cell r="F28380">
            <v>1630</v>
          </cell>
        </row>
        <row r="28381">
          <cell r="A28381" t="str">
            <v>Whanganui</v>
          </cell>
          <cell r="D28381" t="str">
            <v>Other</v>
          </cell>
          <cell r="E28381" t="str">
            <v>2011/2012</v>
          </cell>
          <cell r="F28381">
            <v>2480</v>
          </cell>
        </row>
        <row r="28382">
          <cell r="A28382" t="str">
            <v>Whanganui</v>
          </cell>
          <cell r="D28382" t="str">
            <v>Pacific</v>
          </cell>
          <cell r="E28382" t="str">
            <v>2011/2012</v>
          </cell>
          <cell r="F28382">
            <v>122.5</v>
          </cell>
          <cell r="G28382">
            <v>1</v>
          </cell>
        </row>
        <row r="28383">
          <cell r="A28383" t="str">
            <v>Whanganui</v>
          </cell>
          <cell r="D28383" t="str">
            <v>Māori</v>
          </cell>
          <cell r="E28383" t="str">
            <v>2012</v>
          </cell>
          <cell r="F28383">
            <v>1630</v>
          </cell>
        </row>
        <row r="28384">
          <cell r="A28384" t="str">
            <v>Whanganui</v>
          </cell>
          <cell r="D28384" t="str">
            <v>Other</v>
          </cell>
          <cell r="E28384" t="str">
            <v>2012</v>
          </cell>
          <cell r="F28384">
            <v>2445</v>
          </cell>
        </row>
        <row r="28385">
          <cell r="A28385" t="str">
            <v>Whanganui</v>
          </cell>
          <cell r="D28385" t="str">
            <v>Pacific</v>
          </cell>
          <cell r="E28385" t="str">
            <v>2012</v>
          </cell>
          <cell r="F28385">
            <v>120</v>
          </cell>
        </row>
        <row r="28386">
          <cell r="A28386" t="str">
            <v>Whanganui</v>
          </cell>
          <cell r="D28386" t="str">
            <v>Māori</v>
          </cell>
          <cell r="E28386" t="str">
            <v>2012/2013</v>
          </cell>
          <cell r="F28386">
            <v>1610</v>
          </cell>
        </row>
        <row r="28387">
          <cell r="A28387" t="str">
            <v>Whanganui</v>
          </cell>
          <cell r="D28387" t="str">
            <v>Other</v>
          </cell>
          <cell r="E28387" t="str">
            <v>2012/2013</v>
          </cell>
          <cell r="F28387">
            <v>2430</v>
          </cell>
        </row>
        <row r="28388">
          <cell r="A28388" t="str">
            <v>Whanganui</v>
          </cell>
          <cell r="D28388" t="str">
            <v>Pacific</v>
          </cell>
          <cell r="E28388" t="str">
            <v>2012/2013</v>
          </cell>
          <cell r="F28388">
            <v>122.5</v>
          </cell>
        </row>
        <row r="28389">
          <cell r="A28389" t="str">
            <v>Whanganui</v>
          </cell>
          <cell r="D28389" t="str">
            <v>Māori</v>
          </cell>
          <cell r="E28389" t="str">
            <v>2013</v>
          </cell>
          <cell r="F28389">
            <v>1590</v>
          </cell>
          <cell r="G28389">
            <v>1</v>
          </cell>
        </row>
        <row r="28390">
          <cell r="A28390" t="str">
            <v>Whanganui</v>
          </cell>
          <cell r="D28390" t="str">
            <v>Other</v>
          </cell>
          <cell r="E28390" t="str">
            <v>2013</v>
          </cell>
          <cell r="F28390">
            <v>2415</v>
          </cell>
        </row>
        <row r="28391">
          <cell r="A28391" t="str">
            <v>Whanganui</v>
          </cell>
          <cell r="D28391" t="str">
            <v>Pacific</v>
          </cell>
          <cell r="E28391" t="str">
            <v>2013</v>
          </cell>
          <cell r="F28391">
            <v>125</v>
          </cell>
        </row>
        <row r="28392">
          <cell r="A28392" t="str">
            <v>Whanganui</v>
          </cell>
          <cell r="D28392" t="str">
            <v>Māori</v>
          </cell>
          <cell r="E28392" t="str">
            <v>2013/2014</v>
          </cell>
          <cell r="F28392">
            <v>1625</v>
          </cell>
          <cell r="G28392">
            <v>1</v>
          </cell>
        </row>
        <row r="28393">
          <cell r="A28393" t="str">
            <v>Whanganui</v>
          </cell>
          <cell r="D28393" t="str">
            <v>Other</v>
          </cell>
          <cell r="E28393" t="str">
            <v>2013/2014</v>
          </cell>
          <cell r="F28393">
            <v>2422.5</v>
          </cell>
        </row>
        <row r="28394">
          <cell r="A28394" t="str">
            <v>Whanganui</v>
          </cell>
          <cell r="D28394" t="str">
            <v>Pacific</v>
          </cell>
          <cell r="E28394" t="str">
            <v>2013/2014</v>
          </cell>
          <cell r="F28394">
            <v>132.5</v>
          </cell>
        </row>
        <row r="28395">
          <cell r="A28395" t="str">
            <v>Whanganui</v>
          </cell>
          <cell r="D28395" t="str">
            <v>Māori</v>
          </cell>
          <cell r="E28395" t="str">
            <v>2014</v>
          </cell>
          <cell r="F28395">
            <v>1660</v>
          </cell>
        </row>
        <row r="28396">
          <cell r="A28396" t="str">
            <v>Whanganui</v>
          </cell>
          <cell r="D28396" t="str">
            <v>Other</v>
          </cell>
          <cell r="E28396" t="str">
            <v>2014</v>
          </cell>
          <cell r="F28396">
            <v>2430</v>
          </cell>
        </row>
        <row r="28397">
          <cell r="A28397" t="str">
            <v>Whanganui</v>
          </cell>
          <cell r="D28397" t="str">
            <v>Pacific</v>
          </cell>
          <cell r="E28397" t="str">
            <v>2014</v>
          </cell>
          <cell r="F28397">
            <v>140</v>
          </cell>
        </row>
        <row r="28398">
          <cell r="A28398" t="str">
            <v>Whanganui</v>
          </cell>
          <cell r="D28398" t="str">
            <v>Māori</v>
          </cell>
          <cell r="E28398" t="str">
            <v>2014/2015</v>
          </cell>
          <cell r="F28398">
            <v>1680</v>
          </cell>
        </row>
        <row r="28399">
          <cell r="A28399" t="str">
            <v>Whanganui</v>
          </cell>
          <cell r="D28399" t="str">
            <v>Other</v>
          </cell>
          <cell r="E28399" t="str">
            <v>2014/2015</v>
          </cell>
          <cell r="F28399">
            <v>2442.5</v>
          </cell>
        </row>
        <row r="28400">
          <cell r="A28400" t="str">
            <v>Whanganui</v>
          </cell>
          <cell r="D28400" t="str">
            <v>Pacific</v>
          </cell>
          <cell r="E28400" t="str">
            <v>2014/2015</v>
          </cell>
          <cell r="F28400">
            <v>147.5</v>
          </cell>
        </row>
        <row r="28401">
          <cell r="A28401" t="str">
            <v>Whanganui</v>
          </cell>
          <cell r="D28401" t="str">
            <v>Māori</v>
          </cell>
          <cell r="E28401" t="str">
            <v>2015</v>
          </cell>
          <cell r="F28401">
            <v>1700</v>
          </cell>
        </row>
        <row r="28402">
          <cell r="A28402" t="str">
            <v>Whanganui</v>
          </cell>
          <cell r="D28402" t="str">
            <v>Other</v>
          </cell>
          <cell r="E28402" t="str">
            <v>2015</v>
          </cell>
          <cell r="F28402">
            <v>2455</v>
          </cell>
        </row>
        <row r="28403">
          <cell r="A28403" t="str">
            <v>Whanganui</v>
          </cell>
          <cell r="D28403" t="str">
            <v>Pacific</v>
          </cell>
          <cell r="E28403" t="str">
            <v>2015</v>
          </cell>
          <cell r="F28403">
            <v>155</v>
          </cell>
        </row>
        <row r="28404">
          <cell r="A28404" t="str">
            <v>Whanganui</v>
          </cell>
          <cell r="D28404" t="str">
            <v>Māori</v>
          </cell>
          <cell r="E28404" t="str">
            <v>2015/2016</v>
          </cell>
          <cell r="F28404">
            <v>1730</v>
          </cell>
        </row>
        <row r="28405">
          <cell r="A28405" t="str">
            <v>Whanganui</v>
          </cell>
          <cell r="D28405" t="str">
            <v>Other</v>
          </cell>
          <cell r="E28405" t="str">
            <v>2015/2016</v>
          </cell>
          <cell r="F28405">
            <v>2452.5</v>
          </cell>
        </row>
        <row r="28406">
          <cell r="A28406" t="str">
            <v>Whanganui</v>
          </cell>
          <cell r="D28406" t="str">
            <v>Pacific</v>
          </cell>
          <cell r="E28406" t="str">
            <v>2015/2016</v>
          </cell>
          <cell r="F28406">
            <v>162.5</v>
          </cell>
        </row>
        <row r="28407">
          <cell r="A28407" t="str">
            <v>Whanganui</v>
          </cell>
          <cell r="D28407" t="str">
            <v>Māori</v>
          </cell>
          <cell r="E28407" t="str">
            <v>2016</v>
          </cell>
          <cell r="F28407">
            <v>1760</v>
          </cell>
        </row>
        <row r="28408">
          <cell r="A28408" t="str">
            <v>Whanganui</v>
          </cell>
          <cell r="D28408" t="str">
            <v>Other</v>
          </cell>
          <cell r="E28408" t="str">
            <v>2016</v>
          </cell>
          <cell r="F28408">
            <v>2450</v>
          </cell>
        </row>
        <row r="28409">
          <cell r="A28409" t="str">
            <v>Whanganui</v>
          </cell>
          <cell r="D28409" t="str">
            <v>Pacific</v>
          </cell>
          <cell r="E28409" t="str">
            <v>2016</v>
          </cell>
          <cell r="F28409">
            <v>170</v>
          </cell>
        </row>
        <row r="28410">
          <cell r="A28410" t="str">
            <v>Whanganui</v>
          </cell>
          <cell r="D28410" t="str">
            <v>Māori</v>
          </cell>
          <cell r="E28410" t="str">
            <v>2016/2017</v>
          </cell>
          <cell r="F28410">
            <v>1775</v>
          </cell>
        </row>
        <row r="28411">
          <cell r="A28411" t="str">
            <v>Whanganui</v>
          </cell>
          <cell r="D28411" t="str">
            <v>Other</v>
          </cell>
          <cell r="E28411" t="str">
            <v>2016/2017</v>
          </cell>
          <cell r="F28411">
            <v>2440</v>
          </cell>
        </row>
        <row r="28412">
          <cell r="A28412" t="str">
            <v>Whanganui</v>
          </cell>
          <cell r="D28412" t="str">
            <v>Pacific</v>
          </cell>
          <cell r="E28412" t="str">
            <v>2016/2017</v>
          </cell>
          <cell r="F28412">
            <v>177.5</v>
          </cell>
        </row>
        <row r="28413">
          <cell r="A28413" t="str">
            <v>Whanganui</v>
          </cell>
          <cell r="D28413" t="str">
            <v>Māori</v>
          </cell>
          <cell r="E28413" t="str">
            <v>2017</v>
          </cell>
          <cell r="F28413">
            <v>1790</v>
          </cell>
        </row>
        <row r="28414">
          <cell r="A28414" t="str">
            <v>Whanganui</v>
          </cell>
          <cell r="D28414" t="str">
            <v>Other</v>
          </cell>
          <cell r="E28414" t="str">
            <v>2017</v>
          </cell>
          <cell r="F28414">
            <v>2430</v>
          </cell>
        </row>
        <row r="28415">
          <cell r="A28415" t="str">
            <v>Whanganui</v>
          </cell>
          <cell r="D28415" t="str">
            <v>Pacific</v>
          </cell>
          <cell r="E28415" t="str">
            <v>2017</v>
          </cell>
          <cell r="F28415">
            <v>185</v>
          </cell>
        </row>
        <row r="28416">
          <cell r="A28416" t="str">
            <v>Whanganui</v>
          </cell>
          <cell r="D28416" t="str">
            <v>Māori</v>
          </cell>
          <cell r="E28416" t="str">
            <v>2017/2018</v>
          </cell>
          <cell r="F28416">
            <v>1830</v>
          </cell>
          <cell r="G28416">
            <v>1</v>
          </cell>
        </row>
        <row r="28417">
          <cell r="A28417" t="str">
            <v>Whanganui</v>
          </cell>
          <cell r="D28417" t="str">
            <v>Other</v>
          </cell>
          <cell r="E28417" t="str">
            <v>2017/2018</v>
          </cell>
          <cell r="F28417">
            <v>2415</v>
          </cell>
        </row>
        <row r="28418">
          <cell r="A28418" t="str">
            <v>Whanganui</v>
          </cell>
          <cell r="D28418" t="str">
            <v>Pacific</v>
          </cell>
          <cell r="E28418" t="str">
            <v>2017/2018</v>
          </cell>
          <cell r="F28418">
            <v>190</v>
          </cell>
        </row>
        <row r="28419">
          <cell r="A28419" t="str">
            <v>Whanganui</v>
          </cell>
          <cell r="D28419" t="str">
            <v>Māori</v>
          </cell>
          <cell r="E28419" t="str">
            <v>2018</v>
          </cell>
          <cell r="F28419">
            <v>1870</v>
          </cell>
          <cell r="G28419">
            <v>1</v>
          </cell>
        </row>
        <row r="28420">
          <cell r="A28420" t="str">
            <v>Whanganui</v>
          </cell>
          <cell r="D28420" t="str">
            <v>Other</v>
          </cell>
          <cell r="E28420" t="str">
            <v>2018</v>
          </cell>
          <cell r="F28420">
            <v>2400</v>
          </cell>
        </row>
        <row r="28421">
          <cell r="A28421" t="str">
            <v>Whanganui</v>
          </cell>
          <cell r="D28421" t="str">
            <v>Pacific</v>
          </cell>
          <cell r="E28421" t="str">
            <v>2018</v>
          </cell>
          <cell r="F28421">
            <v>195</v>
          </cell>
        </row>
        <row r="28422">
          <cell r="A28422" t="str">
            <v>Whanganui</v>
          </cell>
          <cell r="D28422" t="str">
            <v>Māori</v>
          </cell>
          <cell r="E28422" t="str">
            <v>2018/2019</v>
          </cell>
          <cell r="F28422">
            <v>1880.0000000000002</v>
          </cell>
          <cell r="G28422">
            <v>1</v>
          </cell>
        </row>
        <row r="28423">
          <cell r="A28423" t="str">
            <v>Whanganui</v>
          </cell>
          <cell r="D28423" t="str">
            <v>Other</v>
          </cell>
          <cell r="E28423" t="str">
            <v>2018/2019</v>
          </cell>
          <cell r="F28423">
            <v>2380</v>
          </cell>
        </row>
        <row r="28424">
          <cell r="A28424" t="str">
            <v>Whanganui</v>
          </cell>
          <cell r="D28424" t="str">
            <v>Pacific</v>
          </cell>
          <cell r="E28424" t="str">
            <v>2018/2019</v>
          </cell>
          <cell r="F28424">
            <v>200</v>
          </cell>
        </row>
        <row r="28425">
          <cell r="A28425" t="str">
            <v>Whanganui</v>
          </cell>
          <cell r="D28425" t="str">
            <v>Māori</v>
          </cell>
          <cell r="E28425" t="str">
            <v>2019</v>
          </cell>
          <cell r="F28425">
            <v>1900</v>
          </cell>
          <cell r="G28425">
            <v>1</v>
          </cell>
        </row>
        <row r="28426">
          <cell r="A28426" t="str">
            <v>Whanganui</v>
          </cell>
          <cell r="D28426" t="str">
            <v>Other</v>
          </cell>
          <cell r="E28426" t="str">
            <v>2019</v>
          </cell>
          <cell r="F28426">
            <v>2370</v>
          </cell>
        </row>
        <row r="28427">
          <cell r="A28427" t="str">
            <v>Whanganui</v>
          </cell>
          <cell r="D28427" t="str">
            <v>Pacific</v>
          </cell>
          <cell r="E28427" t="str">
            <v>2019</v>
          </cell>
          <cell r="F28427">
            <v>205</v>
          </cell>
        </row>
        <row r="28428">
          <cell r="A28428" t="str">
            <v>Whanganui</v>
          </cell>
          <cell r="D28428" t="str">
            <v>Māori</v>
          </cell>
          <cell r="E28428" t="str">
            <v>2019/2020</v>
          </cell>
          <cell r="F28428">
            <v>1910</v>
          </cell>
        </row>
        <row r="28429">
          <cell r="A28429" t="str">
            <v>Whanganui</v>
          </cell>
          <cell r="D28429" t="str">
            <v>Other</v>
          </cell>
          <cell r="E28429" t="str">
            <v>2019/2020</v>
          </cell>
          <cell r="F28429">
            <v>2390</v>
          </cell>
        </row>
        <row r="28430">
          <cell r="A28430" t="str">
            <v>Whanganui</v>
          </cell>
          <cell r="D28430" t="str">
            <v>Pacific</v>
          </cell>
          <cell r="E28430" t="str">
            <v>2019/2020</v>
          </cell>
          <cell r="F28430">
            <v>210</v>
          </cell>
        </row>
        <row r="28431">
          <cell r="A28431" t="str">
            <v>Whanganui</v>
          </cell>
          <cell r="D28431" t="str">
            <v>Māori</v>
          </cell>
          <cell r="E28431" t="str">
            <v>2020</v>
          </cell>
          <cell r="F28431">
            <v>1930</v>
          </cell>
        </row>
        <row r="28432">
          <cell r="A28432" t="str">
            <v>Whanganui</v>
          </cell>
          <cell r="D28432" t="str">
            <v>Other</v>
          </cell>
          <cell r="E28432" t="str">
            <v>2020</v>
          </cell>
          <cell r="F28432">
            <v>2400.0000000000005</v>
          </cell>
        </row>
        <row r="28433">
          <cell r="A28433" t="str">
            <v>Whanganui</v>
          </cell>
          <cell r="D28433" t="str">
            <v>Pacific</v>
          </cell>
          <cell r="E28433" t="str">
            <v>2020</v>
          </cell>
          <cell r="F28433">
            <v>210</v>
          </cell>
        </row>
        <row r="28434">
          <cell r="A28434" t="str">
            <v>Whanganui</v>
          </cell>
          <cell r="D28434" t="str">
            <v>Māori</v>
          </cell>
          <cell r="E28434" t="str">
            <v>2020/2021</v>
          </cell>
          <cell r="F28434">
            <v>1949.9999999999998</v>
          </cell>
        </row>
        <row r="28435">
          <cell r="A28435" t="str">
            <v>Whanganui</v>
          </cell>
          <cell r="D28435" t="str">
            <v>Other</v>
          </cell>
          <cell r="E28435" t="str">
            <v>2020/2021</v>
          </cell>
          <cell r="F28435">
            <v>2420</v>
          </cell>
        </row>
        <row r="28436">
          <cell r="A28436" t="str">
            <v>Whanganui</v>
          </cell>
          <cell r="D28436" t="str">
            <v>Pacific</v>
          </cell>
          <cell r="E28436" t="str">
            <v>2020/2021</v>
          </cell>
          <cell r="F28436">
            <v>210</v>
          </cell>
        </row>
        <row r="28437">
          <cell r="A28437" t="str">
            <v>Whanganui</v>
          </cell>
          <cell r="D28437" t="str">
            <v>Māori</v>
          </cell>
          <cell r="E28437" t="str">
            <v>2021</v>
          </cell>
          <cell r="F28437">
            <v>1960</v>
          </cell>
        </row>
        <row r="28438">
          <cell r="A28438" t="str">
            <v>Whanganui</v>
          </cell>
          <cell r="D28438" t="str">
            <v>Other</v>
          </cell>
          <cell r="E28438" t="str">
            <v>2021</v>
          </cell>
          <cell r="F28438">
            <v>2440</v>
          </cell>
        </row>
        <row r="28439">
          <cell r="A28439" t="str">
            <v>Whanganui</v>
          </cell>
          <cell r="D28439" t="str">
            <v>Pacific</v>
          </cell>
          <cell r="E28439" t="str">
            <v>2021</v>
          </cell>
          <cell r="F28439">
            <v>210</v>
          </cell>
        </row>
        <row r="28440">
          <cell r="A28440" t="str">
            <v>Whanganui</v>
          </cell>
          <cell r="D28440" t="str">
            <v>Māori</v>
          </cell>
          <cell r="E28440" t="str">
            <v>2021/2022</v>
          </cell>
          <cell r="F28440">
            <v>1970.0000000000002</v>
          </cell>
        </row>
        <row r="28441">
          <cell r="A28441" t="str">
            <v>Whanganui</v>
          </cell>
          <cell r="D28441" t="str">
            <v>Other</v>
          </cell>
          <cell r="E28441" t="str">
            <v>2021/2022</v>
          </cell>
          <cell r="F28441">
            <v>2430</v>
          </cell>
        </row>
        <row r="28442">
          <cell r="A28442" t="str">
            <v>Whanganui</v>
          </cell>
          <cell r="D28442" t="str">
            <v>Pacific</v>
          </cell>
          <cell r="E28442" t="str">
            <v>2021/2022</v>
          </cell>
          <cell r="F28442">
            <v>230</v>
          </cell>
        </row>
        <row r="28443">
          <cell r="A28443" t="str">
            <v>Whanganui</v>
          </cell>
          <cell r="D28443" t="str">
            <v>Māori</v>
          </cell>
          <cell r="E28443" t="str">
            <v>2022</v>
          </cell>
          <cell r="F28443">
            <v>1980</v>
          </cell>
        </row>
        <row r="28444">
          <cell r="A28444" t="str">
            <v>Whanganui</v>
          </cell>
          <cell r="D28444" t="str">
            <v>Other</v>
          </cell>
          <cell r="E28444" t="str">
            <v>2022</v>
          </cell>
          <cell r="F28444">
            <v>2420</v>
          </cell>
        </row>
        <row r="28445">
          <cell r="A28445" t="str">
            <v>Whanganui</v>
          </cell>
          <cell r="D28445" t="str">
            <v>Pacific</v>
          </cell>
          <cell r="E28445" t="str">
            <v>2022</v>
          </cell>
          <cell r="F28445">
            <v>230</v>
          </cell>
        </row>
        <row r="28446">
          <cell r="A28446" t="str">
            <v>Whanganui</v>
          </cell>
          <cell r="D28446" t="str">
            <v>Māori</v>
          </cell>
          <cell r="E28446" t="str">
            <v>2022/2023</v>
          </cell>
          <cell r="F28446">
            <v>1980</v>
          </cell>
        </row>
        <row r="28447">
          <cell r="A28447" t="str">
            <v>Whanganui</v>
          </cell>
          <cell r="D28447" t="str">
            <v>Other</v>
          </cell>
          <cell r="E28447" t="str">
            <v>2022/2023</v>
          </cell>
          <cell r="F28447">
            <v>2420</v>
          </cell>
        </row>
        <row r="28448">
          <cell r="A28448" t="str">
            <v>Whanganui</v>
          </cell>
          <cell r="D28448" t="str">
            <v>Pacific</v>
          </cell>
          <cell r="E28448" t="str">
            <v>2022/2023</v>
          </cell>
          <cell r="F28448">
            <v>230</v>
          </cell>
        </row>
        <row r="28449">
          <cell r="A28449" t="str">
            <v>Whanganui</v>
          </cell>
          <cell r="D28449" t="str">
            <v>Māori</v>
          </cell>
          <cell r="E28449" t="str">
            <v>2023</v>
          </cell>
          <cell r="F28449">
            <v>1970</v>
          </cell>
        </row>
        <row r="28450">
          <cell r="A28450" t="str">
            <v>Whanganui</v>
          </cell>
          <cell r="D28450" t="str">
            <v>Other</v>
          </cell>
          <cell r="E28450" t="str">
            <v>2023</v>
          </cell>
          <cell r="F28450">
            <v>2390</v>
          </cell>
        </row>
        <row r="28451">
          <cell r="A28451" t="str">
            <v>Whanganui</v>
          </cell>
          <cell r="D28451" t="str">
            <v>Pacific</v>
          </cell>
          <cell r="E28451" t="str">
            <v>2023</v>
          </cell>
          <cell r="F28451">
            <v>230.00000000000003</v>
          </cell>
        </row>
        <row r="28452">
          <cell r="A28452" t="str">
            <v>Whanganui</v>
          </cell>
          <cell r="D28452" t="str">
            <v>Māori</v>
          </cell>
          <cell r="E28452" t="str">
            <v>2023/2024</v>
          </cell>
          <cell r="F28452">
            <v>1980</v>
          </cell>
        </row>
        <row r="28453">
          <cell r="A28453" t="str">
            <v>Whanganui</v>
          </cell>
          <cell r="D28453" t="str">
            <v>Other</v>
          </cell>
          <cell r="E28453" t="str">
            <v>2023/2024</v>
          </cell>
          <cell r="F28453">
            <v>2390</v>
          </cell>
        </row>
        <row r="28454">
          <cell r="A28454" t="str">
            <v>Whanganui</v>
          </cell>
          <cell r="D28454" t="str">
            <v>Pacific</v>
          </cell>
          <cell r="E28454" t="str">
            <v>2023/2024</v>
          </cell>
          <cell r="F28454">
            <v>230.00000000000003</v>
          </cell>
        </row>
        <row r="28455">
          <cell r="A28455" t="str">
            <v>Whanganui</v>
          </cell>
          <cell r="D28455" t="str">
            <v>Māori</v>
          </cell>
          <cell r="E28455" t="str">
            <v>1991</v>
          </cell>
          <cell r="G28455">
            <v>1</v>
          </cell>
        </row>
        <row r="28456">
          <cell r="A28456" t="str">
            <v>Whanganui</v>
          </cell>
          <cell r="D28456" t="str">
            <v>Māori</v>
          </cell>
          <cell r="E28456" t="str">
            <v>1991/1992</v>
          </cell>
          <cell r="G28456">
            <v>1</v>
          </cell>
        </row>
        <row r="28457">
          <cell r="A28457" t="str">
            <v>Whanganui</v>
          </cell>
          <cell r="D28457" t="str">
            <v>Māori</v>
          </cell>
          <cell r="E28457" t="str">
            <v>2001</v>
          </cell>
          <cell r="F28457">
            <v>1290</v>
          </cell>
        </row>
        <row r="28458">
          <cell r="A28458" t="str">
            <v>Whanganui</v>
          </cell>
          <cell r="D28458" t="str">
            <v>Other</v>
          </cell>
          <cell r="E28458" t="str">
            <v>2001</v>
          </cell>
          <cell r="F28458">
            <v>2550</v>
          </cell>
        </row>
        <row r="28459">
          <cell r="A28459" t="str">
            <v>Whanganui</v>
          </cell>
          <cell r="D28459" t="str">
            <v>Pacific</v>
          </cell>
          <cell r="E28459" t="str">
            <v>2001</v>
          </cell>
          <cell r="F28459">
            <v>70</v>
          </cell>
        </row>
        <row r="28460">
          <cell r="A28460" t="str">
            <v>Whanganui</v>
          </cell>
          <cell r="D28460" t="str">
            <v>Māori</v>
          </cell>
          <cell r="E28460" t="str">
            <v>2001/2002</v>
          </cell>
          <cell r="F28460">
            <v>1305</v>
          </cell>
        </row>
        <row r="28461">
          <cell r="A28461" t="str">
            <v>Whanganui</v>
          </cell>
          <cell r="D28461" t="str">
            <v>Other</v>
          </cell>
          <cell r="E28461" t="str">
            <v>2001/2002</v>
          </cell>
          <cell r="F28461">
            <v>2567.5</v>
          </cell>
        </row>
        <row r="28462">
          <cell r="A28462" t="str">
            <v>Whanganui</v>
          </cell>
          <cell r="D28462" t="str">
            <v>Pacific</v>
          </cell>
          <cell r="E28462" t="str">
            <v>2001/2002</v>
          </cell>
          <cell r="F28462">
            <v>67.5</v>
          </cell>
        </row>
        <row r="28463">
          <cell r="A28463" t="str">
            <v>Whanganui</v>
          </cell>
          <cell r="D28463" t="str">
            <v>Māori</v>
          </cell>
          <cell r="E28463" t="str">
            <v>2002</v>
          </cell>
          <cell r="F28463">
            <v>1320</v>
          </cell>
        </row>
        <row r="28464">
          <cell r="A28464" t="str">
            <v>Whanganui</v>
          </cell>
          <cell r="D28464" t="str">
            <v>Other</v>
          </cell>
          <cell r="E28464" t="str">
            <v>2002</v>
          </cell>
          <cell r="F28464">
            <v>2585</v>
          </cell>
        </row>
        <row r="28465">
          <cell r="A28465" t="str">
            <v>Whanganui</v>
          </cell>
          <cell r="D28465" t="str">
            <v>Pacific</v>
          </cell>
          <cell r="E28465" t="str">
            <v>2002</v>
          </cell>
          <cell r="F28465">
            <v>65</v>
          </cell>
        </row>
        <row r="28466">
          <cell r="A28466" t="str">
            <v>Whanganui</v>
          </cell>
          <cell r="D28466" t="str">
            <v>Māori</v>
          </cell>
          <cell r="E28466" t="str">
            <v>2002/2003</v>
          </cell>
          <cell r="F28466">
            <v>1325</v>
          </cell>
        </row>
        <row r="28467">
          <cell r="A28467" t="str">
            <v>Whanganui</v>
          </cell>
          <cell r="D28467" t="str">
            <v>Other</v>
          </cell>
          <cell r="E28467" t="str">
            <v>2002/2003</v>
          </cell>
          <cell r="F28467">
            <v>2600</v>
          </cell>
        </row>
        <row r="28468">
          <cell r="A28468" t="str">
            <v>Whanganui</v>
          </cell>
          <cell r="D28468" t="str">
            <v>Pacific</v>
          </cell>
          <cell r="E28468" t="str">
            <v>2002/2003</v>
          </cell>
          <cell r="F28468">
            <v>65</v>
          </cell>
        </row>
        <row r="28469">
          <cell r="A28469" t="str">
            <v>Whanganui</v>
          </cell>
          <cell r="D28469" t="str">
            <v>Māori</v>
          </cell>
          <cell r="E28469" t="str">
            <v>2003</v>
          </cell>
          <cell r="F28469">
            <v>1330</v>
          </cell>
        </row>
        <row r="28470">
          <cell r="A28470" t="str">
            <v>Whanganui</v>
          </cell>
          <cell r="D28470" t="str">
            <v>Other</v>
          </cell>
          <cell r="E28470" t="str">
            <v>2003</v>
          </cell>
          <cell r="F28470">
            <v>2615</v>
          </cell>
        </row>
        <row r="28471">
          <cell r="A28471" t="str">
            <v>Whanganui</v>
          </cell>
          <cell r="D28471" t="str">
            <v>Pacific</v>
          </cell>
          <cell r="E28471" t="str">
            <v>2003</v>
          </cell>
          <cell r="F28471">
            <v>65</v>
          </cell>
        </row>
        <row r="28472">
          <cell r="A28472" t="str">
            <v>Whanganui</v>
          </cell>
          <cell r="D28472" t="str">
            <v>Māori</v>
          </cell>
          <cell r="E28472" t="str">
            <v>2003/2004</v>
          </cell>
          <cell r="F28472">
            <v>1355</v>
          </cell>
        </row>
        <row r="28473">
          <cell r="A28473" t="str">
            <v>Whanganui</v>
          </cell>
          <cell r="D28473" t="str">
            <v>Other</v>
          </cell>
          <cell r="E28473" t="str">
            <v>2003/2004</v>
          </cell>
          <cell r="F28473">
            <v>2602.5</v>
          </cell>
        </row>
        <row r="28474">
          <cell r="A28474" t="str">
            <v>Whanganui</v>
          </cell>
          <cell r="D28474" t="str">
            <v>Pacific</v>
          </cell>
          <cell r="E28474" t="str">
            <v>2003/2004</v>
          </cell>
          <cell r="F28474">
            <v>70</v>
          </cell>
        </row>
        <row r="28475">
          <cell r="A28475" t="str">
            <v>Whanganui</v>
          </cell>
          <cell r="D28475" t="str">
            <v>Māori</v>
          </cell>
          <cell r="E28475" t="str">
            <v>2004</v>
          </cell>
          <cell r="F28475">
            <v>1380</v>
          </cell>
        </row>
        <row r="28476">
          <cell r="A28476" t="str">
            <v>Whanganui</v>
          </cell>
          <cell r="D28476" t="str">
            <v>Other</v>
          </cell>
          <cell r="E28476" t="str">
            <v>2004</v>
          </cell>
          <cell r="F28476">
            <v>2590</v>
          </cell>
        </row>
        <row r="28477">
          <cell r="A28477" t="str">
            <v>Whanganui</v>
          </cell>
          <cell r="D28477" t="str">
            <v>Pacific</v>
          </cell>
          <cell r="E28477" t="str">
            <v>2004</v>
          </cell>
          <cell r="F28477">
            <v>75</v>
          </cell>
        </row>
        <row r="28478">
          <cell r="A28478" t="str">
            <v>Whanganui</v>
          </cell>
          <cell r="D28478" t="str">
            <v>Māori</v>
          </cell>
          <cell r="E28478" t="str">
            <v>2004/2005</v>
          </cell>
          <cell r="F28478">
            <v>1390</v>
          </cell>
        </row>
        <row r="28479">
          <cell r="A28479" t="str">
            <v>Whanganui</v>
          </cell>
          <cell r="D28479" t="str">
            <v>Other</v>
          </cell>
          <cell r="E28479" t="str">
            <v>2004/2005</v>
          </cell>
          <cell r="F28479">
            <v>2545</v>
          </cell>
        </row>
        <row r="28480">
          <cell r="A28480" t="str">
            <v>Whanganui</v>
          </cell>
          <cell r="D28480" t="str">
            <v>Pacific</v>
          </cell>
          <cell r="E28480" t="str">
            <v>2004/2005</v>
          </cell>
          <cell r="F28480">
            <v>75</v>
          </cell>
        </row>
        <row r="28481">
          <cell r="A28481" t="str">
            <v>Whanganui</v>
          </cell>
          <cell r="D28481" t="str">
            <v>Māori</v>
          </cell>
          <cell r="E28481" t="str">
            <v>2005</v>
          </cell>
          <cell r="F28481">
            <v>1400</v>
          </cell>
        </row>
        <row r="28482">
          <cell r="A28482" t="str">
            <v>Whanganui</v>
          </cell>
          <cell r="D28482" t="str">
            <v>Other</v>
          </cell>
          <cell r="E28482" t="str">
            <v>2005</v>
          </cell>
          <cell r="F28482">
            <v>2500</v>
          </cell>
        </row>
        <row r="28483">
          <cell r="A28483" t="str">
            <v>Whanganui</v>
          </cell>
          <cell r="D28483" t="str">
            <v>Pacific</v>
          </cell>
          <cell r="E28483" t="str">
            <v>2005</v>
          </cell>
          <cell r="F28483">
            <v>75</v>
          </cell>
        </row>
        <row r="28484">
          <cell r="A28484" t="str">
            <v>Whanganui</v>
          </cell>
          <cell r="D28484" t="str">
            <v>Māori</v>
          </cell>
          <cell r="E28484" t="str">
            <v>2005/2006</v>
          </cell>
          <cell r="F28484">
            <v>1415</v>
          </cell>
        </row>
        <row r="28485">
          <cell r="A28485" t="str">
            <v>Whanganui</v>
          </cell>
          <cell r="D28485" t="str">
            <v>Other</v>
          </cell>
          <cell r="E28485" t="str">
            <v>2005/2006</v>
          </cell>
          <cell r="F28485">
            <v>2472.5</v>
          </cell>
        </row>
        <row r="28486">
          <cell r="A28486" t="str">
            <v>Whanganui</v>
          </cell>
          <cell r="D28486" t="str">
            <v>Pacific</v>
          </cell>
          <cell r="E28486" t="str">
            <v>2005/2006</v>
          </cell>
          <cell r="F28486">
            <v>82.5</v>
          </cell>
        </row>
        <row r="28487">
          <cell r="A28487" t="str">
            <v>Whanganui</v>
          </cell>
          <cell r="D28487" t="str">
            <v>Māori</v>
          </cell>
          <cell r="E28487" t="str">
            <v>2006</v>
          </cell>
          <cell r="F28487">
            <v>1430</v>
          </cell>
        </row>
        <row r="28488">
          <cell r="A28488" t="str">
            <v>Whanganui</v>
          </cell>
          <cell r="D28488" t="str">
            <v>Other</v>
          </cell>
          <cell r="E28488" t="str">
            <v>2006</v>
          </cell>
          <cell r="F28488">
            <v>2445</v>
          </cell>
          <cell r="G28488">
            <v>1</v>
          </cell>
        </row>
        <row r="28489">
          <cell r="A28489" t="str">
            <v>Whanganui</v>
          </cell>
          <cell r="D28489" t="str">
            <v>Pacific</v>
          </cell>
          <cell r="E28489" t="str">
            <v>2006</v>
          </cell>
          <cell r="F28489">
            <v>90</v>
          </cell>
        </row>
        <row r="28490">
          <cell r="A28490" t="str">
            <v>Whanganui</v>
          </cell>
          <cell r="D28490" t="str">
            <v>Māori</v>
          </cell>
          <cell r="E28490" t="str">
            <v>2006/2007</v>
          </cell>
          <cell r="F28490">
            <v>1430</v>
          </cell>
        </row>
        <row r="28491">
          <cell r="A28491" t="str">
            <v>Whanganui</v>
          </cell>
          <cell r="D28491" t="str">
            <v>Other</v>
          </cell>
          <cell r="E28491" t="str">
            <v>2006/2007</v>
          </cell>
          <cell r="F28491">
            <v>2437.5</v>
          </cell>
          <cell r="G28491">
            <v>1</v>
          </cell>
        </row>
        <row r="28492">
          <cell r="A28492" t="str">
            <v>Whanganui</v>
          </cell>
          <cell r="D28492" t="str">
            <v>Pacific</v>
          </cell>
          <cell r="E28492" t="str">
            <v>2006/2007</v>
          </cell>
          <cell r="F28492">
            <v>95</v>
          </cell>
        </row>
        <row r="28493">
          <cell r="A28493" t="str">
            <v>Whanganui</v>
          </cell>
          <cell r="D28493" t="str">
            <v>Māori</v>
          </cell>
          <cell r="E28493" t="str">
            <v>2007</v>
          </cell>
          <cell r="F28493">
            <v>1430</v>
          </cell>
        </row>
        <row r="28494">
          <cell r="A28494" t="str">
            <v>Whanganui</v>
          </cell>
          <cell r="D28494" t="str">
            <v>Other</v>
          </cell>
          <cell r="E28494" t="str">
            <v>2007</v>
          </cell>
          <cell r="F28494">
            <v>2430</v>
          </cell>
        </row>
        <row r="28495">
          <cell r="A28495" t="str">
            <v>Whanganui</v>
          </cell>
          <cell r="D28495" t="str">
            <v>Pacific</v>
          </cell>
          <cell r="E28495" t="str">
            <v>2007</v>
          </cell>
          <cell r="F28495">
            <v>100</v>
          </cell>
        </row>
        <row r="28496">
          <cell r="A28496" t="str">
            <v>Whanganui</v>
          </cell>
          <cell r="D28496" t="str">
            <v>Māori</v>
          </cell>
          <cell r="E28496" t="str">
            <v>2007/2008</v>
          </cell>
          <cell r="F28496">
            <v>1445</v>
          </cell>
        </row>
        <row r="28497">
          <cell r="A28497" t="str">
            <v>Whanganui</v>
          </cell>
          <cell r="D28497" t="str">
            <v>Other</v>
          </cell>
          <cell r="E28497" t="str">
            <v>2007/2008</v>
          </cell>
          <cell r="F28497">
            <v>2437.5</v>
          </cell>
        </row>
        <row r="28498">
          <cell r="A28498" t="str">
            <v>Whanganui</v>
          </cell>
          <cell r="D28498" t="str">
            <v>Pacific</v>
          </cell>
          <cell r="E28498" t="str">
            <v>2007/2008</v>
          </cell>
          <cell r="F28498">
            <v>105</v>
          </cell>
        </row>
        <row r="28499">
          <cell r="A28499" t="str">
            <v>Whanganui</v>
          </cell>
          <cell r="D28499" t="str">
            <v>Māori</v>
          </cell>
          <cell r="E28499" t="str">
            <v>2008</v>
          </cell>
          <cell r="F28499">
            <v>1460</v>
          </cell>
        </row>
        <row r="28500">
          <cell r="A28500" t="str">
            <v>Whanganui</v>
          </cell>
          <cell r="D28500" t="str">
            <v>Other</v>
          </cell>
          <cell r="E28500" t="str">
            <v>2008</v>
          </cell>
          <cell r="F28500">
            <v>2445</v>
          </cell>
        </row>
        <row r="28501">
          <cell r="A28501" t="str">
            <v>Whanganui</v>
          </cell>
          <cell r="D28501" t="str">
            <v>Pacific</v>
          </cell>
          <cell r="E28501" t="str">
            <v>2008</v>
          </cell>
          <cell r="F28501">
            <v>110</v>
          </cell>
        </row>
        <row r="28502">
          <cell r="A28502" t="str">
            <v>Whanganui</v>
          </cell>
          <cell r="D28502" t="str">
            <v>Māori</v>
          </cell>
          <cell r="E28502" t="str">
            <v>2008/2009</v>
          </cell>
          <cell r="F28502">
            <v>1450</v>
          </cell>
        </row>
        <row r="28503">
          <cell r="A28503" t="str">
            <v>Whanganui</v>
          </cell>
          <cell r="D28503" t="str">
            <v>Other</v>
          </cell>
          <cell r="E28503" t="str">
            <v>2008/2009</v>
          </cell>
          <cell r="F28503">
            <v>2445</v>
          </cell>
        </row>
        <row r="28504">
          <cell r="A28504" t="str">
            <v>Whanganui</v>
          </cell>
          <cell r="D28504" t="str">
            <v>Pacific</v>
          </cell>
          <cell r="E28504" t="str">
            <v>2008/2009</v>
          </cell>
          <cell r="F28504">
            <v>110</v>
          </cell>
        </row>
        <row r="28505">
          <cell r="A28505" t="str">
            <v>Whanganui</v>
          </cell>
          <cell r="D28505" t="str">
            <v>Māori</v>
          </cell>
          <cell r="E28505" t="str">
            <v>2009</v>
          </cell>
          <cell r="F28505">
            <v>1440</v>
          </cell>
        </row>
        <row r="28506">
          <cell r="A28506" t="str">
            <v>Whanganui</v>
          </cell>
          <cell r="D28506" t="str">
            <v>Other</v>
          </cell>
          <cell r="E28506" t="str">
            <v>2009</v>
          </cell>
          <cell r="F28506">
            <v>2445</v>
          </cell>
        </row>
        <row r="28507">
          <cell r="A28507" t="str">
            <v>Whanganui</v>
          </cell>
          <cell r="D28507" t="str">
            <v>Pacific</v>
          </cell>
          <cell r="E28507" t="str">
            <v>2009</v>
          </cell>
          <cell r="F28507">
            <v>110</v>
          </cell>
        </row>
        <row r="28508">
          <cell r="A28508" t="str">
            <v>Whanganui</v>
          </cell>
          <cell r="D28508" t="str">
            <v>Māori</v>
          </cell>
          <cell r="E28508" t="str">
            <v>2009/2010</v>
          </cell>
          <cell r="F28508">
            <v>1435</v>
          </cell>
        </row>
        <row r="28509">
          <cell r="A28509" t="str">
            <v>Whanganui</v>
          </cell>
          <cell r="D28509" t="str">
            <v>Other</v>
          </cell>
          <cell r="E28509" t="str">
            <v>2009/2010</v>
          </cell>
          <cell r="F28509">
            <v>2422.5</v>
          </cell>
        </row>
        <row r="28510">
          <cell r="A28510" t="str">
            <v>Whanganui</v>
          </cell>
          <cell r="D28510" t="str">
            <v>Pacific</v>
          </cell>
          <cell r="E28510" t="str">
            <v>2009/2010</v>
          </cell>
          <cell r="F28510">
            <v>112.5</v>
          </cell>
        </row>
        <row r="28511">
          <cell r="A28511" t="str">
            <v>Whanganui</v>
          </cell>
          <cell r="D28511" t="str">
            <v>Māori</v>
          </cell>
          <cell r="E28511" t="str">
            <v>2010</v>
          </cell>
          <cell r="F28511">
            <v>1430</v>
          </cell>
        </row>
        <row r="28512">
          <cell r="A28512" t="str">
            <v>Whanganui</v>
          </cell>
          <cell r="D28512" t="str">
            <v>Other</v>
          </cell>
          <cell r="E28512" t="str">
            <v>2010</v>
          </cell>
          <cell r="F28512">
            <v>2400</v>
          </cell>
        </row>
        <row r="28513">
          <cell r="A28513" t="str">
            <v>Whanganui</v>
          </cell>
          <cell r="D28513" t="str">
            <v>Pacific</v>
          </cell>
          <cell r="E28513" t="str">
            <v>2010</v>
          </cell>
          <cell r="F28513">
            <v>115</v>
          </cell>
        </row>
        <row r="28514">
          <cell r="A28514" t="str">
            <v>Whanganui</v>
          </cell>
          <cell r="D28514" t="str">
            <v>Māori</v>
          </cell>
          <cell r="E28514" t="str">
            <v>2010/2011</v>
          </cell>
          <cell r="F28514">
            <v>1440</v>
          </cell>
        </row>
        <row r="28515">
          <cell r="A28515" t="str">
            <v>Whanganui</v>
          </cell>
          <cell r="D28515" t="str">
            <v>Other</v>
          </cell>
          <cell r="E28515" t="str">
            <v>2010/2011</v>
          </cell>
          <cell r="F28515">
            <v>2362.5</v>
          </cell>
        </row>
        <row r="28516">
          <cell r="A28516" t="str">
            <v>Whanganui</v>
          </cell>
          <cell r="D28516" t="str">
            <v>Pacific</v>
          </cell>
          <cell r="E28516" t="str">
            <v>2010/2011</v>
          </cell>
          <cell r="F28516">
            <v>115</v>
          </cell>
        </row>
        <row r="28517">
          <cell r="A28517" t="str">
            <v>Whanganui</v>
          </cell>
          <cell r="D28517" t="str">
            <v>Māori</v>
          </cell>
          <cell r="E28517" t="str">
            <v>2011</v>
          </cell>
          <cell r="F28517">
            <v>1450</v>
          </cell>
          <cell r="G28517">
            <v>1</v>
          </cell>
        </row>
        <row r="28518">
          <cell r="A28518" t="str">
            <v>Whanganui</v>
          </cell>
          <cell r="D28518" t="str">
            <v>Other</v>
          </cell>
          <cell r="E28518" t="str">
            <v>2011</v>
          </cell>
          <cell r="F28518">
            <v>2325</v>
          </cell>
        </row>
        <row r="28519">
          <cell r="A28519" t="str">
            <v>Whanganui</v>
          </cell>
          <cell r="D28519" t="str">
            <v>Pacific</v>
          </cell>
          <cell r="E28519" t="str">
            <v>2011</v>
          </cell>
          <cell r="F28519">
            <v>115</v>
          </cell>
        </row>
        <row r="28520">
          <cell r="A28520" t="str">
            <v>Whanganui</v>
          </cell>
          <cell r="D28520" t="str">
            <v>Māori</v>
          </cell>
          <cell r="E28520" t="str">
            <v>2011/2012</v>
          </cell>
          <cell r="F28520">
            <v>1445</v>
          </cell>
          <cell r="G28520">
            <v>1</v>
          </cell>
        </row>
        <row r="28521">
          <cell r="A28521" t="str">
            <v>Whanganui</v>
          </cell>
          <cell r="D28521" t="str">
            <v>Other</v>
          </cell>
          <cell r="E28521" t="str">
            <v>2011/2012</v>
          </cell>
          <cell r="F28521">
            <v>2292.5</v>
          </cell>
        </row>
        <row r="28522">
          <cell r="A28522" t="str">
            <v>Whanganui</v>
          </cell>
          <cell r="D28522" t="str">
            <v>Pacific</v>
          </cell>
          <cell r="E28522" t="str">
            <v>2011/2012</v>
          </cell>
          <cell r="F28522">
            <v>117.5</v>
          </cell>
        </row>
        <row r="28523">
          <cell r="A28523" t="str">
            <v>Whanganui</v>
          </cell>
          <cell r="D28523" t="str">
            <v>Māori</v>
          </cell>
          <cell r="E28523" t="str">
            <v>2012</v>
          </cell>
          <cell r="F28523">
            <v>1440</v>
          </cell>
        </row>
        <row r="28524">
          <cell r="A28524" t="str">
            <v>Whanganui</v>
          </cell>
          <cell r="D28524" t="str">
            <v>Other</v>
          </cell>
          <cell r="E28524" t="str">
            <v>2012</v>
          </cell>
          <cell r="F28524">
            <v>2260</v>
          </cell>
        </row>
        <row r="28525">
          <cell r="A28525" t="str">
            <v>Whanganui</v>
          </cell>
          <cell r="D28525" t="str">
            <v>Pacific</v>
          </cell>
          <cell r="E28525" t="str">
            <v>2012</v>
          </cell>
          <cell r="F28525">
            <v>120</v>
          </cell>
        </row>
        <row r="28526">
          <cell r="A28526" t="str">
            <v>Whanganui</v>
          </cell>
          <cell r="D28526" t="str">
            <v>Māori</v>
          </cell>
          <cell r="E28526" t="str">
            <v>2012/2013</v>
          </cell>
          <cell r="F28526">
            <v>1435</v>
          </cell>
        </row>
        <row r="28527">
          <cell r="A28527" t="str">
            <v>Whanganui</v>
          </cell>
          <cell r="D28527" t="str">
            <v>Other</v>
          </cell>
          <cell r="E28527" t="str">
            <v>2012/2013</v>
          </cell>
          <cell r="F28527">
            <v>2250</v>
          </cell>
        </row>
        <row r="28528">
          <cell r="A28528" t="str">
            <v>Whanganui</v>
          </cell>
          <cell r="D28528" t="str">
            <v>Pacific</v>
          </cell>
          <cell r="E28528" t="str">
            <v>2012/2013</v>
          </cell>
          <cell r="F28528">
            <v>122.5</v>
          </cell>
        </row>
        <row r="28529">
          <cell r="A28529" t="str">
            <v>Whanganui</v>
          </cell>
          <cell r="D28529" t="str">
            <v>Māori</v>
          </cell>
          <cell r="E28529" t="str">
            <v>2013</v>
          </cell>
          <cell r="F28529">
            <v>1430</v>
          </cell>
        </row>
        <row r="28530">
          <cell r="A28530" t="str">
            <v>Whanganui</v>
          </cell>
          <cell r="D28530" t="str">
            <v>Other</v>
          </cell>
          <cell r="E28530" t="str">
            <v>2013</v>
          </cell>
          <cell r="F28530">
            <v>2240</v>
          </cell>
        </row>
        <row r="28531">
          <cell r="A28531" t="str">
            <v>Whanganui</v>
          </cell>
          <cell r="D28531" t="str">
            <v>Pacific</v>
          </cell>
          <cell r="E28531" t="str">
            <v>2013</v>
          </cell>
          <cell r="F28531">
            <v>125</v>
          </cell>
        </row>
        <row r="28532">
          <cell r="A28532" t="str">
            <v>Whanganui</v>
          </cell>
          <cell r="D28532" t="str">
            <v>Māori</v>
          </cell>
          <cell r="E28532" t="str">
            <v>2013/2014</v>
          </cell>
          <cell r="F28532">
            <v>1420</v>
          </cell>
        </row>
        <row r="28533">
          <cell r="A28533" t="str">
            <v>Whanganui</v>
          </cell>
          <cell r="D28533" t="str">
            <v>Other</v>
          </cell>
          <cell r="E28533" t="str">
            <v>2013/2014</v>
          </cell>
          <cell r="F28533">
            <v>2232.5</v>
          </cell>
        </row>
        <row r="28534">
          <cell r="A28534" t="str">
            <v>Whanganui</v>
          </cell>
          <cell r="D28534" t="str">
            <v>Pacific</v>
          </cell>
          <cell r="E28534" t="str">
            <v>2013/2014</v>
          </cell>
          <cell r="F28534">
            <v>122.5</v>
          </cell>
        </row>
        <row r="28535">
          <cell r="A28535" t="str">
            <v>Whanganui</v>
          </cell>
          <cell r="D28535" t="str">
            <v>Māori</v>
          </cell>
          <cell r="E28535" t="str">
            <v>2014</v>
          </cell>
          <cell r="F28535">
            <v>1410</v>
          </cell>
        </row>
        <row r="28536">
          <cell r="A28536" t="str">
            <v>Whanganui</v>
          </cell>
          <cell r="D28536" t="str">
            <v>Other</v>
          </cell>
          <cell r="E28536" t="str">
            <v>2014</v>
          </cell>
          <cell r="F28536">
            <v>2225</v>
          </cell>
        </row>
        <row r="28537">
          <cell r="A28537" t="str">
            <v>Whanganui</v>
          </cell>
          <cell r="D28537" t="str">
            <v>Pacific</v>
          </cell>
          <cell r="E28537" t="str">
            <v>2014</v>
          </cell>
          <cell r="F28537">
            <v>120</v>
          </cell>
        </row>
        <row r="28538">
          <cell r="A28538" t="str">
            <v>Whanganui</v>
          </cell>
          <cell r="D28538" t="str">
            <v>Māori</v>
          </cell>
          <cell r="E28538" t="str">
            <v>2014/2015</v>
          </cell>
          <cell r="F28538">
            <v>1430</v>
          </cell>
        </row>
        <row r="28539">
          <cell r="A28539" t="str">
            <v>Whanganui</v>
          </cell>
          <cell r="D28539" t="str">
            <v>Other</v>
          </cell>
          <cell r="E28539" t="str">
            <v>2014/2015</v>
          </cell>
          <cell r="F28539">
            <v>2187.5</v>
          </cell>
        </row>
        <row r="28540">
          <cell r="A28540" t="str">
            <v>Whanganui</v>
          </cell>
          <cell r="D28540" t="str">
            <v>Pacific</v>
          </cell>
          <cell r="E28540" t="str">
            <v>2014/2015</v>
          </cell>
          <cell r="F28540">
            <v>125</v>
          </cell>
        </row>
        <row r="28541">
          <cell r="A28541" t="str">
            <v>Whanganui</v>
          </cell>
          <cell r="D28541" t="str">
            <v>Māori</v>
          </cell>
          <cell r="E28541" t="str">
            <v>2015</v>
          </cell>
          <cell r="F28541">
            <v>1450</v>
          </cell>
        </row>
        <row r="28542">
          <cell r="A28542" t="str">
            <v>Whanganui</v>
          </cell>
          <cell r="D28542" t="str">
            <v>Other</v>
          </cell>
          <cell r="E28542" t="str">
            <v>2015</v>
          </cell>
          <cell r="F28542">
            <v>2150</v>
          </cell>
        </row>
        <row r="28543">
          <cell r="A28543" t="str">
            <v>Whanganui</v>
          </cell>
          <cell r="D28543" t="str">
            <v>Pacific</v>
          </cell>
          <cell r="E28543" t="str">
            <v>2015</v>
          </cell>
          <cell r="F28543">
            <v>130</v>
          </cell>
        </row>
        <row r="28544">
          <cell r="A28544" t="str">
            <v>Whanganui</v>
          </cell>
          <cell r="D28544" t="str">
            <v>Māori</v>
          </cell>
          <cell r="E28544" t="str">
            <v>2015/2016</v>
          </cell>
          <cell r="F28544">
            <v>1470</v>
          </cell>
        </row>
        <row r="28545">
          <cell r="A28545" t="str">
            <v>Whanganui</v>
          </cell>
          <cell r="D28545" t="str">
            <v>Other</v>
          </cell>
          <cell r="E28545" t="str">
            <v>2015/2016</v>
          </cell>
          <cell r="F28545">
            <v>2135</v>
          </cell>
        </row>
        <row r="28546">
          <cell r="A28546" t="str">
            <v>Whanganui</v>
          </cell>
          <cell r="D28546" t="str">
            <v>Pacific</v>
          </cell>
          <cell r="E28546" t="str">
            <v>2015/2016</v>
          </cell>
          <cell r="F28546">
            <v>132.5</v>
          </cell>
        </row>
        <row r="28547">
          <cell r="A28547" t="str">
            <v>Whanganui</v>
          </cell>
          <cell r="D28547" t="str">
            <v>Māori</v>
          </cell>
          <cell r="E28547" t="str">
            <v>2016</v>
          </cell>
          <cell r="F28547">
            <v>1490</v>
          </cell>
        </row>
        <row r="28548">
          <cell r="A28548" t="str">
            <v>Whanganui</v>
          </cell>
          <cell r="D28548" t="str">
            <v>Other</v>
          </cell>
          <cell r="E28548" t="str">
            <v>2016</v>
          </cell>
          <cell r="F28548">
            <v>2120</v>
          </cell>
        </row>
        <row r="28549">
          <cell r="A28549" t="str">
            <v>Whanganui</v>
          </cell>
          <cell r="D28549" t="str">
            <v>Pacific</v>
          </cell>
          <cell r="E28549" t="str">
            <v>2016</v>
          </cell>
          <cell r="F28549">
            <v>135</v>
          </cell>
        </row>
        <row r="28550">
          <cell r="A28550" t="str">
            <v>Whanganui</v>
          </cell>
          <cell r="D28550" t="str">
            <v>Māori</v>
          </cell>
          <cell r="E28550" t="str">
            <v>2016/2017</v>
          </cell>
          <cell r="F28550">
            <v>1500</v>
          </cell>
        </row>
        <row r="28551">
          <cell r="A28551" t="str">
            <v>Whanganui</v>
          </cell>
          <cell r="D28551" t="str">
            <v>Other</v>
          </cell>
          <cell r="E28551" t="str">
            <v>2016/2017</v>
          </cell>
          <cell r="F28551">
            <v>2100</v>
          </cell>
        </row>
        <row r="28552">
          <cell r="A28552" t="str">
            <v>Whanganui</v>
          </cell>
          <cell r="D28552" t="str">
            <v>Pacific</v>
          </cell>
          <cell r="E28552" t="str">
            <v>2016/2017</v>
          </cell>
          <cell r="F28552">
            <v>135</v>
          </cell>
        </row>
        <row r="28553">
          <cell r="A28553" t="str">
            <v>Whanganui</v>
          </cell>
          <cell r="D28553" t="str">
            <v>Māori</v>
          </cell>
          <cell r="E28553" t="str">
            <v>2017</v>
          </cell>
          <cell r="F28553">
            <v>1510</v>
          </cell>
        </row>
        <row r="28554">
          <cell r="A28554" t="str">
            <v>Whanganui</v>
          </cell>
          <cell r="D28554" t="str">
            <v>Other</v>
          </cell>
          <cell r="E28554" t="str">
            <v>2017</v>
          </cell>
          <cell r="F28554">
            <v>2080</v>
          </cell>
        </row>
        <row r="28555">
          <cell r="A28555" t="str">
            <v>Whanganui</v>
          </cell>
          <cell r="D28555" t="str">
            <v>Pacific</v>
          </cell>
          <cell r="E28555" t="str">
            <v>2017</v>
          </cell>
          <cell r="F28555">
            <v>135</v>
          </cell>
        </row>
        <row r="28556">
          <cell r="A28556" t="str">
            <v>Whanganui</v>
          </cell>
          <cell r="D28556" t="str">
            <v>Māori</v>
          </cell>
          <cell r="E28556" t="str">
            <v>2017/2018</v>
          </cell>
          <cell r="F28556">
            <v>1510</v>
          </cell>
        </row>
        <row r="28557">
          <cell r="A28557" t="str">
            <v>Whanganui</v>
          </cell>
          <cell r="D28557" t="str">
            <v>Other</v>
          </cell>
          <cell r="E28557" t="str">
            <v>2017/2018</v>
          </cell>
          <cell r="F28557">
            <v>2070</v>
          </cell>
        </row>
        <row r="28558">
          <cell r="A28558" t="str">
            <v>Whanganui</v>
          </cell>
          <cell r="D28558" t="str">
            <v>Pacific</v>
          </cell>
          <cell r="E28558" t="str">
            <v>2017/2018</v>
          </cell>
          <cell r="F28558">
            <v>137.5</v>
          </cell>
        </row>
        <row r="28559">
          <cell r="A28559" t="str">
            <v>Whanganui</v>
          </cell>
          <cell r="D28559" t="str">
            <v>Māori</v>
          </cell>
          <cell r="E28559" t="str">
            <v>2018</v>
          </cell>
          <cell r="F28559">
            <v>1510</v>
          </cell>
        </row>
        <row r="28560">
          <cell r="A28560" t="str">
            <v>Whanganui</v>
          </cell>
          <cell r="D28560" t="str">
            <v>Other</v>
          </cell>
          <cell r="E28560" t="str">
            <v>2018</v>
          </cell>
          <cell r="F28560">
            <v>2060</v>
          </cell>
        </row>
        <row r="28561">
          <cell r="A28561" t="str">
            <v>Whanganui</v>
          </cell>
          <cell r="D28561" t="str">
            <v>Pacific</v>
          </cell>
          <cell r="E28561" t="str">
            <v>2018</v>
          </cell>
          <cell r="F28561">
            <v>140</v>
          </cell>
        </row>
        <row r="28562">
          <cell r="A28562" t="str">
            <v>Whanganui</v>
          </cell>
          <cell r="D28562" t="str">
            <v>Māori</v>
          </cell>
          <cell r="E28562" t="str">
            <v>2018/2019</v>
          </cell>
          <cell r="F28562">
            <v>1510</v>
          </cell>
        </row>
        <row r="28563">
          <cell r="A28563" t="str">
            <v>Whanganui</v>
          </cell>
          <cell r="D28563" t="str">
            <v>Other</v>
          </cell>
          <cell r="E28563" t="str">
            <v>2018/2019</v>
          </cell>
          <cell r="F28563">
            <v>2060</v>
          </cell>
        </row>
        <row r="28564">
          <cell r="A28564" t="str">
            <v>Whanganui</v>
          </cell>
          <cell r="D28564" t="str">
            <v>Pacific</v>
          </cell>
          <cell r="E28564" t="str">
            <v>2018/2019</v>
          </cell>
          <cell r="F28564">
            <v>145</v>
          </cell>
        </row>
        <row r="28565">
          <cell r="A28565" t="str">
            <v>Whanganui</v>
          </cell>
          <cell r="D28565" t="str">
            <v>Māori</v>
          </cell>
          <cell r="E28565" t="str">
            <v>2019</v>
          </cell>
          <cell r="F28565">
            <v>1510</v>
          </cell>
        </row>
        <row r="28566">
          <cell r="A28566" t="str">
            <v>Whanganui</v>
          </cell>
          <cell r="D28566" t="str">
            <v>Other</v>
          </cell>
          <cell r="E28566" t="str">
            <v>2019</v>
          </cell>
          <cell r="F28566">
            <v>2060</v>
          </cell>
        </row>
        <row r="28567">
          <cell r="A28567" t="str">
            <v>Whanganui</v>
          </cell>
          <cell r="D28567" t="str">
            <v>Pacific</v>
          </cell>
          <cell r="E28567" t="str">
            <v>2019</v>
          </cell>
          <cell r="F28567">
            <v>150</v>
          </cell>
        </row>
        <row r="28568">
          <cell r="A28568" t="str">
            <v>Whanganui</v>
          </cell>
          <cell r="D28568" t="str">
            <v>Māori</v>
          </cell>
          <cell r="E28568" t="str">
            <v>2019/2020</v>
          </cell>
          <cell r="F28568">
            <v>1520</v>
          </cell>
        </row>
        <row r="28569">
          <cell r="A28569" t="str">
            <v>Whanganui</v>
          </cell>
          <cell r="D28569" t="str">
            <v>Other</v>
          </cell>
          <cell r="E28569" t="str">
            <v>2019/2020</v>
          </cell>
          <cell r="F28569">
            <v>2060</v>
          </cell>
        </row>
        <row r="28570">
          <cell r="A28570" t="str">
            <v>Whanganui</v>
          </cell>
          <cell r="D28570" t="str">
            <v>Pacific</v>
          </cell>
          <cell r="E28570" t="str">
            <v>2019/2020</v>
          </cell>
          <cell r="F28570">
            <v>150</v>
          </cell>
        </row>
        <row r="28571">
          <cell r="A28571" t="str">
            <v>Whanganui</v>
          </cell>
          <cell r="D28571" t="str">
            <v>Māori</v>
          </cell>
          <cell r="E28571" t="str">
            <v>2020</v>
          </cell>
          <cell r="F28571">
            <v>1530</v>
          </cell>
        </row>
        <row r="28572">
          <cell r="A28572" t="str">
            <v>Whanganui</v>
          </cell>
          <cell r="D28572" t="str">
            <v>Other</v>
          </cell>
          <cell r="E28572" t="str">
            <v>2020</v>
          </cell>
          <cell r="F28572">
            <v>2070</v>
          </cell>
        </row>
        <row r="28573">
          <cell r="A28573" t="str">
            <v>Whanganui</v>
          </cell>
          <cell r="D28573" t="str">
            <v>Pacific</v>
          </cell>
          <cell r="E28573" t="str">
            <v>2020</v>
          </cell>
          <cell r="F28573">
            <v>160</v>
          </cell>
        </row>
        <row r="28574">
          <cell r="A28574" t="str">
            <v>Whanganui</v>
          </cell>
          <cell r="D28574" t="str">
            <v>Māori</v>
          </cell>
          <cell r="E28574" t="str">
            <v>2020/2021</v>
          </cell>
          <cell r="F28574">
            <v>1530</v>
          </cell>
        </row>
        <row r="28575">
          <cell r="A28575" t="str">
            <v>Whanganui</v>
          </cell>
          <cell r="D28575" t="str">
            <v>Other</v>
          </cell>
          <cell r="E28575" t="str">
            <v>2020/2021</v>
          </cell>
          <cell r="F28575">
            <v>2050</v>
          </cell>
        </row>
        <row r="28576">
          <cell r="A28576" t="str">
            <v>Whanganui</v>
          </cell>
          <cell r="D28576" t="str">
            <v>Pacific</v>
          </cell>
          <cell r="E28576" t="str">
            <v>2020/2021</v>
          </cell>
          <cell r="F28576">
            <v>160</v>
          </cell>
        </row>
        <row r="28577">
          <cell r="A28577" t="str">
            <v>Whanganui</v>
          </cell>
          <cell r="D28577" t="str">
            <v>Māori</v>
          </cell>
          <cell r="E28577" t="str">
            <v>2021</v>
          </cell>
          <cell r="F28577">
            <v>1530</v>
          </cell>
        </row>
        <row r="28578">
          <cell r="A28578" t="str">
            <v>Whanganui</v>
          </cell>
          <cell r="D28578" t="str">
            <v>Other</v>
          </cell>
          <cell r="E28578" t="str">
            <v>2021</v>
          </cell>
          <cell r="F28578">
            <v>2050</v>
          </cell>
        </row>
        <row r="28579">
          <cell r="A28579" t="str">
            <v>Whanganui</v>
          </cell>
          <cell r="D28579" t="str">
            <v>Pacific</v>
          </cell>
          <cell r="E28579" t="str">
            <v>2021</v>
          </cell>
          <cell r="F28579">
            <v>170.00000000000003</v>
          </cell>
        </row>
        <row r="28580">
          <cell r="A28580" t="str">
            <v>Whanganui</v>
          </cell>
          <cell r="D28580" t="str">
            <v>Māori</v>
          </cell>
          <cell r="E28580" t="str">
            <v>2021/2022</v>
          </cell>
          <cell r="F28580">
            <v>1520</v>
          </cell>
        </row>
        <row r="28581">
          <cell r="A28581" t="str">
            <v>Whanganui</v>
          </cell>
          <cell r="D28581" t="str">
            <v>Other</v>
          </cell>
          <cell r="E28581" t="str">
            <v>2021/2022</v>
          </cell>
          <cell r="F28581">
            <v>2020.0000000000002</v>
          </cell>
        </row>
        <row r="28582">
          <cell r="A28582" t="str">
            <v>Whanganui</v>
          </cell>
          <cell r="D28582" t="str">
            <v>Pacific</v>
          </cell>
          <cell r="E28582" t="str">
            <v>2021/2022</v>
          </cell>
          <cell r="F28582">
            <v>170.00000000000003</v>
          </cell>
        </row>
        <row r="28583">
          <cell r="A28583" t="str">
            <v>Whanganui</v>
          </cell>
          <cell r="D28583" t="str">
            <v>Māori</v>
          </cell>
          <cell r="E28583" t="str">
            <v>2022</v>
          </cell>
          <cell r="F28583">
            <v>1530</v>
          </cell>
        </row>
        <row r="28584">
          <cell r="A28584" t="str">
            <v>Whanganui</v>
          </cell>
          <cell r="D28584" t="str">
            <v>Other</v>
          </cell>
          <cell r="E28584" t="str">
            <v>2022</v>
          </cell>
          <cell r="F28584">
            <v>1990.0000000000002</v>
          </cell>
        </row>
        <row r="28585">
          <cell r="A28585" t="str">
            <v>Whanganui</v>
          </cell>
          <cell r="D28585" t="str">
            <v>Pacific</v>
          </cell>
          <cell r="E28585" t="str">
            <v>2022</v>
          </cell>
          <cell r="F28585">
            <v>170.00000000000003</v>
          </cell>
        </row>
        <row r="28586">
          <cell r="A28586" t="str">
            <v>Whanganui</v>
          </cell>
          <cell r="D28586" t="str">
            <v>Māori</v>
          </cell>
          <cell r="E28586" t="str">
            <v>2022/2023</v>
          </cell>
          <cell r="F28586">
            <v>1520</v>
          </cell>
        </row>
        <row r="28587">
          <cell r="A28587" t="str">
            <v>Whanganui</v>
          </cell>
          <cell r="D28587" t="str">
            <v>Other</v>
          </cell>
          <cell r="E28587" t="str">
            <v>2022/2023</v>
          </cell>
          <cell r="F28587">
            <v>2000</v>
          </cell>
        </row>
        <row r="28588">
          <cell r="A28588" t="str">
            <v>Whanganui</v>
          </cell>
          <cell r="D28588" t="str">
            <v>Pacific</v>
          </cell>
          <cell r="E28588" t="str">
            <v>2022/2023</v>
          </cell>
          <cell r="F28588">
            <v>170.00000000000003</v>
          </cell>
        </row>
        <row r="28589">
          <cell r="A28589" t="str">
            <v>Whanganui</v>
          </cell>
          <cell r="D28589" t="str">
            <v>Māori</v>
          </cell>
          <cell r="E28589" t="str">
            <v>2023</v>
          </cell>
          <cell r="F28589">
            <v>1530</v>
          </cell>
        </row>
        <row r="28590">
          <cell r="A28590" t="str">
            <v>Whanganui</v>
          </cell>
          <cell r="D28590" t="str">
            <v>Other</v>
          </cell>
          <cell r="E28590" t="str">
            <v>2023</v>
          </cell>
          <cell r="F28590">
            <v>1999.9999999999998</v>
          </cell>
        </row>
        <row r="28591">
          <cell r="A28591" t="str">
            <v>Whanganui</v>
          </cell>
          <cell r="D28591" t="str">
            <v>Pacific</v>
          </cell>
          <cell r="E28591" t="str">
            <v>2023</v>
          </cell>
          <cell r="F28591">
            <v>170.00000000000003</v>
          </cell>
        </row>
        <row r="28592">
          <cell r="A28592" t="str">
            <v>Whanganui</v>
          </cell>
          <cell r="D28592" t="str">
            <v>Māori</v>
          </cell>
          <cell r="E28592" t="str">
            <v>2023/2024</v>
          </cell>
          <cell r="F28592">
            <v>1560</v>
          </cell>
        </row>
        <row r="28593">
          <cell r="A28593" t="str">
            <v>Whanganui</v>
          </cell>
          <cell r="D28593" t="str">
            <v>Other</v>
          </cell>
          <cell r="E28593" t="str">
            <v>2023/2024</v>
          </cell>
          <cell r="F28593">
            <v>2009.9999999999998</v>
          </cell>
        </row>
        <row r="28594">
          <cell r="A28594" t="str">
            <v>Whanganui</v>
          </cell>
          <cell r="D28594" t="str">
            <v>Pacific</v>
          </cell>
          <cell r="E28594" t="str">
            <v>2023/2024</v>
          </cell>
          <cell r="F28594">
            <v>180</v>
          </cell>
        </row>
        <row r="28595">
          <cell r="A28595" t="str">
            <v>Whanganui</v>
          </cell>
          <cell r="D28595" t="str">
            <v>Other</v>
          </cell>
          <cell r="E28595" t="str">
            <v>1988</v>
          </cell>
          <cell r="G28595">
            <v>1</v>
          </cell>
        </row>
        <row r="28596">
          <cell r="A28596" t="str">
            <v>Whanganui</v>
          </cell>
          <cell r="D28596" t="str">
            <v>Other</v>
          </cell>
          <cell r="E28596" t="str">
            <v>1988/1989</v>
          </cell>
          <cell r="G28596">
            <v>1</v>
          </cell>
        </row>
        <row r="28597">
          <cell r="A28597" t="str">
            <v>Whanganui</v>
          </cell>
          <cell r="D28597" t="str">
            <v>Māori</v>
          </cell>
          <cell r="E28597" t="str">
            <v>2001</v>
          </cell>
          <cell r="F28597">
            <v>2300</v>
          </cell>
        </row>
        <row r="28598">
          <cell r="A28598" t="str">
            <v>Whanganui</v>
          </cell>
          <cell r="D28598" t="str">
            <v>Other</v>
          </cell>
          <cell r="E28598" t="str">
            <v>2001</v>
          </cell>
          <cell r="F28598">
            <v>6620</v>
          </cell>
        </row>
        <row r="28599">
          <cell r="A28599" t="str">
            <v>Whanganui</v>
          </cell>
          <cell r="D28599" t="str">
            <v>Pacific</v>
          </cell>
          <cell r="E28599" t="str">
            <v>2001</v>
          </cell>
          <cell r="F28599">
            <v>150</v>
          </cell>
        </row>
        <row r="28600">
          <cell r="A28600" t="str">
            <v>Whanganui</v>
          </cell>
          <cell r="D28600" t="str">
            <v>Māori</v>
          </cell>
          <cell r="E28600" t="str">
            <v>2001/2002</v>
          </cell>
          <cell r="F28600">
            <v>2280</v>
          </cell>
        </row>
        <row r="28601">
          <cell r="A28601" t="str">
            <v>Whanganui</v>
          </cell>
          <cell r="D28601" t="str">
            <v>Other</v>
          </cell>
          <cell r="E28601" t="str">
            <v>2001/2002</v>
          </cell>
          <cell r="F28601">
            <v>6532.5</v>
          </cell>
        </row>
        <row r="28602">
          <cell r="A28602" t="str">
            <v>Whanganui</v>
          </cell>
          <cell r="D28602" t="str">
            <v>Pacific</v>
          </cell>
          <cell r="E28602" t="str">
            <v>2001/2002</v>
          </cell>
          <cell r="F28602">
            <v>147.5</v>
          </cell>
        </row>
        <row r="28603">
          <cell r="A28603" t="str">
            <v>Whanganui</v>
          </cell>
          <cell r="D28603" t="str">
            <v>Māori</v>
          </cell>
          <cell r="E28603" t="str">
            <v>2002</v>
          </cell>
          <cell r="F28603">
            <v>2260</v>
          </cell>
        </row>
        <row r="28604">
          <cell r="A28604" t="str">
            <v>Whanganui</v>
          </cell>
          <cell r="D28604" t="str">
            <v>Other</v>
          </cell>
          <cell r="E28604" t="str">
            <v>2002</v>
          </cell>
          <cell r="F28604">
            <v>6445</v>
          </cell>
        </row>
        <row r="28605">
          <cell r="A28605" t="str">
            <v>Whanganui</v>
          </cell>
          <cell r="D28605" t="str">
            <v>Pacific</v>
          </cell>
          <cell r="E28605" t="str">
            <v>2002</v>
          </cell>
          <cell r="F28605">
            <v>145</v>
          </cell>
        </row>
        <row r="28606">
          <cell r="A28606" t="str">
            <v>Whanganui</v>
          </cell>
          <cell r="D28606" t="str">
            <v>Māori</v>
          </cell>
          <cell r="E28606" t="str">
            <v>2002/2003</v>
          </cell>
          <cell r="F28606">
            <v>2230</v>
          </cell>
        </row>
        <row r="28607">
          <cell r="A28607" t="str">
            <v>Whanganui</v>
          </cell>
          <cell r="D28607" t="str">
            <v>Other</v>
          </cell>
          <cell r="E28607" t="str">
            <v>2002/2003</v>
          </cell>
          <cell r="F28607">
            <v>6387.5</v>
          </cell>
        </row>
        <row r="28608">
          <cell r="A28608" t="str">
            <v>Whanganui</v>
          </cell>
          <cell r="D28608" t="str">
            <v>Pacific</v>
          </cell>
          <cell r="E28608" t="str">
            <v>2002/2003</v>
          </cell>
          <cell r="F28608">
            <v>142.5</v>
          </cell>
        </row>
        <row r="28609">
          <cell r="A28609" t="str">
            <v>Whanganui</v>
          </cell>
          <cell r="D28609" t="str">
            <v>Māori</v>
          </cell>
          <cell r="E28609" t="str">
            <v>2003</v>
          </cell>
          <cell r="F28609">
            <v>2200</v>
          </cell>
        </row>
        <row r="28610">
          <cell r="A28610" t="str">
            <v>Whanganui</v>
          </cell>
          <cell r="D28610" t="str">
            <v>Other</v>
          </cell>
          <cell r="E28610" t="str">
            <v>2003</v>
          </cell>
          <cell r="F28610">
            <v>6330</v>
          </cell>
        </row>
        <row r="28611">
          <cell r="A28611" t="str">
            <v>Whanganui</v>
          </cell>
          <cell r="D28611" t="str">
            <v>Pacific</v>
          </cell>
          <cell r="E28611" t="str">
            <v>2003</v>
          </cell>
          <cell r="F28611">
            <v>140</v>
          </cell>
        </row>
        <row r="28612">
          <cell r="A28612" t="str">
            <v>Whanganui</v>
          </cell>
          <cell r="D28612" t="str">
            <v>Māori</v>
          </cell>
          <cell r="E28612" t="str">
            <v>2003/2004</v>
          </cell>
          <cell r="F28612">
            <v>2200</v>
          </cell>
        </row>
        <row r="28613">
          <cell r="A28613" t="str">
            <v>Whanganui</v>
          </cell>
          <cell r="D28613" t="str">
            <v>Other</v>
          </cell>
          <cell r="E28613" t="str">
            <v>2003/2004</v>
          </cell>
          <cell r="F28613">
            <v>6247.5</v>
          </cell>
        </row>
        <row r="28614">
          <cell r="A28614" t="str">
            <v>Whanganui</v>
          </cell>
          <cell r="D28614" t="str">
            <v>Pacific</v>
          </cell>
          <cell r="E28614" t="str">
            <v>2003/2004</v>
          </cell>
          <cell r="F28614">
            <v>137.5</v>
          </cell>
        </row>
        <row r="28615">
          <cell r="A28615" t="str">
            <v>Whanganui</v>
          </cell>
          <cell r="D28615" t="str">
            <v>Māori</v>
          </cell>
          <cell r="E28615" t="str">
            <v>2004</v>
          </cell>
          <cell r="F28615">
            <v>2200</v>
          </cell>
        </row>
        <row r="28616">
          <cell r="A28616" t="str">
            <v>Whanganui</v>
          </cell>
          <cell r="D28616" t="str">
            <v>Other</v>
          </cell>
          <cell r="E28616" t="str">
            <v>2004</v>
          </cell>
          <cell r="F28616">
            <v>6165</v>
          </cell>
        </row>
        <row r="28617">
          <cell r="A28617" t="str">
            <v>Whanganui</v>
          </cell>
          <cell r="D28617" t="str">
            <v>Pacific</v>
          </cell>
          <cell r="E28617" t="str">
            <v>2004</v>
          </cell>
          <cell r="F28617">
            <v>135</v>
          </cell>
        </row>
        <row r="28618">
          <cell r="A28618" t="str">
            <v>Whanganui</v>
          </cell>
          <cell r="D28618" t="str">
            <v>Māori</v>
          </cell>
          <cell r="E28618" t="str">
            <v>2004/2005</v>
          </cell>
          <cell r="F28618">
            <v>2180</v>
          </cell>
        </row>
        <row r="28619">
          <cell r="A28619" t="str">
            <v>Whanganui</v>
          </cell>
          <cell r="D28619" t="str">
            <v>Other</v>
          </cell>
          <cell r="E28619" t="str">
            <v>2004/2005</v>
          </cell>
          <cell r="F28619">
            <v>6060</v>
          </cell>
        </row>
        <row r="28620">
          <cell r="A28620" t="str">
            <v>Whanganui</v>
          </cell>
          <cell r="D28620" t="str">
            <v>Pacific</v>
          </cell>
          <cell r="E28620" t="str">
            <v>2004/2005</v>
          </cell>
          <cell r="F28620">
            <v>132.5</v>
          </cell>
        </row>
        <row r="28621">
          <cell r="A28621" t="str">
            <v>Whanganui</v>
          </cell>
          <cell r="D28621" t="str">
            <v>Māori</v>
          </cell>
          <cell r="E28621" t="str">
            <v>2005</v>
          </cell>
          <cell r="F28621">
            <v>2160</v>
          </cell>
        </row>
        <row r="28622">
          <cell r="A28622" t="str">
            <v>Whanganui</v>
          </cell>
          <cell r="D28622" t="str">
            <v>Other</v>
          </cell>
          <cell r="E28622" t="str">
            <v>2005</v>
          </cell>
          <cell r="F28622">
            <v>5955</v>
          </cell>
        </row>
        <row r="28623">
          <cell r="A28623" t="str">
            <v>Whanganui</v>
          </cell>
          <cell r="D28623" t="str">
            <v>Pacific</v>
          </cell>
          <cell r="E28623" t="str">
            <v>2005</v>
          </cell>
          <cell r="F28623">
            <v>130</v>
          </cell>
        </row>
        <row r="28624">
          <cell r="A28624" t="str">
            <v>Whanganui</v>
          </cell>
          <cell r="D28624" t="str">
            <v>Māori</v>
          </cell>
          <cell r="E28624" t="str">
            <v>2005/2006</v>
          </cell>
          <cell r="F28624">
            <v>2150</v>
          </cell>
        </row>
        <row r="28625">
          <cell r="A28625" t="str">
            <v>Whanganui</v>
          </cell>
          <cell r="D28625" t="str">
            <v>Other</v>
          </cell>
          <cell r="E28625" t="str">
            <v>2005/2006</v>
          </cell>
          <cell r="F28625">
            <v>5865</v>
          </cell>
        </row>
        <row r="28626">
          <cell r="A28626" t="str">
            <v>Whanganui</v>
          </cell>
          <cell r="D28626" t="str">
            <v>Pacific</v>
          </cell>
          <cell r="E28626" t="str">
            <v>2005/2006</v>
          </cell>
          <cell r="F28626">
            <v>125</v>
          </cell>
        </row>
        <row r="28627">
          <cell r="A28627" t="str">
            <v>Whanganui</v>
          </cell>
          <cell r="D28627" t="str">
            <v>Māori</v>
          </cell>
          <cell r="E28627" t="str">
            <v>2006</v>
          </cell>
          <cell r="F28627">
            <v>2140</v>
          </cell>
        </row>
        <row r="28628">
          <cell r="A28628" t="str">
            <v>Whanganui</v>
          </cell>
          <cell r="D28628" t="str">
            <v>Other</v>
          </cell>
          <cell r="E28628" t="str">
            <v>2006</v>
          </cell>
          <cell r="F28628">
            <v>5775</v>
          </cell>
        </row>
        <row r="28629">
          <cell r="A28629" t="str">
            <v>Whanganui</v>
          </cell>
          <cell r="D28629" t="str">
            <v>Pacific</v>
          </cell>
          <cell r="E28629" t="str">
            <v>2006</v>
          </cell>
          <cell r="F28629">
            <v>120</v>
          </cell>
        </row>
        <row r="28630">
          <cell r="A28630" t="str">
            <v>Whanganui</v>
          </cell>
          <cell r="D28630" t="str">
            <v>Māori</v>
          </cell>
          <cell r="E28630" t="str">
            <v>2006/2007</v>
          </cell>
          <cell r="F28630">
            <v>2115</v>
          </cell>
        </row>
        <row r="28631">
          <cell r="A28631" t="str">
            <v>Whanganui</v>
          </cell>
          <cell r="D28631" t="str">
            <v>Other</v>
          </cell>
          <cell r="E28631" t="str">
            <v>2006/2007</v>
          </cell>
          <cell r="F28631">
            <v>5690</v>
          </cell>
        </row>
        <row r="28632">
          <cell r="A28632" t="str">
            <v>Whanganui</v>
          </cell>
          <cell r="D28632" t="str">
            <v>Pacific</v>
          </cell>
          <cell r="E28632" t="str">
            <v>2006/2007</v>
          </cell>
          <cell r="F28632">
            <v>125</v>
          </cell>
        </row>
        <row r="28633">
          <cell r="A28633" t="str">
            <v>Whanganui</v>
          </cell>
          <cell r="D28633" t="str">
            <v>Māori</v>
          </cell>
          <cell r="E28633" t="str">
            <v>2007</v>
          </cell>
          <cell r="F28633">
            <v>2090</v>
          </cell>
        </row>
        <row r="28634">
          <cell r="A28634" t="str">
            <v>Whanganui</v>
          </cell>
          <cell r="D28634" t="str">
            <v>Other</v>
          </cell>
          <cell r="E28634" t="str">
            <v>2007</v>
          </cell>
          <cell r="F28634">
            <v>5605</v>
          </cell>
        </row>
        <row r="28635">
          <cell r="A28635" t="str">
            <v>Whanganui</v>
          </cell>
          <cell r="D28635" t="str">
            <v>Pacific</v>
          </cell>
          <cell r="E28635" t="str">
            <v>2007</v>
          </cell>
          <cell r="F28635">
            <v>130</v>
          </cell>
        </row>
        <row r="28636">
          <cell r="A28636" t="str">
            <v>Whanganui</v>
          </cell>
          <cell r="D28636" t="str">
            <v>Māori</v>
          </cell>
          <cell r="E28636" t="str">
            <v>2007/2008</v>
          </cell>
          <cell r="F28636">
            <v>2065</v>
          </cell>
        </row>
        <row r="28637">
          <cell r="A28637" t="str">
            <v>Whanganui</v>
          </cell>
          <cell r="D28637" t="str">
            <v>Other</v>
          </cell>
          <cell r="E28637" t="str">
            <v>2007/2008</v>
          </cell>
          <cell r="F28637">
            <v>5522.5</v>
          </cell>
        </row>
        <row r="28638">
          <cell r="A28638" t="str">
            <v>Whanganui</v>
          </cell>
          <cell r="D28638" t="str">
            <v>Pacific</v>
          </cell>
          <cell r="E28638" t="str">
            <v>2007/2008</v>
          </cell>
          <cell r="F28638">
            <v>132.5</v>
          </cell>
        </row>
        <row r="28639">
          <cell r="A28639" t="str">
            <v>Whanganui</v>
          </cell>
          <cell r="D28639" t="str">
            <v>Māori</v>
          </cell>
          <cell r="E28639" t="str">
            <v>2008</v>
          </cell>
          <cell r="F28639">
            <v>2040</v>
          </cell>
        </row>
        <row r="28640">
          <cell r="A28640" t="str">
            <v>Whanganui</v>
          </cell>
          <cell r="D28640" t="str">
            <v>Other</v>
          </cell>
          <cell r="E28640" t="str">
            <v>2008</v>
          </cell>
          <cell r="F28640">
            <v>5440</v>
          </cell>
        </row>
        <row r="28641">
          <cell r="A28641" t="str">
            <v>Whanganui</v>
          </cell>
          <cell r="D28641" t="str">
            <v>Pacific</v>
          </cell>
          <cell r="E28641" t="str">
            <v>2008</v>
          </cell>
          <cell r="F28641">
            <v>135</v>
          </cell>
        </row>
        <row r="28642">
          <cell r="A28642" t="str">
            <v>Whanganui</v>
          </cell>
          <cell r="D28642" t="str">
            <v>Māori</v>
          </cell>
          <cell r="E28642" t="str">
            <v>2008/2009</v>
          </cell>
          <cell r="F28642">
            <v>2035</v>
          </cell>
        </row>
        <row r="28643">
          <cell r="A28643" t="str">
            <v>Whanganui</v>
          </cell>
          <cell r="D28643" t="str">
            <v>Other</v>
          </cell>
          <cell r="E28643" t="str">
            <v>2008/2009</v>
          </cell>
          <cell r="F28643">
            <v>5362.5</v>
          </cell>
        </row>
        <row r="28644">
          <cell r="A28644" t="str">
            <v>Whanganui</v>
          </cell>
          <cell r="D28644" t="str">
            <v>Pacific</v>
          </cell>
          <cell r="E28644" t="str">
            <v>2008/2009</v>
          </cell>
          <cell r="F28644">
            <v>137.5</v>
          </cell>
        </row>
        <row r="28645">
          <cell r="A28645" t="str">
            <v>Whanganui</v>
          </cell>
          <cell r="D28645" t="str">
            <v>Māori</v>
          </cell>
          <cell r="E28645" t="str">
            <v>2009</v>
          </cell>
          <cell r="F28645">
            <v>2030</v>
          </cell>
        </row>
        <row r="28646">
          <cell r="A28646" t="str">
            <v>Whanganui</v>
          </cell>
          <cell r="D28646" t="str">
            <v>Other</v>
          </cell>
          <cell r="E28646" t="str">
            <v>2009</v>
          </cell>
          <cell r="F28646">
            <v>5285</v>
          </cell>
        </row>
        <row r="28647">
          <cell r="A28647" t="str">
            <v>Whanganui</v>
          </cell>
          <cell r="D28647" t="str">
            <v>Pacific</v>
          </cell>
          <cell r="E28647" t="str">
            <v>2009</v>
          </cell>
          <cell r="F28647">
            <v>140</v>
          </cell>
        </row>
        <row r="28648">
          <cell r="A28648" t="str">
            <v>Whanganui</v>
          </cell>
          <cell r="D28648" t="str">
            <v>Māori</v>
          </cell>
          <cell r="E28648" t="str">
            <v>2009/2010</v>
          </cell>
          <cell r="F28648">
            <v>2005</v>
          </cell>
        </row>
        <row r="28649">
          <cell r="A28649" t="str">
            <v>Whanganui</v>
          </cell>
          <cell r="D28649" t="str">
            <v>Other</v>
          </cell>
          <cell r="E28649" t="str">
            <v>2009/2010</v>
          </cell>
          <cell r="F28649">
            <v>5230</v>
          </cell>
        </row>
        <row r="28650">
          <cell r="A28650" t="str">
            <v>Whanganui</v>
          </cell>
          <cell r="D28650" t="str">
            <v>Pacific</v>
          </cell>
          <cell r="E28650" t="str">
            <v>2009/2010</v>
          </cell>
          <cell r="F28650">
            <v>145</v>
          </cell>
        </row>
        <row r="28651">
          <cell r="A28651" t="str">
            <v>Whanganui</v>
          </cell>
          <cell r="D28651" t="str">
            <v>Māori</v>
          </cell>
          <cell r="E28651" t="str">
            <v>2010</v>
          </cell>
          <cell r="F28651">
            <v>1980</v>
          </cell>
        </row>
        <row r="28652">
          <cell r="A28652" t="str">
            <v>Whanganui</v>
          </cell>
          <cell r="D28652" t="str">
            <v>Other</v>
          </cell>
          <cell r="E28652" t="str">
            <v>2010</v>
          </cell>
          <cell r="F28652">
            <v>5175</v>
          </cell>
        </row>
        <row r="28653">
          <cell r="A28653" t="str">
            <v>Whanganui</v>
          </cell>
          <cell r="D28653" t="str">
            <v>Pacific</v>
          </cell>
          <cell r="E28653" t="str">
            <v>2010</v>
          </cell>
          <cell r="F28653">
            <v>150</v>
          </cell>
        </row>
        <row r="28654">
          <cell r="A28654" t="str">
            <v>Whanganui</v>
          </cell>
          <cell r="D28654" t="str">
            <v>Māori</v>
          </cell>
          <cell r="E28654" t="str">
            <v>2010/2011</v>
          </cell>
          <cell r="F28654">
            <v>1985</v>
          </cell>
        </row>
        <row r="28655">
          <cell r="A28655" t="str">
            <v>Whanganui</v>
          </cell>
          <cell r="D28655" t="str">
            <v>Other</v>
          </cell>
          <cell r="E28655" t="str">
            <v>2010/2011</v>
          </cell>
          <cell r="F28655">
            <v>5125</v>
          </cell>
        </row>
        <row r="28656">
          <cell r="A28656" t="str">
            <v>Whanganui</v>
          </cell>
          <cell r="D28656" t="str">
            <v>Pacific</v>
          </cell>
          <cell r="E28656" t="str">
            <v>2010/2011</v>
          </cell>
          <cell r="F28656">
            <v>155</v>
          </cell>
        </row>
        <row r="28657">
          <cell r="A28657" t="str">
            <v>Whanganui</v>
          </cell>
          <cell r="D28657" t="str">
            <v>Māori</v>
          </cell>
          <cell r="E28657" t="str">
            <v>2011</v>
          </cell>
          <cell r="F28657">
            <v>1990</v>
          </cell>
        </row>
        <row r="28658">
          <cell r="A28658" t="str">
            <v>Whanganui</v>
          </cell>
          <cell r="D28658" t="str">
            <v>Other</v>
          </cell>
          <cell r="E28658" t="str">
            <v>2011</v>
          </cell>
          <cell r="F28658">
            <v>5075</v>
          </cell>
        </row>
        <row r="28659">
          <cell r="A28659" t="str">
            <v>Whanganui</v>
          </cell>
          <cell r="D28659" t="str">
            <v>Pacific</v>
          </cell>
          <cell r="E28659" t="str">
            <v>2011</v>
          </cell>
          <cell r="F28659">
            <v>160</v>
          </cell>
        </row>
        <row r="28660">
          <cell r="A28660" t="str">
            <v>Whanganui</v>
          </cell>
          <cell r="D28660" t="str">
            <v>Māori</v>
          </cell>
          <cell r="E28660" t="str">
            <v>2011/2012</v>
          </cell>
          <cell r="F28660">
            <v>1975</v>
          </cell>
        </row>
        <row r="28661">
          <cell r="A28661" t="str">
            <v>Whanganui</v>
          </cell>
          <cell r="D28661" t="str">
            <v>Other</v>
          </cell>
          <cell r="E28661" t="str">
            <v>2011/2012</v>
          </cell>
          <cell r="F28661">
            <v>4975</v>
          </cell>
        </row>
        <row r="28662">
          <cell r="A28662" t="str">
            <v>Whanganui</v>
          </cell>
          <cell r="D28662" t="str">
            <v>Pacific</v>
          </cell>
          <cell r="E28662" t="str">
            <v>2011/2012</v>
          </cell>
          <cell r="F28662">
            <v>167.5</v>
          </cell>
        </row>
        <row r="28663">
          <cell r="A28663" t="str">
            <v>Whanganui</v>
          </cell>
          <cell r="D28663" t="str">
            <v>Māori</v>
          </cell>
          <cell r="E28663" t="str">
            <v>2012</v>
          </cell>
          <cell r="F28663">
            <v>1960</v>
          </cell>
        </row>
        <row r="28664">
          <cell r="A28664" t="str">
            <v>Whanganui</v>
          </cell>
          <cell r="D28664" t="str">
            <v>Other</v>
          </cell>
          <cell r="E28664" t="str">
            <v>2012</v>
          </cell>
          <cell r="F28664">
            <v>4875</v>
          </cell>
        </row>
        <row r="28665">
          <cell r="A28665" t="str">
            <v>Whanganui</v>
          </cell>
          <cell r="D28665" t="str">
            <v>Pacific</v>
          </cell>
          <cell r="E28665" t="str">
            <v>2012</v>
          </cell>
          <cell r="F28665">
            <v>175</v>
          </cell>
        </row>
        <row r="28666">
          <cell r="A28666" t="str">
            <v>Whanganui</v>
          </cell>
          <cell r="D28666" t="str">
            <v>Māori</v>
          </cell>
          <cell r="E28666" t="str">
            <v>2012/2013</v>
          </cell>
          <cell r="F28666">
            <v>1950</v>
          </cell>
        </row>
        <row r="28667">
          <cell r="A28667" t="str">
            <v>Whanganui</v>
          </cell>
          <cell r="D28667" t="str">
            <v>Other</v>
          </cell>
          <cell r="E28667" t="str">
            <v>2012/2013</v>
          </cell>
          <cell r="F28667">
            <v>4830</v>
          </cell>
        </row>
        <row r="28668">
          <cell r="A28668" t="str">
            <v>Whanganui</v>
          </cell>
          <cell r="D28668" t="str">
            <v>Pacific</v>
          </cell>
          <cell r="E28668" t="str">
            <v>2012/2013</v>
          </cell>
          <cell r="F28668">
            <v>177.5</v>
          </cell>
        </row>
        <row r="28669">
          <cell r="A28669" t="str">
            <v>Whanganui</v>
          </cell>
          <cell r="D28669" t="str">
            <v>Māori</v>
          </cell>
          <cell r="E28669" t="str">
            <v>2013</v>
          </cell>
          <cell r="F28669">
            <v>1940</v>
          </cell>
        </row>
        <row r="28670">
          <cell r="A28670" t="str">
            <v>Whanganui</v>
          </cell>
          <cell r="D28670" t="str">
            <v>Other</v>
          </cell>
          <cell r="E28670" t="str">
            <v>2013</v>
          </cell>
          <cell r="F28670">
            <v>4785</v>
          </cell>
        </row>
        <row r="28671">
          <cell r="A28671" t="str">
            <v>Whanganui</v>
          </cell>
          <cell r="D28671" t="str">
            <v>Pacific</v>
          </cell>
          <cell r="E28671" t="str">
            <v>2013</v>
          </cell>
          <cell r="F28671">
            <v>180</v>
          </cell>
        </row>
        <row r="28672">
          <cell r="A28672" t="str">
            <v>Whanganui</v>
          </cell>
          <cell r="D28672" t="str">
            <v>Māori</v>
          </cell>
          <cell r="E28672" t="str">
            <v>2013/2014</v>
          </cell>
          <cell r="F28672">
            <v>1985</v>
          </cell>
        </row>
        <row r="28673">
          <cell r="A28673" t="str">
            <v>Whanganui</v>
          </cell>
          <cell r="D28673" t="str">
            <v>Other</v>
          </cell>
          <cell r="E28673" t="str">
            <v>2013/2014</v>
          </cell>
          <cell r="F28673">
            <v>4765</v>
          </cell>
        </row>
        <row r="28674">
          <cell r="A28674" t="str">
            <v>Whanganui</v>
          </cell>
          <cell r="D28674" t="str">
            <v>Pacific</v>
          </cell>
          <cell r="E28674" t="str">
            <v>2013/2014</v>
          </cell>
          <cell r="F28674">
            <v>187.5</v>
          </cell>
        </row>
        <row r="28675">
          <cell r="A28675" t="str">
            <v>Whanganui</v>
          </cell>
          <cell r="D28675" t="str">
            <v>Māori</v>
          </cell>
          <cell r="E28675" t="str">
            <v>2014</v>
          </cell>
          <cell r="F28675">
            <v>2030</v>
          </cell>
        </row>
        <row r="28676">
          <cell r="A28676" t="str">
            <v>Whanganui</v>
          </cell>
          <cell r="D28676" t="str">
            <v>Other</v>
          </cell>
          <cell r="E28676" t="str">
            <v>2014</v>
          </cell>
          <cell r="F28676">
            <v>4745</v>
          </cell>
        </row>
        <row r="28677">
          <cell r="A28677" t="str">
            <v>Whanganui</v>
          </cell>
          <cell r="D28677" t="str">
            <v>Pacific</v>
          </cell>
          <cell r="E28677" t="str">
            <v>2014</v>
          </cell>
          <cell r="F28677">
            <v>195</v>
          </cell>
        </row>
        <row r="28678">
          <cell r="A28678" t="str">
            <v>Whanganui</v>
          </cell>
          <cell r="D28678" t="str">
            <v>Māori</v>
          </cell>
          <cell r="E28678" t="str">
            <v>2014/2015</v>
          </cell>
          <cell r="F28678">
            <v>2050</v>
          </cell>
        </row>
        <row r="28679">
          <cell r="A28679" t="str">
            <v>Whanganui</v>
          </cell>
          <cell r="D28679" t="str">
            <v>Other</v>
          </cell>
          <cell r="E28679" t="str">
            <v>2014/2015</v>
          </cell>
          <cell r="F28679">
            <v>4760</v>
          </cell>
        </row>
        <row r="28680">
          <cell r="A28680" t="str">
            <v>Whanganui</v>
          </cell>
          <cell r="D28680" t="str">
            <v>Pacific</v>
          </cell>
          <cell r="E28680" t="str">
            <v>2014/2015</v>
          </cell>
          <cell r="F28680">
            <v>197.5</v>
          </cell>
        </row>
        <row r="28681">
          <cell r="A28681" t="str">
            <v>Whanganui</v>
          </cell>
          <cell r="D28681" t="str">
            <v>Māori</v>
          </cell>
          <cell r="E28681" t="str">
            <v>2015</v>
          </cell>
          <cell r="F28681">
            <v>2070</v>
          </cell>
        </row>
        <row r="28682">
          <cell r="A28682" t="str">
            <v>Whanganui</v>
          </cell>
          <cell r="D28682" t="str">
            <v>Other</v>
          </cell>
          <cell r="E28682" t="str">
            <v>2015</v>
          </cell>
          <cell r="F28682">
            <v>4775</v>
          </cell>
        </row>
        <row r="28683">
          <cell r="A28683" t="str">
            <v>Whanganui</v>
          </cell>
          <cell r="D28683" t="str">
            <v>Pacific</v>
          </cell>
          <cell r="E28683" t="str">
            <v>2015</v>
          </cell>
          <cell r="F28683">
            <v>200</v>
          </cell>
        </row>
        <row r="28684">
          <cell r="A28684" t="str">
            <v>Whanganui</v>
          </cell>
          <cell r="D28684" t="str">
            <v>Māori</v>
          </cell>
          <cell r="E28684" t="str">
            <v>2015/2016</v>
          </cell>
          <cell r="F28684">
            <v>2105</v>
          </cell>
        </row>
        <row r="28685">
          <cell r="A28685" t="str">
            <v>Whanganui</v>
          </cell>
          <cell r="D28685" t="str">
            <v>Other</v>
          </cell>
          <cell r="E28685" t="str">
            <v>2015/2016</v>
          </cell>
          <cell r="F28685">
            <v>4802.5</v>
          </cell>
        </row>
        <row r="28686">
          <cell r="A28686" t="str">
            <v>Whanganui</v>
          </cell>
          <cell r="D28686" t="str">
            <v>Pacific</v>
          </cell>
          <cell r="E28686" t="str">
            <v>2015/2016</v>
          </cell>
          <cell r="F28686">
            <v>205</v>
          </cell>
        </row>
        <row r="28687">
          <cell r="A28687" t="str">
            <v>Whanganui</v>
          </cell>
          <cell r="D28687" t="str">
            <v>Māori</v>
          </cell>
          <cell r="E28687" t="str">
            <v>2016</v>
          </cell>
          <cell r="F28687">
            <v>2140</v>
          </cell>
        </row>
        <row r="28688">
          <cell r="A28688" t="str">
            <v>Whanganui</v>
          </cell>
          <cell r="D28688" t="str">
            <v>Other</v>
          </cell>
          <cell r="E28688" t="str">
            <v>2016</v>
          </cell>
          <cell r="F28688">
            <v>4830</v>
          </cell>
        </row>
        <row r="28689">
          <cell r="A28689" t="str">
            <v>Whanganui</v>
          </cell>
          <cell r="D28689" t="str">
            <v>Pacific</v>
          </cell>
          <cell r="E28689" t="str">
            <v>2016</v>
          </cell>
          <cell r="F28689">
            <v>210</v>
          </cell>
        </row>
        <row r="28690">
          <cell r="A28690" t="str">
            <v>Whanganui</v>
          </cell>
          <cell r="D28690" t="str">
            <v>Māori</v>
          </cell>
          <cell r="E28690" t="str">
            <v>2016/2017</v>
          </cell>
          <cell r="F28690">
            <v>2175</v>
          </cell>
        </row>
        <row r="28691">
          <cell r="A28691" t="str">
            <v>Whanganui</v>
          </cell>
          <cell r="D28691" t="str">
            <v>Other</v>
          </cell>
          <cell r="E28691" t="str">
            <v>2016/2017</v>
          </cell>
          <cell r="F28691">
            <v>4825</v>
          </cell>
        </row>
        <row r="28692">
          <cell r="A28692" t="str">
            <v>Whanganui</v>
          </cell>
          <cell r="D28692" t="str">
            <v>Pacific</v>
          </cell>
          <cell r="E28692" t="str">
            <v>2016/2017</v>
          </cell>
          <cell r="F28692">
            <v>217.5</v>
          </cell>
        </row>
        <row r="28693">
          <cell r="A28693" t="str">
            <v>Whanganui</v>
          </cell>
          <cell r="D28693" t="str">
            <v>Māori</v>
          </cell>
          <cell r="E28693" t="str">
            <v>2017</v>
          </cell>
          <cell r="F28693">
            <v>2210</v>
          </cell>
        </row>
        <row r="28694">
          <cell r="A28694" t="str">
            <v>Whanganui</v>
          </cell>
          <cell r="D28694" t="str">
            <v>Other</v>
          </cell>
          <cell r="E28694" t="str">
            <v>2017</v>
          </cell>
          <cell r="F28694">
            <v>4820</v>
          </cell>
        </row>
        <row r="28695">
          <cell r="A28695" t="str">
            <v>Whanganui</v>
          </cell>
          <cell r="D28695" t="str">
            <v>Pacific</v>
          </cell>
          <cell r="E28695" t="str">
            <v>2017</v>
          </cell>
          <cell r="F28695">
            <v>225</v>
          </cell>
        </row>
        <row r="28696">
          <cell r="A28696" t="str">
            <v>Whanganui</v>
          </cell>
          <cell r="D28696" t="str">
            <v>Māori</v>
          </cell>
          <cell r="E28696" t="str">
            <v>2017/2018</v>
          </cell>
          <cell r="F28696">
            <v>2245</v>
          </cell>
        </row>
        <row r="28697">
          <cell r="A28697" t="str">
            <v>Whanganui</v>
          </cell>
          <cell r="D28697" t="str">
            <v>Other</v>
          </cell>
          <cell r="E28697" t="str">
            <v>2017/2018</v>
          </cell>
          <cell r="F28697">
            <v>4815</v>
          </cell>
        </row>
        <row r="28698">
          <cell r="A28698" t="str">
            <v>Whanganui</v>
          </cell>
          <cell r="D28698" t="str">
            <v>Pacific</v>
          </cell>
          <cell r="E28698" t="str">
            <v>2017/2018</v>
          </cell>
          <cell r="F28698">
            <v>230</v>
          </cell>
        </row>
        <row r="28699">
          <cell r="A28699" t="str">
            <v>Whanganui</v>
          </cell>
          <cell r="D28699" t="str">
            <v>Māori</v>
          </cell>
          <cell r="E28699" t="str">
            <v>2018</v>
          </cell>
          <cell r="F28699">
            <v>2280</v>
          </cell>
        </row>
        <row r="28700">
          <cell r="A28700" t="str">
            <v>Whanganui</v>
          </cell>
          <cell r="D28700" t="str">
            <v>Other</v>
          </cell>
          <cell r="E28700" t="str">
            <v>2018</v>
          </cell>
          <cell r="F28700">
            <v>4810</v>
          </cell>
        </row>
        <row r="28701">
          <cell r="A28701" t="str">
            <v>Whanganui</v>
          </cell>
          <cell r="D28701" t="str">
            <v>Pacific</v>
          </cell>
          <cell r="E28701" t="str">
            <v>2018</v>
          </cell>
          <cell r="F28701">
            <v>235</v>
          </cell>
        </row>
        <row r="28702">
          <cell r="A28702" t="str">
            <v>Whanganui</v>
          </cell>
          <cell r="D28702" t="str">
            <v>Māori</v>
          </cell>
          <cell r="E28702" t="str">
            <v>2018/2019</v>
          </cell>
          <cell r="F28702">
            <v>2320</v>
          </cell>
        </row>
        <row r="28703">
          <cell r="A28703" t="str">
            <v>Whanganui</v>
          </cell>
          <cell r="D28703" t="str">
            <v>Other</v>
          </cell>
          <cell r="E28703" t="str">
            <v>2018/2019</v>
          </cell>
          <cell r="F28703">
            <v>4849.9999999999991</v>
          </cell>
        </row>
        <row r="28704">
          <cell r="A28704" t="str">
            <v>Whanganui</v>
          </cell>
          <cell r="D28704" t="str">
            <v>Pacific</v>
          </cell>
          <cell r="E28704" t="str">
            <v>2018/2019</v>
          </cell>
          <cell r="F28704">
            <v>240</v>
          </cell>
        </row>
        <row r="28705">
          <cell r="A28705" t="str">
            <v>Whanganui</v>
          </cell>
          <cell r="D28705" t="str">
            <v>Māori</v>
          </cell>
          <cell r="E28705" t="str">
            <v>2019</v>
          </cell>
          <cell r="F28705">
            <v>2380</v>
          </cell>
        </row>
        <row r="28706">
          <cell r="A28706" t="str">
            <v>Whanganui</v>
          </cell>
          <cell r="D28706" t="str">
            <v>Other</v>
          </cell>
          <cell r="E28706" t="str">
            <v>2019</v>
          </cell>
          <cell r="F28706">
            <v>4890.0000000000009</v>
          </cell>
        </row>
        <row r="28707">
          <cell r="A28707" t="str">
            <v>Whanganui</v>
          </cell>
          <cell r="D28707" t="str">
            <v>Pacific</v>
          </cell>
          <cell r="E28707" t="str">
            <v>2019</v>
          </cell>
          <cell r="F28707">
            <v>250</v>
          </cell>
        </row>
        <row r="28708">
          <cell r="A28708" t="str">
            <v>Whanganui</v>
          </cell>
          <cell r="D28708" t="str">
            <v>Māori</v>
          </cell>
          <cell r="E28708" t="str">
            <v>2019/2020</v>
          </cell>
          <cell r="F28708">
            <v>2410</v>
          </cell>
        </row>
        <row r="28709">
          <cell r="A28709" t="str">
            <v>Whanganui</v>
          </cell>
          <cell r="D28709" t="str">
            <v>Other</v>
          </cell>
          <cell r="E28709" t="str">
            <v>2019/2020</v>
          </cell>
          <cell r="F28709">
            <v>4960.0000000000009</v>
          </cell>
        </row>
        <row r="28710">
          <cell r="A28710" t="str">
            <v>Whanganui</v>
          </cell>
          <cell r="D28710" t="str">
            <v>Pacific</v>
          </cell>
          <cell r="E28710" t="str">
            <v>2019/2020</v>
          </cell>
          <cell r="F28710">
            <v>260</v>
          </cell>
        </row>
        <row r="28711">
          <cell r="A28711" t="str">
            <v>Whanganui</v>
          </cell>
          <cell r="D28711" t="str">
            <v>Māori</v>
          </cell>
          <cell r="E28711" t="str">
            <v>2020</v>
          </cell>
          <cell r="F28711">
            <v>2480</v>
          </cell>
        </row>
        <row r="28712">
          <cell r="A28712" t="str">
            <v>Whanganui</v>
          </cell>
          <cell r="D28712" t="str">
            <v>Other</v>
          </cell>
          <cell r="E28712" t="str">
            <v>2020</v>
          </cell>
          <cell r="F28712">
            <v>5029.9999999999991</v>
          </cell>
        </row>
        <row r="28713">
          <cell r="A28713" t="str">
            <v>Whanganui</v>
          </cell>
          <cell r="D28713" t="str">
            <v>Pacific</v>
          </cell>
          <cell r="E28713" t="str">
            <v>2020</v>
          </cell>
          <cell r="F28713">
            <v>270</v>
          </cell>
        </row>
        <row r="28714">
          <cell r="A28714" t="str">
            <v>Whanganui</v>
          </cell>
          <cell r="D28714" t="str">
            <v>Māori</v>
          </cell>
          <cell r="E28714" t="str">
            <v>2020/2021</v>
          </cell>
          <cell r="F28714">
            <v>2500</v>
          </cell>
        </row>
        <row r="28715">
          <cell r="A28715" t="str">
            <v>Whanganui</v>
          </cell>
          <cell r="D28715" t="str">
            <v>Other</v>
          </cell>
          <cell r="E28715" t="str">
            <v>2020/2021</v>
          </cell>
          <cell r="F28715">
            <v>5040.0000000000009</v>
          </cell>
        </row>
        <row r="28716">
          <cell r="A28716" t="str">
            <v>Whanganui</v>
          </cell>
          <cell r="D28716" t="str">
            <v>Pacific</v>
          </cell>
          <cell r="E28716" t="str">
            <v>2020/2021</v>
          </cell>
          <cell r="F28716">
            <v>270</v>
          </cell>
        </row>
        <row r="28717">
          <cell r="A28717" t="str">
            <v>Whanganui</v>
          </cell>
          <cell r="D28717" t="str">
            <v>Māori</v>
          </cell>
          <cell r="E28717" t="str">
            <v>2021</v>
          </cell>
          <cell r="F28717">
            <v>2549.9999999999995</v>
          </cell>
        </row>
        <row r="28718">
          <cell r="A28718" t="str">
            <v>Whanganui</v>
          </cell>
          <cell r="D28718" t="str">
            <v>Other</v>
          </cell>
          <cell r="E28718" t="str">
            <v>2021</v>
          </cell>
          <cell r="F28718">
            <v>5070.0000000000009</v>
          </cell>
        </row>
        <row r="28719">
          <cell r="A28719" t="str">
            <v>Whanganui</v>
          </cell>
          <cell r="D28719" t="str">
            <v>Pacific</v>
          </cell>
          <cell r="E28719" t="str">
            <v>2021</v>
          </cell>
          <cell r="F28719">
            <v>260</v>
          </cell>
        </row>
        <row r="28720">
          <cell r="A28720" t="str">
            <v>Whanganui</v>
          </cell>
          <cell r="D28720" t="str">
            <v>Māori</v>
          </cell>
          <cell r="E28720" t="str">
            <v>2021/2022</v>
          </cell>
          <cell r="F28720">
            <v>2600</v>
          </cell>
        </row>
        <row r="28721">
          <cell r="A28721" t="str">
            <v>Whanganui</v>
          </cell>
          <cell r="D28721" t="str">
            <v>Other</v>
          </cell>
          <cell r="E28721" t="str">
            <v>2021/2022</v>
          </cell>
          <cell r="F28721">
            <v>5049.9999999999991</v>
          </cell>
        </row>
        <row r="28722">
          <cell r="A28722" t="str">
            <v>Whanganui</v>
          </cell>
          <cell r="D28722" t="str">
            <v>Pacific</v>
          </cell>
          <cell r="E28722" t="str">
            <v>2021/2022</v>
          </cell>
          <cell r="F28722">
            <v>260</v>
          </cell>
        </row>
        <row r="28723">
          <cell r="A28723" t="str">
            <v>Whanganui</v>
          </cell>
          <cell r="D28723" t="str">
            <v>Māori</v>
          </cell>
          <cell r="E28723" t="str">
            <v>2022</v>
          </cell>
          <cell r="F28723">
            <v>2650</v>
          </cell>
        </row>
        <row r="28724">
          <cell r="A28724" t="str">
            <v>Whanganui</v>
          </cell>
          <cell r="D28724" t="str">
            <v>Other</v>
          </cell>
          <cell r="E28724" t="str">
            <v>2022</v>
          </cell>
          <cell r="F28724">
            <v>5070.0000000000009</v>
          </cell>
        </row>
        <row r="28725">
          <cell r="A28725" t="str">
            <v>Whanganui</v>
          </cell>
          <cell r="D28725" t="str">
            <v>Pacific</v>
          </cell>
          <cell r="E28725" t="str">
            <v>2022</v>
          </cell>
          <cell r="F28725">
            <v>260</v>
          </cell>
        </row>
        <row r="28726">
          <cell r="A28726" t="str">
            <v>Whanganui</v>
          </cell>
          <cell r="D28726" t="str">
            <v>Māori</v>
          </cell>
          <cell r="E28726" t="str">
            <v>2022/2023</v>
          </cell>
          <cell r="F28726">
            <v>2690.0000000000005</v>
          </cell>
        </row>
        <row r="28727">
          <cell r="A28727" t="str">
            <v>Whanganui</v>
          </cell>
          <cell r="D28727" t="str">
            <v>Other</v>
          </cell>
          <cell r="E28727" t="str">
            <v>2022/2023</v>
          </cell>
          <cell r="F28727">
            <v>5079.9999999999991</v>
          </cell>
        </row>
        <row r="28728">
          <cell r="A28728" t="str">
            <v>Whanganui</v>
          </cell>
          <cell r="D28728" t="str">
            <v>Pacific</v>
          </cell>
          <cell r="E28728" t="str">
            <v>2022/2023</v>
          </cell>
          <cell r="F28728">
            <v>270</v>
          </cell>
        </row>
        <row r="28729">
          <cell r="A28729" t="str">
            <v>Whanganui</v>
          </cell>
          <cell r="D28729" t="str">
            <v>Māori</v>
          </cell>
          <cell r="E28729" t="str">
            <v>2023</v>
          </cell>
          <cell r="F28729">
            <v>2740.0000000000005</v>
          </cell>
        </row>
        <row r="28730">
          <cell r="A28730" t="str">
            <v>Whanganui</v>
          </cell>
          <cell r="D28730" t="str">
            <v>Other</v>
          </cell>
          <cell r="E28730" t="str">
            <v>2023</v>
          </cell>
          <cell r="F28730">
            <v>5110</v>
          </cell>
        </row>
        <row r="28731">
          <cell r="A28731" t="str">
            <v>Whanganui</v>
          </cell>
          <cell r="D28731" t="str">
            <v>Pacific</v>
          </cell>
          <cell r="E28731" t="str">
            <v>2023</v>
          </cell>
          <cell r="F28731">
            <v>270</v>
          </cell>
        </row>
        <row r="28732">
          <cell r="A28732" t="str">
            <v>Whanganui</v>
          </cell>
          <cell r="D28732" t="str">
            <v>Māori</v>
          </cell>
          <cell r="E28732" t="str">
            <v>2023/2024</v>
          </cell>
          <cell r="F28732">
            <v>2760.0000000000005</v>
          </cell>
        </row>
        <row r="28733">
          <cell r="A28733" t="str">
            <v>Whanganui</v>
          </cell>
          <cell r="D28733" t="str">
            <v>Other</v>
          </cell>
          <cell r="E28733" t="str">
            <v>2023/2024</v>
          </cell>
          <cell r="F28733">
            <v>5099.9999999999991</v>
          </cell>
        </row>
        <row r="28734">
          <cell r="A28734" t="str">
            <v>Whanganui</v>
          </cell>
          <cell r="D28734" t="str">
            <v>Pacific</v>
          </cell>
          <cell r="E28734" t="str">
            <v>2023/2024</v>
          </cell>
          <cell r="F28734">
            <v>270</v>
          </cell>
        </row>
        <row r="28735">
          <cell r="A28735" t="str">
            <v>Whanganui</v>
          </cell>
          <cell r="D28735" t="str">
            <v>Other</v>
          </cell>
          <cell r="E28735" t="str">
            <v>1998/1999</v>
          </cell>
          <cell r="G28735">
            <v>1</v>
          </cell>
        </row>
        <row r="28736">
          <cell r="A28736" t="str">
            <v>Whanganui</v>
          </cell>
          <cell r="D28736" t="str">
            <v>Other</v>
          </cell>
          <cell r="E28736" t="str">
            <v>1999</v>
          </cell>
          <cell r="G28736">
            <v>1</v>
          </cell>
        </row>
        <row r="28737">
          <cell r="A28737" t="str">
            <v>Whanganui</v>
          </cell>
          <cell r="D28737" t="str">
            <v>Māori</v>
          </cell>
          <cell r="E28737" t="str">
            <v>2001</v>
          </cell>
          <cell r="F28737">
            <v>1450</v>
          </cell>
        </row>
        <row r="28738">
          <cell r="A28738" t="str">
            <v>Whanganui</v>
          </cell>
          <cell r="D28738" t="str">
            <v>Other</v>
          </cell>
          <cell r="E28738" t="str">
            <v>2001</v>
          </cell>
          <cell r="F28738">
            <v>11185</v>
          </cell>
        </row>
        <row r="28739">
          <cell r="A28739" t="str">
            <v>Whanganui</v>
          </cell>
          <cell r="D28739" t="str">
            <v>Pacific</v>
          </cell>
          <cell r="E28739" t="str">
            <v>2001</v>
          </cell>
          <cell r="F28739">
            <v>75</v>
          </cell>
        </row>
        <row r="28740">
          <cell r="A28740" t="str">
            <v>Whanganui</v>
          </cell>
          <cell r="D28740" t="str">
            <v>Māori</v>
          </cell>
          <cell r="E28740" t="str">
            <v>2001/2002</v>
          </cell>
          <cell r="F28740">
            <v>1490</v>
          </cell>
        </row>
        <row r="28741">
          <cell r="A28741" t="str">
            <v>Whanganui</v>
          </cell>
          <cell r="D28741" t="str">
            <v>Other</v>
          </cell>
          <cell r="E28741" t="str">
            <v>2001/2002</v>
          </cell>
          <cell r="F28741">
            <v>11215</v>
          </cell>
        </row>
        <row r="28742">
          <cell r="A28742" t="str">
            <v>Whanganui</v>
          </cell>
          <cell r="D28742" t="str">
            <v>Pacific</v>
          </cell>
          <cell r="E28742" t="str">
            <v>2001/2002</v>
          </cell>
          <cell r="F28742">
            <v>82.5</v>
          </cell>
        </row>
        <row r="28743">
          <cell r="A28743" t="str">
            <v>Whanganui</v>
          </cell>
          <cell r="D28743" t="str">
            <v>Māori</v>
          </cell>
          <cell r="E28743" t="str">
            <v>2002</v>
          </cell>
          <cell r="F28743">
            <v>1530</v>
          </cell>
        </row>
        <row r="28744">
          <cell r="A28744" t="str">
            <v>Whanganui</v>
          </cell>
          <cell r="D28744" t="str">
            <v>Other</v>
          </cell>
          <cell r="E28744" t="str">
            <v>2002</v>
          </cell>
          <cell r="F28744">
            <v>11245</v>
          </cell>
        </row>
        <row r="28745">
          <cell r="A28745" t="str">
            <v>Whanganui</v>
          </cell>
          <cell r="D28745" t="str">
            <v>Pacific</v>
          </cell>
          <cell r="E28745" t="str">
            <v>2002</v>
          </cell>
          <cell r="F28745">
            <v>90</v>
          </cell>
        </row>
        <row r="28746">
          <cell r="A28746" t="str">
            <v>Whanganui</v>
          </cell>
          <cell r="D28746" t="str">
            <v>Māori</v>
          </cell>
          <cell r="E28746" t="str">
            <v>2002/2003</v>
          </cell>
          <cell r="F28746">
            <v>1560</v>
          </cell>
        </row>
        <row r="28747">
          <cell r="A28747" t="str">
            <v>Whanganui</v>
          </cell>
          <cell r="D28747" t="str">
            <v>Other</v>
          </cell>
          <cell r="E28747" t="str">
            <v>2002/2003</v>
          </cell>
          <cell r="F28747">
            <v>11302.5</v>
          </cell>
        </row>
        <row r="28748">
          <cell r="A28748" t="str">
            <v>Whanganui</v>
          </cell>
          <cell r="D28748" t="str">
            <v>Pacific</v>
          </cell>
          <cell r="E28748" t="str">
            <v>2002/2003</v>
          </cell>
          <cell r="F28748">
            <v>87.5</v>
          </cell>
        </row>
        <row r="28749">
          <cell r="A28749" t="str">
            <v>Whanganui</v>
          </cell>
          <cell r="D28749" t="str">
            <v>Māori</v>
          </cell>
          <cell r="E28749" t="str">
            <v>2003</v>
          </cell>
          <cell r="F28749">
            <v>1590</v>
          </cell>
        </row>
        <row r="28750">
          <cell r="A28750" t="str">
            <v>Whanganui</v>
          </cell>
          <cell r="D28750" t="str">
            <v>Other</v>
          </cell>
          <cell r="E28750" t="str">
            <v>2003</v>
          </cell>
          <cell r="F28750">
            <v>11360</v>
          </cell>
        </row>
        <row r="28751">
          <cell r="A28751" t="str">
            <v>Whanganui</v>
          </cell>
          <cell r="D28751" t="str">
            <v>Pacific</v>
          </cell>
          <cell r="E28751" t="str">
            <v>2003</v>
          </cell>
          <cell r="F28751">
            <v>85</v>
          </cell>
        </row>
        <row r="28752">
          <cell r="A28752" t="str">
            <v>Whanganui</v>
          </cell>
          <cell r="D28752" t="str">
            <v>Māori</v>
          </cell>
          <cell r="E28752" t="str">
            <v>2003/2004</v>
          </cell>
          <cell r="F28752">
            <v>1615</v>
          </cell>
        </row>
        <row r="28753">
          <cell r="A28753" t="str">
            <v>Whanganui</v>
          </cell>
          <cell r="D28753" t="str">
            <v>Other</v>
          </cell>
          <cell r="E28753" t="str">
            <v>2003/2004</v>
          </cell>
          <cell r="F28753">
            <v>11415</v>
          </cell>
        </row>
        <row r="28754">
          <cell r="A28754" t="str">
            <v>Whanganui</v>
          </cell>
          <cell r="D28754" t="str">
            <v>Pacific</v>
          </cell>
          <cell r="E28754" t="str">
            <v>2003/2004</v>
          </cell>
          <cell r="F28754">
            <v>92.5</v>
          </cell>
        </row>
        <row r="28755">
          <cell r="A28755" t="str">
            <v>Whanganui</v>
          </cell>
          <cell r="D28755" t="str">
            <v>Māori</v>
          </cell>
          <cell r="E28755" t="str">
            <v>2004</v>
          </cell>
          <cell r="F28755">
            <v>1640</v>
          </cell>
        </row>
        <row r="28756">
          <cell r="A28756" t="str">
            <v>Whanganui</v>
          </cell>
          <cell r="D28756" t="str">
            <v>Other</v>
          </cell>
          <cell r="E28756" t="str">
            <v>2004</v>
          </cell>
          <cell r="F28756">
            <v>11470</v>
          </cell>
        </row>
        <row r="28757">
          <cell r="A28757" t="str">
            <v>Whanganui</v>
          </cell>
          <cell r="D28757" t="str">
            <v>Pacific</v>
          </cell>
          <cell r="E28757" t="str">
            <v>2004</v>
          </cell>
          <cell r="F28757">
            <v>100</v>
          </cell>
        </row>
        <row r="28758">
          <cell r="A28758" t="str">
            <v>Whanganui</v>
          </cell>
          <cell r="D28758" t="str">
            <v>Māori</v>
          </cell>
          <cell r="E28758" t="str">
            <v>2004/2005</v>
          </cell>
          <cell r="F28758">
            <v>1680</v>
          </cell>
        </row>
        <row r="28759">
          <cell r="A28759" t="str">
            <v>Whanganui</v>
          </cell>
          <cell r="D28759" t="str">
            <v>Other</v>
          </cell>
          <cell r="E28759" t="str">
            <v>2004/2005</v>
          </cell>
          <cell r="F28759">
            <v>11562.5</v>
          </cell>
        </row>
        <row r="28760">
          <cell r="A28760" t="str">
            <v>Whanganui</v>
          </cell>
          <cell r="D28760" t="str">
            <v>Pacific</v>
          </cell>
          <cell r="E28760" t="str">
            <v>2004/2005</v>
          </cell>
          <cell r="F28760">
            <v>100</v>
          </cell>
        </row>
        <row r="28761">
          <cell r="A28761" t="str">
            <v>Whanganui</v>
          </cell>
          <cell r="D28761" t="str">
            <v>Māori</v>
          </cell>
          <cell r="E28761" t="str">
            <v>2005</v>
          </cell>
          <cell r="F28761">
            <v>1720</v>
          </cell>
        </row>
        <row r="28762">
          <cell r="A28762" t="str">
            <v>Whanganui</v>
          </cell>
          <cell r="D28762" t="str">
            <v>Other</v>
          </cell>
          <cell r="E28762" t="str">
            <v>2005</v>
          </cell>
          <cell r="F28762">
            <v>11655</v>
          </cell>
        </row>
        <row r="28763">
          <cell r="A28763" t="str">
            <v>Whanganui</v>
          </cell>
          <cell r="D28763" t="str">
            <v>Pacific</v>
          </cell>
          <cell r="E28763" t="str">
            <v>2005</v>
          </cell>
          <cell r="F28763">
            <v>100</v>
          </cell>
        </row>
        <row r="28764">
          <cell r="A28764" t="str">
            <v>Whanganui</v>
          </cell>
          <cell r="D28764" t="str">
            <v>Māori</v>
          </cell>
          <cell r="E28764" t="str">
            <v>2005/2006</v>
          </cell>
          <cell r="F28764">
            <v>1745</v>
          </cell>
        </row>
        <row r="28765">
          <cell r="A28765" t="str">
            <v>Whanganui</v>
          </cell>
          <cell r="D28765" t="str">
            <v>Other</v>
          </cell>
          <cell r="E28765" t="str">
            <v>2005/2006</v>
          </cell>
          <cell r="F28765">
            <v>11772.5</v>
          </cell>
        </row>
        <row r="28766">
          <cell r="A28766" t="str">
            <v>Whanganui</v>
          </cell>
          <cell r="D28766" t="str">
            <v>Pacific</v>
          </cell>
          <cell r="E28766" t="str">
            <v>2005/2006</v>
          </cell>
          <cell r="F28766">
            <v>100</v>
          </cell>
        </row>
        <row r="28767">
          <cell r="A28767" t="str">
            <v>Whanganui</v>
          </cell>
          <cell r="D28767" t="str">
            <v>Māori</v>
          </cell>
          <cell r="E28767" t="str">
            <v>2006</v>
          </cell>
          <cell r="F28767">
            <v>1770</v>
          </cell>
        </row>
        <row r="28768">
          <cell r="A28768" t="str">
            <v>Whanganui</v>
          </cell>
          <cell r="D28768" t="str">
            <v>Other</v>
          </cell>
          <cell r="E28768" t="str">
            <v>2006</v>
          </cell>
          <cell r="F28768">
            <v>11890</v>
          </cell>
        </row>
        <row r="28769">
          <cell r="A28769" t="str">
            <v>Whanganui</v>
          </cell>
          <cell r="D28769" t="str">
            <v>Pacific</v>
          </cell>
          <cell r="E28769" t="str">
            <v>2006</v>
          </cell>
          <cell r="F28769">
            <v>100</v>
          </cell>
        </row>
        <row r="28770">
          <cell r="A28770" t="str">
            <v>Whanganui</v>
          </cell>
          <cell r="D28770" t="str">
            <v>Māori</v>
          </cell>
          <cell r="E28770" t="str">
            <v>2006/2007</v>
          </cell>
          <cell r="F28770">
            <v>1810</v>
          </cell>
        </row>
        <row r="28771">
          <cell r="A28771" t="str">
            <v>Whanganui</v>
          </cell>
          <cell r="D28771" t="str">
            <v>Other</v>
          </cell>
          <cell r="E28771" t="str">
            <v>2006/2007</v>
          </cell>
          <cell r="F28771">
            <v>11925</v>
          </cell>
        </row>
        <row r="28772">
          <cell r="A28772" t="str">
            <v>Whanganui</v>
          </cell>
          <cell r="D28772" t="str">
            <v>Pacific</v>
          </cell>
          <cell r="E28772" t="str">
            <v>2006/2007</v>
          </cell>
          <cell r="F28772">
            <v>102.5</v>
          </cell>
        </row>
        <row r="28773">
          <cell r="A28773" t="str">
            <v>Whanganui</v>
          </cell>
          <cell r="D28773" t="str">
            <v>Māori</v>
          </cell>
          <cell r="E28773" t="str">
            <v>2007</v>
          </cell>
          <cell r="F28773">
            <v>1850</v>
          </cell>
        </row>
        <row r="28774">
          <cell r="A28774" t="str">
            <v>Whanganui</v>
          </cell>
          <cell r="D28774" t="str">
            <v>Other</v>
          </cell>
          <cell r="E28774" t="str">
            <v>2007</v>
          </cell>
          <cell r="F28774">
            <v>11960</v>
          </cell>
        </row>
        <row r="28775">
          <cell r="A28775" t="str">
            <v>Whanganui</v>
          </cell>
          <cell r="D28775" t="str">
            <v>Pacific</v>
          </cell>
          <cell r="E28775" t="str">
            <v>2007</v>
          </cell>
          <cell r="F28775">
            <v>105</v>
          </cell>
        </row>
        <row r="28776">
          <cell r="A28776" t="str">
            <v>Whanganui</v>
          </cell>
          <cell r="D28776" t="str">
            <v>Māori</v>
          </cell>
          <cell r="E28776" t="str">
            <v>2007/2008</v>
          </cell>
          <cell r="F28776">
            <v>1905</v>
          </cell>
        </row>
        <row r="28777">
          <cell r="A28777" t="str">
            <v>Whanganui</v>
          </cell>
          <cell r="D28777" t="str">
            <v>Other</v>
          </cell>
          <cell r="E28777" t="str">
            <v>2007/2008</v>
          </cell>
          <cell r="F28777">
            <v>12005</v>
          </cell>
        </row>
        <row r="28778">
          <cell r="A28778" t="str">
            <v>Whanganui</v>
          </cell>
          <cell r="D28778" t="str">
            <v>Pacific</v>
          </cell>
          <cell r="E28778" t="str">
            <v>2007/2008</v>
          </cell>
          <cell r="F28778">
            <v>107.5</v>
          </cell>
        </row>
        <row r="28779">
          <cell r="A28779" t="str">
            <v>Whanganui</v>
          </cell>
          <cell r="D28779" t="str">
            <v>Māori</v>
          </cell>
          <cell r="E28779" t="str">
            <v>2008</v>
          </cell>
          <cell r="F28779">
            <v>1960</v>
          </cell>
        </row>
        <row r="28780">
          <cell r="A28780" t="str">
            <v>Whanganui</v>
          </cell>
          <cell r="D28780" t="str">
            <v>Other</v>
          </cell>
          <cell r="E28780" t="str">
            <v>2008</v>
          </cell>
          <cell r="F28780">
            <v>12050</v>
          </cell>
        </row>
        <row r="28781">
          <cell r="A28781" t="str">
            <v>Whanganui</v>
          </cell>
          <cell r="D28781" t="str">
            <v>Pacific</v>
          </cell>
          <cell r="E28781" t="str">
            <v>2008</v>
          </cell>
          <cell r="F28781">
            <v>110</v>
          </cell>
        </row>
        <row r="28782">
          <cell r="A28782" t="str">
            <v>Whanganui</v>
          </cell>
          <cell r="D28782" t="str">
            <v>Māori</v>
          </cell>
          <cell r="E28782" t="str">
            <v>2008/2009</v>
          </cell>
          <cell r="F28782">
            <v>1970</v>
          </cell>
        </row>
        <row r="28783">
          <cell r="A28783" t="str">
            <v>Whanganui</v>
          </cell>
          <cell r="D28783" t="str">
            <v>Other</v>
          </cell>
          <cell r="E28783" t="str">
            <v>2008/2009</v>
          </cell>
          <cell r="F28783">
            <v>12107.5</v>
          </cell>
        </row>
        <row r="28784">
          <cell r="A28784" t="str">
            <v>Whanganui</v>
          </cell>
          <cell r="D28784" t="str">
            <v>Pacific</v>
          </cell>
          <cell r="E28784" t="str">
            <v>2008/2009</v>
          </cell>
          <cell r="F28784">
            <v>117.5</v>
          </cell>
        </row>
        <row r="28785">
          <cell r="A28785" t="str">
            <v>Whanganui</v>
          </cell>
          <cell r="D28785" t="str">
            <v>Māori</v>
          </cell>
          <cell r="E28785" t="str">
            <v>2009</v>
          </cell>
          <cell r="F28785">
            <v>1980</v>
          </cell>
        </row>
        <row r="28786">
          <cell r="A28786" t="str">
            <v>Whanganui</v>
          </cell>
          <cell r="D28786" t="str">
            <v>Other</v>
          </cell>
          <cell r="E28786" t="str">
            <v>2009</v>
          </cell>
          <cell r="F28786">
            <v>12165</v>
          </cell>
        </row>
        <row r="28787">
          <cell r="A28787" t="str">
            <v>Whanganui</v>
          </cell>
          <cell r="D28787" t="str">
            <v>Pacific</v>
          </cell>
          <cell r="E28787" t="str">
            <v>2009</v>
          </cell>
          <cell r="F28787">
            <v>125</v>
          </cell>
        </row>
        <row r="28788">
          <cell r="A28788" t="str">
            <v>Whanganui</v>
          </cell>
          <cell r="D28788" t="str">
            <v>Māori</v>
          </cell>
          <cell r="E28788" t="str">
            <v>2009/2010</v>
          </cell>
          <cell r="F28788">
            <v>2010</v>
          </cell>
        </row>
        <row r="28789">
          <cell r="A28789" t="str">
            <v>Whanganui</v>
          </cell>
          <cell r="D28789" t="str">
            <v>Other</v>
          </cell>
          <cell r="E28789" t="str">
            <v>2009/2010</v>
          </cell>
          <cell r="F28789">
            <v>12215</v>
          </cell>
        </row>
        <row r="28790">
          <cell r="A28790" t="str">
            <v>Whanganui</v>
          </cell>
          <cell r="D28790" t="str">
            <v>Pacific</v>
          </cell>
          <cell r="E28790" t="str">
            <v>2009/2010</v>
          </cell>
          <cell r="F28790">
            <v>125</v>
          </cell>
        </row>
        <row r="28791">
          <cell r="A28791" t="str">
            <v>Whanganui</v>
          </cell>
          <cell r="D28791" t="str">
            <v>Māori</v>
          </cell>
          <cell r="E28791" t="str">
            <v>2010</v>
          </cell>
          <cell r="F28791">
            <v>2040</v>
          </cell>
        </row>
        <row r="28792">
          <cell r="A28792" t="str">
            <v>Whanganui</v>
          </cell>
          <cell r="D28792" t="str">
            <v>Other</v>
          </cell>
          <cell r="E28792" t="str">
            <v>2010</v>
          </cell>
          <cell r="F28792">
            <v>12265</v>
          </cell>
        </row>
        <row r="28793">
          <cell r="A28793" t="str">
            <v>Whanganui</v>
          </cell>
          <cell r="D28793" t="str">
            <v>Pacific</v>
          </cell>
          <cell r="E28793" t="str">
            <v>2010</v>
          </cell>
          <cell r="F28793">
            <v>125</v>
          </cell>
        </row>
        <row r="28794">
          <cell r="A28794" t="str">
            <v>Whanganui</v>
          </cell>
          <cell r="D28794" t="str">
            <v>Māori</v>
          </cell>
          <cell r="E28794" t="str">
            <v>2010/2011</v>
          </cell>
          <cell r="F28794">
            <v>2075</v>
          </cell>
        </row>
        <row r="28795">
          <cell r="A28795" t="str">
            <v>Whanganui</v>
          </cell>
          <cell r="D28795" t="str">
            <v>Other</v>
          </cell>
          <cell r="E28795" t="str">
            <v>2010/2011</v>
          </cell>
          <cell r="F28795">
            <v>12320</v>
          </cell>
        </row>
        <row r="28796">
          <cell r="A28796" t="str">
            <v>Whanganui</v>
          </cell>
          <cell r="D28796" t="str">
            <v>Pacific</v>
          </cell>
          <cell r="E28796" t="str">
            <v>2010/2011</v>
          </cell>
          <cell r="F28796">
            <v>130</v>
          </cell>
        </row>
        <row r="28797">
          <cell r="A28797" t="str">
            <v>Whanganui</v>
          </cell>
          <cell r="D28797" t="str">
            <v>Māori</v>
          </cell>
          <cell r="E28797" t="str">
            <v>2011</v>
          </cell>
          <cell r="F28797">
            <v>2110</v>
          </cell>
        </row>
        <row r="28798">
          <cell r="A28798" t="str">
            <v>Whanganui</v>
          </cell>
          <cell r="D28798" t="str">
            <v>Other</v>
          </cell>
          <cell r="E28798" t="str">
            <v>2011</v>
          </cell>
          <cell r="F28798">
            <v>12375</v>
          </cell>
        </row>
        <row r="28799">
          <cell r="A28799" t="str">
            <v>Whanganui</v>
          </cell>
          <cell r="D28799" t="str">
            <v>Pacific</v>
          </cell>
          <cell r="E28799" t="str">
            <v>2011</v>
          </cell>
          <cell r="F28799">
            <v>135</v>
          </cell>
        </row>
        <row r="28800">
          <cell r="A28800" t="str">
            <v>Whanganui</v>
          </cell>
          <cell r="D28800" t="str">
            <v>Māori</v>
          </cell>
          <cell r="E28800" t="str">
            <v>2011/2012</v>
          </cell>
          <cell r="F28800">
            <v>2135</v>
          </cell>
        </row>
        <row r="28801">
          <cell r="A28801" t="str">
            <v>Whanganui</v>
          </cell>
          <cell r="D28801" t="str">
            <v>Other</v>
          </cell>
          <cell r="E28801" t="str">
            <v>2011/2012</v>
          </cell>
          <cell r="F28801">
            <v>12375</v>
          </cell>
        </row>
        <row r="28802">
          <cell r="A28802" t="str">
            <v>Whanganui</v>
          </cell>
          <cell r="D28802" t="str">
            <v>Pacific</v>
          </cell>
          <cell r="E28802" t="str">
            <v>2011/2012</v>
          </cell>
          <cell r="F28802">
            <v>140</v>
          </cell>
        </row>
        <row r="28803">
          <cell r="A28803" t="str">
            <v>Whanganui</v>
          </cell>
          <cell r="D28803" t="str">
            <v>Māori</v>
          </cell>
          <cell r="E28803" t="str">
            <v>2012</v>
          </cell>
          <cell r="F28803">
            <v>2160</v>
          </cell>
        </row>
        <row r="28804">
          <cell r="A28804" t="str">
            <v>Whanganui</v>
          </cell>
          <cell r="D28804" t="str">
            <v>Other</v>
          </cell>
          <cell r="E28804" t="str">
            <v>2012</v>
          </cell>
          <cell r="F28804">
            <v>12375</v>
          </cell>
        </row>
        <row r="28805">
          <cell r="A28805" t="str">
            <v>Whanganui</v>
          </cell>
          <cell r="D28805" t="str">
            <v>Pacific</v>
          </cell>
          <cell r="E28805" t="str">
            <v>2012</v>
          </cell>
          <cell r="F28805">
            <v>145</v>
          </cell>
        </row>
        <row r="28806">
          <cell r="A28806" t="str">
            <v>Whanganui</v>
          </cell>
          <cell r="D28806" t="str">
            <v>Māori</v>
          </cell>
          <cell r="E28806" t="str">
            <v>2012/2013</v>
          </cell>
          <cell r="F28806">
            <v>2195</v>
          </cell>
        </row>
        <row r="28807">
          <cell r="A28807" t="str">
            <v>Whanganui</v>
          </cell>
          <cell r="D28807" t="str">
            <v>Other</v>
          </cell>
          <cell r="E28807" t="str">
            <v>2012/2013</v>
          </cell>
          <cell r="F28807">
            <v>12412.5</v>
          </cell>
        </row>
        <row r="28808">
          <cell r="A28808" t="str">
            <v>Whanganui</v>
          </cell>
          <cell r="D28808" t="str">
            <v>Pacific</v>
          </cell>
          <cell r="E28808" t="str">
            <v>2012/2013</v>
          </cell>
          <cell r="F28808">
            <v>147.5</v>
          </cell>
        </row>
        <row r="28809">
          <cell r="A28809" t="str">
            <v>Whanganui</v>
          </cell>
          <cell r="D28809" t="str">
            <v>Māori</v>
          </cell>
          <cell r="E28809" t="str">
            <v>2013</v>
          </cell>
          <cell r="F28809">
            <v>2230</v>
          </cell>
        </row>
        <row r="28810">
          <cell r="A28810" t="str">
            <v>Whanganui</v>
          </cell>
          <cell r="D28810" t="str">
            <v>Other</v>
          </cell>
          <cell r="E28810" t="str">
            <v>2013</v>
          </cell>
          <cell r="F28810">
            <v>12450</v>
          </cell>
        </row>
        <row r="28811">
          <cell r="A28811" t="str">
            <v>Whanganui</v>
          </cell>
          <cell r="D28811" t="str">
            <v>Pacific</v>
          </cell>
          <cell r="E28811" t="str">
            <v>2013</v>
          </cell>
          <cell r="F28811">
            <v>150</v>
          </cell>
        </row>
        <row r="28812">
          <cell r="A28812" t="str">
            <v>Whanganui</v>
          </cell>
          <cell r="D28812" t="str">
            <v>Māori</v>
          </cell>
          <cell r="E28812" t="str">
            <v>2013/2014</v>
          </cell>
          <cell r="F28812">
            <v>2270</v>
          </cell>
        </row>
        <row r="28813">
          <cell r="A28813" t="str">
            <v>Whanganui</v>
          </cell>
          <cell r="D28813" t="str">
            <v>Other</v>
          </cell>
          <cell r="E28813" t="str">
            <v>2013/2014</v>
          </cell>
          <cell r="F28813">
            <v>12540</v>
          </cell>
        </row>
        <row r="28814">
          <cell r="A28814" t="str">
            <v>Whanganui</v>
          </cell>
          <cell r="D28814" t="str">
            <v>Pacific</v>
          </cell>
          <cell r="E28814" t="str">
            <v>2013/2014</v>
          </cell>
          <cell r="F28814">
            <v>157.5</v>
          </cell>
        </row>
        <row r="28815">
          <cell r="A28815" t="str">
            <v>Whanganui</v>
          </cell>
          <cell r="D28815" t="str">
            <v>Māori</v>
          </cell>
          <cell r="E28815" t="str">
            <v>2014</v>
          </cell>
          <cell r="F28815">
            <v>2310</v>
          </cell>
        </row>
        <row r="28816">
          <cell r="A28816" t="str">
            <v>Whanganui</v>
          </cell>
          <cell r="D28816" t="str">
            <v>Other</v>
          </cell>
          <cell r="E28816" t="str">
            <v>2014</v>
          </cell>
          <cell r="F28816">
            <v>12630</v>
          </cell>
        </row>
        <row r="28817">
          <cell r="A28817" t="str">
            <v>Whanganui</v>
          </cell>
          <cell r="D28817" t="str">
            <v>Pacific</v>
          </cell>
          <cell r="E28817" t="str">
            <v>2014</v>
          </cell>
          <cell r="F28817">
            <v>165</v>
          </cell>
        </row>
        <row r="28818">
          <cell r="A28818" t="str">
            <v>Whanganui</v>
          </cell>
          <cell r="D28818" t="str">
            <v>Māori</v>
          </cell>
          <cell r="E28818" t="str">
            <v>2014/2015</v>
          </cell>
          <cell r="F28818">
            <v>2365</v>
          </cell>
        </row>
        <row r="28819">
          <cell r="A28819" t="str">
            <v>Whanganui</v>
          </cell>
          <cell r="D28819" t="str">
            <v>Other</v>
          </cell>
          <cell r="E28819" t="str">
            <v>2014/2015</v>
          </cell>
          <cell r="F28819">
            <v>12710</v>
          </cell>
        </row>
        <row r="28820">
          <cell r="A28820" t="str">
            <v>Whanganui</v>
          </cell>
          <cell r="D28820" t="str">
            <v>Pacific</v>
          </cell>
          <cell r="E28820" t="str">
            <v>2014/2015</v>
          </cell>
          <cell r="F28820">
            <v>165</v>
          </cell>
        </row>
        <row r="28821">
          <cell r="A28821" t="str">
            <v>Whanganui</v>
          </cell>
          <cell r="D28821" t="str">
            <v>Māori</v>
          </cell>
          <cell r="E28821" t="str">
            <v>2015</v>
          </cell>
          <cell r="F28821">
            <v>2420</v>
          </cell>
        </row>
        <row r="28822">
          <cell r="A28822" t="str">
            <v>Whanganui</v>
          </cell>
          <cell r="D28822" t="str">
            <v>Other</v>
          </cell>
          <cell r="E28822" t="str">
            <v>2015</v>
          </cell>
          <cell r="F28822">
            <v>12790</v>
          </cell>
        </row>
        <row r="28823">
          <cell r="A28823" t="str">
            <v>Whanganui</v>
          </cell>
          <cell r="D28823" t="str">
            <v>Pacific</v>
          </cell>
          <cell r="E28823" t="str">
            <v>2015</v>
          </cell>
          <cell r="F28823">
            <v>165</v>
          </cell>
        </row>
        <row r="28824">
          <cell r="A28824" t="str">
            <v>Whanganui</v>
          </cell>
          <cell r="D28824" t="str">
            <v>Māori</v>
          </cell>
          <cell r="E28824" t="str">
            <v>2015/2016</v>
          </cell>
          <cell r="F28824">
            <v>2470</v>
          </cell>
        </row>
        <row r="28825">
          <cell r="A28825" t="str">
            <v>Whanganui</v>
          </cell>
          <cell r="D28825" t="str">
            <v>Other</v>
          </cell>
          <cell r="E28825" t="str">
            <v>2015/2016</v>
          </cell>
          <cell r="F28825">
            <v>12870</v>
          </cell>
        </row>
        <row r="28826">
          <cell r="A28826" t="str">
            <v>Whanganui</v>
          </cell>
          <cell r="D28826" t="str">
            <v>Pacific</v>
          </cell>
          <cell r="E28826" t="str">
            <v>2015/2016</v>
          </cell>
          <cell r="F28826">
            <v>172.5</v>
          </cell>
        </row>
        <row r="28827">
          <cell r="A28827" t="str">
            <v>Whanganui</v>
          </cell>
          <cell r="D28827" t="str">
            <v>Māori</v>
          </cell>
          <cell r="E28827" t="str">
            <v>2016</v>
          </cell>
          <cell r="F28827">
            <v>2520</v>
          </cell>
        </row>
        <row r="28828">
          <cell r="A28828" t="str">
            <v>Whanganui</v>
          </cell>
          <cell r="D28828" t="str">
            <v>Other</v>
          </cell>
          <cell r="E28828" t="str">
            <v>2016</v>
          </cell>
          <cell r="F28828">
            <v>12950</v>
          </cell>
        </row>
        <row r="28829">
          <cell r="A28829" t="str">
            <v>Whanganui</v>
          </cell>
          <cell r="D28829" t="str">
            <v>Pacific</v>
          </cell>
          <cell r="E28829" t="str">
            <v>2016</v>
          </cell>
          <cell r="F28829">
            <v>180</v>
          </cell>
        </row>
        <row r="28830">
          <cell r="A28830" t="str">
            <v>Whanganui</v>
          </cell>
          <cell r="D28830" t="str">
            <v>Māori</v>
          </cell>
          <cell r="E28830" t="str">
            <v>2016/2017</v>
          </cell>
          <cell r="F28830">
            <v>2595</v>
          </cell>
        </row>
        <row r="28831">
          <cell r="A28831" t="str">
            <v>Whanganui</v>
          </cell>
          <cell r="D28831" t="str">
            <v>Other</v>
          </cell>
          <cell r="E28831" t="str">
            <v>2016/2017</v>
          </cell>
          <cell r="F28831">
            <v>13025</v>
          </cell>
        </row>
        <row r="28832">
          <cell r="A28832" t="str">
            <v>Whanganui</v>
          </cell>
          <cell r="D28832" t="str">
            <v>Pacific</v>
          </cell>
          <cell r="E28832" t="str">
            <v>2016/2017</v>
          </cell>
          <cell r="F28832">
            <v>187.5</v>
          </cell>
        </row>
        <row r="28833">
          <cell r="A28833" t="str">
            <v>Whanganui</v>
          </cell>
          <cell r="D28833" t="str">
            <v>Māori</v>
          </cell>
          <cell r="E28833" t="str">
            <v>2017</v>
          </cell>
          <cell r="F28833">
            <v>2670</v>
          </cell>
        </row>
        <row r="28834">
          <cell r="A28834" t="str">
            <v>Whanganui</v>
          </cell>
          <cell r="D28834" t="str">
            <v>Other</v>
          </cell>
          <cell r="E28834" t="str">
            <v>2017</v>
          </cell>
          <cell r="F28834">
            <v>13100</v>
          </cell>
          <cell r="G28834">
            <v>1</v>
          </cell>
        </row>
        <row r="28835">
          <cell r="A28835" t="str">
            <v>Whanganui</v>
          </cell>
          <cell r="D28835" t="str">
            <v>Pacific</v>
          </cell>
          <cell r="E28835" t="str">
            <v>2017</v>
          </cell>
          <cell r="F28835">
            <v>195</v>
          </cell>
        </row>
        <row r="28836">
          <cell r="A28836" t="str">
            <v>Whanganui</v>
          </cell>
          <cell r="D28836" t="str">
            <v>Māori</v>
          </cell>
          <cell r="E28836" t="str">
            <v>2017/2018</v>
          </cell>
          <cell r="F28836">
            <v>2735</v>
          </cell>
        </row>
        <row r="28837">
          <cell r="A28837" t="str">
            <v>Whanganui</v>
          </cell>
          <cell r="D28837" t="str">
            <v>Other</v>
          </cell>
          <cell r="E28837" t="str">
            <v>2017/2018</v>
          </cell>
          <cell r="F28837">
            <v>13145</v>
          </cell>
          <cell r="G28837">
            <v>1</v>
          </cell>
        </row>
        <row r="28838">
          <cell r="A28838" t="str">
            <v>Whanganui</v>
          </cell>
          <cell r="D28838" t="str">
            <v>Pacific</v>
          </cell>
          <cell r="E28838" t="str">
            <v>2017/2018</v>
          </cell>
          <cell r="F28838">
            <v>200</v>
          </cell>
        </row>
        <row r="28839">
          <cell r="A28839" t="str">
            <v>Whanganui</v>
          </cell>
          <cell r="D28839" t="str">
            <v>Māori</v>
          </cell>
          <cell r="E28839" t="str">
            <v>2018</v>
          </cell>
          <cell r="F28839">
            <v>2800</v>
          </cell>
        </row>
        <row r="28840">
          <cell r="A28840" t="str">
            <v>Whanganui</v>
          </cell>
          <cell r="D28840" t="str">
            <v>Other</v>
          </cell>
          <cell r="E28840" t="str">
            <v>2018</v>
          </cell>
          <cell r="F28840">
            <v>13190</v>
          </cell>
        </row>
        <row r="28841">
          <cell r="A28841" t="str">
            <v>Whanganui</v>
          </cell>
          <cell r="D28841" t="str">
            <v>Pacific</v>
          </cell>
          <cell r="E28841" t="str">
            <v>2018</v>
          </cell>
          <cell r="F28841">
            <v>205</v>
          </cell>
        </row>
        <row r="28842">
          <cell r="A28842" t="str">
            <v>Whanganui</v>
          </cell>
          <cell r="D28842" t="str">
            <v>Māori</v>
          </cell>
          <cell r="E28842" t="str">
            <v>2018/2019</v>
          </cell>
          <cell r="F28842">
            <v>2820</v>
          </cell>
        </row>
        <row r="28843">
          <cell r="A28843" t="str">
            <v>Whanganui</v>
          </cell>
          <cell r="D28843" t="str">
            <v>Other</v>
          </cell>
          <cell r="E28843" t="str">
            <v>2018/2019</v>
          </cell>
          <cell r="F28843">
            <v>13259.999999999998</v>
          </cell>
        </row>
        <row r="28844">
          <cell r="A28844" t="str">
            <v>Whanganui</v>
          </cell>
          <cell r="D28844" t="str">
            <v>Pacific</v>
          </cell>
          <cell r="E28844" t="str">
            <v>2018/2019</v>
          </cell>
          <cell r="F28844">
            <v>205</v>
          </cell>
        </row>
        <row r="28845">
          <cell r="A28845" t="str">
            <v>Whanganui</v>
          </cell>
          <cell r="D28845" t="str">
            <v>Māori</v>
          </cell>
          <cell r="E28845" t="str">
            <v>2019</v>
          </cell>
          <cell r="F28845">
            <v>2830</v>
          </cell>
        </row>
        <row r="28846">
          <cell r="A28846" t="str">
            <v>Whanganui</v>
          </cell>
          <cell r="D28846" t="str">
            <v>Other</v>
          </cell>
          <cell r="E28846" t="str">
            <v>2019</v>
          </cell>
          <cell r="F28846">
            <v>13339.999999999996</v>
          </cell>
        </row>
        <row r="28847">
          <cell r="A28847" t="str">
            <v>Whanganui</v>
          </cell>
          <cell r="D28847" t="str">
            <v>Pacific</v>
          </cell>
          <cell r="E28847" t="str">
            <v>2019</v>
          </cell>
          <cell r="F28847">
            <v>210</v>
          </cell>
        </row>
        <row r="28848">
          <cell r="A28848" t="str">
            <v>Whanganui</v>
          </cell>
          <cell r="D28848" t="str">
            <v>Māori</v>
          </cell>
          <cell r="E28848" t="str">
            <v>2019/2020</v>
          </cell>
          <cell r="F28848">
            <v>2880.0000000000005</v>
          </cell>
        </row>
        <row r="28849">
          <cell r="A28849" t="str">
            <v>Whanganui</v>
          </cell>
          <cell r="D28849" t="str">
            <v>Other</v>
          </cell>
          <cell r="E28849" t="str">
            <v>2019/2020</v>
          </cell>
          <cell r="F28849">
            <v>13419.999999999998</v>
          </cell>
        </row>
        <row r="28850">
          <cell r="A28850" t="str">
            <v>Whanganui</v>
          </cell>
          <cell r="D28850" t="str">
            <v>Pacific</v>
          </cell>
          <cell r="E28850" t="str">
            <v>2019/2020</v>
          </cell>
          <cell r="F28850">
            <v>230</v>
          </cell>
        </row>
        <row r="28851">
          <cell r="A28851" t="str">
            <v>Whanganui</v>
          </cell>
          <cell r="D28851" t="str">
            <v>Māori</v>
          </cell>
          <cell r="E28851" t="str">
            <v>2020</v>
          </cell>
          <cell r="F28851">
            <v>2910.0000000000009</v>
          </cell>
        </row>
        <row r="28852">
          <cell r="A28852" t="str">
            <v>Whanganui</v>
          </cell>
          <cell r="D28852" t="str">
            <v>Other</v>
          </cell>
          <cell r="E28852" t="str">
            <v>2020</v>
          </cell>
          <cell r="F28852">
            <v>13550</v>
          </cell>
        </row>
        <row r="28853">
          <cell r="A28853" t="str">
            <v>Whanganui</v>
          </cell>
          <cell r="D28853" t="str">
            <v>Pacific</v>
          </cell>
          <cell r="E28853" t="str">
            <v>2020</v>
          </cell>
          <cell r="F28853">
            <v>230</v>
          </cell>
        </row>
        <row r="28854">
          <cell r="A28854" t="str">
            <v>Whanganui</v>
          </cell>
          <cell r="D28854" t="str">
            <v>Māori</v>
          </cell>
          <cell r="E28854" t="str">
            <v>2020/2021</v>
          </cell>
          <cell r="F28854">
            <v>2960</v>
          </cell>
        </row>
        <row r="28855">
          <cell r="A28855" t="str">
            <v>Whanganui</v>
          </cell>
          <cell r="D28855" t="str">
            <v>Other</v>
          </cell>
          <cell r="E28855" t="str">
            <v>2020/2021</v>
          </cell>
          <cell r="F28855">
            <v>13569.999999999998</v>
          </cell>
        </row>
        <row r="28856">
          <cell r="A28856" t="str">
            <v>Whanganui</v>
          </cell>
          <cell r="D28856" t="str">
            <v>Pacific</v>
          </cell>
          <cell r="E28856" t="str">
            <v>2020/2021</v>
          </cell>
          <cell r="F28856">
            <v>230</v>
          </cell>
        </row>
        <row r="28857">
          <cell r="A28857" t="str">
            <v>Whanganui</v>
          </cell>
          <cell r="D28857" t="str">
            <v>Māori</v>
          </cell>
          <cell r="E28857" t="str">
            <v>2021</v>
          </cell>
          <cell r="F28857">
            <v>3000</v>
          </cell>
        </row>
        <row r="28858">
          <cell r="A28858" t="str">
            <v>Whanganui</v>
          </cell>
          <cell r="D28858" t="str">
            <v>Other</v>
          </cell>
          <cell r="E28858" t="str">
            <v>2021</v>
          </cell>
          <cell r="F28858">
            <v>13650.000000000004</v>
          </cell>
        </row>
        <row r="28859">
          <cell r="A28859" t="str">
            <v>Whanganui</v>
          </cell>
          <cell r="D28859" t="str">
            <v>Pacific</v>
          </cell>
          <cell r="E28859" t="str">
            <v>2021</v>
          </cell>
          <cell r="F28859">
            <v>240</v>
          </cell>
        </row>
        <row r="28860">
          <cell r="A28860" t="str">
            <v>Whanganui</v>
          </cell>
          <cell r="D28860" t="str">
            <v>Māori</v>
          </cell>
          <cell r="E28860" t="str">
            <v>2021/2022</v>
          </cell>
          <cell r="F28860">
            <v>3030</v>
          </cell>
        </row>
        <row r="28861">
          <cell r="A28861" t="str">
            <v>Whanganui</v>
          </cell>
          <cell r="D28861" t="str">
            <v>Other</v>
          </cell>
          <cell r="E28861" t="str">
            <v>2021/2022</v>
          </cell>
          <cell r="F28861">
            <v>13649.999999999995</v>
          </cell>
        </row>
        <row r="28862">
          <cell r="A28862" t="str">
            <v>Whanganui</v>
          </cell>
          <cell r="D28862" t="str">
            <v>Pacific</v>
          </cell>
          <cell r="E28862" t="str">
            <v>2021/2022</v>
          </cell>
          <cell r="F28862">
            <v>240</v>
          </cell>
        </row>
        <row r="28863">
          <cell r="A28863" t="str">
            <v>Whanganui</v>
          </cell>
          <cell r="D28863" t="str">
            <v>Māori</v>
          </cell>
          <cell r="E28863" t="str">
            <v>2022</v>
          </cell>
          <cell r="F28863">
            <v>3050</v>
          </cell>
        </row>
        <row r="28864">
          <cell r="A28864" t="str">
            <v>Whanganui</v>
          </cell>
          <cell r="D28864" t="str">
            <v>Other</v>
          </cell>
          <cell r="E28864" t="str">
            <v>2022</v>
          </cell>
          <cell r="F28864">
            <v>13679.999999999998</v>
          </cell>
        </row>
        <row r="28865">
          <cell r="A28865" t="str">
            <v>Whanganui</v>
          </cell>
          <cell r="D28865" t="str">
            <v>Pacific</v>
          </cell>
          <cell r="E28865" t="str">
            <v>2022</v>
          </cell>
          <cell r="F28865">
            <v>260</v>
          </cell>
        </row>
        <row r="28866">
          <cell r="A28866" t="str">
            <v>Whanganui</v>
          </cell>
          <cell r="D28866" t="str">
            <v>Māori</v>
          </cell>
          <cell r="E28866" t="str">
            <v>2022/2023</v>
          </cell>
          <cell r="F28866">
            <v>3080.0000000000005</v>
          </cell>
        </row>
        <row r="28867">
          <cell r="A28867" t="str">
            <v>Whanganui</v>
          </cell>
          <cell r="D28867" t="str">
            <v>Other</v>
          </cell>
          <cell r="E28867" t="str">
            <v>2022/2023</v>
          </cell>
          <cell r="F28867">
            <v>13740.000000000002</v>
          </cell>
        </row>
        <row r="28868">
          <cell r="A28868" t="str">
            <v>Whanganui</v>
          </cell>
          <cell r="D28868" t="str">
            <v>Pacific</v>
          </cell>
          <cell r="E28868" t="str">
            <v>2022/2023</v>
          </cell>
          <cell r="F28868">
            <v>270</v>
          </cell>
        </row>
        <row r="28869">
          <cell r="A28869" t="str">
            <v>Whanganui</v>
          </cell>
          <cell r="D28869" t="str">
            <v>Māori</v>
          </cell>
          <cell r="E28869" t="str">
            <v>2023</v>
          </cell>
          <cell r="F28869">
            <v>3090.0000000000005</v>
          </cell>
        </row>
        <row r="28870">
          <cell r="A28870" t="str">
            <v>Whanganui</v>
          </cell>
          <cell r="D28870" t="str">
            <v>Other</v>
          </cell>
          <cell r="E28870" t="str">
            <v>2023</v>
          </cell>
          <cell r="F28870">
            <v>13809.999999999998</v>
          </cell>
        </row>
        <row r="28871">
          <cell r="A28871" t="str">
            <v>Whanganui</v>
          </cell>
          <cell r="D28871" t="str">
            <v>Pacific</v>
          </cell>
          <cell r="E28871" t="str">
            <v>2023</v>
          </cell>
          <cell r="F28871">
            <v>280</v>
          </cell>
        </row>
        <row r="28872">
          <cell r="A28872" t="str">
            <v>Whanganui</v>
          </cell>
          <cell r="D28872" t="str">
            <v>Māori</v>
          </cell>
          <cell r="E28872" t="str">
            <v>2023/2024</v>
          </cell>
          <cell r="F28872">
            <v>3130.0000000000009</v>
          </cell>
        </row>
        <row r="28873">
          <cell r="A28873" t="str">
            <v>Whanganui</v>
          </cell>
          <cell r="D28873" t="str">
            <v>Other</v>
          </cell>
          <cell r="E28873" t="str">
            <v>2023/2024</v>
          </cell>
          <cell r="F28873">
            <v>13889.999999999998</v>
          </cell>
        </row>
        <row r="28874">
          <cell r="A28874" t="str">
            <v>Whanganui</v>
          </cell>
          <cell r="D28874" t="str">
            <v>Pacific</v>
          </cell>
          <cell r="E28874" t="str">
            <v>2023/2024</v>
          </cell>
          <cell r="F28874">
            <v>280</v>
          </cell>
        </row>
        <row r="28875">
          <cell r="A28875" t="str">
            <v>Whanganui</v>
          </cell>
          <cell r="D28875" t="str">
            <v>Māori</v>
          </cell>
          <cell r="E28875" t="str">
            <v>1988/1989</v>
          </cell>
          <cell r="G28875">
            <v>1</v>
          </cell>
        </row>
        <row r="28876">
          <cell r="A28876" t="str">
            <v>Whanganui</v>
          </cell>
          <cell r="D28876" t="str">
            <v>Māori</v>
          </cell>
          <cell r="E28876" t="str">
            <v>1989</v>
          </cell>
          <cell r="G28876">
            <v>1</v>
          </cell>
        </row>
        <row r="28877">
          <cell r="A28877" t="str">
            <v>Whanganui</v>
          </cell>
          <cell r="D28877" t="str">
            <v>Māori</v>
          </cell>
          <cell r="E28877" t="str">
            <v>1998/1999</v>
          </cell>
          <cell r="G28877">
            <v>1</v>
          </cell>
        </row>
        <row r="28878">
          <cell r="A28878" t="str">
            <v>Whanganui</v>
          </cell>
          <cell r="D28878" t="str">
            <v>Māori</v>
          </cell>
          <cell r="E28878" t="str">
            <v>1999</v>
          </cell>
          <cell r="G28878">
            <v>1</v>
          </cell>
        </row>
        <row r="28879">
          <cell r="A28879" t="str">
            <v>Whanganui</v>
          </cell>
          <cell r="D28879" t="str">
            <v>Māori</v>
          </cell>
          <cell r="E28879" t="str">
            <v>2001</v>
          </cell>
          <cell r="F28879">
            <v>1030</v>
          </cell>
        </row>
        <row r="28880">
          <cell r="A28880" t="str">
            <v>Whanganui</v>
          </cell>
          <cell r="D28880" t="str">
            <v>Other</v>
          </cell>
          <cell r="E28880" t="str">
            <v>2001</v>
          </cell>
          <cell r="F28880">
            <v>1435</v>
          </cell>
        </row>
        <row r="28881">
          <cell r="A28881" t="str">
            <v>Whanganui</v>
          </cell>
          <cell r="D28881" t="str">
            <v>Pacific</v>
          </cell>
          <cell r="E28881" t="str">
            <v>2001</v>
          </cell>
          <cell r="F28881">
            <v>55</v>
          </cell>
        </row>
        <row r="28882">
          <cell r="A28882" t="str">
            <v>Whanganui</v>
          </cell>
          <cell r="D28882" t="str">
            <v>Māori</v>
          </cell>
          <cell r="E28882" t="str">
            <v>2001/2002</v>
          </cell>
          <cell r="F28882">
            <v>1015</v>
          </cell>
        </row>
        <row r="28883">
          <cell r="A28883" t="str">
            <v>Whanganui</v>
          </cell>
          <cell r="D28883" t="str">
            <v>Other</v>
          </cell>
          <cell r="E28883" t="str">
            <v>2001/2002</v>
          </cell>
          <cell r="F28883">
            <v>1385</v>
          </cell>
        </row>
        <row r="28884">
          <cell r="A28884" t="str">
            <v>Whanganui</v>
          </cell>
          <cell r="D28884" t="str">
            <v>Pacific</v>
          </cell>
          <cell r="E28884" t="str">
            <v>2001/2002</v>
          </cell>
          <cell r="F28884">
            <v>52.5</v>
          </cell>
        </row>
        <row r="28885">
          <cell r="A28885" t="str">
            <v>Whanganui</v>
          </cell>
          <cell r="D28885" t="str">
            <v>Māori</v>
          </cell>
          <cell r="E28885" t="str">
            <v>2002</v>
          </cell>
          <cell r="F28885">
            <v>1000</v>
          </cell>
        </row>
        <row r="28886">
          <cell r="A28886" t="str">
            <v>Whanganui</v>
          </cell>
          <cell r="D28886" t="str">
            <v>Other</v>
          </cell>
          <cell r="E28886" t="str">
            <v>2002</v>
          </cell>
          <cell r="F28886">
            <v>1335</v>
          </cell>
        </row>
        <row r="28887">
          <cell r="A28887" t="str">
            <v>Whanganui</v>
          </cell>
          <cell r="D28887" t="str">
            <v>Pacific</v>
          </cell>
          <cell r="E28887" t="str">
            <v>2002</v>
          </cell>
          <cell r="F28887">
            <v>50</v>
          </cell>
        </row>
        <row r="28888">
          <cell r="A28888" t="str">
            <v>Whanganui</v>
          </cell>
          <cell r="D28888" t="str">
            <v>Māori</v>
          </cell>
          <cell r="E28888" t="str">
            <v>2002/2003</v>
          </cell>
          <cell r="F28888">
            <v>980</v>
          </cell>
        </row>
        <row r="28889">
          <cell r="A28889" t="str">
            <v>Whanganui</v>
          </cell>
          <cell r="D28889" t="str">
            <v>Other</v>
          </cell>
          <cell r="E28889" t="str">
            <v>2002/2003</v>
          </cell>
          <cell r="F28889">
            <v>1302.5</v>
          </cell>
        </row>
        <row r="28890">
          <cell r="A28890" t="str">
            <v>Whanganui</v>
          </cell>
          <cell r="D28890" t="str">
            <v>Pacific</v>
          </cell>
          <cell r="E28890" t="str">
            <v>2002/2003</v>
          </cell>
          <cell r="F28890">
            <v>47.5</v>
          </cell>
        </row>
        <row r="28891">
          <cell r="A28891" t="str">
            <v>Whanganui</v>
          </cell>
          <cell r="D28891" t="str">
            <v>Māori</v>
          </cell>
          <cell r="E28891" t="str">
            <v>2003</v>
          </cell>
          <cell r="F28891">
            <v>960</v>
          </cell>
        </row>
        <row r="28892">
          <cell r="A28892" t="str">
            <v>Whanganui</v>
          </cell>
          <cell r="D28892" t="str">
            <v>Other</v>
          </cell>
          <cell r="E28892" t="str">
            <v>2003</v>
          </cell>
          <cell r="F28892">
            <v>1270</v>
          </cell>
        </row>
        <row r="28893">
          <cell r="A28893" t="str">
            <v>Whanganui</v>
          </cell>
          <cell r="D28893" t="str">
            <v>Pacific</v>
          </cell>
          <cell r="E28893" t="str">
            <v>2003</v>
          </cell>
          <cell r="F28893">
            <v>45</v>
          </cell>
        </row>
        <row r="28894">
          <cell r="A28894" t="str">
            <v>Whanganui</v>
          </cell>
          <cell r="D28894" t="str">
            <v>Māori</v>
          </cell>
          <cell r="E28894" t="str">
            <v>2003/2004</v>
          </cell>
          <cell r="F28894">
            <v>955</v>
          </cell>
        </row>
        <row r="28895">
          <cell r="A28895" t="str">
            <v>Whanganui</v>
          </cell>
          <cell r="D28895" t="str">
            <v>Other</v>
          </cell>
          <cell r="E28895" t="str">
            <v>2003/2004</v>
          </cell>
          <cell r="F28895">
            <v>1245</v>
          </cell>
        </row>
        <row r="28896">
          <cell r="A28896" t="str">
            <v>Whanganui</v>
          </cell>
          <cell r="D28896" t="str">
            <v>Pacific</v>
          </cell>
          <cell r="E28896" t="str">
            <v>2003/2004</v>
          </cell>
          <cell r="F28896">
            <v>42.5</v>
          </cell>
        </row>
        <row r="28897">
          <cell r="A28897" t="str">
            <v>Whanganui</v>
          </cell>
          <cell r="D28897" t="str">
            <v>Māori</v>
          </cell>
          <cell r="E28897" t="str">
            <v>2004</v>
          </cell>
          <cell r="F28897">
            <v>950</v>
          </cell>
        </row>
        <row r="28898">
          <cell r="A28898" t="str">
            <v>Whanganui</v>
          </cell>
          <cell r="D28898" t="str">
            <v>Other</v>
          </cell>
          <cell r="E28898" t="str">
            <v>2004</v>
          </cell>
          <cell r="F28898">
            <v>1220</v>
          </cell>
        </row>
        <row r="28899">
          <cell r="A28899" t="str">
            <v>Whanganui</v>
          </cell>
          <cell r="D28899" t="str">
            <v>Pacific</v>
          </cell>
          <cell r="E28899" t="str">
            <v>2004</v>
          </cell>
          <cell r="F28899">
            <v>40</v>
          </cell>
        </row>
        <row r="28900">
          <cell r="A28900" t="str">
            <v>Whanganui</v>
          </cell>
          <cell r="D28900" t="str">
            <v>Māori</v>
          </cell>
          <cell r="E28900" t="str">
            <v>2004/2005</v>
          </cell>
          <cell r="F28900">
            <v>935</v>
          </cell>
        </row>
        <row r="28901">
          <cell r="A28901" t="str">
            <v>Whanganui</v>
          </cell>
          <cell r="D28901" t="str">
            <v>Other</v>
          </cell>
          <cell r="E28901" t="str">
            <v>2004/2005</v>
          </cell>
          <cell r="F28901">
            <v>1192.5</v>
          </cell>
        </row>
        <row r="28902">
          <cell r="A28902" t="str">
            <v>Whanganui</v>
          </cell>
          <cell r="D28902" t="str">
            <v>Pacific</v>
          </cell>
          <cell r="E28902" t="str">
            <v>2004/2005</v>
          </cell>
          <cell r="F28902">
            <v>42.5</v>
          </cell>
        </row>
        <row r="28903">
          <cell r="A28903" t="str">
            <v>Whanganui</v>
          </cell>
          <cell r="D28903" t="str">
            <v>Māori</v>
          </cell>
          <cell r="E28903" t="str">
            <v>2005</v>
          </cell>
          <cell r="F28903">
            <v>920</v>
          </cell>
        </row>
        <row r="28904">
          <cell r="A28904" t="str">
            <v>Whanganui</v>
          </cell>
          <cell r="D28904" t="str">
            <v>Other</v>
          </cell>
          <cell r="E28904" t="str">
            <v>2005</v>
          </cell>
          <cell r="F28904">
            <v>1165</v>
          </cell>
        </row>
        <row r="28905">
          <cell r="A28905" t="str">
            <v>Whanganui</v>
          </cell>
          <cell r="D28905" t="str">
            <v>Pacific</v>
          </cell>
          <cell r="E28905" t="str">
            <v>2005</v>
          </cell>
          <cell r="F28905">
            <v>45</v>
          </cell>
        </row>
        <row r="28906">
          <cell r="A28906" t="str">
            <v>Whanganui</v>
          </cell>
          <cell r="D28906" t="str">
            <v>Māori</v>
          </cell>
          <cell r="E28906" t="str">
            <v>2005/2006</v>
          </cell>
          <cell r="F28906">
            <v>915</v>
          </cell>
        </row>
        <row r="28907">
          <cell r="A28907" t="str">
            <v>Whanganui</v>
          </cell>
          <cell r="D28907" t="str">
            <v>Other</v>
          </cell>
          <cell r="E28907" t="str">
            <v>2005/2006</v>
          </cell>
          <cell r="F28907">
            <v>1165</v>
          </cell>
        </row>
        <row r="28908">
          <cell r="A28908" t="str">
            <v>Whanganui</v>
          </cell>
          <cell r="D28908" t="str">
            <v>Pacific</v>
          </cell>
          <cell r="E28908" t="str">
            <v>2005/2006</v>
          </cell>
          <cell r="F28908">
            <v>50</v>
          </cell>
        </row>
        <row r="28909">
          <cell r="A28909" t="str">
            <v>Whanganui</v>
          </cell>
          <cell r="D28909" t="str">
            <v>Māori</v>
          </cell>
          <cell r="E28909" t="str">
            <v>2006</v>
          </cell>
          <cell r="F28909">
            <v>910</v>
          </cell>
        </row>
        <row r="28910">
          <cell r="A28910" t="str">
            <v>Whanganui</v>
          </cell>
          <cell r="D28910" t="str">
            <v>Other</v>
          </cell>
          <cell r="E28910" t="str">
            <v>2006</v>
          </cell>
          <cell r="F28910">
            <v>1165</v>
          </cell>
        </row>
        <row r="28911">
          <cell r="A28911" t="str">
            <v>Whanganui</v>
          </cell>
          <cell r="D28911" t="str">
            <v>Pacific</v>
          </cell>
          <cell r="E28911" t="str">
            <v>2006</v>
          </cell>
          <cell r="F28911">
            <v>55</v>
          </cell>
        </row>
        <row r="28912">
          <cell r="A28912" t="str">
            <v>Whanganui</v>
          </cell>
          <cell r="D28912" t="str">
            <v>Māori</v>
          </cell>
          <cell r="E28912" t="str">
            <v>2006/2007</v>
          </cell>
          <cell r="F28912">
            <v>920</v>
          </cell>
        </row>
        <row r="28913">
          <cell r="A28913" t="str">
            <v>Whanganui</v>
          </cell>
          <cell r="D28913" t="str">
            <v>Other</v>
          </cell>
          <cell r="E28913" t="str">
            <v>2006/2007</v>
          </cell>
          <cell r="F28913">
            <v>1160</v>
          </cell>
        </row>
        <row r="28914">
          <cell r="A28914" t="str">
            <v>Whanganui</v>
          </cell>
          <cell r="D28914" t="str">
            <v>Pacific</v>
          </cell>
          <cell r="E28914" t="str">
            <v>2006/2007</v>
          </cell>
          <cell r="F28914">
            <v>52.5</v>
          </cell>
        </row>
        <row r="28915">
          <cell r="A28915" t="str">
            <v>Whanganui</v>
          </cell>
          <cell r="D28915" t="str">
            <v>Māori</v>
          </cell>
          <cell r="E28915" t="str">
            <v>2007</v>
          </cell>
          <cell r="F28915">
            <v>930</v>
          </cell>
        </row>
        <row r="28916">
          <cell r="A28916" t="str">
            <v>Whanganui</v>
          </cell>
          <cell r="D28916" t="str">
            <v>Other</v>
          </cell>
          <cell r="E28916" t="str">
            <v>2007</v>
          </cell>
          <cell r="F28916">
            <v>1155</v>
          </cell>
        </row>
        <row r="28917">
          <cell r="A28917" t="str">
            <v>Whanganui</v>
          </cell>
          <cell r="D28917" t="str">
            <v>Pacific</v>
          </cell>
          <cell r="E28917" t="str">
            <v>2007</v>
          </cell>
          <cell r="F28917">
            <v>50</v>
          </cell>
        </row>
        <row r="28918">
          <cell r="A28918" t="str">
            <v>Whanganui</v>
          </cell>
          <cell r="D28918" t="str">
            <v>Māori</v>
          </cell>
          <cell r="E28918" t="str">
            <v>2007/2008</v>
          </cell>
          <cell r="F28918">
            <v>945</v>
          </cell>
        </row>
        <row r="28919">
          <cell r="A28919" t="str">
            <v>Whanganui</v>
          </cell>
          <cell r="D28919" t="str">
            <v>Other</v>
          </cell>
          <cell r="E28919" t="str">
            <v>2007/2008</v>
          </cell>
          <cell r="F28919">
            <v>1177.5</v>
          </cell>
        </row>
        <row r="28920">
          <cell r="A28920" t="str">
            <v>Whanganui</v>
          </cell>
          <cell r="D28920" t="str">
            <v>Pacific</v>
          </cell>
          <cell r="E28920" t="str">
            <v>2007/2008</v>
          </cell>
          <cell r="F28920">
            <v>50</v>
          </cell>
        </row>
        <row r="28921">
          <cell r="A28921" t="str">
            <v>Whanganui</v>
          </cell>
          <cell r="D28921" t="str">
            <v>Māori</v>
          </cell>
          <cell r="E28921" t="str">
            <v>2008</v>
          </cell>
          <cell r="F28921">
            <v>960</v>
          </cell>
        </row>
        <row r="28922">
          <cell r="A28922" t="str">
            <v>Whanganui</v>
          </cell>
          <cell r="D28922" t="str">
            <v>Other</v>
          </cell>
          <cell r="E28922" t="str">
            <v>2008</v>
          </cell>
          <cell r="F28922">
            <v>1200</v>
          </cell>
        </row>
        <row r="28923">
          <cell r="A28923" t="str">
            <v>Whanganui</v>
          </cell>
          <cell r="D28923" t="str">
            <v>Pacific</v>
          </cell>
          <cell r="E28923" t="str">
            <v>2008</v>
          </cell>
          <cell r="F28923">
            <v>50</v>
          </cell>
        </row>
        <row r="28924">
          <cell r="A28924" t="str">
            <v>Whanganui</v>
          </cell>
          <cell r="D28924" t="str">
            <v>Māori</v>
          </cell>
          <cell r="E28924" t="str">
            <v>2008/2009</v>
          </cell>
          <cell r="F28924">
            <v>970</v>
          </cell>
        </row>
        <row r="28925">
          <cell r="A28925" t="str">
            <v>Whanganui</v>
          </cell>
          <cell r="D28925" t="str">
            <v>Other</v>
          </cell>
          <cell r="E28925" t="str">
            <v>2008/2009</v>
          </cell>
          <cell r="F28925">
            <v>1215</v>
          </cell>
        </row>
        <row r="28926">
          <cell r="A28926" t="str">
            <v>Whanganui</v>
          </cell>
          <cell r="D28926" t="str">
            <v>Pacific</v>
          </cell>
          <cell r="E28926" t="str">
            <v>2008/2009</v>
          </cell>
          <cell r="F28926">
            <v>52.5</v>
          </cell>
        </row>
        <row r="28927">
          <cell r="A28927" t="str">
            <v>Whanganui</v>
          </cell>
          <cell r="D28927" t="str">
            <v>Māori</v>
          </cell>
          <cell r="E28927" t="str">
            <v>2009</v>
          </cell>
          <cell r="F28927">
            <v>980</v>
          </cell>
        </row>
        <row r="28928">
          <cell r="A28928" t="str">
            <v>Whanganui</v>
          </cell>
          <cell r="D28928" t="str">
            <v>Other</v>
          </cell>
          <cell r="E28928" t="str">
            <v>2009</v>
          </cell>
          <cell r="F28928">
            <v>1230</v>
          </cell>
        </row>
        <row r="28929">
          <cell r="A28929" t="str">
            <v>Whanganui</v>
          </cell>
          <cell r="D28929" t="str">
            <v>Pacific</v>
          </cell>
          <cell r="E28929" t="str">
            <v>2009</v>
          </cell>
          <cell r="F28929">
            <v>55</v>
          </cell>
        </row>
        <row r="28930">
          <cell r="A28930" t="str">
            <v>Whanganui</v>
          </cell>
          <cell r="D28930" t="str">
            <v>Māori</v>
          </cell>
          <cell r="E28930" t="str">
            <v>2009/2010</v>
          </cell>
          <cell r="F28930">
            <v>995</v>
          </cell>
        </row>
        <row r="28931">
          <cell r="A28931" t="str">
            <v>Whanganui</v>
          </cell>
          <cell r="D28931" t="str">
            <v>Other</v>
          </cell>
          <cell r="E28931" t="str">
            <v>2009/2010</v>
          </cell>
          <cell r="F28931">
            <v>1247.5</v>
          </cell>
        </row>
        <row r="28932">
          <cell r="A28932" t="str">
            <v>Whanganui</v>
          </cell>
          <cell r="D28932" t="str">
            <v>Pacific</v>
          </cell>
          <cell r="E28932" t="str">
            <v>2009/2010</v>
          </cell>
          <cell r="F28932">
            <v>62.5</v>
          </cell>
        </row>
        <row r="28933">
          <cell r="A28933" t="str">
            <v>Whanganui</v>
          </cell>
          <cell r="D28933" t="str">
            <v>Māori</v>
          </cell>
          <cell r="E28933" t="str">
            <v>2010</v>
          </cell>
          <cell r="F28933">
            <v>1010</v>
          </cell>
        </row>
        <row r="28934">
          <cell r="A28934" t="str">
            <v>Whanganui</v>
          </cell>
          <cell r="D28934" t="str">
            <v>Other</v>
          </cell>
          <cell r="E28934" t="str">
            <v>2010</v>
          </cell>
          <cell r="F28934">
            <v>1265</v>
          </cell>
        </row>
        <row r="28935">
          <cell r="A28935" t="str">
            <v>Whanganui</v>
          </cell>
          <cell r="D28935" t="str">
            <v>Pacific</v>
          </cell>
          <cell r="E28935" t="str">
            <v>2010</v>
          </cell>
          <cell r="F28935">
            <v>70</v>
          </cell>
        </row>
        <row r="28936">
          <cell r="A28936" t="str">
            <v>Whanganui</v>
          </cell>
          <cell r="D28936" t="str">
            <v>Māori</v>
          </cell>
          <cell r="E28936" t="str">
            <v>2010/2011</v>
          </cell>
          <cell r="F28936">
            <v>1005</v>
          </cell>
        </row>
        <row r="28937">
          <cell r="A28937" t="str">
            <v>Whanganui</v>
          </cell>
          <cell r="D28937" t="str">
            <v>Other</v>
          </cell>
          <cell r="E28937" t="str">
            <v>2010/2011</v>
          </cell>
          <cell r="F28937">
            <v>1255</v>
          </cell>
        </row>
        <row r="28938">
          <cell r="A28938" t="str">
            <v>Whanganui</v>
          </cell>
          <cell r="D28938" t="str">
            <v>Pacific</v>
          </cell>
          <cell r="E28938" t="str">
            <v>2010/2011</v>
          </cell>
          <cell r="F28938">
            <v>75</v>
          </cell>
        </row>
        <row r="28939">
          <cell r="A28939" t="str">
            <v>Whanganui</v>
          </cell>
          <cell r="D28939" t="str">
            <v>Māori</v>
          </cell>
          <cell r="E28939" t="str">
            <v>2011</v>
          </cell>
          <cell r="F28939">
            <v>1000</v>
          </cell>
        </row>
        <row r="28940">
          <cell r="A28940" t="str">
            <v>Whanganui</v>
          </cell>
          <cell r="D28940" t="str">
            <v>Other</v>
          </cell>
          <cell r="E28940" t="str">
            <v>2011</v>
          </cell>
          <cell r="F28940">
            <v>1245</v>
          </cell>
        </row>
        <row r="28941">
          <cell r="A28941" t="str">
            <v>Whanganui</v>
          </cell>
          <cell r="D28941" t="str">
            <v>Pacific</v>
          </cell>
          <cell r="E28941" t="str">
            <v>2011</v>
          </cell>
          <cell r="F28941">
            <v>80</v>
          </cell>
        </row>
        <row r="28942">
          <cell r="A28942" t="str">
            <v>Whanganui</v>
          </cell>
          <cell r="D28942" t="str">
            <v>Māori</v>
          </cell>
          <cell r="E28942" t="str">
            <v>2011/2012</v>
          </cell>
          <cell r="F28942">
            <v>980</v>
          </cell>
        </row>
        <row r="28943">
          <cell r="A28943" t="str">
            <v>Whanganui</v>
          </cell>
          <cell r="D28943" t="str">
            <v>Other</v>
          </cell>
          <cell r="E28943" t="str">
            <v>2011/2012</v>
          </cell>
          <cell r="F28943">
            <v>1240</v>
          </cell>
        </row>
        <row r="28944">
          <cell r="A28944" t="str">
            <v>Whanganui</v>
          </cell>
          <cell r="D28944" t="str">
            <v>Pacific</v>
          </cell>
          <cell r="E28944" t="str">
            <v>2011/2012</v>
          </cell>
          <cell r="F28944">
            <v>85</v>
          </cell>
        </row>
        <row r="28945">
          <cell r="A28945" t="str">
            <v>Whanganui</v>
          </cell>
          <cell r="D28945" t="str">
            <v>Māori</v>
          </cell>
          <cell r="E28945" t="str">
            <v>2012</v>
          </cell>
          <cell r="F28945">
            <v>960</v>
          </cell>
        </row>
        <row r="28946">
          <cell r="A28946" t="str">
            <v>Whanganui</v>
          </cell>
          <cell r="D28946" t="str">
            <v>Other</v>
          </cell>
          <cell r="E28946" t="str">
            <v>2012</v>
          </cell>
          <cell r="F28946">
            <v>1235</v>
          </cell>
        </row>
        <row r="28947">
          <cell r="A28947" t="str">
            <v>Whanganui</v>
          </cell>
          <cell r="D28947" t="str">
            <v>Pacific</v>
          </cell>
          <cell r="E28947" t="str">
            <v>2012</v>
          </cell>
          <cell r="F28947">
            <v>90</v>
          </cell>
        </row>
        <row r="28948">
          <cell r="A28948" t="str">
            <v>Whanganui</v>
          </cell>
          <cell r="D28948" t="str">
            <v>Māori</v>
          </cell>
          <cell r="E28948" t="str">
            <v>2012/2013</v>
          </cell>
          <cell r="F28948">
            <v>940</v>
          </cell>
        </row>
        <row r="28949">
          <cell r="A28949" t="str">
            <v>Whanganui</v>
          </cell>
          <cell r="D28949" t="str">
            <v>Other</v>
          </cell>
          <cell r="E28949" t="str">
            <v>2012/2013</v>
          </cell>
          <cell r="F28949">
            <v>1235</v>
          </cell>
        </row>
        <row r="28950">
          <cell r="A28950" t="str">
            <v>Whanganui</v>
          </cell>
          <cell r="D28950" t="str">
            <v>Pacific</v>
          </cell>
          <cell r="E28950" t="str">
            <v>2012/2013</v>
          </cell>
          <cell r="F28950">
            <v>92.5</v>
          </cell>
        </row>
        <row r="28951">
          <cell r="A28951" t="str">
            <v>Whanganui</v>
          </cell>
          <cell r="D28951" t="str">
            <v>Māori</v>
          </cell>
          <cell r="E28951" t="str">
            <v>2013</v>
          </cell>
          <cell r="F28951">
            <v>920</v>
          </cell>
        </row>
        <row r="28952">
          <cell r="A28952" t="str">
            <v>Whanganui</v>
          </cell>
          <cell r="D28952" t="str">
            <v>Other</v>
          </cell>
          <cell r="E28952" t="str">
            <v>2013</v>
          </cell>
          <cell r="F28952">
            <v>1230</v>
          </cell>
        </row>
        <row r="28953">
          <cell r="A28953" t="str">
            <v>Whanganui</v>
          </cell>
          <cell r="D28953" t="str">
            <v>Pacific</v>
          </cell>
          <cell r="E28953" t="str">
            <v>2013</v>
          </cell>
          <cell r="F28953">
            <v>95</v>
          </cell>
        </row>
        <row r="28954">
          <cell r="A28954" t="str">
            <v>Whanganui</v>
          </cell>
          <cell r="D28954" t="str">
            <v>Māori</v>
          </cell>
          <cell r="E28954" t="str">
            <v>2013/2014</v>
          </cell>
          <cell r="F28954">
            <v>925</v>
          </cell>
        </row>
        <row r="28955">
          <cell r="A28955" t="str">
            <v>Whanganui</v>
          </cell>
          <cell r="D28955" t="str">
            <v>Other</v>
          </cell>
          <cell r="E28955" t="str">
            <v>2013/2014</v>
          </cell>
          <cell r="F28955">
            <v>1195</v>
          </cell>
        </row>
        <row r="28956">
          <cell r="A28956" t="str">
            <v>Whanganui</v>
          </cell>
          <cell r="D28956" t="str">
            <v>Pacific</v>
          </cell>
          <cell r="E28956" t="str">
            <v>2013/2014</v>
          </cell>
          <cell r="F28956">
            <v>92.5</v>
          </cell>
        </row>
        <row r="28957">
          <cell r="A28957" t="str">
            <v>Whanganui</v>
          </cell>
          <cell r="D28957" t="str">
            <v>Māori</v>
          </cell>
          <cell r="E28957" t="str">
            <v>2014</v>
          </cell>
          <cell r="F28957">
            <v>930</v>
          </cell>
        </row>
        <row r="28958">
          <cell r="A28958" t="str">
            <v>Whanganui</v>
          </cell>
          <cell r="D28958" t="str">
            <v>Other</v>
          </cell>
          <cell r="E28958" t="str">
            <v>2014</v>
          </cell>
          <cell r="F28958">
            <v>1160</v>
          </cell>
        </row>
        <row r="28959">
          <cell r="A28959" t="str">
            <v>Whanganui</v>
          </cell>
          <cell r="D28959" t="str">
            <v>Pacific</v>
          </cell>
          <cell r="E28959" t="str">
            <v>2014</v>
          </cell>
          <cell r="F28959">
            <v>90</v>
          </cell>
        </row>
        <row r="28960">
          <cell r="A28960" t="str">
            <v>Whanganui</v>
          </cell>
          <cell r="D28960" t="str">
            <v>Māori</v>
          </cell>
          <cell r="E28960" t="str">
            <v>2014/2015</v>
          </cell>
          <cell r="F28960">
            <v>945</v>
          </cell>
        </row>
        <row r="28961">
          <cell r="A28961" t="str">
            <v>Whanganui</v>
          </cell>
          <cell r="D28961" t="str">
            <v>Other</v>
          </cell>
          <cell r="E28961" t="str">
            <v>2014/2015</v>
          </cell>
          <cell r="F28961">
            <v>1132.5</v>
          </cell>
        </row>
        <row r="28962">
          <cell r="A28962" t="str">
            <v>Whanganui</v>
          </cell>
          <cell r="D28962" t="str">
            <v>Pacific</v>
          </cell>
          <cell r="E28962" t="str">
            <v>2014/2015</v>
          </cell>
          <cell r="F28962">
            <v>95</v>
          </cell>
        </row>
        <row r="28963">
          <cell r="A28963" t="str">
            <v>Whanganui</v>
          </cell>
          <cell r="D28963" t="str">
            <v>Māori</v>
          </cell>
          <cell r="E28963" t="str">
            <v>2015</v>
          </cell>
          <cell r="F28963">
            <v>960</v>
          </cell>
        </row>
        <row r="28964">
          <cell r="A28964" t="str">
            <v>Whanganui</v>
          </cell>
          <cell r="D28964" t="str">
            <v>Other</v>
          </cell>
          <cell r="E28964" t="str">
            <v>2015</v>
          </cell>
          <cell r="F28964">
            <v>1105</v>
          </cell>
        </row>
        <row r="28965">
          <cell r="A28965" t="str">
            <v>Whanganui</v>
          </cell>
          <cell r="D28965" t="str">
            <v>Pacific</v>
          </cell>
          <cell r="E28965" t="str">
            <v>2015</v>
          </cell>
          <cell r="F28965">
            <v>100</v>
          </cell>
        </row>
        <row r="28966">
          <cell r="A28966" t="str">
            <v>Whanganui</v>
          </cell>
          <cell r="D28966" t="str">
            <v>Māori</v>
          </cell>
          <cell r="E28966" t="str">
            <v>2015/2016</v>
          </cell>
          <cell r="F28966">
            <v>975</v>
          </cell>
        </row>
        <row r="28967">
          <cell r="A28967" t="str">
            <v>Whanganui</v>
          </cell>
          <cell r="D28967" t="str">
            <v>Other</v>
          </cell>
          <cell r="E28967" t="str">
            <v>2015/2016</v>
          </cell>
          <cell r="F28967">
            <v>1092.5</v>
          </cell>
        </row>
        <row r="28968">
          <cell r="A28968" t="str">
            <v>Whanganui</v>
          </cell>
          <cell r="D28968" t="str">
            <v>Pacific</v>
          </cell>
          <cell r="E28968" t="str">
            <v>2015/2016</v>
          </cell>
          <cell r="F28968">
            <v>97.5</v>
          </cell>
        </row>
        <row r="28969">
          <cell r="A28969" t="str">
            <v>Whanganui</v>
          </cell>
          <cell r="D28969" t="str">
            <v>Māori</v>
          </cell>
          <cell r="E28969" t="str">
            <v>2016</v>
          </cell>
          <cell r="F28969">
            <v>990</v>
          </cell>
        </row>
        <row r="28970">
          <cell r="A28970" t="str">
            <v>Whanganui</v>
          </cell>
          <cell r="D28970" t="str">
            <v>Other</v>
          </cell>
          <cell r="E28970" t="str">
            <v>2016</v>
          </cell>
          <cell r="F28970">
            <v>1080</v>
          </cell>
        </row>
        <row r="28971">
          <cell r="A28971" t="str">
            <v>Whanganui</v>
          </cell>
          <cell r="D28971" t="str">
            <v>Pacific</v>
          </cell>
          <cell r="E28971" t="str">
            <v>2016</v>
          </cell>
          <cell r="F28971">
            <v>95</v>
          </cell>
        </row>
        <row r="28972">
          <cell r="A28972" t="str">
            <v>Whanganui</v>
          </cell>
          <cell r="D28972" t="str">
            <v>Māori</v>
          </cell>
          <cell r="E28972" t="str">
            <v>2016/2017</v>
          </cell>
          <cell r="F28972">
            <v>1000</v>
          </cell>
        </row>
        <row r="28973">
          <cell r="A28973" t="str">
            <v>Whanganui</v>
          </cell>
          <cell r="D28973" t="str">
            <v>Other</v>
          </cell>
          <cell r="E28973" t="str">
            <v>2016/2017</v>
          </cell>
          <cell r="F28973">
            <v>1065</v>
          </cell>
        </row>
        <row r="28974">
          <cell r="A28974" t="str">
            <v>Whanganui</v>
          </cell>
          <cell r="D28974" t="str">
            <v>Pacific</v>
          </cell>
          <cell r="E28974" t="str">
            <v>2016/2017</v>
          </cell>
          <cell r="F28974">
            <v>100</v>
          </cell>
        </row>
        <row r="28975">
          <cell r="A28975" t="str">
            <v>Whanganui</v>
          </cell>
          <cell r="D28975" t="str">
            <v>Māori</v>
          </cell>
          <cell r="E28975" t="str">
            <v>2017</v>
          </cell>
          <cell r="F28975">
            <v>1010</v>
          </cell>
        </row>
        <row r="28976">
          <cell r="A28976" t="str">
            <v>Whanganui</v>
          </cell>
          <cell r="D28976" t="str">
            <v>Other</v>
          </cell>
          <cell r="E28976" t="str">
            <v>2017</v>
          </cell>
          <cell r="F28976">
            <v>1050</v>
          </cell>
        </row>
        <row r="28977">
          <cell r="A28977" t="str">
            <v>Whanganui</v>
          </cell>
          <cell r="D28977" t="str">
            <v>Pacific</v>
          </cell>
          <cell r="E28977" t="str">
            <v>2017</v>
          </cell>
          <cell r="F28977">
            <v>105</v>
          </cell>
        </row>
        <row r="28978">
          <cell r="A28978" t="str">
            <v>Whanganui</v>
          </cell>
          <cell r="D28978" t="str">
            <v>Māori</v>
          </cell>
          <cell r="E28978" t="str">
            <v>2017/2018</v>
          </cell>
          <cell r="F28978">
            <v>1025</v>
          </cell>
        </row>
        <row r="28979">
          <cell r="A28979" t="str">
            <v>Whanganui</v>
          </cell>
          <cell r="D28979" t="str">
            <v>Other</v>
          </cell>
          <cell r="E28979" t="str">
            <v>2017/2018</v>
          </cell>
          <cell r="F28979">
            <v>1040</v>
          </cell>
        </row>
        <row r="28980">
          <cell r="A28980" t="str">
            <v>Whanganui</v>
          </cell>
          <cell r="D28980" t="str">
            <v>Pacific</v>
          </cell>
          <cell r="E28980" t="str">
            <v>2017/2018</v>
          </cell>
          <cell r="F28980">
            <v>105</v>
          </cell>
        </row>
        <row r="28981">
          <cell r="A28981" t="str">
            <v>Whanganui</v>
          </cell>
          <cell r="D28981" t="str">
            <v>Māori</v>
          </cell>
          <cell r="E28981" t="str">
            <v>2018</v>
          </cell>
          <cell r="F28981">
            <v>1040</v>
          </cell>
        </row>
        <row r="28982">
          <cell r="A28982" t="str">
            <v>Whanganui</v>
          </cell>
          <cell r="D28982" t="str">
            <v>Other</v>
          </cell>
          <cell r="E28982" t="str">
            <v>2018</v>
          </cell>
          <cell r="F28982">
            <v>1030</v>
          </cell>
        </row>
        <row r="28983">
          <cell r="A28983" t="str">
            <v>Whanganui</v>
          </cell>
          <cell r="D28983" t="str">
            <v>Pacific</v>
          </cell>
          <cell r="E28983" t="str">
            <v>2018</v>
          </cell>
          <cell r="F28983">
            <v>105</v>
          </cell>
        </row>
        <row r="28984">
          <cell r="A28984" t="str">
            <v>Whanganui</v>
          </cell>
          <cell r="D28984" t="str">
            <v>Māori</v>
          </cell>
          <cell r="E28984" t="str">
            <v>2018/2019</v>
          </cell>
          <cell r="F28984">
            <v>1040</v>
          </cell>
        </row>
        <row r="28985">
          <cell r="A28985" t="str">
            <v>Whanganui</v>
          </cell>
          <cell r="D28985" t="str">
            <v>Other</v>
          </cell>
          <cell r="E28985" t="str">
            <v>2018/2019</v>
          </cell>
          <cell r="F28985">
            <v>1020</v>
          </cell>
        </row>
        <row r="28986">
          <cell r="A28986" t="str">
            <v>Whanganui</v>
          </cell>
          <cell r="D28986" t="str">
            <v>Pacific</v>
          </cell>
          <cell r="E28986" t="str">
            <v>2018/2019</v>
          </cell>
          <cell r="F28986">
            <v>100</v>
          </cell>
        </row>
        <row r="28987">
          <cell r="A28987" t="str">
            <v>Whanganui</v>
          </cell>
          <cell r="D28987" t="str">
            <v>Māori</v>
          </cell>
          <cell r="E28987" t="str">
            <v>2019</v>
          </cell>
          <cell r="F28987">
            <v>1050</v>
          </cell>
        </row>
        <row r="28988">
          <cell r="A28988" t="str">
            <v>Whanganui</v>
          </cell>
          <cell r="D28988" t="str">
            <v>Other</v>
          </cell>
          <cell r="E28988" t="str">
            <v>2019</v>
          </cell>
          <cell r="F28988">
            <v>1000</v>
          </cell>
        </row>
        <row r="28989">
          <cell r="A28989" t="str">
            <v>Whanganui</v>
          </cell>
          <cell r="D28989" t="str">
            <v>Pacific</v>
          </cell>
          <cell r="E28989" t="str">
            <v>2019</v>
          </cell>
          <cell r="F28989">
            <v>100</v>
          </cell>
        </row>
        <row r="28990">
          <cell r="A28990" t="str">
            <v>Whanganui</v>
          </cell>
          <cell r="D28990" t="str">
            <v>Māori</v>
          </cell>
          <cell r="E28990" t="str">
            <v>2019/2020</v>
          </cell>
          <cell r="F28990">
            <v>1050</v>
          </cell>
        </row>
        <row r="28991">
          <cell r="A28991" t="str">
            <v>Whanganui</v>
          </cell>
          <cell r="D28991" t="str">
            <v>Other</v>
          </cell>
          <cell r="E28991" t="str">
            <v>2019/2020</v>
          </cell>
          <cell r="F28991">
            <v>1000</v>
          </cell>
        </row>
        <row r="28992">
          <cell r="A28992" t="str">
            <v>Whanganui</v>
          </cell>
          <cell r="D28992" t="str">
            <v>Pacific</v>
          </cell>
          <cell r="E28992" t="str">
            <v>2019/2020</v>
          </cell>
          <cell r="F28992">
            <v>100</v>
          </cell>
        </row>
        <row r="28993">
          <cell r="A28993" t="str">
            <v>Whanganui</v>
          </cell>
          <cell r="D28993" t="str">
            <v>Māori</v>
          </cell>
          <cell r="E28993" t="str">
            <v>2020</v>
          </cell>
          <cell r="F28993">
            <v>1050</v>
          </cell>
        </row>
        <row r="28994">
          <cell r="A28994" t="str">
            <v>Whanganui</v>
          </cell>
          <cell r="D28994" t="str">
            <v>Other</v>
          </cell>
          <cell r="E28994" t="str">
            <v>2020</v>
          </cell>
          <cell r="F28994">
            <v>1000</v>
          </cell>
        </row>
        <row r="28995">
          <cell r="A28995" t="str">
            <v>Whanganui</v>
          </cell>
          <cell r="D28995" t="str">
            <v>Pacific</v>
          </cell>
          <cell r="E28995" t="str">
            <v>2020</v>
          </cell>
          <cell r="F28995">
            <v>110</v>
          </cell>
        </row>
        <row r="28996">
          <cell r="A28996" t="str">
            <v>Whanganui</v>
          </cell>
          <cell r="D28996" t="str">
            <v>Māori</v>
          </cell>
          <cell r="E28996" t="str">
            <v>2020/2021</v>
          </cell>
          <cell r="F28996">
            <v>1060</v>
          </cell>
        </row>
        <row r="28997">
          <cell r="A28997" t="str">
            <v>Whanganui</v>
          </cell>
          <cell r="D28997" t="str">
            <v>Other</v>
          </cell>
          <cell r="E28997" t="str">
            <v>2020/2021</v>
          </cell>
          <cell r="F28997">
            <v>1010.0000000000001</v>
          </cell>
        </row>
        <row r="28998">
          <cell r="A28998" t="str">
            <v>Whanganui</v>
          </cell>
          <cell r="D28998" t="str">
            <v>Pacific</v>
          </cell>
          <cell r="E28998" t="str">
            <v>2020/2021</v>
          </cell>
          <cell r="F28998">
            <v>100</v>
          </cell>
        </row>
        <row r="28999">
          <cell r="A28999" t="str">
            <v>Whanganui</v>
          </cell>
          <cell r="D28999" t="str">
            <v>Māori</v>
          </cell>
          <cell r="E28999" t="str">
            <v>2021</v>
          </cell>
          <cell r="F28999">
            <v>1070</v>
          </cell>
        </row>
        <row r="29000">
          <cell r="A29000" t="str">
            <v>Whanganui</v>
          </cell>
          <cell r="D29000" t="str">
            <v>Other</v>
          </cell>
          <cell r="E29000" t="str">
            <v>2021</v>
          </cell>
          <cell r="F29000">
            <v>1010.0000000000001</v>
          </cell>
        </row>
        <row r="29001">
          <cell r="A29001" t="str">
            <v>Whanganui</v>
          </cell>
          <cell r="D29001" t="str">
            <v>Pacific</v>
          </cell>
          <cell r="E29001" t="str">
            <v>2021</v>
          </cell>
          <cell r="F29001">
            <v>100</v>
          </cell>
        </row>
        <row r="29002">
          <cell r="A29002" t="str">
            <v>Whanganui</v>
          </cell>
          <cell r="D29002" t="str">
            <v>Māori</v>
          </cell>
          <cell r="E29002" t="str">
            <v>2021/2022</v>
          </cell>
          <cell r="F29002">
            <v>1070</v>
          </cell>
        </row>
        <row r="29003">
          <cell r="A29003" t="str">
            <v>Whanganui</v>
          </cell>
          <cell r="D29003" t="str">
            <v>Other</v>
          </cell>
          <cell r="E29003" t="str">
            <v>2021/2022</v>
          </cell>
          <cell r="F29003">
            <v>1020</v>
          </cell>
        </row>
        <row r="29004">
          <cell r="A29004" t="str">
            <v>Whanganui</v>
          </cell>
          <cell r="D29004" t="str">
            <v>Pacific</v>
          </cell>
          <cell r="E29004" t="str">
            <v>2021/2022</v>
          </cell>
          <cell r="F29004">
            <v>100</v>
          </cell>
        </row>
        <row r="29005">
          <cell r="A29005" t="str">
            <v>Whanganui</v>
          </cell>
          <cell r="D29005" t="str">
            <v>Māori</v>
          </cell>
          <cell r="E29005" t="str">
            <v>2022</v>
          </cell>
          <cell r="F29005">
            <v>1070</v>
          </cell>
        </row>
        <row r="29006">
          <cell r="A29006" t="str">
            <v>Whanganui</v>
          </cell>
          <cell r="D29006" t="str">
            <v>Other</v>
          </cell>
          <cell r="E29006" t="str">
            <v>2022</v>
          </cell>
          <cell r="F29006">
            <v>1030</v>
          </cell>
        </row>
        <row r="29007">
          <cell r="A29007" t="str">
            <v>Whanganui</v>
          </cell>
          <cell r="D29007" t="str">
            <v>Pacific</v>
          </cell>
          <cell r="E29007" t="str">
            <v>2022</v>
          </cell>
          <cell r="F29007">
            <v>100</v>
          </cell>
        </row>
        <row r="29008">
          <cell r="A29008" t="str">
            <v>Whanganui</v>
          </cell>
          <cell r="D29008" t="str">
            <v>Māori</v>
          </cell>
          <cell r="E29008" t="str">
            <v>2022/2023</v>
          </cell>
          <cell r="F29008">
            <v>1060</v>
          </cell>
        </row>
        <row r="29009">
          <cell r="A29009" t="str">
            <v>Whanganui</v>
          </cell>
          <cell r="D29009" t="str">
            <v>Other</v>
          </cell>
          <cell r="E29009" t="str">
            <v>2022/2023</v>
          </cell>
          <cell r="F29009">
            <v>1030</v>
          </cell>
        </row>
        <row r="29010">
          <cell r="A29010" t="str">
            <v>Whanganui</v>
          </cell>
          <cell r="D29010" t="str">
            <v>Pacific</v>
          </cell>
          <cell r="E29010" t="str">
            <v>2022/2023</v>
          </cell>
          <cell r="F29010">
            <v>100</v>
          </cell>
        </row>
        <row r="29011">
          <cell r="A29011" t="str">
            <v>Whanganui</v>
          </cell>
          <cell r="D29011" t="str">
            <v>Māori</v>
          </cell>
          <cell r="E29011" t="str">
            <v>2023</v>
          </cell>
          <cell r="F29011">
            <v>1050</v>
          </cell>
        </row>
        <row r="29012">
          <cell r="A29012" t="str">
            <v>Whanganui</v>
          </cell>
          <cell r="D29012" t="str">
            <v>Other</v>
          </cell>
          <cell r="E29012" t="str">
            <v>2023</v>
          </cell>
          <cell r="F29012">
            <v>1040</v>
          </cell>
        </row>
        <row r="29013">
          <cell r="A29013" t="str">
            <v>Whanganui</v>
          </cell>
          <cell r="D29013" t="str">
            <v>Pacific</v>
          </cell>
          <cell r="E29013" t="str">
            <v>2023</v>
          </cell>
          <cell r="F29013">
            <v>100</v>
          </cell>
        </row>
        <row r="29014">
          <cell r="A29014" t="str">
            <v>Whanganui</v>
          </cell>
          <cell r="D29014" t="str">
            <v>Māori</v>
          </cell>
          <cell r="E29014" t="str">
            <v>2023/2024</v>
          </cell>
          <cell r="F29014">
            <v>1050</v>
          </cell>
        </row>
        <row r="29015">
          <cell r="A29015" t="str">
            <v>Whanganui</v>
          </cell>
          <cell r="D29015" t="str">
            <v>Other</v>
          </cell>
          <cell r="E29015" t="str">
            <v>2023/2024</v>
          </cell>
          <cell r="F29015">
            <v>1030</v>
          </cell>
        </row>
        <row r="29016">
          <cell r="A29016" t="str">
            <v>Whanganui</v>
          </cell>
          <cell r="D29016" t="str">
            <v>Pacific</v>
          </cell>
          <cell r="E29016" t="str">
            <v>2023/2024</v>
          </cell>
          <cell r="F29016">
            <v>100</v>
          </cell>
        </row>
        <row r="29017">
          <cell r="A29017" t="str">
            <v>Whanganui</v>
          </cell>
          <cell r="D29017" t="str">
            <v>Māori</v>
          </cell>
          <cell r="E29017" t="str">
            <v>1987/1988</v>
          </cell>
          <cell r="G29017">
            <v>1</v>
          </cell>
        </row>
        <row r="29018">
          <cell r="A29018" t="str">
            <v>Whanganui</v>
          </cell>
          <cell r="D29018" t="str">
            <v>Other</v>
          </cell>
          <cell r="E29018" t="str">
            <v>1987/1988</v>
          </cell>
          <cell r="G29018">
            <v>1</v>
          </cell>
        </row>
        <row r="29019">
          <cell r="A29019" t="str">
            <v>Whanganui</v>
          </cell>
          <cell r="D29019" t="str">
            <v>Māori</v>
          </cell>
          <cell r="E29019" t="str">
            <v>1988</v>
          </cell>
          <cell r="G29019">
            <v>1</v>
          </cell>
        </row>
        <row r="29020">
          <cell r="A29020" t="str">
            <v>Whanganui</v>
          </cell>
          <cell r="D29020" t="str">
            <v>Other</v>
          </cell>
          <cell r="E29020" t="str">
            <v>1988</v>
          </cell>
          <cell r="G29020">
            <v>1</v>
          </cell>
        </row>
        <row r="29021">
          <cell r="A29021" t="str">
            <v>Whanganui</v>
          </cell>
          <cell r="D29021" t="str">
            <v>Māori</v>
          </cell>
          <cell r="E29021" t="str">
            <v>1988/1989</v>
          </cell>
          <cell r="G29021">
            <v>1</v>
          </cell>
        </row>
        <row r="29022">
          <cell r="A29022" t="str">
            <v>Whanganui</v>
          </cell>
          <cell r="D29022" t="str">
            <v>Māori</v>
          </cell>
          <cell r="E29022" t="str">
            <v>1989</v>
          </cell>
          <cell r="G29022">
            <v>2</v>
          </cell>
        </row>
        <row r="29023">
          <cell r="A29023" t="str">
            <v>Whanganui</v>
          </cell>
          <cell r="D29023" t="str">
            <v>Māori</v>
          </cell>
          <cell r="E29023" t="str">
            <v>1989/1990</v>
          </cell>
          <cell r="G29023">
            <v>1</v>
          </cell>
        </row>
        <row r="29024">
          <cell r="A29024" t="str">
            <v>Whanganui</v>
          </cell>
          <cell r="D29024" t="str">
            <v>Māori</v>
          </cell>
          <cell r="E29024" t="str">
            <v>1993</v>
          </cell>
          <cell r="G29024">
            <v>2</v>
          </cell>
        </row>
        <row r="29025">
          <cell r="A29025" t="str">
            <v>Whanganui</v>
          </cell>
          <cell r="D29025" t="str">
            <v>Māori</v>
          </cell>
          <cell r="E29025" t="str">
            <v>1993/1994</v>
          </cell>
          <cell r="G29025">
            <v>2</v>
          </cell>
        </row>
        <row r="29026">
          <cell r="A29026" t="str">
            <v>Whanganui</v>
          </cell>
          <cell r="D29026" t="str">
            <v>Māori</v>
          </cell>
          <cell r="E29026" t="str">
            <v>1994/1995</v>
          </cell>
          <cell r="G29026">
            <v>1</v>
          </cell>
        </row>
        <row r="29027">
          <cell r="A29027" t="str">
            <v>Whanganui</v>
          </cell>
          <cell r="D29027" t="str">
            <v>Māori</v>
          </cell>
          <cell r="E29027" t="str">
            <v>1995</v>
          </cell>
          <cell r="G29027">
            <v>1</v>
          </cell>
        </row>
        <row r="29028">
          <cell r="A29028" t="str">
            <v>Whanganui</v>
          </cell>
          <cell r="D29028" t="str">
            <v>Pacific</v>
          </cell>
          <cell r="E29028" t="str">
            <v>2000</v>
          </cell>
          <cell r="G29028">
            <v>1</v>
          </cell>
        </row>
        <row r="29029">
          <cell r="A29029" t="str">
            <v>Whanganui</v>
          </cell>
          <cell r="D29029" t="str">
            <v>Pacific</v>
          </cell>
          <cell r="E29029" t="str">
            <v>2000/2001</v>
          </cell>
          <cell r="G29029">
            <v>1</v>
          </cell>
        </row>
        <row r="29030">
          <cell r="A29030" t="str">
            <v>Whanganui</v>
          </cell>
          <cell r="D29030" t="str">
            <v>Māori</v>
          </cell>
          <cell r="E29030" t="str">
            <v>2001</v>
          </cell>
          <cell r="F29030">
            <v>2010</v>
          </cell>
          <cell r="G29030">
            <v>1</v>
          </cell>
        </row>
        <row r="29031">
          <cell r="A29031" t="str">
            <v>Whanganui</v>
          </cell>
          <cell r="D29031" t="str">
            <v>Other</v>
          </cell>
          <cell r="E29031" t="str">
            <v>2001</v>
          </cell>
          <cell r="F29031">
            <v>3580</v>
          </cell>
        </row>
        <row r="29032">
          <cell r="A29032" t="str">
            <v>Whanganui</v>
          </cell>
          <cell r="D29032" t="str">
            <v>Pacific</v>
          </cell>
          <cell r="E29032" t="str">
            <v>2001</v>
          </cell>
          <cell r="F29032">
            <v>100</v>
          </cell>
        </row>
        <row r="29033">
          <cell r="A29033" t="str">
            <v>Whanganui</v>
          </cell>
          <cell r="D29033" t="str">
            <v>Māori</v>
          </cell>
          <cell r="E29033" t="str">
            <v>2001/2002</v>
          </cell>
          <cell r="F29033">
            <v>2000</v>
          </cell>
          <cell r="G29033">
            <v>1</v>
          </cell>
        </row>
        <row r="29034">
          <cell r="A29034" t="str">
            <v>Whanganui</v>
          </cell>
          <cell r="D29034" t="str">
            <v>Other</v>
          </cell>
          <cell r="E29034" t="str">
            <v>2001/2002</v>
          </cell>
          <cell r="F29034">
            <v>3522.5</v>
          </cell>
        </row>
        <row r="29035">
          <cell r="A29035" t="str">
            <v>Whanganui</v>
          </cell>
          <cell r="D29035" t="str">
            <v>Pacific</v>
          </cell>
          <cell r="E29035" t="str">
            <v>2001/2002</v>
          </cell>
          <cell r="F29035">
            <v>105</v>
          </cell>
        </row>
        <row r="29036">
          <cell r="A29036" t="str">
            <v>Whanganui</v>
          </cell>
          <cell r="D29036" t="str">
            <v>Māori</v>
          </cell>
          <cell r="E29036" t="str">
            <v>2002</v>
          </cell>
          <cell r="F29036">
            <v>1990</v>
          </cell>
          <cell r="G29036">
            <v>1</v>
          </cell>
        </row>
        <row r="29037">
          <cell r="A29037" t="str">
            <v>Whanganui</v>
          </cell>
          <cell r="D29037" t="str">
            <v>Other</v>
          </cell>
          <cell r="E29037" t="str">
            <v>2002</v>
          </cell>
          <cell r="F29037">
            <v>3465</v>
          </cell>
        </row>
        <row r="29038">
          <cell r="A29038" t="str">
            <v>Whanganui</v>
          </cell>
          <cell r="D29038" t="str">
            <v>Pacific</v>
          </cell>
          <cell r="E29038" t="str">
            <v>2002</v>
          </cell>
          <cell r="F29038">
            <v>110</v>
          </cell>
        </row>
        <row r="29039">
          <cell r="A29039" t="str">
            <v>Whanganui</v>
          </cell>
          <cell r="D29039" t="str">
            <v>Māori</v>
          </cell>
          <cell r="E29039" t="str">
            <v>2002/2003</v>
          </cell>
          <cell r="F29039">
            <v>1990</v>
          </cell>
          <cell r="G29039">
            <v>1</v>
          </cell>
        </row>
        <row r="29040">
          <cell r="A29040" t="str">
            <v>Whanganui</v>
          </cell>
          <cell r="D29040" t="str">
            <v>Other</v>
          </cell>
          <cell r="E29040" t="str">
            <v>2002/2003</v>
          </cell>
          <cell r="F29040">
            <v>3420</v>
          </cell>
        </row>
        <row r="29041">
          <cell r="A29041" t="str">
            <v>Whanganui</v>
          </cell>
          <cell r="D29041" t="str">
            <v>Pacific</v>
          </cell>
          <cell r="E29041" t="str">
            <v>2002/2003</v>
          </cell>
          <cell r="F29041">
            <v>112.5</v>
          </cell>
        </row>
        <row r="29042">
          <cell r="A29042" t="str">
            <v>Whanganui</v>
          </cell>
          <cell r="D29042" t="str">
            <v>Māori</v>
          </cell>
          <cell r="E29042" t="str">
            <v>2003</v>
          </cell>
          <cell r="F29042">
            <v>1990</v>
          </cell>
          <cell r="G29042">
            <v>1</v>
          </cell>
        </row>
        <row r="29043">
          <cell r="A29043" t="str">
            <v>Whanganui</v>
          </cell>
          <cell r="D29043" t="str">
            <v>Other</v>
          </cell>
          <cell r="E29043" t="str">
            <v>2003</v>
          </cell>
          <cell r="F29043">
            <v>3375</v>
          </cell>
        </row>
        <row r="29044">
          <cell r="A29044" t="str">
            <v>Whanganui</v>
          </cell>
          <cell r="D29044" t="str">
            <v>Pacific</v>
          </cell>
          <cell r="E29044" t="str">
            <v>2003</v>
          </cell>
          <cell r="F29044">
            <v>115</v>
          </cell>
        </row>
        <row r="29045">
          <cell r="A29045" t="str">
            <v>Whanganui</v>
          </cell>
          <cell r="D29045" t="str">
            <v>Māori</v>
          </cell>
          <cell r="E29045" t="str">
            <v>2003/2004</v>
          </cell>
          <cell r="F29045">
            <v>1965</v>
          </cell>
          <cell r="G29045">
            <v>1</v>
          </cell>
        </row>
        <row r="29046">
          <cell r="A29046" t="str">
            <v>Whanganui</v>
          </cell>
          <cell r="D29046" t="str">
            <v>Other</v>
          </cell>
          <cell r="E29046" t="str">
            <v>2003/2004</v>
          </cell>
          <cell r="F29046">
            <v>3325</v>
          </cell>
        </row>
        <row r="29047">
          <cell r="A29047" t="str">
            <v>Whanganui</v>
          </cell>
          <cell r="D29047" t="str">
            <v>Pacific</v>
          </cell>
          <cell r="E29047" t="str">
            <v>2003/2004</v>
          </cell>
          <cell r="F29047">
            <v>117.5</v>
          </cell>
        </row>
        <row r="29048">
          <cell r="A29048" t="str">
            <v>Whanganui</v>
          </cell>
          <cell r="D29048" t="str">
            <v>Māori</v>
          </cell>
          <cell r="E29048" t="str">
            <v>2004</v>
          </cell>
          <cell r="F29048">
            <v>1940</v>
          </cell>
        </row>
        <row r="29049">
          <cell r="A29049" t="str">
            <v>Whanganui</v>
          </cell>
          <cell r="D29049" t="str">
            <v>Other</v>
          </cell>
          <cell r="E29049" t="str">
            <v>2004</v>
          </cell>
          <cell r="F29049">
            <v>3275</v>
          </cell>
        </row>
        <row r="29050">
          <cell r="A29050" t="str">
            <v>Whanganui</v>
          </cell>
          <cell r="D29050" t="str">
            <v>Pacific</v>
          </cell>
          <cell r="E29050" t="str">
            <v>2004</v>
          </cell>
          <cell r="F29050">
            <v>120</v>
          </cell>
        </row>
        <row r="29051">
          <cell r="A29051" t="str">
            <v>Whanganui</v>
          </cell>
          <cell r="D29051" t="str">
            <v>Māori</v>
          </cell>
          <cell r="E29051" t="str">
            <v>2004/2005</v>
          </cell>
          <cell r="F29051">
            <v>1930</v>
          </cell>
        </row>
        <row r="29052">
          <cell r="A29052" t="str">
            <v>Whanganui</v>
          </cell>
          <cell r="D29052" t="str">
            <v>Other</v>
          </cell>
          <cell r="E29052" t="str">
            <v>2004/2005</v>
          </cell>
          <cell r="F29052">
            <v>3217.5</v>
          </cell>
        </row>
        <row r="29053">
          <cell r="A29053" t="str">
            <v>Whanganui</v>
          </cell>
          <cell r="D29053" t="str">
            <v>Pacific</v>
          </cell>
          <cell r="E29053" t="str">
            <v>2004/2005</v>
          </cell>
          <cell r="F29053">
            <v>115</v>
          </cell>
        </row>
        <row r="29054">
          <cell r="A29054" t="str">
            <v>Whanganui</v>
          </cell>
          <cell r="D29054" t="str">
            <v>Māori</v>
          </cell>
          <cell r="E29054" t="str">
            <v>2005</v>
          </cell>
          <cell r="F29054">
            <v>1920</v>
          </cell>
          <cell r="G29054">
            <v>1</v>
          </cell>
        </row>
        <row r="29055">
          <cell r="A29055" t="str">
            <v>Whanganui</v>
          </cell>
          <cell r="D29055" t="str">
            <v>Other</v>
          </cell>
          <cell r="E29055" t="str">
            <v>2005</v>
          </cell>
          <cell r="F29055">
            <v>3160</v>
          </cell>
        </row>
        <row r="29056">
          <cell r="A29056" t="str">
            <v>Whanganui</v>
          </cell>
          <cell r="D29056" t="str">
            <v>Pacific</v>
          </cell>
          <cell r="E29056" t="str">
            <v>2005</v>
          </cell>
          <cell r="F29056">
            <v>110</v>
          </cell>
        </row>
        <row r="29057">
          <cell r="A29057" t="str">
            <v>Whanganui</v>
          </cell>
          <cell r="D29057" t="str">
            <v>Māori</v>
          </cell>
          <cell r="E29057" t="str">
            <v>2005/2006</v>
          </cell>
          <cell r="F29057">
            <v>1905</v>
          </cell>
          <cell r="G29057">
            <v>2</v>
          </cell>
        </row>
        <row r="29058">
          <cell r="A29058" t="str">
            <v>Whanganui</v>
          </cell>
          <cell r="D29058" t="str">
            <v>Other</v>
          </cell>
          <cell r="E29058" t="str">
            <v>2005/2006</v>
          </cell>
          <cell r="F29058">
            <v>3115</v>
          </cell>
          <cell r="G29058">
            <v>1</v>
          </cell>
        </row>
        <row r="29059">
          <cell r="A29059" t="str">
            <v>Whanganui</v>
          </cell>
          <cell r="D29059" t="str">
            <v>Pacific</v>
          </cell>
          <cell r="E29059" t="str">
            <v>2005/2006</v>
          </cell>
          <cell r="F29059">
            <v>107.5</v>
          </cell>
        </row>
        <row r="29060">
          <cell r="A29060" t="str">
            <v>Whanganui</v>
          </cell>
          <cell r="D29060" t="str">
            <v>Māori</v>
          </cell>
          <cell r="E29060" t="str">
            <v>2006</v>
          </cell>
          <cell r="F29060">
            <v>1890</v>
          </cell>
          <cell r="G29060">
            <v>1</v>
          </cell>
        </row>
        <row r="29061">
          <cell r="A29061" t="str">
            <v>Whanganui</v>
          </cell>
          <cell r="D29061" t="str">
            <v>Other</v>
          </cell>
          <cell r="E29061" t="str">
            <v>2006</v>
          </cell>
          <cell r="F29061">
            <v>3070</v>
          </cell>
          <cell r="G29061">
            <v>1</v>
          </cell>
        </row>
        <row r="29062">
          <cell r="A29062" t="str">
            <v>Whanganui</v>
          </cell>
          <cell r="D29062" t="str">
            <v>Pacific</v>
          </cell>
          <cell r="E29062" t="str">
            <v>2006</v>
          </cell>
          <cell r="F29062">
            <v>105</v>
          </cell>
        </row>
        <row r="29063">
          <cell r="A29063" t="str">
            <v>Whanganui</v>
          </cell>
          <cell r="D29063" t="str">
            <v>Māori</v>
          </cell>
          <cell r="E29063" t="str">
            <v>2006/2007</v>
          </cell>
          <cell r="F29063">
            <v>1865</v>
          </cell>
        </row>
        <row r="29064">
          <cell r="A29064" t="str">
            <v>Whanganui</v>
          </cell>
          <cell r="D29064" t="str">
            <v>Other</v>
          </cell>
          <cell r="E29064" t="str">
            <v>2006/2007</v>
          </cell>
          <cell r="F29064">
            <v>2987.5</v>
          </cell>
        </row>
        <row r="29065">
          <cell r="A29065" t="str">
            <v>Whanganui</v>
          </cell>
          <cell r="D29065" t="str">
            <v>Pacific</v>
          </cell>
          <cell r="E29065" t="str">
            <v>2006/2007</v>
          </cell>
          <cell r="F29065">
            <v>107.5</v>
          </cell>
        </row>
        <row r="29066">
          <cell r="A29066" t="str">
            <v>Whanganui</v>
          </cell>
          <cell r="D29066" t="str">
            <v>Māori</v>
          </cell>
          <cell r="E29066" t="str">
            <v>2007</v>
          </cell>
          <cell r="F29066">
            <v>1840</v>
          </cell>
          <cell r="G29066">
            <v>1</v>
          </cell>
        </row>
        <row r="29067">
          <cell r="A29067" t="str">
            <v>Whanganui</v>
          </cell>
          <cell r="D29067" t="str">
            <v>Other</v>
          </cell>
          <cell r="E29067" t="str">
            <v>2007</v>
          </cell>
          <cell r="F29067">
            <v>2905</v>
          </cell>
        </row>
        <row r="29068">
          <cell r="A29068" t="str">
            <v>Whanganui</v>
          </cell>
          <cell r="D29068" t="str">
            <v>Pacific</v>
          </cell>
          <cell r="E29068" t="str">
            <v>2007</v>
          </cell>
          <cell r="F29068">
            <v>110</v>
          </cell>
        </row>
        <row r="29069">
          <cell r="A29069" t="str">
            <v>Whanganui</v>
          </cell>
          <cell r="D29069" t="str">
            <v>Māori</v>
          </cell>
          <cell r="E29069" t="str">
            <v>2007/2008</v>
          </cell>
          <cell r="F29069">
            <v>1835</v>
          </cell>
          <cell r="G29069">
            <v>1</v>
          </cell>
        </row>
        <row r="29070">
          <cell r="A29070" t="str">
            <v>Whanganui</v>
          </cell>
          <cell r="D29070" t="str">
            <v>Other</v>
          </cell>
          <cell r="E29070" t="str">
            <v>2007/2008</v>
          </cell>
          <cell r="F29070">
            <v>2857.5</v>
          </cell>
        </row>
        <row r="29071">
          <cell r="A29071" t="str">
            <v>Whanganui</v>
          </cell>
          <cell r="D29071" t="str">
            <v>Pacific</v>
          </cell>
          <cell r="E29071" t="str">
            <v>2007/2008</v>
          </cell>
          <cell r="F29071">
            <v>112.5</v>
          </cell>
        </row>
        <row r="29072">
          <cell r="A29072" t="str">
            <v>Whanganui</v>
          </cell>
          <cell r="D29072" t="str">
            <v>Māori</v>
          </cell>
          <cell r="E29072" t="str">
            <v>2008</v>
          </cell>
          <cell r="F29072">
            <v>1830</v>
          </cell>
        </row>
        <row r="29073">
          <cell r="A29073" t="str">
            <v>Whanganui</v>
          </cell>
          <cell r="D29073" t="str">
            <v>Other</v>
          </cell>
          <cell r="E29073" t="str">
            <v>2008</v>
          </cell>
          <cell r="F29073">
            <v>2810</v>
          </cell>
        </row>
        <row r="29074">
          <cell r="A29074" t="str">
            <v>Whanganui</v>
          </cell>
          <cell r="D29074" t="str">
            <v>Pacific</v>
          </cell>
          <cell r="E29074" t="str">
            <v>2008</v>
          </cell>
          <cell r="F29074">
            <v>115</v>
          </cell>
        </row>
        <row r="29075">
          <cell r="A29075" t="str">
            <v>Whanganui</v>
          </cell>
          <cell r="D29075" t="str">
            <v>Māori</v>
          </cell>
          <cell r="E29075" t="str">
            <v>2008/2009</v>
          </cell>
          <cell r="F29075">
            <v>1815</v>
          </cell>
        </row>
        <row r="29076">
          <cell r="A29076" t="str">
            <v>Whanganui</v>
          </cell>
          <cell r="D29076" t="str">
            <v>Other</v>
          </cell>
          <cell r="E29076" t="str">
            <v>2008/2009</v>
          </cell>
          <cell r="F29076">
            <v>2765</v>
          </cell>
        </row>
        <row r="29077">
          <cell r="A29077" t="str">
            <v>Whanganui</v>
          </cell>
          <cell r="D29077" t="str">
            <v>Pacific</v>
          </cell>
          <cell r="E29077" t="str">
            <v>2008/2009</v>
          </cell>
          <cell r="F29077">
            <v>115</v>
          </cell>
        </row>
        <row r="29078">
          <cell r="A29078" t="str">
            <v>Whanganui</v>
          </cell>
          <cell r="D29078" t="str">
            <v>Māori</v>
          </cell>
          <cell r="E29078" t="str">
            <v>2009</v>
          </cell>
          <cell r="F29078">
            <v>1800</v>
          </cell>
        </row>
        <row r="29079">
          <cell r="A29079" t="str">
            <v>Whanganui</v>
          </cell>
          <cell r="D29079" t="str">
            <v>Other</v>
          </cell>
          <cell r="E29079" t="str">
            <v>2009</v>
          </cell>
          <cell r="F29079">
            <v>2720</v>
          </cell>
        </row>
        <row r="29080">
          <cell r="A29080" t="str">
            <v>Whanganui</v>
          </cell>
          <cell r="D29080" t="str">
            <v>Pacific</v>
          </cell>
          <cell r="E29080" t="str">
            <v>2009</v>
          </cell>
          <cell r="F29080">
            <v>115</v>
          </cell>
        </row>
        <row r="29081">
          <cell r="A29081" t="str">
            <v>Whanganui</v>
          </cell>
          <cell r="D29081" t="str">
            <v>Māori</v>
          </cell>
          <cell r="E29081" t="str">
            <v>2009/2010</v>
          </cell>
          <cell r="F29081">
            <v>1790</v>
          </cell>
          <cell r="G29081">
            <v>1</v>
          </cell>
        </row>
        <row r="29082">
          <cell r="A29082" t="str">
            <v>Whanganui</v>
          </cell>
          <cell r="D29082" t="str">
            <v>Other</v>
          </cell>
          <cell r="E29082" t="str">
            <v>2009/2010</v>
          </cell>
          <cell r="F29082">
            <v>2697.5</v>
          </cell>
        </row>
        <row r="29083">
          <cell r="A29083" t="str">
            <v>Whanganui</v>
          </cell>
          <cell r="D29083" t="str">
            <v>Pacific</v>
          </cell>
          <cell r="E29083" t="str">
            <v>2009/2010</v>
          </cell>
          <cell r="F29083">
            <v>117.5</v>
          </cell>
        </row>
        <row r="29084">
          <cell r="A29084" t="str">
            <v>Whanganui</v>
          </cell>
          <cell r="D29084" t="str">
            <v>Māori</v>
          </cell>
          <cell r="E29084" t="str">
            <v>2010</v>
          </cell>
          <cell r="F29084">
            <v>1780</v>
          </cell>
          <cell r="G29084">
            <v>2</v>
          </cell>
        </row>
        <row r="29085">
          <cell r="A29085" t="str">
            <v>Whanganui</v>
          </cell>
          <cell r="D29085" t="str">
            <v>Other</v>
          </cell>
          <cell r="E29085" t="str">
            <v>2010</v>
          </cell>
          <cell r="F29085">
            <v>2675</v>
          </cell>
        </row>
        <row r="29086">
          <cell r="A29086" t="str">
            <v>Whanganui</v>
          </cell>
          <cell r="D29086" t="str">
            <v>Pacific</v>
          </cell>
          <cell r="E29086" t="str">
            <v>2010</v>
          </cell>
          <cell r="F29086">
            <v>120</v>
          </cell>
        </row>
        <row r="29087">
          <cell r="A29087" t="str">
            <v>Whanganui</v>
          </cell>
          <cell r="D29087" t="str">
            <v>Māori</v>
          </cell>
          <cell r="E29087" t="str">
            <v>2010/2011</v>
          </cell>
          <cell r="F29087">
            <v>1775</v>
          </cell>
          <cell r="G29087">
            <v>1</v>
          </cell>
        </row>
        <row r="29088">
          <cell r="A29088" t="str">
            <v>Whanganui</v>
          </cell>
          <cell r="D29088" t="str">
            <v>Other</v>
          </cell>
          <cell r="E29088" t="str">
            <v>2010/2011</v>
          </cell>
          <cell r="F29088">
            <v>2640</v>
          </cell>
        </row>
        <row r="29089">
          <cell r="A29089" t="str">
            <v>Whanganui</v>
          </cell>
          <cell r="D29089" t="str">
            <v>Pacific</v>
          </cell>
          <cell r="E29089" t="str">
            <v>2010/2011</v>
          </cell>
          <cell r="F29089">
            <v>122.5</v>
          </cell>
        </row>
        <row r="29090">
          <cell r="A29090" t="str">
            <v>Whanganui</v>
          </cell>
          <cell r="D29090" t="str">
            <v>Māori</v>
          </cell>
          <cell r="E29090" t="str">
            <v>2011</v>
          </cell>
          <cell r="F29090">
            <v>1770</v>
          </cell>
        </row>
        <row r="29091">
          <cell r="A29091" t="str">
            <v>Whanganui</v>
          </cell>
          <cell r="D29091" t="str">
            <v>Other</v>
          </cell>
          <cell r="E29091" t="str">
            <v>2011</v>
          </cell>
          <cell r="F29091">
            <v>2605</v>
          </cell>
        </row>
        <row r="29092">
          <cell r="A29092" t="str">
            <v>Whanganui</v>
          </cell>
          <cell r="D29092" t="str">
            <v>Pacific</v>
          </cell>
          <cell r="E29092" t="str">
            <v>2011</v>
          </cell>
          <cell r="F29092">
            <v>125</v>
          </cell>
        </row>
        <row r="29093">
          <cell r="A29093" t="str">
            <v>Whanganui</v>
          </cell>
          <cell r="D29093" t="str">
            <v>Māori</v>
          </cell>
          <cell r="E29093" t="str">
            <v>2011/2012</v>
          </cell>
          <cell r="F29093">
            <v>1760</v>
          </cell>
        </row>
        <row r="29094">
          <cell r="A29094" t="str">
            <v>Whanganui</v>
          </cell>
          <cell r="D29094" t="str">
            <v>Other</v>
          </cell>
          <cell r="E29094" t="str">
            <v>2011/2012</v>
          </cell>
          <cell r="F29094">
            <v>2577.5</v>
          </cell>
        </row>
        <row r="29095">
          <cell r="A29095" t="str">
            <v>Whanganui</v>
          </cell>
          <cell r="D29095" t="str">
            <v>Pacific</v>
          </cell>
          <cell r="E29095" t="str">
            <v>2011/2012</v>
          </cell>
          <cell r="F29095">
            <v>127.5</v>
          </cell>
        </row>
        <row r="29096">
          <cell r="A29096" t="str">
            <v>Whanganui</v>
          </cell>
          <cell r="D29096" t="str">
            <v>Māori</v>
          </cell>
          <cell r="E29096" t="str">
            <v>2012</v>
          </cell>
          <cell r="F29096">
            <v>1750</v>
          </cell>
        </row>
        <row r="29097">
          <cell r="A29097" t="str">
            <v>Whanganui</v>
          </cell>
          <cell r="D29097" t="str">
            <v>Other</v>
          </cell>
          <cell r="E29097" t="str">
            <v>2012</v>
          </cell>
          <cell r="F29097">
            <v>2550</v>
          </cell>
        </row>
        <row r="29098">
          <cell r="A29098" t="str">
            <v>Whanganui</v>
          </cell>
          <cell r="D29098" t="str">
            <v>Pacific</v>
          </cell>
          <cell r="E29098" t="str">
            <v>2012</v>
          </cell>
          <cell r="F29098">
            <v>130</v>
          </cell>
        </row>
        <row r="29099">
          <cell r="A29099" t="str">
            <v>Whanganui</v>
          </cell>
          <cell r="D29099" t="str">
            <v>Māori</v>
          </cell>
          <cell r="E29099" t="str">
            <v>2012/2013</v>
          </cell>
          <cell r="F29099">
            <v>1750</v>
          </cell>
          <cell r="G29099">
            <v>1</v>
          </cell>
        </row>
        <row r="29100">
          <cell r="A29100" t="str">
            <v>Whanganui</v>
          </cell>
          <cell r="D29100" t="str">
            <v>Other</v>
          </cell>
          <cell r="E29100" t="str">
            <v>2012/2013</v>
          </cell>
          <cell r="F29100">
            <v>2537.5</v>
          </cell>
        </row>
        <row r="29101">
          <cell r="A29101" t="str">
            <v>Whanganui</v>
          </cell>
          <cell r="D29101" t="str">
            <v>Pacific</v>
          </cell>
          <cell r="E29101" t="str">
            <v>2012/2013</v>
          </cell>
          <cell r="F29101">
            <v>132.5</v>
          </cell>
        </row>
        <row r="29102">
          <cell r="A29102" t="str">
            <v>Whanganui</v>
          </cell>
          <cell r="D29102" t="str">
            <v>Māori</v>
          </cell>
          <cell r="E29102" t="str">
            <v>2013</v>
          </cell>
          <cell r="F29102">
            <v>1750</v>
          </cell>
          <cell r="G29102">
            <v>1</v>
          </cell>
        </row>
        <row r="29103">
          <cell r="A29103" t="str">
            <v>Whanganui</v>
          </cell>
          <cell r="D29103" t="str">
            <v>Other</v>
          </cell>
          <cell r="E29103" t="str">
            <v>2013</v>
          </cell>
          <cell r="F29103">
            <v>2525</v>
          </cell>
        </row>
        <row r="29104">
          <cell r="A29104" t="str">
            <v>Whanganui</v>
          </cell>
          <cell r="D29104" t="str">
            <v>Pacific</v>
          </cell>
          <cell r="E29104" t="str">
            <v>2013</v>
          </cell>
          <cell r="F29104">
            <v>135</v>
          </cell>
        </row>
        <row r="29105">
          <cell r="A29105" t="str">
            <v>Whanganui</v>
          </cell>
          <cell r="D29105" t="str">
            <v>Māori</v>
          </cell>
          <cell r="E29105" t="str">
            <v>2013/2014</v>
          </cell>
          <cell r="F29105">
            <v>1780</v>
          </cell>
        </row>
        <row r="29106">
          <cell r="A29106" t="str">
            <v>Whanganui</v>
          </cell>
          <cell r="D29106" t="str">
            <v>Other</v>
          </cell>
          <cell r="E29106" t="str">
            <v>2013/2014</v>
          </cell>
          <cell r="F29106">
            <v>2512.5</v>
          </cell>
          <cell r="G29106">
            <v>1</v>
          </cell>
        </row>
        <row r="29107">
          <cell r="A29107" t="str">
            <v>Whanganui</v>
          </cell>
          <cell r="D29107" t="str">
            <v>Pacific</v>
          </cell>
          <cell r="E29107" t="str">
            <v>2013/2014</v>
          </cell>
          <cell r="F29107">
            <v>145</v>
          </cell>
        </row>
        <row r="29108">
          <cell r="A29108" t="str">
            <v>Whanganui</v>
          </cell>
          <cell r="D29108" t="str">
            <v>Māori</v>
          </cell>
          <cell r="E29108" t="str">
            <v>2014</v>
          </cell>
          <cell r="F29108">
            <v>1810</v>
          </cell>
        </row>
        <row r="29109">
          <cell r="A29109" t="str">
            <v>Whanganui</v>
          </cell>
          <cell r="D29109" t="str">
            <v>Other</v>
          </cell>
          <cell r="E29109" t="str">
            <v>2014</v>
          </cell>
          <cell r="F29109">
            <v>2500</v>
          </cell>
          <cell r="G29109">
            <v>1</v>
          </cell>
        </row>
        <row r="29110">
          <cell r="A29110" t="str">
            <v>Whanganui</v>
          </cell>
          <cell r="D29110" t="str">
            <v>Pacific</v>
          </cell>
          <cell r="E29110" t="str">
            <v>2014</v>
          </cell>
          <cell r="F29110">
            <v>155</v>
          </cell>
        </row>
        <row r="29111">
          <cell r="A29111" t="str">
            <v>Whanganui</v>
          </cell>
          <cell r="D29111" t="str">
            <v>Māori</v>
          </cell>
          <cell r="E29111" t="str">
            <v>2014/2015</v>
          </cell>
          <cell r="F29111">
            <v>1810</v>
          </cell>
        </row>
        <row r="29112">
          <cell r="A29112" t="str">
            <v>Whanganui</v>
          </cell>
          <cell r="D29112" t="str">
            <v>Other</v>
          </cell>
          <cell r="E29112" t="str">
            <v>2014/2015</v>
          </cell>
          <cell r="F29112">
            <v>2500</v>
          </cell>
        </row>
        <row r="29113">
          <cell r="A29113" t="str">
            <v>Whanganui</v>
          </cell>
          <cell r="D29113" t="str">
            <v>Pacific</v>
          </cell>
          <cell r="E29113" t="str">
            <v>2014/2015</v>
          </cell>
          <cell r="F29113">
            <v>160</v>
          </cell>
        </row>
        <row r="29114">
          <cell r="A29114" t="str">
            <v>Whanganui</v>
          </cell>
          <cell r="D29114" t="str">
            <v>Māori</v>
          </cell>
          <cell r="E29114" t="str">
            <v>2015</v>
          </cell>
          <cell r="F29114">
            <v>1810</v>
          </cell>
        </row>
        <row r="29115">
          <cell r="A29115" t="str">
            <v>Whanganui</v>
          </cell>
          <cell r="D29115" t="str">
            <v>Other</v>
          </cell>
          <cell r="E29115" t="str">
            <v>2015</v>
          </cell>
          <cell r="F29115">
            <v>2500</v>
          </cell>
        </row>
        <row r="29116">
          <cell r="A29116" t="str">
            <v>Whanganui</v>
          </cell>
          <cell r="D29116" t="str">
            <v>Pacific</v>
          </cell>
          <cell r="E29116" t="str">
            <v>2015</v>
          </cell>
          <cell r="F29116">
            <v>165</v>
          </cell>
        </row>
        <row r="29117">
          <cell r="A29117" t="str">
            <v>Whanganui</v>
          </cell>
          <cell r="D29117" t="str">
            <v>Māori</v>
          </cell>
          <cell r="E29117" t="str">
            <v>2015/2016</v>
          </cell>
          <cell r="F29117">
            <v>1825</v>
          </cell>
        </row>
        <row r="29118">
          <cell r="A29118" t="str">
            <v>Whanganui</v>
          </cell>
          <cell r="D29118" t="str">
            <v>Other</v>
          </cell>
          <cell r="E29118" t="str">
            <v>2015/2016</v>
          </cell>
          <cell r="F29118">
            <v>2490</v>
          </cell>
        </row>
        <row r="29119">
          <cell r="A29119" t="str">
            <v>Whanganui</v>
          </cell>
          <cell r="D29119" t="str">
            <v>Pacific</v>
          </cell>
          <cell r="E29119" t="str">
            <v>2015/2016</v>
          </cell>
          <cell r="F29119">
            <v>177.5</v>
          </cell>
        </row>
        <row r="29120">
          <cell r="A29120" t="str">
            <v>Whanganui</v>
          </cell>
          <cell r="D29120" t="str">
            <v>Māori</v>
          </cell>
          <cell r="E29120" t="str">
            <v>2016</v>
          </cell>
          <cell r="F29120">
            <v>1840</v>
          </cell>
        </row>
        <row r="29121">
          <cell r="A29121" t="str">
            <v>Whanganui</v>
          </cell>
          <cell r="D29121" t="str">
            <v>Other</v>
          </cell>
          <cell r="E29121" t="str">
            <v>2016</v>
          </cell>
          <cell r="F29121">
            <v>2480</v>
          </cell>
        </row>
        <row r="29122">
          <cell r="A29122" t="str">
            <v>Whanganui</v>
          </cell>
          <cell r="D29122" t="str">
            <v>Pacific</v>
          </cell>
          <cell r="E29122" t="str">
            <v>2016</v>
          </cell>
          <cell r="F29122">
            <v>190</v>
          </cell>
        </row>
        <row r="29123">
          <cell r="A29123" t="str">
            <v>Whanganui</v>
          </cell>
          <cell r="D29123" t="str">
            <v>Māori</v>
          </cell>
          <cell r="E29123" t="str">
            <v>2016/2017</v>
          </cell>
          <cell r="F29123">
            <v>1860</v>
          </cell>
        </row>
        <row r="29124">
          <cell r="A29124" t="str">
            <v>Whanganui</v>
          </cell>
          <cell r="D29124" t="str">
            <v>Other</v>
          </cell>
          <cell r="E29124" t="str">
            <v>2016/2017</v>
          </cell>
          <cell r="F29124">
            <v>2490</v>
          </cell>
        </row>
        <row r="29125">
          <cell r="A29125" t="str">
            <v>Whanganui</v>
          </cell>
          <cell r="D29125" t="str">
            <v>Pacific</v>
          </cell>
          <cell r="E29125" t="str">
            <v>2016/2017</v>
          </cell>
          <cell r="F29125">
            <v>190</v>
          </cell>
        </row>
        <row r="29126">
          <cell r="A29126" t="str">
            <v>Whanganui</v>
          </cell>
          <cell r="D29126" t="str">
            <v>Māori</v>
          </cell>
          <cell r="E29126" t="str">
            <v>2017</v>
          </cell>
          <cell r="F29126">
            <v>1880</v>
          </cell>
          <cell r="G29126">
            <v>1</v>
          </cell>
        </row>
        <row r="29127">
          <cell r="A29127" t="str">
            <v>Whanganui</v>
          </cell>
          <cell r="D29127" t="str">
            <v>Other</v>
          </cell>
          <cell r="E29127" t="str">
            <v>2017</v>
          </cell>
          <cell r="F29127">
            <v>2500</v>
          </cell>
        </row>
        <row r="29128">
          <cell r="A29128" t="str">
            <v>Whanganui</v>
          </cell>
          <cell r="D29128" t="str">
            <v>Pacific</v>
          </cell>
          <cell r="E29128" t="str">
            <v>2017</v>
          </cell>
          <cell r="F29128">
            <v>190</v>
          </cell>
        </row>
        <row r="29129">
          <cell r="A29129" t="str">
            <v>Whanganui</v>
          </cell>
          <cell r="D29129" t="str">
            <v>Māori</v>
          </cell>
          <cell r="E29129" t="str">
            <v>2017/2018</v>
          </cell>
          <cell r="F29129">
            <v>1895</v>
          </cell>
          <cell r="G29129">
            <v>1</v>
          </cell>
        </row>
        <row r="29130">
          <cell r="A29130" t="str">
            <v>Whanganui</v>
          </cell>
          <cell r="D29130" t="str">
            <v>Other</v>
          </cell>
          <cell r="E29130" t="str">
            <v>2017/2018</v>
          </cell>
          <cell r="F29130">
            <v>2495</v>
          </cell>
        </row>
        <row r="29131">
          <cell r="A29131" t="str">
            <v>Whanganui</v>
          </cell>
          <cell r="D29131" t="str">
            <v>Pacific</v>
          </cell>
          <cell r="E29131" t="str">
            <v>2017/2018</v>
          </cell>
          <cell r="F29131">
            <v>195</v>
          </cell>
        </row>
        <row r="29132">
          <cell r="A29132" t="str">
            <v>Whanganui</v>
          </cell>
          <cell r="D29132" t="str">
            <v>Māori</v>
          </cell>
          <cell r="E29132" t="str">
            <v>2018</v>
          </cell>
          <cell r="F29132">
            <v>1910</v>
          </cell>
        </row>
        <row r="29133">
          <cell r="A29133" t="str">
            <v>Whanganui</v>
          </cell>
          <cell r="D29133" t="str">
            <v>Other</v>
          </cell>
          <cell r="E29133" t="str">
            <v>2018</v>
          </cell>
          <cell r="F29133">
            <v>2490</v>
          </cell>
        </row>
        <row r="29134">
          <cell r="A29134" t="str">
            <v>Whanganui</v>
          </cell>
          <cell r="D29134" t="str">
            <v>Pacific</v>
          </cell>
          <cell r="E29134" t="str">
            <v>2018</v>
          </cell>
          <cell r="F29134">
            <v>200</v>
          </cell>
        </row>
        <row r="29135">
          <cell r="A29135" t="str">
            <v>Whanganui</v>
          </cell>
          <cell r="D29135" t="str">
            <v>Māori</v>
          </cell>
          <cell r="E29135" t="str">
            <v>2018/2019</v>
          </cell>
          <cell r="F29135">
            <v>1940</v>
          </cell>
        </row>
        <row r="29136">
          <cell r="A29136" t="str">
            <v>Whanganui</v>
          </cell>
          <cell r="D29136" t="str">
            <v>Other</v>
          </cell>
          <cell r="E29136" t="str">
            <v>2018/2019</v>
          </cell>
          <cell r="F29136">
            <v>2480</v>
          </cell>
        </row>
        <row r="29137">
          <cell r="A29137" t="str">
            <v>Whanganui</v>
          </cell>
          <cell r="D29137" t="str">
            <v>Pacific</v>
          </cell>
          <cell r="E29137" t="str">
            <v>2018/2019</v>
          </cell>
          <cell r="F29137">
            <v>210</v>
          </cell>
        </row>
        <row r="29138">
          <cell r="A29138" t="str">
            <v>Whanganui</v>
          </cell>
          <cell r="D29138" t="str">
            <v>Māori</v>
          </cell>
          <cell r="E29138" t="str">
            <v>2019</v>
          </cell>
          <cell r="F29138">
            <v>1960</v>
          </cell>
        </row>
        <row r="29139">
          <cell r="A29139" t="str">
            <v>Whanganui</v>
          </cell>
          <cell r="D29139" t="str">
            <v>Other</v>
          </cell>
          <cell r="E29139" t="str">
            <v>2019</v>
          </cell>
          <cell r="F29139">
            <v>2470.0000000000005</v>
          </cell>
        </row>
        <row r="29140">
          <cell r="A29140" t="str">
            <v>Whanganui</v>
          </cell>
          <cell r="D29140" t="str">
            <v>Pacific</v>
          </cell>
          <cell r="E29140" t="str">
            <v>2019</v>
          </cell>
          <cell r="F29140">
            <v>215</v>
          </cell>
        </row>
        <row r="29141">
          <cell r="A29141" t="str">
            <v>Whanganui</v>
          </cell>
          <cell r="D29141" t="str">
            <v>Māori</v>
          </cell>
          <cell r="E29141" t="str">
            <v>2019/2020</v>
          </cell>
          <cell r="F29141">
            <v>2000</v>
          </cell>
          <cell r="G29141">
            <v>1</v>
          </cell>
        </row>
        <row r="29142">
          <cell r="A29142" t="str">
            <v>Whanganui</v>
          </cell>
          <cell r="D29142" t="str">
            <v>Other</v>
          </cell>
          <cell r="E29142" t="str">
            <v>2019/2020</v>
          </cell>
          <cell r="F29142">
            <v>2470</v>
          </cell>
        </row>
        <row r="29143">
          <cell r="A29143" t="str">
            <v>Whanganui</v>
          </cell>
          <cell r="D29143" t="str">
            <v>Pacific</v>
          </cell>
          <cell r="E29143" t="str">
            <v>2019/2020</v>
          </cell>
          <cell r="F29143">
            <v>220</v>
          </cell>
        </row>
        <row r="29144">
          <cell r="A29144" t="str">
            <v>Whanganui</v>
          </cell>
          <cell r="D29144" t="str">
            <v>Māori</v>
          </cell>
          <cell r="E29144" t="str">
            <v>2020</v>
          </cell>
          <cell r="F29144">
            <v>2030</v>
          </cell>
          <cell r="G29144">
            <v>1</v>
          </cell>
        </row>
        <row r="29145">
          <cell r="A29145" t="str">
            <v>Whanganui</v>
          </cell>
          <cell r="D29145" t="str">
            <v>Other</v>
          </cell>
          <cell r="E29145" t="str">
            <v>2020</v>
          </cell>
          <cell r="F29145">
            <v>2460</v>
          </cell>
        </row>
        <row r="29146">
          <cell r="A29146" t="str">
            <v>Whanganui</v>
          </cell>
          <cell r="D29146" t="str">
            <v>Pacific</v>
          </cell>
          <cell r="E29146" t="str">
            <v>2020</v>
          </cell>
          <cell r="F29146">
            <v>230</v>
          </cell>
        </row>
        <row r="29147">
          <cell r="A29147" t="str">
            <v>Whanganui</v>
          </cell>
          <cell r="D29147" t="str">
            <v>Māori</v>
          </cell>
          <cell r="E29147" t="str">
            <v>2020/2021</v>
          </cell>
          <cell r="F29147">
            <v>2049.9999999999995</v>
          </cell>
        </row>
        <row r="29148">
          <cell r="A29148" t="str">
            <v>Whanganui</v>
          </cell>
          <cell r="D29148" t="str">
            <v>Other</v>
          </cell>
          <cell r="E29148" t="str">
            <v>2020/2021</v>
          </cell>
          <cell r="F29148">
            <v>2429.9999999999995</v>
          </cell>
        </row>
        <row r="29149">
          <cell r="A29149" t="str">
            <v>Whanganui</v>
          </cell>
          <cell r="D29149" t="str">
            <v>Pacific</v>
          </cell>
          <cell r="E29149" t="str">
            <v>2020/2021</v>
          </cell>
          <cell r="F29149">
            <v>230</v>
          </cell>
        </row>
        <row r="29150">
          <cell r="A29150" t="str">
            <v>Whanganui</v>
          </cell>
          <cell r="D29150" t="str">
            <v>Māori</v>
          </cell>
          <cell r="E29150" t="str">
            <v>2021</v>
          </cell>
          <cell r="F29150">
            <v>2070</v>
          </cell>
        </row>
        <row r="29151">
          <cell r="A29151" t="str">
            <v>Whanganui</v>
          </cell>
          <cell r="D29151" t="str">
            <v>Other</v>
          </cell>
          <cell r="E29151" t="str">
            <v>2021</v>
          </cell>
          <cell r="F29151">
            <v>2410</v>
          </cell>
        </row>
        <row r="29152">
          <cell r="A29152" t="str">
            <v>Whanganui</v>
          </cell>
          <cell r="D29152" t="str">
            <v>Pacific</v>
          </cell>
          <cell r="E29152" t="str">
            <v>2021</v>
          </cell>
          <cell r="F29152">
            <v>230</v>
          </cell>
        </row>
        <row r="29153">
          <cell r="A29153" t="str">
            <v>Whanganui</v>
          </cell>
          <cell r="D29153" t="str">
            <v>Māori</v>
          </cell>
          <cell r="E29153" t="str">
            <v>2021/2022</v>
          </cell>
          <cell r="F29153">
            <v>2080</v>
          </cell>
        </row>
        <row r="29154">
          <cell r="A29154" t="str">
            <v>Whanganui</v>
          </cell>
          <cell r="D29154" t="str">
            <v>Other</v>
          </cell>
          <cell r="E29154" t="str">
            <v>2021/2022</v>
          </cell>
          <cell r="F29154">
            <v>2360</v>
          </cell>
        </row>
        <row r="29155">
          <cell r="A29155" t="str">
            <v>Whanganui</v>
          </cell>
          <cell r="D29155" t="str">
            <v>Pacific</v>
          </cell>
          <cell r="E29155" t="str">
            <v>2021/2022</v>
          </cell>
          <cell r="F29155">
            <v>240</v>
          </cell>
        </row>
        <row r="29156">
          <cell r="A29156" t="str">
            <v>Whanganui</v>
          </cell>
          <cell r="D29156" t="str">
            <v>Māori</v>
          </cell>
          <cell r="E29156" t="str">
            <v>2022</v>
          </cell>
          <cell r="F29156">
            <v>2100</v>
          </cell>
        </row>
        <row r="29157">
          <cell r="A29157" t="str">
            <v>Whanganui</v>
          </cell>
          <cell r="D29157" t="str">
            <v>Other</v>
          </cell>
          <cell r="E29157" t="str">
            <v>2022</v>
          </cell>
          <cell r="F29157">
            <v>2330</v>
          </cell>
        </row>
        <row r="29158">
          <cell r="A29158" t="str">
            <v>Whanganui</v>
          </cell>
          <cell r="D29158" t="str">
            <v>Pacific</v>
          </cell>
          <cell r="E29158" t="str">
            <v>2022</v>
          </cell>
          <cell r="F29158">
            <v>230</v>
          </cell>
        </row>
        <row r="29159">
          <cell r="A29159" t="str">
            <v>Whanganui</v>
          </cell>
          <cell r="D29159" t="str">
            <v>Māori</v>
          </cell>
          <cell r="E29159" t="str">
            <v>2022/2023</v>
          </cell>
          <cell r="F29159">
            <v>2110</v>
          </cell>
        </row>
        <row r="29160">
          <cell r="A29160" t="str">
            <v>Whanganui</v>
          </cell>
          <cell r="D29160" t="str">
            <v>Other</v>
          </cell>
          <cell r="E29160" t="str">
            <v>2022/2023</v>
          </cell>
          <cell r="F29160">
            <v>2320</v>
          </cell>
          <cell r="G29160">
            <v>1</v>
          </cell>
        </row>
        <row r="29161">
          <cell r="A29161" t="str">
            <v>Whanganui</v>
          </cell>
          <cell r="D29161" t="str">
            <v>Pacific</v>
          </cell>
          <cell r="E29161" t="str">
            <v>2022/2023</v>
          </cell>
          <cell r="F29161">
            <v>230</v>
          </cell>
        </row>
        <row r="29162">
          <cell r="A29162" t="str">
            <v>Whanganui</v>
          </cell>
          <cell r="D29162" t="str">
            <v>Māori</v>
          </cell>
          <cell r="E29162" t="str">
            <v>2023</v>
          </cell>
          <cell r="F29162">
            <v>2120</v>
          </cell>
          <cell r="G29162">
            <v>1</v>
          </cell>
        </row>
        <row r="29163">
          <cell r="A29163" t="str">
            <v>Whanganui</v>
          </cell>
          <cell r="D29163" t="str">
            <v>Other</v>
          </cell>
          <cell r="E29163" t="str">
            <v>2023</v>
          </cell>
          <cell r="F29163">
            <v>2280</v>
          </cell>
          <cell r="G29163">
            <v>1</v>
          </cell>
        </row>
        <row r="29164">
          <cell r="A29164" t="str">
            <v>Whanganui</v>
          </cell>
          <cell r="D29164" t="str">
            <v>Pacific</v>
          </cell>
          <cell r="E29164" t="str">
            <v>2023</v>
          </cell>
          <cell r="F29164">
            <v>240</v>
          </cell>
        </row>
        <row r="29165">
          <cell r="A29165" t="str">
            <v>Whanganui</v>
          </cell>
          <cell r="D29165" t="str">
            <v>Māori</v>
          </cell>
          <cell r="E29165" t="str">
            <v>2023/2024</v>
          </cell>
          <cell r="F29165">
            <v>2110</v>
          </cell>
          <cell r="G29165">
            <v>1</v>
          </cell>
        </row>
        <row r="29166">
          <cell r="A29166" t="str">
            <v>Whanganui</v>
          </cell>
          <cell r="D29166" t="str">
            <v>Other</v>
          </cell>
          <cell r="E29166" t="str">
            <v>2023/2024</v>
          </cell>
          <cell r="F29166">
            <v>2260</v>
          </cell>
        </row>
        <row r="29167">
          <cell r="A29167" t="str">
            <v>Whanganui</v>
          </cell>
          <cell r="D29167" t="str">
            <v>Pacific</v>
          </cell>
          <cell r="E29167" t="str">
            <v>2023/2024</v>
          </cell>
          <cell r="F29167">
            <v>240</v>
          </cell>
        </row>
        <row r="29168">
          <cell r="A29168" t="str">
            <v>Whanganui</v>
          </cell>
          <cell r="D29168" t="str">
            <v>Māori</v>
          </cell>
          <cell r="E29168" t="str">
            <v>2001</v>
          </cell>
          <cell r="F29168">
            <v>1310</v>
          </cell>
        </row>
        <row r="29169">
          <cell r="A29169" t="str">
            <v>Whanganui</v>
          </cell>
          <cell r="D29169" t="str">
            <v>Other</v>
          </cell>
          <cell r="E29169" t="str">
            <v>2001</v>
          </cell>
          <cell r="F29169">
            <v>2905</v>
          </cell>
        </row>
        <row r="29170">
          <cell r="A29170" t="str">
            <v>Whanganui</v>
          </cell>
          <cell r="D29170" t="str">
            <v>Pacific</v>
          </cell>
          <cell r="E29170" t="str">
            <v>2001</v>
          </cell>
          <cell r="F29170">
            <v>80</v>
          </cell>
        </row>
        <row r="29171">
          <cell r="A29171" t="str">
            <v>Whanganui</v>
          </cell>
          <cell r="D29171" t="str">
            <v>Māori</v>
          </cell>
          <cell r="E29171" t="str">
            <v>2001/2002</v>
          </cell>
          <cell r="F29171">
            <v>1320</v>
          </cell>
        </row>
        <row r="29172">
          <cell r="A29172" t="str">
            <v>Whanganui</v>
          </cell>
          <cell r="D29172" t="str">
            <v>Other</v>
          </cell>
          <cell r="E29172" t="str">
            <v>2001/2002</v>
          </cell>
          <cell r="F29172">
            <v>2937.5</v>
          </cell>
        </row>
        <row r="29173">
          <cell r="A29173" t="str">
            <v>Whanganui</v>
          </cell>
          <cell r="D29173" t="str">
            <v>Pacific</v>
          </cell>
          <cell r="E29173" t="str">
            <v>2001/2002</v>
          </cell>
          <cell r="F29173">
            <v>75</v>
          </cell>
        </row>
        <row r="29174">
          <cell r="A29174" t="str">
            <v>Whanganui</v>
          </cell>
          <cell r="D29174" t="str">
            <v>Māori</v>
          </cell>
          <cell r="E29174" t="str">
            <v>2002</v>
          </cell>
          <cell r="F29174">
            <v>1330</v>
          </cell>
        </row>
        <row r="29175">
          <cell r="A29175" t="str">
            <v>Whanganui</v>
          </cell>
          <cell r="D29175" t="str">
            <v>Other</v>
          </cell>
          <cell r="E29175" t="str">
            <v>2002</v>
          </cell>
          <cell r="F29175">
            <v>2970</v>
          </cell>
        </row>
        <row r="29176">
          <cell r="A29176" t="str">
            <v>Whanganui</v>
          </cell>
          <cell r="D29176" t="str">
            <v>Pacific</v>
          </cell>
          <cell r="E29176" t="str">
            <v>2002</v>
          </cell>
          <cell r="F29176">
            <v>70</v>
          </cell>
        </row>
        <row r="29177">
          <cell r="A29177" t="str">
            <v>Whanganui</v>
          </cell>
          <cell r="D29177" t="str">
            <v>Māori</v>
          </cell>
          <cell r="E29177" t="str">
            <v>2002/2003</v>
          </cell>
          <cell r="F29177">
            <v>1340</v>
          </cell>
        </row>
        <row r="29178">
          <cell r="A29178" t="str">
            <v>Whanganui</v>
          </cell>
          <cell r="D29178" t="str">
            <v>Other</v>
          </cell>
          <cell r="E29178" t="str">
            <v>2002/2003</v>
          </cell>
          <cell r="F29178">
            <v>2992.5</v>
          </cell>
        </row>
        <row r="29179">
          <cell r="A29179" t="str">
            <v>Whanganui</v>
          </cell>
          <cell r="D29179" t="str">
            <v>Pacific</v>
          </cell>
          <cell r="E29179" t="str">
            <v>2002/2003</v>
          </cell>
          <cell r="F29179">
            <v>77.5</v>
          </cell>
        </row>
        <row r="29180">
          <cell r="A29180" t="str">
            <v>Whanganui</v>
          </cell>
          <cell r="D29180" t="str">
            <v>Māori</v>
          </cell>
          <cell r="E29180" t="str">
            <v>2003</v>
          </cell>
          <cell r="F29180">
            <v>1350</v>
          </cell>
        </row>
        <row r="29181">
          <cell r="A29181" t="str">
            <v>Whanganui</v>
          </cell>
          <cell r="D29181" t="str">
            <v>Other</v>
          </cell>
          <cell r="E29181" t="str">
            <v>2003</v>
          </cell>
          <cell r="F29181">
            <v>3015</v>
          </cell>
        </row>
        <row r="29182">
          <cell r="A29182" t="str">
            <v>Whanganui</v>
          </cell>
          <cell r="D29182" t="str">
            <v>Pacific</v>
          </cell>
          <cell r="E29182" t="str">
            <v>2003</v>
          </cell>
          <cell r="F29182">
            <v>85</v>
          </cell>
        </row>
        <row r="29183">
          <cell r="A29183" t="str">
            <v>Whanganui</v>
          </cell>
          <cell r="D29183" t="str">
            <v>Māori</v>
          </cell>
          <cell r="E29183" t="str">
            <v>2003/2004</v>
          </cell>
          <cell r="F29183">
            <v>1360</v>
          </cell>
        </row>
        <row r="29184">
          <cell r="A29184" t="str">
            <v>Whanganui</v>
          </cell>
          <cell r="D29184" t="str">
            <v>Other</v>
          </cell>
          <cell r="E29184" t="str">
            <v>2003/2004</v>
          </cell>
          <cell r="F29184">
            <v>3005</v>
          </cell>
        </row>
        <row r="29185">
          <cell r="A29185" t="str">
            <v>Whanganui</v>
          </cell>
          <cell r="D29185" t="str">
            <v>Pacific</v>
          </cell>
          <cell r="E29185" t="str">
            <v>2003/2004</v>
          </cell>
          <cell r="F29185">
            <v>87.5</v>
          </cell>
        </row>
        <row r="29186">
          <cell r="A29186" t="str">
            <v>Whanganui</v>
          </cell>
          <cell r="D29186" t="str">
            <v>Māori</v>
          </cell>
          <cell r="E29186" t="str">
            <v>2004</v>
          </cell>
          <cell r="F29186">
            <v>1370</v>
          </cell>
        </row>
        <row r="29187">
          <cell r="A29187" t="str">
            <v>Whanganui</v>
          </cell>
          <cell r="D29187" t="str">
            <v>Other</v>
          </cell>
          <cell r="E29187" t="str">
            <v>2004</v>
          </cell>
          <cell r="F29187">
            <v>2995</v>
          </cell>
        </row>
        <row r="29188">
          <cell r="A29188" t="str">
            <v>Whanganui</v>
          </cell>
          <cell r="D29188" t="str">
            <v>Pacific</v>
          </cell>
          <cell r="E29188" t="str">
            <v>2004</v>
          </cell>
          <cell r="F29188">
            <v>90</v>
          </cell>
        </row>
        <row r="29189">
          <cell r="A29189" t="str">
            <v>Whanganui</v>
          </cell>
          <cell r="D29189" t="str">
            <v>Māori</v>
          </cell>
          <cell r="E29189" t="str">
            <v>2004/2005</v>
          </cell>
          <cell r="F29189">
            <v>1390</v>
          </cell>
        </row>
        <row r="29190">
          <cell r="A29190" t="str">
            <v>Whanganui</v>
          </cell>
          <cell r="D29190" t="str">
            <v>Other</v>
          </cell>
          <cell r="E29190" t="str">
            <v>2004/2005</v>
          </cell>
          <cell r="F29190">
            <v>2942.5</v>
          </cell>
        </row>
        <row r="29191">
          <cell r="A29191" t="str">
            <v>Whanganui</v>
          </cell>
          <cell r="D29191" t="str">
            <v>Pacific</v>
          </cell>
          <cell r="E29191" t="str">
            <v>2004/2005</v>
          </cell>
          <cell r="F29191">
            <v>97.5</v>
          </cell>
        </row>
        <row r="29192">
          <cell r="A29192" t="str">
            <v>Whanganui</v>
          </cell>
          <cell r="D29192" t="str">
            <v>Māori</v>
          </cell>
          <cell r="E29192" t="str">
            <v>2005</v>
          </cell>
          <cell r="F29192">
            <v>1410</v>
          </cell>
        </row>
        <row r="29193">
          <cell r="A29193" t="str">
            <v>Whanganui</v>
          </cell>
          <cell r="D29193" t="str">
            <v>Other</v>
          </cell>
          <cell r="E29193" t="str">
            <v>2005</v>
          </cell>
          <cell r="F29193">
            <v>2890</v>
          </cell>
        </row>
        <row r="29194">
          <cell r="A29194" t="str">
            <v>Whanganui</v>
          </cell>
          <cell r="D29194" t="str">
            <v>Pacific</v>
          </cell>
          <cell r="E29194" t="str">
            <v>2005</v>
          </cell>
          <cell r="F29194">
            <v>105</v>
          </cell>
        </row>
        <row r="29195">
          <cell r="A29195" t="str">
            <v>Whanganui</v>
          </cell>
          <cell r="D29195" t="str">
            <v>Māori</v>
          </cell>
          <cell r="E29195" t="str">
            <v>2005/2006</v>
          </cell>
          <cell r="F29195">
            <v>1410</v>
          </cell>
        </row>
        <row r="29196">
          <cell r="A29196" t="str">
            <v>Whanganui</v>
          </cell>
          <cell r="D29196" t="str">
            <v>Other</v>
          </cell>
          <cell r="E29196" t="str">
            <v>2005/2006</v>
          </cell>
          <cell r="F29196">
            <v>2860</v>
          </cell>
        </row>
        <row r="29197">
          <cell r="A29197" t="str">
            <v>Whanganui</v>
          </cell>
          <cell r="D29197" t="str">
            <v>Pacific</v>
          </cell>
          <cell r="E29197" t="str">
            <v>2005/2006</v>
          </cell>
          <cell r="F29197">
            <v>107.5</v>
          </cell>
        </row>
        <row r="29198">
          <cell r="A29198" t="str">
            <v>Whanganui</v>
          </cell>
          <cell r="D29198" t="str">
            <v>Māori</v>
          </cell>
          <cell r="E29198" t="str">
            <v>2006</v>
          </cell>
          <cell r="F29198">
            <v>1410</v>
          </cell>
        </row>
        <row r="29199">
          <cell r="A29199" t="str">
            <v>Whanganui</v>
          </cell>
          <cell r="D29199" t="str">
            <v>Other</v>
          </cell>
          <cell r="E29199" t="str">
            <v>2006</v>
          </cell>
          <cell r="F29199">
            <v>2830</v>
          </cell>
        </row>
        <row r="29200">
          <cell r="A29200" t="str">
            <v>Whanganui</v>
          </cell>
          <cell r="D29200" t="str">
            <v>Pacific</v>
          </cell>
          <cell r="E29200" t="str">
            <v>2006</v>
          </cell>
          <cell r="F29200">
            <v>110</v>
          </cell>
        </row>
        <row r="29201">
          <cell r="A29201" t="str">
            <v>Whanganui</v>
          </cell>
          <cell r="D29201" t="str">
            <v>Māori</v>
          </cell>
          <cell r="E29201" t="str">
            <v>2006/2007</v>
          </cell>
          <cell r="F29201">
            <v>1425</v>
          </cell>
          <cell r="G29201">
            <v>1</v>
          </cell>
        </row>
        <row r="29202">
          <cell r="A29202" t="str">
            <v>Whanganui</v>
          </cell>
          <cell r="D29202" t="str">
            <v>Other</v>
          </cell>
          <cell r="E29202" t="str">
            <v>2006/2007</v>
          </cell>
          <cell r="F29202">
            <v>2782.5</v>
          </cell>
        </row>
        <row r="29203">
          <cell r="A29203" t="str">
            <v>Whanganui</v>
          </cell>
          <cell r="D29203" t="str">
            <v>Pacific</v>
          </cell>
          <cell r="E29203" t="str">
            <v>2006/2007</v>
          </cell>
          <cell r="F29203">
            <v>112.5</v>
          </cell>
        </row>
        <row r="29204">
          <cell r="A29204" t="str">
            <v>Whanganui</v>
          </cell>
          <cell r="D29204" t="str">
            <v>Māori</v>
          </cell>
          <cell r="E29204" t="str">
            <v>2007</v>
          </cell>
          <cell r="F29204">
            <v>1440</v>
          </cell>
          <cell r="G29204">
            <v>1</v>
          </cell>
        </row>
        <row r="29205">
          <cell r="A29205" t="str">
            <v>Whanganui</v>
          </cell>
          <cell r="D29205" t="str">
            <v>Other</v>
          </cell>
          <cell r="E29205" t="str">
            <v>2007</v>
          </cell>
          <cell r="F29205">
            <v>2735</v>
          </cell>
        </row>
        <row r="29206">
          <cell r="A29206" t="str">
            <v>Whanganui</v>
          </cell>
          <cell r="D29206" t="str">
            <v>Pacific</v>
          </cell>
          <cell r="E29206" t="str">
            <v>2007</v>
          </cell>
          <cell r="F29206">
            <v>115</v>
          </cell>
        </row>
        <row r="29207">
          <cell r="A29207" t="str">
            <v>Whanganui</v>
          </cell>
          <cell r="D29207" t="str">
            <v>Māori</v>
          </cell>
          <cell r="E29207" t="str">
            <v>2007/2008</v>
          </cell>
          <cell r="F29207">
            <v>1430</v>
          </cell>
          <cell r="G29207">
            <v>1</v>
          </cell>
        </row>
        <row r="29208">
          <cell r="A29208" t="str">
            <v>Whanganui</v>
          </cell>
          <cell r="D29208" t="str">
            <v>Other</v>
          </cell>
          <cell r="E29208" t="str">
            <v>2007/2008</v>
          </cell>
          <cell r="F29208">
            <v>2712.5</v>
          </cell>
        </row>
        <row r="29209">
          <cell r="A29209" t="str">
            <v>Whanganui</v>
          </cell>
          <cell r="D29209" t="str">
            <v>Pacific</v>
          </cell>
          <cell r="E29209" t="str">
            <v>2007/2008</v>
          </cell>
          <cell r="F29209">
            <v>117.5</v>
          </cell>
        </row>
        <row r="29210">
          <cell r="A29210" t="str">
            <v>Whanganui</v>
          </cell>
          <cell r="D29210" t="str">
            <v>Māori</v>
          </cell>
          <cell r="E29210" t="str">
            <v>2008</v>
          </cell>
          <cell r="F29210">
            <v>1420</v>
          </cell>
          <cell r="G29210">
            <v>1</v>
          </cell>
        </row>
        <row r="29211">
          <cell r="A29211" t="str">
            <v>Whanganui</v>
          </cell>
          <cell r="D29211" t="str">
            <v>Other</v>
          </cell>
          <cell r="E29211" t="str">
            <v>2008</v>
          </cell>
          <cell r="F29211">
            <v>2690</v>
          </cell>
        </row>
        <row r="29212">
          <cell r="A29212" t="str">
            <v>Whanganui</v>
          </cell>
          <cell r="D29212" t="str">
            <v>Pacific</v>
          </cell>
          <cell r="E29212" t="str">
            <v>2008</v>
          </cell>
          <cell r="F29212">
            <v>120</v>
          </cell>
        </row>
        <row r="29213">
          <cell r="A29213" t="str">
            <v>Whanganui</v>
          </cell>
          <cell r="D29213" t="str">
            <v>Māori</v>
          </cell>
          <cell r="E29213" t="str">
            <v>2008/2009</v>
          </cell>
          <cell r="F29213">
            <v>1415</v>
          </cell>
        </row>
        <row r="29214">
          <cell r="A29214" t="str">
            <v>Whanganui</v>
          </cell>
          <cell r="D29214" t="str">
            <v>Other</v>
          </cell>
          <cell r="E29214" t="str">
            <v>2008/2009</v>
          </cell>
          <cell r="F29214">
            <v>2670</v>
          </cell>
        </row>
        <row r="29215">
          <cell r="A29215" t="str">
            <v>Whanganui</v>
          </cell>
          <cell r="D29215" t="str">
            <v>Pacific</v>
          </cell>
          <cell r="E29215" t="str">
            <v>2008/2009</v>
          </cell>
          <cell r="F29215">
            <v>120</v>
          </cell>
        </row>
        <row r="29216">
          <cell r="A29216" t="str">
            <v>Whanganui</v>
          </cell>
          <cell r="D29216" t="str">
            <v>Māori</v>
          </cell>
          <cell r="E29216" t="str">
            <v>2009</v>
          </cell>
          <cell r="F29216">
            <v>1410</v>
          </cell>
        </row>
        <row r="29217">
          <cell r="A29217" t="str">
            <v>Whanganui</v>
          </cell>
          <cell r="D29217" t="str">
            <v>Other</v>
          </cell>
          <cell r="E29217" t="str">
            <v>2009</v>
          </cell>
          <cell r="F29217">
            <v>2650</v>
          </cell>
        </row>
        <row r="29218">
          <cell r="A29218" t="str">
            <v>Whanganui</v>
          </cell>
          <cell r="D29218" t="str">
            <v>Pacific</v>
          </cell>
          <cell r="E29218" t="str">
            <v>2009</v>
          </cell>
          <cell r="F29218">
            <v>120</v>
          </cell>
        </row>
        <row r="29219">
          <cell r="A29219" t="str">
            <v>Whanganui</v>
          </cell>
          <cell r="D29219" t="str">
            <v>Māori</v>
          </cell>
          <cell r="E29219" t="str">
            <v>2009/2010</v>
          </cell>
          <cell r="F29219">
            <v>1405</v>
          </cell>
        </row>
        <row r="29220">
          <cell r="A29220" t="str">
            <v>Whanganui</v>
          </cell>
          <cell r="D29220" t="str">
            <v>Other</v>
          </cell>
          <cell r="E29220" t="str">
            <v>2009/2010</v>
          </cell>
          <cell r="F29220">
            <v>2632.5</v>
          </cell>
        </row>
        <row r="29221">
          <cell r="A29221" t="str">
            <v>Whanganui</v>
          </cell>
          <cell r="D29221" t="str">
            <v>Pacific</v>
          </cell>
          <cell r="E29221" t="str">
            <v>2009/2010</v>
          </cell>
          <cell r="F29221">
            <v>122.5</v>
          </cell>
        </row>
        <row r="29222">
          <cell r="A29222" t="str">
            <v>Whanganui</v>
          </cell>
          <cell r="D29222" t="str">
            <v>Māori</v>
          </cell>
          <cell r="E29222" t="str">
            <v>2010</v>
          </cell>
          <cell r="F29222">
            <v>1400</v>
          </cell>
        </row>
        <row r="29223">
          <cell r="A29223" t="str">
            <v>Whanganui</v>
          </cell>
          <cell r="D29223" t="str">
            <v>Other</v>
          </cell>
          <cell r="E29223" t="str">
            <v>2010</v>
          </cell>
          <cell r="F29223">
            <v>2615</v>
          </cell>
        </row>
        <row r="29224">
          <cell r="A29224" t="str">
            <v>Whanganui</v>
          </cell>
          <cell r="D29224" t="str">
            <v>Pacific</v>
          </cell>
          <cell r="E29224" t="str">
            <v>2010</v>
          </cell>
          <cell r="F29224">
            <v>125</v>
          </cell>
        </row>
        <row r="29225">
          <cell r="A29225" t="str">
            <v>Whanganui</v>
          </cell>
          <cell r="D29225" t="str">
            <v>Māori</v>
          </cell>
          <cell r="E29225" t="str">
            <v>2010/2011</v>
          </cell>
          <cell r="F29225">
            <v>1400</v>
          </cell>
          <cell r="G29225">
            <v>1</v>
          </cell>
        </row>
        <row r="29226">
          <cell r="A29226" t="str">
            <v>Whanganui</v>
          </cell>
          <cell r="D29226" t="str">
            <v>Other</v>
          </cell>
          <cell r="E29226" t="str">
            <v>2010/2011</v>
          </cell>
          <cell r="F29226">
            <v>2615</v>
          </cell>
        </row>
        <row r="29227">
          <cell r="A29227" t="str">
            <v>Whanganui</v>
          </cell>
          <cell r="D29227" t="str">
            <v>Pacific</v>
          </cell>
          <cell r="E29227" t="str">
            <v>2010/2011</v>
          </cell>
          <cell r="F29227">
            <v>127.5</v>
          </cell>
        </row>
        <row r="29228">
          <cell r="A29228" t="str">
            <v>Whanganui</v>
          </cell>
          <cell r="D29228" t="str">
            <v>Māori</v>
          </cell>
          <cell r="E29228" t="str">
            <v>2011</v>
          </cell>
          <cell r="F29228">
            <v>1400</v>
          </cell>
          <cell r="G29228">
            <v>1</v>
          </cell>
        </row>
        <row r="29229">
          <cell r="A29229" t="str">
            <v>Whanganui</v>
          </cell>
          <cell r="D29229" t="str">
            <v>Other</v>
          </cell>
          <cell r="E29229" t="str">
            <v>2011</v>
          </cell>
          <cell r="F29229">
            <v>2615</v>
          </cell>
        </row>
        <row r="29230">
          <cell r="A29230" t="str">
            <v>Whanganui</v>
          </cell>
          <cell r="D29230" t="str">
            <v>Pacific</v>
          </cell>
          <cell r="E29230" t="str">
            <v>2011</v>
          </cell>
          <cell r="F29230">
            <v>130</v>
          </cell>
        </row>
        <row r="29231">
          <cell r="A29231" t="str">
            <v>Whanganui</v>
          </cell>
          <cell r="D29231" t="str">
            <v>Māori</v>
          </cell>
          <cell r="E29231" t="str">
            <v>2011/2012</v>
          </cell>
          <cell r="F29231">
            <v>1410</v>
          </cell>
        </row>
        <row r="29232">
          <cell r="A29232" t="str">
            <v>Whanganui</v>
          </cell>
          <cell r="D29232" t="str">
            <v>Other</v>
          </cell>
          <cell r="E29232" t="str">
            <v>2011/2012</v>
          </cell>
          <cell r="F29232">
            <v>2570</v>
          </cell>
        </row>
        <row r="29233">
          <cell r="A29233" t="str">
            <v>Whanganui</v>
          </cell>
          <cell r="D29233" t="str">
            <v>Pacific</v>
          </cell>
          <cell r="E29233" t="str">
            <v>2011/2012</v>
          </cell>
          <cell r="F29233">
            <v>127.5</v>
          </cell>
        </row>
        <row r="29234">
          <cell r="A29234" t="str">
            <v>Whanganui</v>
          </cell>
          <cell r="D29234" t="str">
            <v>Māori</v>
          </cell>
          <cell r="E29234" t="str">
            <v>2012</v>
          </cell>
          <cell r="F29234">
            <v>1420</v>
          </cell>
        </row>
        <row r="29235">
          <cell r="A29235" t="str">
            <v>Whanganui</v>
          </cell>
          <cell r="D29235" t="str">
            <v>Other</v>
          </cell>
          <cell r="E29235" t="str">
            <v>2012</v>
          </cell>
          <cell r="F29235">
            <v>2525</v>
          </cell>
        </row>
        <row r="29236">
          <cell r="A29236" t="str">
            <v>Whanganui</v>
          </cell>
          <cell r="D29236" t="str">
            <v>Pacific</v>
          </cell>
          <cell r="E29236" t="str">
            <v>2012</v>
          </cell>
          <cell r="F29236">
            <v>125</v>
          </cell>
        </row>
        <row r="29237">
          <cell r="A29237" t="str">
            <v>Whanganui</v>
          </cell>
          <cell r="D29237" t="str">
            <v>Māori</v>
          </cell>
          <cell r="E29237" t="str">
            <v>2012/2013</v>
          </cell>
          <cell r="F29237">
            <v>1410</v>
          </cell>
        </row>
        <row r="29238">
          <cell r="A29238" t="str">
            <v>Whanganui</v>
          </cell>
          <cell r="D29238" t="str">
            <v>Other</v>
          </cell>
          <cell r="E29238" t="str">
            <v>2012/2013</v>
          </cell>
          <cell r="F29238">
            <v>2505</v>
          </cell>
        </row>
        <row r="29239">
          <cell r="A29239" t="str">
            <v>Whanganui</v>
          </cell>
          <cell r="D29239" t="str">
            <v>Pacific</v>
          </cell>
          <cell r="E29239" t="str">
            <v>2012/2013</v>
          </cell>
          <cell r="F29239">
            <v>127.5</v>
          </cell>
        </row>
        <row r="29240">
          <cell r="A29240" t="str">
            <v>Whanganui</v>
          </cell>
          <cell r="D29240" t="str">
            <v>Māori</v>
          </cell>
          <cell r="E29240" t="str">
            <v>2013</v>
          </cell>
          <cell r="F29240">
            <v>1400</v>
          </cell>
        </row>
        <row r="29241">
          <cell r="A29241" t="str">
            <v>Whanganui</v>
          </cell>
          <cell r="D29241" t="str">
            <v>Other</v>
          </cell>
          <cell r="E29241" t="str">
            <v>2013</v>
          </cell>
          <cell r="F29241">
            <v>2485</v>
          </cell>
        </row>
        <row r="29242">
          <cell r="A29242" t="str">
            <v>Whanganui</v>
          </cell>
          <cell r="D29242" t="str">
            <v>Pacific</v>
          </cell>
          <cell r="E29242" t="str">
            <v>2013</v>
          </cell>
          <cell r="F29242">
            <v>130</v>
          </cell>
        </row>
        <row r="29243">
          <cell r="A29243" t="str">
            <v>Whanganui</v>
          </cell>
          <cell r="D29243" t="str">
            <v>Māori</v>
          </cell>
          <cell r="E29243" t="str">
            <v>2013/2014</v>
          </cell>
          <cell r="F29243">
            <v>1410</v>
          </cell>
        </row>
        <row r="29244">
          <cell r="A29244" t="str">
            <v>Whanganui</v>
          </cell>
          <cell r="D29244" t="str">
            <v>Other</v>
          </cell>
          <cell r="E29244" t="str">
            <v>2013/2014</v>
          </cell>
          <cell r="F29244">
            <v>2507.5</v>
          </cell>
          <cell r="G29244">
            <v>1</v>
          </cell>
        </row>
        <row r="29245">
          <cell r="A29245" t="str">
            <v>Whanganui</v>
          </cell>
          <cell r="D29245" t="str">
            <v>Pacific</v>
          </cell>
          <cell r="E29245" t="str">
            <v>2013/2014</v>
          </cell>
          <cell r="F29245">
            <v>135</v>
          </cell>
        </row>
        <row r="29246">
          <cell r="A29246" t="str">
            <v>Whanganui</v>
          </cell>
          <cell r="D29246" t="str">
            <v>Māori</v>
          </cell>
          <cell r="E29246" t="str">
            <v>2014</v>
          </cell>
          <cell r="F29246">
            <v>1420</v>
          </cell>
        </row>
        <row r="29247">
          <cell r="A29247" t="str">
            <v>Whanganui</v>
          </cell>
          <cell r="D29247" t="str">
            <v>Other</v>
          </cell>
          <cell r="E29247" t="str">
            <v>2014</v>
          </cell>
          <cell r="F29247">
            <v>2530</v>
          </cell>
          <cell r="G29247">
            <v>1</v>
          </cell>
        </row>
        <row r="29248">
          <cell r="A29248" t="str">
            <v>Whanganui</v>
          </cell>
          <cell r="D29248" t="str">
            <v>Pacific</v>
          </cell>
          <cell r="E29248" t="str">
            <v>2014</v>
          </cell>
          <cell r="F29248">
            <v>140</v>
          </cell>
        </row>
        <row r="29249">
          <cell r="A29249" t="str">
            <v>Whanganui</v>
          </cell>
          <cell r="D29249" t="str">
            <v>Māori</v>
          </cell>
          <cell r="E29249" t="str">
            <v>2014/2015</v>
          </cell>
          <cell r="F29249">
            <v>1445</v>
          </cell>
        </row>
        <row r="29250">
          <cell r="A29250" t="str">
            <v>Whanganui</v>
          </cell>
          <cell r="D29250" t="str">
            <v>Other</v>
          </cell>
          <cell r="E29250" t="str">
            <v>2014/2015</v>
          </cell>
          <cell r="F29250">
            <v>2540</v>
          </cell>
        </row>
        <row r="29251">
          <cell r="A29251" t="str">
            <v>Whanganui</v>
          </cell>
          <cell r="D29251" t="str">
            <v>Pacific</v>
          </cell>
          <cell r="E29251" t="str">
            <v>2014/2015</v>
          </cell>
          <cell r="F29251">
            <v>140</v>
          </cell>
        </row>
        <row r="29252">
          <cell r="A29252" t="str">
            <v>Whanganui</v>
          </cell>
          <cell r="D29252" t="str">
            <v>Māori</v>
          </cell>
          <cell r="E29252" t="str">
            <v>2015</v>
          </cell>
          <cell r="F29252">
            <v>1470</v>
          </cell>
        </row>
        <row r="29253">
          <cell r="A29253" t="str">
            <v>Whanganui</v>
          </cell>
          <cell r="D29253" t="str">
            <v>Other</v>
          </cell>
          <cell r="E29253" t="str">
            <v>2015</v>
          </cell>
          <cell r="F29253">
            <v>2550</v>
          </cell>
        </row>
        <row r="29254">
          <cell r="A29254" t="str">
            <v>Whanganui</v>
          </cell>
          <cell r="D29254" t="str">
            <v>Pacific</v>
          </cell>
          <cell r="E29254" t="str">
            <v>2015</v>
          </cell>
          <cell r="F29254">
            <v>140</v>
          </cell>
        </row>
        <row r="29255">
          <cell r="A29255" t="str">
            <v>Whanganui</v>
          </cell>
          <cell r="D29255" t="str">
            <v>Māori</v>
          </cell>
          <cell r="E29255" t="str">
            <v>2015/2016</v>
          </cell>
          <cell r="F29255">
            <v>1495</v>
          </cell>
        </row>
        <row r="29256">
          <cell r="A29256" t="str">
            <v>Whanganui</v>
          </cell>
          <cell r="D29256" t="str">
            <v>Other</v>
          </cell>
          <cell r="E29256" t="str">
            <v>2015/2016</v>
          </cell>
          <cell r="F29256">
            <v>2545</v>
          </cell>
        </row>
        <row r="29257">
          <cell r="A29257" t="str">
            <v>Whanganui</v>
          </cell>
          <cell r="D29257" t="str">
            <v>Pacific</v>
          </cell>
          <cell r="E29257" t="str">
            <v>2015/2016</v>
          </cell>
          <cell r="F29257">
            <v>142.5</v>
          </cell>
        </row>
        <row r="29258">
          <cell r="A29258" t="str">
            <v>Whanganui</v>
          </cell>
          <cell r="D29258" t="str">
            <v>Māori</v>
          </cell>
          <cell r="E29258" t="str">
            <v>2016</v>
          </cell>
          <cell r="F29258">
            <v>1520</v>
          </cell>
        </row>
        <row r="29259">
          <cell r="A29259" t="str">
            <v>Whanganui</v>
          </cell>
          <cell r="D29259" t="str">
            <v>Other</v>
          </cell>
          <cell r="E29259" t="str">
            <v>2016</v>
          </cell>
          <cell r="F29259">
            <v>2540</v>
          </cell>
        </row>
        <row r="29260">
          <cell r="A29260" t="str">
            <v>Whanganui</v>
          </cell>
          <cell r="D29260" t="str">
            <v>Pacific</v>
          </cell>
          <cell r="E29260" t="str">
            <v>2016</v>
          </cell>
          <cell r="F29260">
            <v>145</v>
          </cell>
        </row>
        <row r="29261">
          <cell r="A29261" t="str">
            <v>Whanganui</v>
          </cell>
          <cell r="D29261" t="str">
            <v>Māori</v>
          </cell>
          <cell r="E29261" t="str">
            <v>2016/2017</v>
          </cell>
          <cell r="F29261">
            <v>1530</v>
          </cell>
        </row>
        <row r="29262">
          <cell r="A29262" t="str">
            <v>Whanganui</v>
          </cell>
          <cell r="D29262" t="str">
            <v>Other</v>
          </cell>
          <cell r="E29262" t="str">
            <v>2016/2017</v>
          </cell>
          <cell r="F29262">
            <v>2505</v>
          </cell>
        </row>
        <row r="29263">
          <cell r="A29263" t="str">
            <v>Whanganui</v>
          </cell>
          <cell r="D29263" t="str">
            <v>Pacific</v>
          </cell>
          <cell r="E29263" t="str">
            <v>2016/2017</v>
          </cell>
          <cell r="F29263">
            <v>150</v>
          </cell>
        </row>
        <row r="29264">
          <cell r="A29264" t="str">
            <v>Whanganui</v>
          </cell>
          <cell r="D29264" t="str">
            <v>Māori</v>
          </cell>
          <cell r="E29264" t="str">
            <v>2017</v>
          </cell>
          <cell r="F29264">
            <v>1540</v>
          </cell>
          <cell r="G29264">
            <v>2</v>
          </cell>
        </row>
        <row r="29265">
          <cell r="A29265" t="str">
            <v>Whanganui</v>
          </cell>
          <cell r="D29265" t="str">
            <v>Other</v>
          </cell>
          <cell r="E29265" t="str">
            <v>2017</v>
          </cell>
          <cell r="F29265">
            <v>2470</v>
          </cell>
        </row>
        <row r="29266">
          <cell r="A29266" t="str">
            <v>Whanganui</v>
          </cell>
          <cell r="D29266" t="str">
            <v>Pacific</v>
          </cell>
          <cell r="E29266" t="str">
            <v>2017</v>
          </cell>
          <cell r="F29266">
            <v>155</v>
          </cell>
        </row>
        <row r="29267">
          <cell r="A29267" t="str">
            <v>Whanganui</v>
          </cell>
          <cell r="D29267" t="str">
            <v>Māori</v>
          </cell>
          <cell r="E29267" t="str">
            <v>2017/2018</v>
          </cell>
          <cell r="F29267">
            <v>1550</v>
          </cell>
          <cell r="G29267">
            <v>2</v>
          </cell>
        </row>
        <row r="29268">
          <cell r="A29268" t="str">
            <v>Whanganui</v>
          </cell>
          <cell r="D29268" t="str">
            <v>Other</v>
          </cell>
          <cell r="E29268" t="str">
            <v>2017/2018</v>
          </cell>
          <cell r="F29268">
            <v>2440</v>
          </cell>
        </row>
        <row r="29269">
          <cell r="A29269" t="str">
            <v>Whanganui</v>
          </cell>
          <cell r="D29269" t="str">
            <v>Pacific</v>
          </cell>
          <cell r="E29269" t="str">
            <v>2017/2018</v>
          </cell>
          <cell r="F29269">
            <v>157.5</v>
          </cell>
        </row>
        <row r="29270">
          <cell r="A29270" t="str">
            <v>Whanganui</v>
          </cell>
          <cell r="D29270" t="str">
            <v>Māori</v>
          </cell>
          <cell r="E29270" t="str">
            <v>2018</v>
          </cell>
          <cell r="F29270">
            <v>1560</v>
          </cell>
        </row>
        <row r="29271">
          <cell r="A29271" t="str">
            <v>Whanganui</v>
          </cell>
          <cell r="D29271" t="str">
            <v>Other</v>
          </cell>
          <cell r="E29271" t="str">
            <v>2018</v>
          </cell>
          <cell r="F29271">
            <v>2410</v>
          </cell>
        </row>
        <row r="29272">
          <cell r="A29272" t="str">
            <v>Whanganui</v>
          </cell>
          <cell r="D29272" t="str">
            <v>Pacific</v>
          </cell>
          <cell r="E29272" t="str">
            <v>2018</v>
          </cell>
          <cell r="F29272">
            <v>160</v>
          </cell>
        </row>
        <row r="29273">
          <cell r="A29273" t="str">
            <v>Whanganui</v>
          </cell>
          <cell r="D29273" t="str">
            <v>Māori</v>
          </cell>
          <cell r="E29273" t="str">
            <v>2018/2019</v>
          </cell>
          <cell r="F29273">
            <v>1570</v>
          </cell>
        </row>
        <row r="29274">
          <cell r="A29274" t="str">
            <v>Whanganui</v>
          </cell>
          <cell r="D29274" t="str">
            <v>Other</v>
          </cell>
          <cell r="E29274" t="str">
            <v>2018/2019</v>
          </cell>
          <cell r="F29274">
            <v>2380</v>
          </cell>
        </row>
        <row r="29275">
          <cell r="A29275" t="str">
            <v>Whanganui</v>
          </cell>
          <cell r="D29275" t="str">
            <v>Pacific</v>
          </cell>
          <cell r="E29275" t="str">
            <v>2018/2019</v>
          </cell>
          <cell r="F29275">
            <v>165</v>
          </cell>
        </row>
        <row r="29276">
          <cell r="A29276" t="str">
            <v>Whanganui</v>
          </cell>
          <cell r="D29276" t="str">
            <v>Māori</v>
          </cell>
          <cell r="E29276" t="str">
            <v>2019</v>
          </cell>
          <cell r="F29276">
            <v>1560</v>
          </cell>
        </row>
        <row r="29277">
          <cell r="A29277" t="str">
            <v>Whanganui</v>
          </cell>
          <cell r="D29277" t="str">
            <v>Other</v>
          </cell>
          <cell r="E29277" t="str">
            <v>2019</v>
          </cell>
          <cell r="F29277">
            <v>2350</v>
          </cell>
        </row>
        <row r="29278">
          <cell r="A29278" t="str">
            <v>Whanganui</v>
          </cell>
          <cell r="D29278" t="str">
            <v>Pacific</v>
          </cell>
          <cell r="E29278" t="str">
            <v>2019</v>
          </cell>
          <cell r="F29278">
            <v>160</v>
          </cell>
        </row>
        <row r="29279">
          <cell r="A29279" t="str">
            <v>Whanganui</v>
          </cell>
          <cell r="D29279" t="str">
            <v>Māori</v>
          </cell>
          <cell r="E29279" t="str">
            <v>2019/2020</v>
          </cell>
          <cell r="F29279">
            <v>1570</v>
          </cell>
        </row>
        <row r="29280">
          <cell r="A29280" t="str">
            <v>Whanganui</v>
          </cell>
          <cell r="D29280" t="str">
            <v>Other</v>
          </cell>
          <cell r="E29280" t="str">
            <v>2019/2020</v>
          </cell>
          <cell r="F29280">
            <v>2310</v>
          </cell>
        </row>
        <row r="29281">
          <cell r="A29281" t="str">
            <v>Whanganui</v>
          </cell>
          <cell r="D29281" t="str">
            <v>Pacific</v>
          </cell>
          <cell r="E29281" t="str">
            <v>2019/2020</v>
          </cell>
          <cell r="F29281">
            <v>170</v>
          </cell>
        </row>
        <row r="29282">
          <cell r="A29282" t="str">
            <v>Whanganui</v>
          </cell>
          <cell r="D29282" t="str">
            <v>Māori</v>
          </cell>
          <cell r="E29282" t="str">
            <v>2020</v>
          </cell>
          <cell r="F29282">
            <v>1580</v>
          </cell>
        </row>
        <row r="29283">
          <cell r="A29283" t="str">
            <v>Whanganui</v>
          </cell>
          <cell r="D29283" t="str">
            <v>Other</v>
          </cell>
          <cell r="E29283" t="str">
            <v>2020</v>
          </cell>
          <cell r="F29283">
            <v>2270</v>
          </cell>
        </row>
        <row r="29284">
          <cell r="A29284" t="str">
            <v>Whanganui</v>
          </cell>
          <cell r="D29284" t="str">
            <v>Pacific</v>
          </cell>
          <cell r="E29284" t="str">
            <v>2020</v>
          </cell>
          <cell r="F29284">
            <v>170</v>
          </cell>
        </row>
        <row r="29285">
          <cell r="A29285" t="str">
            <v>Whanganui</v>
          </cell>
          <cell r="D29285" t="str">
            <v>Māori</v>
          </cell>
          <cell r="E29285" t="str">
            <v>2020/2021</v>
          </cell>
          <cell r="F29285">
            <v>1590</v>
          </cell>
        </row>
        <row r="29286">
          <cell r="A29286" t="str">
            <v>Whanganui</v>
          </cell>
          <cell r="D29286" t="str">
            <v>Other</v>
          </cell>
          <cell r="E29286" t="str">
            <v>2020/2021</v>
          </cell>
          <cell r="F29286">
            <v>2260</v>
          </cell>
        </row>
        <row r="29287">
          <cell r="A29287" t="str">
            <v>Whanganui</v>
          </cell>
          <cell r="D29287" t="str">
            <v>Pacific</v>
          </cell>
          <cell r="E29287" t="str">
            <v>2020/2021</v>
          </cell>
          <cell r="F29287">
            <v>170</v>
          </cell>
        </row>
        <row r="29288">
          <cell r="A29288" t="str">
            <v>Whanganui</v>
          </cell>
          <cell r="D29288" t="str">
            <v>Māori</v>
          </cell>
          <cell r="E29288" t="str">
            <v>2021</v>
          </cell>
          <cell r="F29288">
            <v>1600</v>
          </cell>
        </row>
        <row r="29289">
          <cell r="A29289" t="str">
            <v>Whanganui</v>
          </cell>
          <cell r="D29289" t="str">
            <v>Other</v>
          </cell>
          <cell r="E29289" t="str">
            <v>2021</v>
          </cell>
          <cell r="F29289">
            <v>2220</v>
          </cell>
        </row>
        <row r="29290">
          <cell r="A29290" t="str">
            <v>Whanganui</v>
          </cell>
          <cell r="D29290" t="str">
            <v>Pacific</v>
          </cell>
          <cell r="E29290" t="str">
            <v>2021</v>
          </cell>
          <cell r="F29290">
            <v>170</v>
          </cell>
        </row>
        <row r="29291">
          <cell r="A29291" t="str">
            <v>Whanganui</v>
          </cell>
          <cell r="D29291" t="str">
            <v>Māori</v>
          </cell>
          <cell r="E29291" t="str">
            <v>2021/2022</v>
          </cell>
          <cell r="F29291">
            <v>1610</v>
          </cell>
        </row>
        <row r="29292">
          <cell r="A29292" t="str">
            <v>Whanganui</v>
          </cell>
          <cell r="D29292" t="str">
            <v>Other</v>
          </cell>
          <cell r="E29292" t="str">
            <v>2021/2022</v>
          </cell>
          <cell r="F29292">
            <v>2190</v>
          </cell>
        </row>
        <row r="29293">
          <cell r="A29293" t="str">
            <v>Whanganui</v>
          </cell>
          <cell r="D29293" t="str">
            <v>Pacific</v>
          </cell>
          <cell r="E29293" t="str">
            <v>2021/2022</v>
          </cell>
          <cell r="F29293">
            <v>180</v>
          </cell>
        </row>
        <row r="29294">
          <cell r="A29294" t="str">
            <v>Whanganui</v>
          </cell>
          <cell r="D29294" t="str">
            <v>Māori</v>
          </cell>
          <cell r="E29294" t="str">
            <v>2022</v>
          </cell>
          <cell r="F29294">
            <v>1610</v>
          </cell>
        </row>
        <row r="29295">
          <cell r="A29295" t="str">
            <v>Whanganui</v>
          </cell>
          <cell r="D29295" t="str">
            <v>Other</v>
          </cell>
          <cell r="E29295" t="str">
            <v>2022</v>
          </cell>
          <cell r="F29295">
            <v>2149.9999999999995</v>
          </cell>
        </row>
        <row r="29296">
          <cell r="A29296" t="str">
            <v>Whanganui</v>
          </cell>
          <cell r="D29296" t="str">
            <v>Pacific</v>
          </cell>
          <cell r="E29296" t="str">
            <v>2022</v>
          </cell>
          <cell r="F29296">
            <v>190.00000000000003</v>
          </cell>
        </row>
        <row r="29297">
          <cell r="A29297" t="str">
            <v>Whanganui</v>
          </cell>
          <cell r="D29297" t="str">
            <v>Māori</v>
          </cell>
          <cell r="E29297" t="str">
            <v>2022/2023</v>
          </cell>
          <cell r="F29297">
            <v>1620</v>
          </cell>
        </row>
        <row r="29298">
          <cell r="A29298" t="str">
            <v>Whanganui</v>
          </cell>
          <cell r="D29298" t="str">
            <v>Other</v>
          </cell>
          <cell r="E29298" t="str">
            <v>2022/2023</v>
          </cell>
          <cell r="F29298">
            <v>2160</v>
          </cell>
        </row>
        <row r="29299">
          <cell r="A29299" t="str">
            <v>Whanganui</v>
          </cell>
          <cell r="D29299" t="str">
            <v>Pacific</v>
          </cell>
          <cell r="E29299" t="str">
            <v>2022/2023</v>
          </cell>
          <cell r="F29299">
            <v>190.00000000000003</v>
          </cell>
        </row>
        <row r="29300">
          <cell r="A29300" t="str">
            <v>Whanganui</v>
          </cell>
          <cell r="D29300" t="str">
            <v>Māori</v>
          </cell>
          <cell r="E29300" t="str">
            <v>2023</v>
          </cell>
          <cell r="F29300">
            <v>1640</v>
          </cell>
        </row>
        <row r="29301">
          <cell r="A29301" t="str">
            <v>Whanganui</v>
          </cell>
          <cell r="D29301" t="str">
            <v>Other</v>
          </cell>
          <cell r="E29301" t="str">
            <v>2023</v>
          </cell>
          <cell r="F29301">
            <v>2179.9999999999995</v>
          </cell>
        </row>
        <row r="29302">
          <cell r="A29302" t="str">
            <v>Whanganui</v>
          </cell>
          <cell r="D29302" t="str">
            <v>Pacific</v>
          </cell>
          <cell r="E29302" t="str">
            <v>2023</v>
          </cell>
          <cell r="F29302">
            <v>190</v>
          </cell>
        </row>
        <row r="29303">
          <cell r="A29303" t="str">
            <v>Whanganui</v>
          </cell>
          <cell r="D29303" t="str">
            <v>Māori</v>
          </cell>
          <cell r="E29303" t="str">
            <v>2023/2024</v>
          </cell>
          <cell r="F29303">
            <v>1660</v>
          </cell>
        </row>
        <row r="29304">
          <cell r="A29304" t="str">
            <v>Whanganui</v>
          </cell>
          <cell r="D29304" t="str">
            <v>Other</v>
          </cell>
          <cell r="E29304" t="str">
            <v>2023/2024</v>
          </cell>
          <cell r="F29304">
            <v>2180</v>
          </cell>
        </row>
        <row r="29305">
          <cell r="A29305" t="str">
            <v>Whanganui</v>
          </cell>
          <cell r="D29305" t="str">
            <v>Pacific</v>
          </cell>
          <cell r="E29305" t="str">
            <v>2023/2024</v>
          </cell>
          <cell r="F29305">
            <v>200.00000000000003</v>
          </cell>
        </row>
        <row r="29306">
          <cell r="A29306" t="str">
            <v>Whanganui</v>
          </cell>
          <cell r="D29306" t="str">
            <v>Māori</v>
          </cell>
          <cell r="E29306" t="str">
            <v>1988</v>
          </cell>
          <cell r="G29306">
            <v>1</v>
          </cell>
        </row>
        <row r="29307">
          <cell r="A29307" t="str">
            <v>Whanganui</v>
          </cell>
          <cell r="D29307" t="str">
            <v>Māori</v>
          </cell>
          <cell r="E29307" t="str">
            <v>1988/1989</v>
          </cell>
          <cell r="G29307">
            <v>1</v>
          </cell>
        </row>
        <row r="29308">
          <cell r="A29308" t="str">
            <v>Whanganui</v>
          </cell>
          <cell r="D29308" t="str">
            <v>Māori</v>
          </cell>
          <cell r="E29308" t="str">
            <v>2001</v>
          </cell>
          <cell r="F29308">
            <v>2100</v>
          </cell>
        </row>
        <row r="29309">
          <cell r="A29309" t="str">
            <v>Whanganui</v>
          </cell>
          <cell r="D29309" t="str">
            <v>Other</v>
          </cell>
          <cell r="E29309" t="str">
            <v>2001</v>
          </cell>
          <cell r="F29309">
            <v>6270</v>
          </cell>
        </row>
        <row r="29310">
          <cell r="A29310" t="str">
            <v>Whanganui</v>
          </cell>
          <cell r="D29310" t="str">
            <v>Pacific</v>
          </cell>
          <cell r="E29310" t="str">
            <v>2001</v>
          </cell>
          <cell r="F29310">
            <v>185</v>
          </cell>
        </row>
        <row r="29311">
          <cell r="A29311" t="str">
            <v>Whanganui</v>
          </cell>
          <cell r="D29311" t="str">
            <v>Māori</v>
          </cell>
          <cell r="E29311" t="str">
            <v>2001/2002</v>
          </cell>
          <cell r="F29311">
            <v>2090</v>
          </cell>
        </row>
        <row r="29312">
          <cell r="A29312" t="str">
            <v>Whanganui</v>
          </cell>
          <cell r="D29312" t="str">
            <v>Other</v>
          </cell>
          <cell r="E29312" t="str">
            <v>2001/2002</v>
          </cell>
          <cell r="F29312">
            <v>6180</v>
          </cell>
        </row>
        <row r="29313">
          <cell r="A29313" t="str">
            <v>Whanganui</v>
          </cell>
          <cell r="D29313" t="str">
            <v>Pacific</v>
          </cell>
          <cell r="E29313" t="str">
            <v>2001/2002</v>
          </cell>
          <cell r="F29313">
            <v>185</v>
          </cell>
        </row>
        <row r="29314">
          <cell r="A29314" t="str">
            <v>Whanganui</v>
          </cell>
          <cell r="D29314" t="str">
            <v>Māori</v>
          </cell>
          <cell r="E29314" t="str">
            <v>2002</v>
          </cell>
          <cell r="F29314">
            <v>2080</v>
          </cell>
        </row>
        <row r="29315">
          <cell r="A29315" t="str">
            <v>Whanganui</v>
          </cell>
          <cell r="D29315" t="str">
            <v>Other</v>
          </cell>
          <cell r="E29315" t="str">
            <v>2002</v>
          </cell>
          <cell r="F29315">
            <v>6090</v>
          </cell>
        </row>
        <row r="29316">
          <cell r="A29316" t="str">
            <v>Whanganui</v>
          </cell>
          <cell r="D29316" t="str">
            <v>Pacific</v>
          </cell>
          <cell r="E29316" t="str">
            <v>2002</v>
          </cell>
          <cell r="F29316">
            <v>185</v>
          </cell>
        </row>
        <row r="29317">
          <cell r="A29317" t="str">
            <v>Whanganui</v>
          </cell>
          <cell r="D29317" t="str">
            <v>Māori</v>
          </cell>
          <cell r="E29317" t="str">
            <v>2002/2003</v>
          </cell>
          <cell r="F29317">
            <v>2055</v>
          </cell>
        </row>
        <row r="29318">
          <cell r="A29318" t="str">
            <v>Whanganui</v>
          </cell>
          <cell r="D29318" t="str">
            <v>Other</v>
          </cell>
          <cell r="E29318" t="str">
            <v>2002/2003</v>
          </cell>
          <cell r="F29318">
            <v>6030</v>
          </cell>
        </row>
        <row r="29319">
          <cell r="A29319" t="str">
            <v>Whanganui</v>
          </cell>
          <cell r="D29319" t="str">
            <v>Pacific</v>
          </cell>
          <cell r="E29319" t="str">
            <v>2002/2003</v>
          </cell>
          <cell r="F29319">
            <v>185</v>
          </cell>
        </row>
        <row r="29320">
          <cell r="A29320" t="str">
            <v>Whanganui</v>
          </cell>
          <cell r="D29320" t="str">
            <v>Māori</v>
          </cell>
          <cell r="E29320" t="str">
            <v>2003</v>
          </cell>
          <cell r="F29320">
            <v>2030</v>
          </cell>
        </row>
        <row r="29321">
          <cell r="A29321" t="str">
            <v>Whanganui</v>
          </cell>
          <cell r="D29321" t="str">
            <v>Other</v>
          </cell>
          <cell r="E29321" t="str">
            <v>2003</v>
          </cell>
          <cell r="F29321">
            <v>5970</v>
          </cell>
        </row>
        <row r="29322">
          <cell r="A29322" t="str">
            <v>Whanganui</v>
          </cell>
          <cell r="D29322" t="str">
            <v>Pacific</v>
          </cell>
          <cell r="E29322" t="str">
            <v>2003</v>
          </cell>
          <cell r="F29322">
            <v>185</v>
          </cell>
        </row>
        <row r="29323">
          <cell r="A29323" t="str">
            <v>Whanganui</v>
          </cell>
          <cell r="D29323" t="str">
            <v>Māori</v>
          </cell>
          <cell r="E29323" t="str">
            <v>2003/2004</v>
          </cell>
          <cell r="F29323">
            <v>2010</v>
          </cell>
        </row>
        <row r="29324">
          <cell r="A29324" t="str">
            <v>Whanganui</v>
          </cell>
          <cell r="D29324" t="str">
            <v>Other</v>
          </cell>
          <cell r="E29324" t="str">
            <v>2003/2004</v>
          </cell>
          <cell r="F29324">
            <v>5892.5</v>
          </cell>
        </row>
        <row r="29325">
          <cell r="A29325" t="str">
            <v>Whanganui</v>
          </cell>
          <cell r="D29325" t="str">
            <v>Pacific</v>
          </cell>
          <cell r="E29325" t="str">
            <v>2003/2004</v>
          </cell>
          <cell r="F29325">
            <v>185</v>
          </cell>
        </row>
        <row r="29326">
          <cell r="A29326" t="str">
            <v>Whanganui</v>
          </cell>
          <cell r="D29326" t="str">
            <v>Māori</v>
          </cell>
          <cell r="E29326" t="str">
            <v>2004</v>
          </cell>
          <cell r="F29326">
            <v>1990</v>
          </cell>
        </row>
        <row r="29327">
          <cell r="A29327" t="str">
            <v>Whanganui</v>
          </cell>
          <cell r="D29327" t="str">
            <v>Other</v>
          </cell>
          <cell r="E29327" t="str">
            <v>2004</v>
          </cell>
          <cell r="F29327">
            <v>5815</v>
          </cell>
        </row>
        <row r="29328">
          <cell r="A29328" t="str">
            <v>Whanganui</v>
          </cell>
          <cell r="D29328" t="str">
            <v>Pacific</v>
          </cell>
          <cell r="E29328" t="str">
            <v>2004</v>
          </cell>
          <cell r="F29328">
            <v>185</v>
          </cell>
        </row>
        <row r="29329">
          <cell r="A29329" t="str">
            <v>Whanganui</v>
          </cell>
          <cell r="D29329" t="str">
            <v>Māori</v>
          </cell>
          <cell r="E29329" t="str">
            <v>2004/2005</v>
          </cell>
          <cell r="F29329">
            <v>1965</v>
          </cell>
        </row>
        <row r="29330">
          <cell r="A29330" t="str">
            <v>Whanganui</v>
          </cell>
          <cell r="D29330" t="str">
            <v>Other</v>
          </cell>
          <cell r="E29330" t="str">
            <v>2004/2005</v>
          </cell>
          <cell r="F29330">
            <v>5745</v>
          </cell>
        </row>
        <row r="29331">
          <cell r="A29331" t="str">
            <v>Whanganui</v>
          </cell>
          <cell r="D29331" t="str">
            <v>Pacific</v>
          </cell>
          <cell r="E29331" t="str">
            <v>2004/2005</v>
          </cell>
          <cell r="F29331">
            <v>177.5</v>
          </cell>
        </row>
        <row r="29332">
          <cell r="A29332" t="str">
            <v>Whanganui</v>
          </cell>
          <cell r="D29332" t="str">
            <v>Māori</v>
          </cell>
          <cell r="E29332" t="str">
            <v>2005</v>
          </cell>
          <cell r="F29332">
            <v>1940</v>
          </cell>
        </row>
        <row r="29333">
          <cell r="A29333" t="str">
            <v>Whanganui</v>
          </cell>
          <cell r="D29333" t="str">
            <v>Other</v>
          </cell>
          <cell r="E29333" t="str">
            <v>2005</v>
          </cell>
          <cell r="F29333">
            <v>5675</v>
          </cell>
        </row>
        <row r="29334">
          <cell r="A29334" t="str">
            <v>Whanganui</v>
          </cell>
          <cell r="D29334" t="str">
            <v>Pacific</v>
          </cell>
          <cell r="E29334" t="str">
            <v>2005</v>
          </cell>
          <cell r="F29334">
            <v>170</v>
          </cell>
        </row>
        <row r="29335">
          <cell r="A29335" t="str">
            <v>Whanganui</v>
          </cell>
          <cell r="D29335" t="str">
            <v>Māori</v>
          </cell>
          <cell r="E29335" t="str">
            <v>2005/2006</v>
          </cell>
          <cell r="F29335">
            <v>1915</v>
          </cell>
        </row>
        <row r="29336">
          <cell r="A29336" t="str">
            <v>Whanganui</v>
          </cell>
          <cell r="D29336" t="str">
            <v>Other</v>
          </cell>
          <cell r="E29336" t="str">
            <v>2005/2006</v>
          </cell>
          <cell r="F29336">
            <v>5567.5</v>
          </cell>
        </row>
        <row r="29337">
          <cell r="A29337" t="str">
            <v>Whanganui</v>
          </cell>
          <cell r="D29337" t="str">
            <v>Pacific</v>
          </cell>
          <cell r="E29337" t="str">
            <v>2005/2006</v>
          </cell>
          <cell r="F29337">
            <v>170</v>
          </cell>
        </row>
        <row r="29338">
          <cell r="A29338" t="str">
            <v>Whanganui</v>
          </cell>
          <cell r="D29338" t="str">
            <v>Māori</v>
          </cell>
          <cell r="E29338" t="str">
            <v>2006</v>
          </cell>
          <cell r="F29338">
            <v>1890</v>
          </cell>
        </row>
        <row r="29339">
          <cell r="A29339" t="str">
            <v>Whanganui</v>
          </cell>
          <cell r="D29339" t="str">
            <v>Other</v>
          </cell>
          <cell r="E29339" t="str">
            <v>2006</v>
          </cell>
          <cell r="F29339">
            <v>5460</v>
          </cell>
        </row>
        <row r="29340">
          <cell r="A29340" t="str">
            <v>Whanganui</v>
          </cell>
          <cell r="D29340" t="str">
            <v>Pacific</v>
          </cell>
          <cell r="E29340" t="str">
            <v>2006</v>
          </cell>
          <cell r="F29340">
            <v>170</v>
          </cell>
        </row>
        <row r="29341">
          <cell r="A29341" t="str">
            <v>Whanganui</v>
          </cell>
          <cell r="D29341" t="str">
            <v>Māori</v>
          </cell>
          <cell r="E29341" t="str">
            <v>2006/2007</v>
          </cell>
          <cell r="F29341">
            <v>1875</v>
          </cell>
        </row>
        <row r="29342">
          <cell r="A29342" t="str">
            <v>Whanganui</v>
          </cell>
          <cell r="D29342" t="str">
            <v>Other</v>
          </cell>
          <cell r="E29342" t="str">
            <v>2006/2007</v>
          </cell>
          <cell r="F29342">
            <v>5390</v>
          </cell>
        </row>
        <row r="29343">
          <cell r="A29343" t="str">
            <v>Whanganui</v>
          </cell>
          <cell r="D29343" t="str">
            <v>Pacific</v>
          </cell>
          <cell r="E29343" t="str">
            <v>2006/2007</v>
          </cell>
          <cell r="F29343">
            <v>170</v>
          </cell>
        </row>
        <row r="29344">
          <cell r="A29344" t="str">
            <v>Whanganui</v>
          </cell>
          <cell r="D29344" t="str">
            <v>Māori</v>
          </cell>
          <cell r="E29344" t="str">
            <v>2007</v>
          </cell>
          <cell r="F29344">
            <v>1860</v>
          </cell>
        </row>
        <row r="29345">
          <cell r="A29345" t="str">
            <v>Whanganui</v>
          </cell>
          <cell r="D29345" t="str">
            <v>Other</v>
          </cell>
          <cell r="E29345" t="str">
            <v>2007</v>
          </cell>
          <cell r="F29345">
            <v>5320</v>
          </cell>
        </row>
        <row r="29346">
          <cell r="A29346" t="str">
            <v>Whanganui</v>
          </cell>
          <cell r="D29346" t="str">
            <v>Pacific</v>
          </cell>
          <cell r="E29346" t="str">
            <v>2007</v>
          </cell>
          <cell r="F29346">
            <v>170</v>
          </cell>
        </row>
        <row r="29347">
          <cell r="A29347" t="str">
            <v>Whanganui</v>
          </cell>
          <cell r="D29347" t="str">
            <v>Māori</v>
          </cell>
          <cell r="E29347" t="str">
            <v>2007/2008</v>
          </cell>
          <cell r="F29347">
            <v>1840</v>
          </cell>
        </row>
        <row r="29348">
          <cell r="A29348" t="str">
            <v>Whanganui</v>
          </cell>
          <cell r="D29348" t="str">
            <v>Other</v>
          </cell>
          <cell r="E29348" t="str">
            <v>2007/2008</v>
          </cell>
          <cell r="F29348">
            <v>5225</v>
          </cell>
        </row>
        <row r="29349">
          <cell r="A29349" t="str">
            <v>Whanganui</v>
          </cell>
          <cell r="D29349" t="str">
            <v>Pacific</v>
          </cell>
          <cell r="E29349" t="str">
            <v>2007/2008</v>
          </cell>
          <cell r="F29349">
            <v>175</v>
          </cell>
        </row>
        <row r="29350">
          <cell r="A29350" t="str">
            <v>Whanganui</v>
          </cell>
          <cell r="D29350" t="str">
            <v>Māori</v>
          </cell>
          <cell r="E29350" t="str">
            <v>2008</v>
          </cell>
          <cell r="F29350">
            <v>1820</v>
          </cell>
        </row>
        <row r="29351">
          <cell r="A29351" t="str">
            <v>Whanganui</v>
          </cell>
          <cell r="D29351" t="str">
            <v>Other</v>
          </cell>
          <cell r="E29351" t="str">
            <v>2008</v>
          </cell>
          <cell r="F29351">
            <v>5130</v>
          </cell>
        </row>
        <row r="29352">
          <cell r="A29352" t="str">
            <v>Whanganui</v>
          </cell>
          <cell r="D29352" t="str">
            <v>Pacific</v>
          </cell>
          <cell r="E29352" t="str">
            <v>2008</v>
          </cell>
          <cell r="F29352">
            <v>180</v>
          </cell>
        </row>
        <row r="29353">
          <cell r="A29353" t="str">
            <v>Whanganui</v>
          </cell>
          <cell r="D29353" t="str">
            <v>Māori</v>
          </cell>
          <cell r="E29353" t="str">
            <v>2008/2009</v>
          </cell>
          <cell r="F29353">
            <v>1810</v>
          </cell>
        </row>
        <row r="29354">
          <cell r="A29354" t="str">
            <v>Whanganui</v>
          </cell>
          <cell r="D29354" t="str">
            <v>Other</v>
          </cell>
          <cell r="E29354" t="str">
            <v>2008/2009</v>
          </cell>
          <cell r="F29354">
            <v>5055</v>
          </cell>
        </row>
        <row r="29355">
          <cell r="A29355" t="str">
            <v>Whanganui</v>
          </cell>
          <cell r="D29355" t="str">
            <v>Pacific</v>
          </cell>
          <cell r="E29355" t="str">
            <v>2008/2009</v>
          </cell>
          <cell r="F29355">
            <v>185</v>
          </cell>
        </row>
        <row r="29356">
          <cell r="A29356" t="str">
            <v>Whanganui</v>
          </cell>
          <cell r="D29356" t="str">
            <v>Māori</v>
          </cell>
          <cell r="E29356" t="str">
            <v>2009</v>
          </cell>
          <cell r="F29356">
            <v>1800</v>
          </cell>
        </row>
        <row r="29357">
          <cell r="A29357" t="str">
            <v>Whanganui</v>
          </cell>
          <cell r="D29357" t="str">
            <v>Other</v>
          </cell>
          <cell r="E29357" t="str">
            <v>2009</v>
          </cell>
          <cell r="F29357">
            <v>4980</v>
          </cell>
        </row>
        <row r="29358">
          <cell r="A29358" t="str">
            <v>Whanganui</v>
          </cell>
          <cell r="D29358" t="str">
            <v>Pacific</v>
          </cell>
          <cell r="E29358" t="str">
            <v>2009</v>
          </cell>
          <cell r="F29358">
            <v>190</v>
          </cell>
        </row>
        <row r="29359">
          <cell r="A29359" t="str">
            <v>Whanganui</v>
          </cell>
          <cell r="D29359" t="str">
            <v>Māori</v>
          </cell>
          <cell r="E29359" t="str">
            <v>2009/2010</v>
          </cell>
          <cell r="F29359">
            <v>1785</v>
          </cell>
        </row>
        <row r="29360">
          <cell r="A29360" t="str">
            <v>Whanganui</v>
          </cell>
          <cell r="D29360" t="str">
            <v>Other</v>
          </cell>
          <cell r="E29360" t="str">
            <v>2009/2010</v>
          </cell>
          <cell r="F29360">
            <v>4915</v>
          </cell>
        </row>
        <row r="29361">
          <cell r="A29361" t="str">
            <v>Whanganui</v>
          </cell>
          <cell r="D29361" t="str">
            <v>Pacific</v>
          </cell>
          <cell r="E29361" t="str">
            <v>2009/2010</v>
          </cell>
          <cell r="F29361">
            <v>192.5</v>
          </cell>
        </row>
        <row r="29362">
          <cell r="A29362" t="str">
            <v>Whanganui</v>
          </cell>
          <cell r="D29362" t="str">
            <v>Māori</v>
          </cell>
          <cell r="E29362" t="str">
            <v>2010</v>
          </cell>
          <cell r="F29362">
            <v>1770</v>
          </cell>
        </row>
        <row r="29363">
          <cell r="A29363" t="str">
            <v>Whanganui</v>
          </cell>
          <cell r="D29363" t="str">
            <v>Other</v>
          </cell>
          <cell r="E29363" t="str">
            <v>2010</v>
          </cell>
          <cell r="F29363">
            <v>4850</v>
          </cell>
        </row>
        <row r="29364">
          <cell r="A29364" t="str">
            <v>Whanganui</v>
          </cell>
          <cell r="D29364" t="str">
            <v>Pacific</v>
          </cell>
          <cell r="E29364" t="str">
            <v>2010</v>
          </cell>
          <cell r="F29364">
            <v>195</v>
          </cell>
        </row>
        <row r="29365">
          <cell r="A29365" t="str">
            <v>Whanganui</v>
          </cell>
          <cell r="D29365" t="str">
            <v>Māori</v>
          </cell>
          <cell r="E29365" t="str">
            <v>2010/2011</v>
          </cell>
          <cell r="F29365">
            <v>1765</v>
          </cell>
        </row>
        <row r="29366">
          <cell r="A29366" t="str">
            <v>Whanganui</v>
          </cell>
          <cell r="D29366" t="str">
            <v>Other</v>
          </cell>
          <cell r="E29366" t="str">
            <v>2010/2011</v>
          </cell>
          <cell r="F29366">
            <v>4782.5</v>
          </cell>
        </row>
        <row r="29367">
          <cell r="A29367" t="str">
            <v>Whanganui</v>
          </cell>
          <cell r="D29367" t="str">
            <v>Pacific</v>
          </cell>
          <cell r="E29367" t="str">
            <v>2010/2011</v>
          </cell>
          <cell r="F29367">
            <v>200</v>
          </cell>
        </row>
        <row r="29368">
          <cell r="A29368" t="str">
            <v>Whanganui</v>
          </cell>
          <cell r="D29368" t="str">
            <v>Māori</v>
          </cell>
          <cell r="E29368" t="str">
            <v>2011</v>
          </cell>
          <cell r="F29368">
            <v>1760</v>
          </cell>
        </row>
        <row r="29369">
          <cell r="A29369" t="str">
            <v>Whanganui</v>
          </cell>
          <cell r="D29369" t="str">
            <v>Other</v>
          </cell>
          <cell r="E29369" t="str">
            <v>2011</v>
          </cell>
          <cell r="F29369">
            <v>4715</v>
          </cell>
        </row>
        <row r="29370">
          <cell r="A29370" t="str">
            <v>Whanganui</v>
          </cell>
          <cell r="D29370" t="str">
            <v>Pacific</v>
          </cell>
          <cell r="E29370" t="str">
            <v>2011</v>
          </cell>
          <cell r="F29370">
            <v>205</v>
          </cell>
        </row>
        <row r="29371">
          <cell r="A29371" t="str">
            <v>Whanganui</v>
          </cell>
          <cell r="D29371" t="str">
            <v>Māori</v>
          </cell>
          <cell r="E29371" t="str">
            <v>2011/2012</v>
          </cell>
          <cell r="F29371">
            <v>1755</v>
          </cell>
        </row>
        <row r="29372">
          <cell r="A29372" t="str">
            <v>Whanganui</v>
          </cell>
          <cell r="D29372" t="str">
            <v>Other</v>
          </cell>
          <cell r="E29372" t="str">
            <v>2011/2012</v>
          </cell>
          <cell r="F29372">
            <v>4622.5</v>
          </cell>
        </row>
        <row r="29373">
          <cell r="A29373" t="str">
            <v>Whanganui</v>
          </cell>
          <cell r="D29373" t="str">
            <v>Pacific</v>
          </cell>
          <cell r="E29373" t="str">
            <v>2011/2012</v>
          </cell>
          <cell r="F29373">
            <v>215</v>
          </cell>
        </row>
        <row r="29374">
          <cell r="A29374" t="str">
            <v>Whanganui</v>
          </cell>
          <cell r="D29374" t="str">
            <v>Māori</v>
          </cell>
          <cell r="E29374" t="str">
            <v>2012</v>
          </cell>
          <cell r="F29374">
            <v>1750</v>
          </cell>
        </row>
        <row r="29375">
          <cell r="A29375" t="str">
            <v>Whanganui</v>
          </cell>
          <cell r="D29375" t="str">
            <v>Other</v>
          </cell>
          <cell r="E29375" t="str">
            <v>2012</v>
          </cell>
          <cell r="F29375">
            <v>4530</v>
          </cell>
        </row>
        <row r="29376">
          <cell r="A29376" t="str">
            <v>Whanganui</v>
          </cell>
          <cell r="D29376" t="str">
            <v>Pacific</v>
          </cell>
          <cell r="E29376" t="str">
            <v>2012</v>
          </cell>
          <cell r="F29376">
            <v>225</v>
          </cell>
        </row>
        <row r="29377">
          <cell r="A29377" t="str">
            <v>Whanganui</v>
          </cell>
          <cell r="D29377" t="str">
            <v>Māori</v>
          </cell>
          <cell r="E29377" t="str">
            <v>2012/2013</v>
          </cell>
          <cell r="F29377">
            <v>1735</v>
          </cell>
        </row>
        <row r="29378">
          <cell r="A29378" t="str">
            <v>Whanganui</v>
          </cell>
          <cell r="D29378" t="str">
            <v>Other</v>
          </cell>
          <cell r="E29378" t="str">
            <v>2012/2013</v>
          </cell>
          <cell r="F29378">
            <v>4505</v>
          </cell>
        </row>
        <row r="29379">
          <cell r="A29379" t="str">
            <v>Whanganui</v>
          </cell>
          <cell r="D29379" t="str">
            <v>Pacific</v>
          </cell>
          <cell r="E29379" t="str">
            <v>2012/2013</v>
          </cell>
          <cell r="F29379">
            <v>232.5</v>
          </cell>
        </row>
        <row r="29380">
          <cell r="A29380" t="str">
            <v>Whanganui</v>
          </cell>
          <cell r="D29380" t="str">
            <v>Māori</v>
          </cell>
          <cell r="E29380" t="str">
            <v>2013</v>
          </cell>
          <cell r="F29380">
            <v>1720</v>
          </cell>
        </row>
        <row r="29381">
          <cell r="A29381" t="str">
            <v>Whanganui</v>
          </cell>
          <cell r="D29381" t="str">
            <v>Other</v>
          </cell>
          <cell r="E29381" t="str">
            <v>2013</v>
          </cell>
          <cell r="F29381">
            <v>4480</v>
          </cell>
        </row>
        <row r="29382">
          <cell r="A29382" t="str">
            <v>Whanganui</v>
          </cell>
          <cell r="D29382" t="str">
            <v>Pacific</v>
          </cell>
          <cell r="E29382" t="str">
            <v>2013</v>
          </cell>
          <cell r="F29382">
            <v>240</v>
          </cell>
        </row>
        <row r="29383">
          <cell r="A29383" t="str">
            <v>Whanganui</v>
          </cell>
          <cell r="D29383" t="str">
            <v>Māori</v>
          </cell>
          <cell r="E29383" t="str">
            <v>2013/2014</v>
          </cell>
          <cell r="F29383">
            <v>1750</v>
          </cell>
        </row>
        <row r="29384">
          <cell r="A29384" t="str">
            <v>Whanganui</v>
          </cell>
          <cell r="D29384" t="str">
            <v>Other</v>
          </cell>
          <cell r="E29384" t="str">
            <v>2013/2014</v>
          </cell>
          <cell r="F29384">
            <v>4492.5</v>
          </cell>
        </row>
        <row r="29385">
          <cell r="A29385" t="str">
            <v>Whanganui</v>
          </cell>
          <cell r="D29385" t="str">
            <v>Pacific</v>
          </cell>
          <cell r="E29385" t="str">
            <v>2013/2014</v>
          </cell>
          <cell r="F29385">
            <v>242.5</v>
          </cell>
        </row>
        <row r="29386">
          <cell r="A29386" t="str">
            <v>Whanganui</v>
          </cell>
          <cell r="D29386" t="str">
            <v>Māori</v>
          </cell>
          <cell r="E29386" t="str">
            <v>2014</v>
          </cell>
          <cell r="F29386">
            <v>1780</v>
          </cell>
        </row>
        <row r="29387">
          <cell r="A29387" t="str">
            <v>Whanganui</v>
          </cell>
          <cell r="D29387" t="str">
            <v>Other</v>
          </cell>
          <cell r="E29387" t="str">
            <v>2014</v>
          </cell>
          <cell r="F29387">
            <v>4505</v>
          </cell>
        </row>
        <row r="29388">
          <cell r="A29388" t="str">
            <v>Whanganui</v>
          </cell>
          <cell r="D29388" t="str">
            <v>Pacific</v>
          </cell>
          <cell r="E29388" t="str">
            <v>2014</v>
          </cell>
          <cell r="F29388">
            <v>245</v>
          </cell>
        </row>
        <row r="29389">
          <cell r="A29389" t="str">
            <v>Whanganui</v>
          </cell>
          <cell r="D29389" t="str">
            <v>Māori</v>
          </cell>
          <cell r="E29389" t="str">
            <v>2014/2015</v>
          </cell>
          <cell r="F29389">
            <v>1825</v>
          </cell>
          <cell r="G29389">
            <v>1</v>
          </cell>
        </row>
        <row r="29390">
          <cell r="A29390" t="str">
            <v>Whanganui</v>
          </cell>
          <cell r="D29390" t="str">
            <v>Other</v>
          </cell>
          <cell r="E29390" t="str">
            <v>2014/2015</v>
          </cell>
          <cell r="F29390">
            <v>4547.5</v>
          </cell>
        </row>
        <row r="29391">
          <cell r="A29391" t="str">
            <v>Whanganui</v>
          </cell>
          <cell r="D29391" t="str">
            <v>Pacific</v>
          </cell>
          <cell r="E29391" t="str">
            <v>2014/2015</v>
          </cell>
          <cell r="F29391">
            <v>252.5</v>
          </cell>
        </row>
        <row r="29392">
          <cell r="A29392" t="str">
            <v>Whanganui</v>
          </cell>
          <cell r="D29392" t="str">
            <v>Māori</v>
          </cell>
          <cell r="E29392" t="str">
            <v>2015</v>
          </cell>
          <cell r="F29392">
            <v>1870</v>
          </cell>
          <cell r="G29392">
            <v>1</v>
          </cell>
        </row>
        <row r="29393">
          <cell r="A29393" t="str">
            <v>Whanganui</v>
          </cell>
          <cell r="D29393" t="str">
            <v>Other</v>
          </cell>
          <cell r="E29393" t="str">
            <v>2015</v>
          </cell>
          <cell r="F29393">
            <v>4590</v>
          </cell>
        </row>
        <row r="29394">
          <cell r="A29394" t="str">
            <v>Whanganui</v>
          </cell>
          <cell r="D29394" t="str">
            <v>Pacific</v>
          </cell>
          <cell r="E29394" t="str">
            <v>2015</v>
          </cell>
          <cell r="F29394">
            <v>260</v>
          </cell>
        </row>
        <row r="29395">
          <cell r="A29395" t="str">
            <v>Whanganui</v>
          </cell>
          <cell r="D29395" t="str">
            <v>Māori</v>
          </cell>
          <cell r="E29395" t="str">
            <v>2015/2016</v>
          </cell>
          <cell r="F29395">
            <v>1905</v>
          </cell>
        </row>
        <row r="29396">
          <cell r="A29396" t="str">
            <v>Whanganui</v>
          </cell>
          <cell r="D29396" t="str">
            <v>Other</v>
          </cell>
          <cell r="E29396" t="str">
            <v>2015/2016</v>
          </cell>
          <cell r="F29396">
            <v>4660</v>
          </cell>
        </row>
        <row r="29397">
          <cell r="A29397" t="str">
            <v>Whanganui</v>
          </cell>
          <cell r="D29397" t="str">
            <v>Pacific</v>
          </cell>
          <cell r="E29397" t="str">
            <v>2015/2016</v>
          </cell>
          <cell r="F29397">
            <v>270</v>
          </cell>
        </row>
        <row r="29398">
          <cell r="A29398" t="str">
            <v>Whanganui</v>
          </cell>
          <cell r="D29398" t="str">
            <v>Māori</v>
          </cell>
          <cell r="E29398" t="str">
            <v>2016</v>
          </cell>
          <cell r="F29398">
            <v>1940</v>
          </cell>
        </row>
        <row r="29399">
          <cell r="A29399" t="str">
            <v>Whanganui</v>
          </cell>
          <cell r="D29399" t="str">
            <v>Other</v>
          </cell>
          <cell r="E29399" t="str">
            <v>2016</v>
          </cell>
          <cell r="F29399">
            <v>4730</v>
          </cell>
        </row>
        <row r="29400">
          <cell r="A29400" t="str">
            <v>Whanganui</v>
          </cell>
          <cell r="D29400" t="str">
            <v>Pacific</v>
          </cell>
          <cell r="E29400" t="str">
            <v>2016</v>
          </cell>
          <cell r="F29400">
            <v>280</v>
          </cell>
        </row>
        <row r="29401">
          <cell r="A29401" t="str">
            <v>Whanganui</v>
          </cell>
          <cell r="D29401" t="str">
            <v>Māori</v>
          </cell>
          <cell r="E29401" t="str">
            <v>2016/2017</v>
          </cell>
          <cell r="F29401">
            <v>1990</v>
          </cell>
        </row>
        <row r="29402">
          <cell r="A29402" t="str">
            <v>Whanganui</v>
          </cell>
          <cell r="D29402" t="str">
            <v>Other</v>
          </cell>
          <cell r="E29402" t="str">
            <v>2016/2017</v>
          </cell>
          <cell r="F29402">
            <v>4765</v>
          </cell>
        </row>
        <row r="29403">
          <cell r="A29403" t="str">
            <v>Whanganui</v>
          </cell>
          <cell r="D29403" t="str">
            <v>Pacific</v>
          </cell>
          <cell r="E29403" t="str">
            <v>2016/2017</v>
          </cell>
          <cell r="F29403">
            <v>292.5</v>
          </cell>
        </row>
        <row r="29404">
          <cell r="A29404" t="str">
            <v>Whanganui</v>
          </cell>
          <cell r="D29404" t="str">
            <v>Māori</v>
          </cell>
          <cell r="E29404" t="str">
            <v>2017</v>
          </cell>
          <cell r="F29404">
            <v>2040</v>
          </cell>
        </row>
        <row r="29405">
          <cell r="A29405" t="str">
            <v>Whanganui</v>
          </cell>
          <cell r="D29405" t="str">
            <v>Other</v>
          </cell>
          <cell r="E29405" t="str">
            <v>2017</v>
          </cell>
          <cell r="F29405">
            <v>4800</v>
          </cell>
        </row>
        <row r="29406">
          <cell r="A29406" t="str">
            <v>Whanganui</v>
          </cell>
          <cell r="D29406" t="str">
            <v>Pacific</v>
          </cell>
          <cell r="E29406" t="str">
            <v>2017</v>
          </cell>
          <cell r="F29406">
            <v>305</v>
          </cell>
        </row>
        <row r="29407">
          <cell r="A29407" t="str">
            <v>Whanganui</v>
          </cell>
          <cell r="D29407" t="str">
            <v>Māori</v>
          </cell>
          <cell r="E29407" t="str">
            <v>2017/2018</v>
          </cell>
          <cell r="F29407">
            <v>2100</v>
          </cell>
        </row>
        <row r="29408">
          <cell r="A29408" t="str">
            <v>Whanganui</v>
          </cell>
          <cell r="D29408" t="str">
            <v>Other</v>
          </cell>
          <cell r="E29408" t="str">
            <v>2017/2018</v>
          </cell>
          <cell r="F29408">
            <v>4835</v>
          </cell>
        </row>
        <row r="29409">
          <cell r="A29409" t="str">
            <v>Whanganui</v>
          </cell>
          <cell r="D29409" t="str">
            <v>Pacific</v>
          </cell>
          <cell r="E29409" t="str">
            <v>2017/2018</v>
          </cell>
          <cell r="F29409">
            <v>312.5</v>
          </cell>
        </row>
        <row r="29410">
          <cell r="A29410" t="str">
            <v>Whanganui</v>
          </cell>
          <cell r="D29410" t="str">
            <v>Māori</v>
          </cell>
          <cell r="E29410" t="str">
            <v>2018</v>
          </cell>
          <cell r="F29410">
            <v>2160</v>
          </cell>
        </row>
        <row r="29411">
          <cell r="A29411" t="str">
            <v>Whanganui</v>
          </cell>
          <cell r="D29411" t="str">
            <v>Other</v>
          </cell>
          <cell r="E29411" t="str">
            <v>2018</v>
          </cell>
          <cell r="F29411">
            <v>4870</v>
          </cell>
        </row>
        <row r="29412">
          <cell r="A29412" t="str">
            <v>Whanganui</v>
          </cell>
          <cell r="D29412" t="str">
            <v>Pacific</v>
          </cell>
          <cell r="E29412" t="str">
            <v>2018</v>
          </cell>
          <cell r="F29412">
            <v>320</v>
          </cell>
        </row>
        <row r="29413">
          <cell r="A29413" t="str">
            <v>Whanganui</v>
          </cell>
          <cell r="D29413" t="str">
            <v>Māori</v>
          </cell>
          <cell r="E29413" t="str">
            <v>2018/2019</v>
          </cell>
          <cell r="F29413">
            <v>2190</v>
          </cell>
        </row>
        <row r="29414">
          <cell r="A29414" t="str">
            <v>Whanganui</v>
          </cell>
          <cell r="D29414" t="str">
            <v>Other</v>
          </cell>
          <cell r="E29414" t="str">
            <v>2018/2019</v>
          </cell>
          <cell r="F29414">
            <v>4870</v>
          </cell>
        </row>
        <row r="29415">
          <cell r="A29415" t="str">
            <v>Whanganui</v>
          </cell>
          <cell r="D29415" t="str">
            <v>Pacific</v>
          </cell>
          <cell r="E29415" t="str">
            <v>2018/2019</v>
          </cell>
          <cell r="F29415">
            <v>330</v>
          </cell>
        </row>
        <row r="29416">
          <cell r="A29416" t="str">
            <v>Whanganui</v>
          </cell>
          <cell r="D29416" t="str">
            <v>Māori</v>
          </cell>
          <cell r="E29416" t="str">
            <v>2019</v>
          </cell>
          <cell r="F29416">
            <v>2220</v>
          </cell>
        </row>
        <row r="29417">
          <cell r="A29417" t="str">
            <v>Whanganui</v>
          </cell>
          <cell r="D29417" t="str">
            <v>Other</v>
          </cell>
          <cell r="E29417" t="str">
            <v>2019</v>
          </cell>
          <cell r="F29417">
            <v>4870</v>
          </cell>
        </row>
        <row r="29418">
          <cell r="A29418" t="str">
            <v>Whanganui</v>
          </cell>
          <cell r="D29418" t="str">
            <v>Pacific</v>
          </cell>
          <cell r="E29418" t="str">
            <v>2019</v>
          </cell>
          <cell r="F29418">
            <v>340</v>
          </cell>
        </row>
        <row r="29419">
          <cell r="A29419" t="str">
            <v>Whanganui</v>
          </cell>
          <cell r="D29419" t="str">
            <v>Māori</v>
          </cell>
          <cell r="E29419" t="str">
            <v>2019/2020</v>
          </cell>
          <cell r="F29419">
            <v>2280</v>
          </cell>
        </row>
        <row r="29420">
          <cell r="A29420" t="str">
            <v>Whanganui</v>
          </cell>
          <cell r="D29420" t="str">
            <v>Other</v>
          </cell>
          <cell r="E29420" t="str">
            <v>2019/2020</v>
          </cell>
          <cell r="F29420">
            <v>4900.0000000000009</v>
          </cell>
        </row>
        <row r="29421">
          <cell r="A29421" t="str">
            <v>Whanganui</v>
          </cell>
          <cell r="D29421" t="str">
            <v>Pacific</v>
          </cell>
          <cell r="E29421" t="str">
            <v>2019/2020</v>
          </cell>
          <cell r="F29421">
            <v>330</v>
          </cell>
        </row>
        <row r="29422">
          <cell r="A29422" t="str">
            <v>Whanganui</v>
          </cell>
          <cell r="D29422" t="str">
            <v>Māori</v>
          </cell>
          <cell r="E29422" t="str">
            <v>2020</v>
          </cell>
          <cell r="F29422">
            <v>2330.0000000000005</v>
          </cell>
        </row>
        <row r="29423">
          <cell r="A29423" t="str">
            <v>Whanganui</v>
          </cell>
          <cell r="D29423" t="str">
            <v>Other</v>
          </cell>
          <cell r="E29423" t="str">
            <v>2020</v>
          </cell>
          <cell r="F29423">
            <v>4940</v>
          </cell>
        </row>
        <row r="29424">
          <cell r="A29424" t="str">
            <v>Whanganui</v>
          </cell>
          <cell r="D29424" t="str">
            <v>Pacific</v>
          </cell>
          <cell r="E29424" t="str">
            <v>2020</v>
          </cell>
          <cell r="F29424">
            <v>350</v>
          </cell>
        </row>
        <row r="29425">
          <cell r="A29425" t="str">
            <v>Whanganui</v>
          </cell>
          <cell r="D29425" t="str">
            <v>Māori</v>
          </cell>
          <cell r="E29425" t="str">
            <v>2020/2021</v>
          </cell>
          <cell r="F29425">
            <v>2370</v>
          </cell>
        </row>
        <row r="29426">
          <cell r="A29426" t="str">
            <v>Whanganui</v>
          </cell>
          <cell r="D29426" t="str">
            <v>Other</v>
          </cell>
          <cell r="E29426" t="str">
            <v>2020/2021</v>
          </cell>
          <cell r="F29426">
            <v>4970</v>
          </cell>
        </row>
        <row r="29427">
          <cell r="A29427" t="str">
            <v>Whanganui</v>
          </cell>
          <cell r="D29427" t="str">
            <v>Pacific</v>
          </cell>
          <cell r="E29427" t="str">
            <v>2020/2021</v>
          </cell>
          <cell r="F29427">
            <v>350</v>
          </cell>
        </row>
        <row r="29428">
          <cell r="A29428" t="str">
            <v>Whanganui</v>
          </cell>
          <cell r="D29428" t="str">
            <v>Māori</v>
          </cell>
          <cell r="E29428" t="str">
            <v>2021</v>
          </cell>
          <cell r="F29428">
            <v>2410</v>
          </cell>
        </row>
        <row r="29429">
          <cell r="A29429" t="str">
            <v>Whanganui</v>
          </cell>
          <cell r="D29429" t="str">
            <v>Other</v>
          </cell>
          <cell r="E29429" t="str">
            <v>2021</v>
          </cell>
          <cell r="F29429">
            <v>5010.0000000000009</v>
          </cell>
        </row>
        <row r="29430">
          <cell r="A29430" t="str">
            <v>Whanganui</v>
          </cell>
          <cell r="D29430" t="str">
            <v>Pacific</v>
          </cell>
          <cell r="E29430" t="str">
            <v>2021</v>
          </cell>
          <cell r="F29430">
            <v>350</v>
          </cell>
        </row>
        <row r="29431">
          <cell r="A29431" t="str">
            <v>Whanganui</v>
          </cell>
          <cell r="D29431" t="str">
            <v>Māori</v>
          </cell>
          <cell r="E29431" t="str">
            <v>2021/2022</v>
          </cell>
          <cell r="F29431">
            <v>2450.0000000000005</v>
          </cell>
        </row>
        <row r="29432">
          <cell r="A29432" t="str">
            <v>Whanganui</v>
          </cell>
          <cell r="D29432" t="str">
            <v>Other</v>
          </cell>
          <cell r="E29432" t="str">
            <v>2021/2022</v>
          </cell>
          <cell r="F29432">
            <v>4990.0000000000009</v>
          </cell>
        </row>
        <row r="29433">
          <cell r="A29433" t="str">
            <v>Whanganui</v>
          </cell>
          <cell r="D29433" t="str">
            <v>Pacific</v>
          </cell>
          <cell r="E29433" t="str">
            <v>2021/2022</v>
          </cell>
          <cell r="F29433">
            <v>350</v>
          </cell>
        </row>
        <row r="29434">
          <cell r="A29434" t="str">
            <v>Whanganui</v>
          </cell>
          <cell r="D29434" t="str">
            <v>Māori</v>
          </cell>
          <cell r="E29434" t="str">
            <v>2022</v>
          </cell>
          <cell r="F29434">
            <v>2500</v>
          </cell>
        </row>
        <row r="29435">
          <cell r="A29435" t="str">
            <v>Whanganui</v>
          </cell>
          <cell r="D29435" t="str">
            <v>Other</v>
          </cell>
          <cell r="E29435" t="str">
            <v>2022</v>
          </cell>
          <cell r="F29435">
            <v>4980</v>
          </cell>
        </row>
        <row r="29436">
          <cell r="A29436" t="str">
            <v>Whanganui</v>
          </cell>
          <cell r="D29436" t="str">
            <v>Pacific</v>
          </cell>
          <cell r="E29436" t="str">
            <v>2022</v>
          </cell>
          <cell r="F29436">
            <v>350</v>
          </cell>
        </row>
        <row r="29437">
          <cell r="A29437" t="str">
            <v>Whanganui</v>
          </cell>
          <cell r="D29437" t="str">
            <v>Māori</v>
          </cell>
          <cell r="E29437" t="str">
            <v>2022/2023</v>
          </cell>
          <cell r="F29437">
            <v>2540</v>
          </cell>
        </row>
        <row r="29438">
          <cell r="A29438" t="str">
            <v>Whanganui</v>
          </cell>
          <cell r="D29438" t="str">
            <v>Other</v>
          </cell>
          <cell r="E29438" t="str">
            <v>2022/2023</v>
          </cell>
          <cell r="F29438">
            <v>5030</v>
          </cell>
        </row>
        <row r="29439">
          <cell r="A29439" t="str">
            <v>Whanganui</v>
          </cell>
          <cell r="D29439" t="str">
            <v>Pacific</v>
          </cell>
          <cell r="E29439" t="str">
            <v>2022/2023</v>
          </cell>
          <cell r="F29439">
            <v>350</v>
          </cell>
        </row>
        <row r="29440">
          <cell r="A29440" t="str">
            <v>Whanganui</v>
          </cell>
          <cell r="D29440" t="str">
            <v>Māori</v>
          </cell>
          <cell r="E29440" t="str">
            <v>2023</v>
          </cell>
          <cell r="F29440">
            <v>2580</v>
          </cell>
        </row>
        <row r="29441">
          <cell r="A29441" t="str">
            <v>Whanganui</v>
          </cell>
          <cell r="D29441" t="str">
            <v>Other</v>
          </cell>
          <cell r="E29441" t="str">
            <v>2023</v>
          </cell>
          <cell r="F29441">
            <v>5070</v>
          </cell>
        </row>
        <row r="29442">
          <cell r="A29442" t="str">
            <v>Whanganui</v>
          </cell>
          <cell r="D29442" t="str">
            <v>Pacific</v>
          </cell>
          <cell r="E29442" t="str">
            <v>2023</v>
          </cell>
          <cell r="F29442">
            <v>360</v>
          </cell>
        </row>
        <row r="29443">
          <cell r="A29443" t="str">
            <v>Whanganui</v>
          </cell>
          <cell r="D29443" t="str">
            <v>Māori</v>
          </cell>
          <cell r="E29443" t="str">
            <v>2023/2024</v>
          </cell>
          <cell r="F29443">
            <v>2620</v>
          </cell>
        </row>
        <row r="29444">
          <cell r="A29444" t="str">
            <v>Whanganui</v>
          </cell>
          <cell r="D29444" t="str">
            <v>Other</v>
          </cell>
          <cell r="E29444" t="str">
            <v>2023/2024</v>
          </cell>
          <cell r="F29444">
            <v>5100</v>
          </cell>
        </row>
        <row r="29445">
          <cell r="A29445" t="str">
            <v>Whanganui</v>
          </cell>
          <cell r="D29445" t="str">
            <v>Pacific</v>
          </cell>
          <cell r="E29445" t="str">
            <v>2023/2024</v>
          </cell>
          <cell r="F29445">
            <v>360</v>
          </cell>
        </row>
        <row r="29446">
          <cell r="A29446" t="str">
            <v>Whanganui</v>
          </cell>
          <cell r="D29446" t="str">
            <v>Māori</v>
          </cell>
          <cell r="E29446" t="str">
            <v>2001</v>
          </cell>
          <cell r="F29446">
            <v>1250</v>
          </cell>
        </row>
        <row r="29447">
          <cell r="A29447" t="str">
            <v>Whanganui</v>
          </cell>
          <cell r="D29447" t="str">
            <v>Other</v>
          </cell>
          <cell r="E29447" t="str">
            <v>2001</v>
          </cell>
          <cell r="F29447">
            <v>9815</v>
          </cell>
        </row>
        <row r="29448">
          <cell r="A29448" t="str">
            <v>Whanganui</v>
          </cell>
          <cell r="D29448" t="str">
            <v>Pacific</v>
          </cell>
          <cell r="E29448" t="str">
            <v>2001</v>
          </cell>
          <cell r="F29448">
            <v>100</v>
          </cell>
        </row>
        <row r="29449">
          <cell r="A29449" t="str">
            <v>Whanganui</v>
          </cell>
          <cell r="D29449" t="str">
            <v>Māori</v>
          </cell>
          <cell r="E29449" t="str">
            <v>2001/2002</v>
          </cell>
          <cell r="F29449">
            <v>1285</v>
          </cell>
        </row>
        <row r="29450">
          <cell r="A29450" t="str">
            <v>Whanganui</v>
          </cell>
          <cell r="D29450" t="str">
            <v>Other</v>
          </cell>
          <cell r="E29450" t="str">
            <v>2001/2002</v>
          </cell>
          <cell r="F29450">
            <v>9882.5</v>
          </cell>
        </row>
        <row r="29451">
          <cell r="A29451" t="str">
            <v>Whanganui</v>
          </cell>
          <cell r="D29451" t="str">
            <v>Pacific</v>
          </cell>
          <cell r="E29451" t="str">
            <v>2001/2002</v>
          </cell>
          <cell r="F29451">
            <v>95</v>
          </cell>
        </row>
        <row r="29452">
          <cell r="A29452" t="str">
            <v>Whanganui</v>
          </cell>
          <cell r="D29452" t="str">
            <v>Māori</v>
          </cell>
          <cell r="E29452" t="str">
            <v>2002</v>
          </cell>
          <cell r="F29452">
            <v>1320</v>
          </cell>
        </row>
        <row r="29453">
          <cell r="A29453" t="str">
            <v>Whanganui</v>
          </cell>
          <cell r="D29453" t="str">
            <v>Other</v>
          </cell>
          <cell r="E29453" t="str">
            <v>2002</v>
          </cell>
          <cell r="F29453">
            <v>9950</v>
          </cell>
        </row>
        <row r="29454">
          <cell r="A29454" t="str">
            <v>Whanganui</v>
          </cell>
          <cell r="D29454" t="str">
            <v>Pacific</v>
          </cell>
          <cell r="E29454" t="str">
            <v>2002</v>
          </cell>
          <cell r="F29454">
            <v>90</v>
          </cell>
        </row>
        <row r="29455">
          <cell r="A29455" t="str">
            <v>Whanganui</v>
          </cell>
          <cell r="D29455" t="str">
            <v>Māori</v>
          </cell>
          <cell r="E29455" t="str">
            <v>2002/2003</v>
          </cell>
          <cell r="F29455">
            <v>1340</v>
          </cell>
        </row>
        <row r="29456">
          <cell r="A29456" t="str">
            <v>Whanganui</v>
          </cell>
          <cell r="D29456" t="str">
            <v>Other</v>
          </cell>
          <cell r="E29456" t="str">
            <v>2002/2003</v>
          </cell>
          <cell r="F29456">
            <v>10015</v>
          </cell>
        </row>
        <row r="29457">
          <cell r="A29457" t="str">
            <v>Whanganui</v>
          </cell>
          <cell r="D29457" t="str">
            <v>Pacific</v>
          </cell>
          <cell r="E29457" t="str">
            <v>2002/2003</v>
          </cell>
          <cell r="F29457">
            <v>97.5</v>
          </cell>
        </row>
        <row r="29458">
          <cell r="A29458" t="str">
            <v>Whanganui</v>
          </cell>
          <cell r="D29458" t="str">
            <v>Māori</v>
          </cell>
          <cell r="E29458" t="str">
            <v>2003</v>
          </cell>
          <cell r="F29458">
            <v>1360</v>
          </cell>
        </row>
        <row r="29459">
          <cell r="A29459" t="str">
            <v>Whanganui</v>
          </cell>
          <cell r="D29459" t="str">
            <v>Other</v>
          </cell>
          <cell r="E29459" t="str">
            <v>2003</v>
          </cell>
          <cell r="F29459">
            <v>10080</v>
          </cell>
        </row>
        <row r="29460">
          <cell r="A29460" t="str">
            <v>Whanganui</v>
          </cell>
          <cell r="D29460" t="str">
            <v>Pacific</v>
          </cell>
          <cell r="E29460" t="str">
            <v>2003</v>
          </cell>
          <cell r="F29460">
            <v>105</v>
          </cell>
        </row>
        <row r="29461">
          <cell r="A29461" t="str">
            <v>Whanganui</v>
          </cell>
          <cell r="D29461" t="str">
            <v>Māori</v>
          </cell>
          <cell r="E29461" t="str">
            <v>2003/2004</v>
          </cell>
          <cell r="F29461">
            <v>1390</v>
          </cell>
        </row>
        <row r="29462">
          <cell r="A29462" t="str">
            <v>Whanganui</v>
          </cell>
          <cell r="D29462" t="str">
            <v>Other</v>
          </cell>
          <cell r="E29462" t="str">
            <v>2003/2004</v>
          </cell>
          <cell r="F29462">
            <v>10142.5</v>
          </cell>
        </row>
        <row r="29463">
          <cell r="A29463" t="str">
            <v>Whanganui</v>
          </cell>
          <cell r="D29463" t="str">
            <v>Pacific</v>
          </cell>
          <cell r="E29463" t="str">
            <v>2003/2004</v>
          </cell>
          <cell r="F29463">
            <v>107.5</v>
          </cell>
        </row>
        <row r="29464">
          <cell r="A29464" t="str">
            <v>Whanganui</v>
          </cell>
          <cell r="D29464" t="str">
            <v>Māori</v>
          </cell>
          <cell r="E29464" t="str">
            <v>2004</v>
          </cell>
          <cell r="F29464">
            <v>1420</v>
          </cell>
        </row>
        <row r="29465">
          <cell r="A29465" t="str">
            <v>Whanganui</v>
          </cell>
          <cell r="D29465" t="str">
            <v>Other</v>
          </cell>
          <cell r="E29465" t="str">
            <v>2004</v>
          </cell>
          <cell r="F29465">
            <v>10205</v>
          </cell>
        </row>
        <row r="29466">
          <cell r="A29466" t="str">
            <v>Whanganui</v>
          </cell>
          <cell r="D29466" t="str">
            <v>Pacific</v>
          </cell>
          <cell r="E29466" t="str">
            <v>2004</v>
          </cell>
          <cell r="F29466">
            <v>110</v>
          </cell>
        </row>
        <row r="29467">
          <cell r="A29467" t="str">
            <v>Whanganui</v>
          </cell>
          <cell r="D29467" t="str">
            <v>Māori</v>
          </cell>
          <cell r="E29467" t="str">
            <v>2004/2005</v>
          </cell>
          <cell r="F29467">
            <v>1445</v>
          </cell>
        </row>
        <row r="29468">
          <cell r="A29468" t="str">
            <v>Whanganui</v>
          </cell>
          <cell r="D29468" t="str">
            <v>Other</v>
          </cell>
          <cell r="E29468" t="str">
            <v>2004/2005</v>
          </cell>
          <cell r="F29468">
            <v>10302.5</v>
          </cell>
        </row>
        <row r="29469">
          <cell r="A29469" t="str">
            <v>Whanganui</v>
          </cell>
          <cell r="D29469" t="str">
            <v>Pacific</v>
          </cell>
          <cell r="E29469" t="str">
            <v>2004/2005</v>
          </cell>
          <cell r="F29469">
            <v>112.5</v>
          </cell>
        </row>
        <row r="29470">
          <cell r="A29470" t="str">
            <v>Whanganui</v>
          </cell>
          <cell r="D29470" t="str">
            <v>Māori</v>
          </cell>
          <cell r="E29470" t="str">
            <v>2005</v>
          </cell>
          <cell r="F29470">
            <v>1470</v>
          </cell>
        </row>
        <row r="29471">
          <cell r="A29471" t="str">
            <v>Whanganui</v>
          </cell>
          <cell r="D29471" t="str">
            <v>Other</v>
          </cell>
          <cell r="E29471" t="str">
            <v>2005</v>
          </cell>
          <cell r="F29471">
            <v>10400</v>
          </cell>
        </row>
        <row r="29472">
          <cell r="A29472" t="str">
            <v>Whanganui</v>
          </cell>
          <cell r="D29472" t="str">
            <v>Pacific</v>
          </cell>
          <cell r="E29472" t="str">
            <v>2005</v>
          </cell>
          <cell r="F29472">
            <v>115</v>
          </cell>
        </row>
        <row r="29473">
          <cell r="A29473" t="str">
            <v>Whanganui</v>
          </cell>
          <cell r="D29473" t="str">
            <v>Māori</v>
          </cell>
          <cell r="E29473" t="str">
            <v>2005/2006</v>
          </cell>
          <cell r="F29473">
            <v>1495</v>
          </cell>
        </row>
        <row r="29474">
          <cell r="A29474" t="str">
            <v>Whanganui</v>
          </cell>
          <cell r="D29474" t="str">
            <v>Other</v>
          </cell>
          <cell r="E29474" t="str">
            <v>2005/2006</v>
          </cell>
          <cell r="F29474">
            <v>10507.5</v>
          </cell>
        </row>
        <row r="29475">
          <cell r="A29475" t="str">
            <v>Whanganui</v>
          </cell>
          <cell r="D29475" t="str">
            <v>Pacific</v>
          </cell>
          <cell r="E29475" t="str">
            <v>2005/2006</v>
          </cell>
          <cell r="F29475">
            <v>117.5</v>
          </cell>
        </row>
        <row r="29476">
          <cell r="A29476" t="str">
            <v>Whanganui</v>
          </cell>
          <cell r="D29476" t="str">
            <v>Māori</v>
          </cell>
          <cell r="E29476" t="str">
            <v>2006</v>
          </cell>
          <cell r="F29476">
            <v>1520</v>
          </cell>
        </row>
        <row r="29477">
          <cell r="A29477" t="str">
            <v>Whanganui</v>
          </cell>
          <cell r="D29477" t="str">
            <v>Other</v>
          </cell>
          <cell r="E29477" t="str">
            <v>2006</v>
          </cell>
          <cell r="F29477">
            <v>10615</v>
          </cell>
        </row>
        <row r="29478">
          <cell r="A29478" t="str">
            <v>Whanganui</v>
          </cell>
          <cell r="D29478" t="str">
            <v>Pacific</v>
          </cell>
          <cell r="E29478" t="str">
            <v>2006</v>
          </cell>
          <cell r="F29478">
            <v>120</v>
          </cell>
        </row>
        <row r="29479">
          <cell r="A29479" t="str">
            <v>Whanganui</v>
          </cell>
          <cell r="D29479" t="str">
            <v>Māori</v>
          </cell>
          <cell r="E29479" t="str">
            <v>2006/2007</v>
          </cell>
          <cell r="F29479">
            <v>1560</v>
          </cell>
        </row>
        <row r="29480">
          <cell r="A29480" t="str">
            <v>Whanganui</v>
          </cell>
          <cell r="D29480" t="str">
            <v>Other</v>
          </cell>
          <cell r="E29480" t="str">
            <v>2006/2007</v>
          </cell>
          <cell r="F29480">
            <v>10645</v>
          </cell>
        </row>
        <row r="29481">
          <cell r="A29481" t="str">
            <v>Whanganui</v>
          </cell>
          <cell r="D29481" t="str">
            <v>Pacific</v>
          </cell>
          <cell r="E29481" t="str">
            <v>2006/2007</v>
          </cell>
          <cell r="F29481">
            <v>125</v>
          </cell>
        </row>
        <row r="29482">
          <cell r="A29482" t="str">
            <v>Whanganui</v>
          </cell>
          <cell r="D29482" t="str">
            <v>Māori</v>
          </cell>
          <cell r="E29482" t="str">
            <v>2007</v>
          </cell>
          <cell r="F29482">
            <v>1600</v>
          </cell>
        </row>
        <row r="29483">
          <cell r="A29483" t="str">
            <v>Whanganui</v>
          </cell>
          <cell r="D29483" t="str">
            <v>Other</v>
          </cell>
          <cell r="E29483" t="str">
            <v>2007</v>
          </cell>
          <cell r="F29483">
            <v>10675</v>
          </cell>
        </row>
        <row r="29484">
          <cell r="A29484" t="str">
            <v>Whanganui</v>
          </cell>
          <cell r="D29484" t="str">
            <v>Pacific</v>
          </cell>
          <cell r="E29484" t="str">
            <v>2007</v>
          </cell>
          <cell r="F29484">
            <v>130</v>
          </cell>
        </row>
        <row r="29485">
          <cell r="A29485" t="str">
            <v>Whanganui</v>
          </cell>
          <cell r="D29485" t="str">
            <v>Māori</v>
          </cell>
          <cell r="E29485" t="str">
            <v>2007/2008</v>
          </cell>
          <cell r="F29485">
            <v>1630</v>
          </cell>
        </row>
        <row r="29486">
          <cell r="A29486" t="str">
            <v>Whanganui</v>
          </cell>
          <cell r="D29486" t="str">
            <v>Other</v>
          </cell>
          <cell r="E29486" t="str">
            <v>2007/2008</v>
          </cell>
          <cell r="F29486">
            <v>10745</v>
          </cell>
        </row>
        <row r="29487">
          <cell r="A29487" t="str">
            <v>Whanganui</v>
          </cell>
          <cell r="D29487" t="str">
            <v>Pacific</v>
          </cell>
          <cell r="E29487" t="str">
            <v>2007/2008</v>
          </cell>
          <cell r="F29487">
            <v>135</v>
          </cell>
        </row>
        <row r="29488">
          <cell r="A29488" t="str">
            <v>Whanganui</v>
          </cell>
          <cell r="D29488" t="str">
            <v>Māori</v>
          </cell>
          <cell r="E29488" t="str">
            <v>2008</v>
          </cell>
          <cell r="F29488">
            <v>1660</v>
          </cell>
        </row>
        <row r="29489">
          <cell r="A29489" t="str">
            <v>Whanganui</v>
          </cell>
          <cell r="D29489" t="str">
            <v>Other</v>
          </cell>
          <cell r="E29489" t="str">
            <v>2008</v>
          </cell>
          <cell r="F29489">
            <v>10815</v>
          </cell>
        </row>
        <row r="29490">
          <cell r="A29490" t="str">
            <v>Whanganui</v>
          </cell>
          <cell r="D29490" t="str">
            <v>Pacific</v>
          </cell>
          <cell r="E29490" t="str">
            <v>2008</v>
          </cell>
          <cell r="F29490">
            <v>140</v>
          </cell>
        </row>
        <row r="29491">
          <cell r="A29491" t="str">
            <v>Whanganui</v>
          </cell>
          <cell r="D29491" t="str">
            <v>Māori</v>
          </cell>
          <cell r="E29491" t="str">
            <v>2008/2009</v>
          </cell>
          <cell r="F29491">
            <v>1690</v>
          </cell>
        </row>
        <row r="29492">
          <cell r="A29492" t="str">
            <v>Whanganui</v>
          </cell>
          <cell r="D29492" t="str">
            <v>Other</v>
          </cell>
          <cell r="E29492" t="str">
            <v>2008/2009</v>
          </cell>
          <cell r="F29492">
            <v>10885</v>
          </cell>
        </row>
        <row r="29493">
          <cell r="A29493" t="str">
            <v>Whanganui</v>
          </cell>
          <cell r="D29493" t="str">
            <v>Pacific</v>
          </cell>
          <cell r="E29493" t="str">
            <v>2008/2009</v>
          </cell>
          <cell r="F29493">
            <v>142.5</v>
          </cell>
        </row>
        <row r="29494">
          <cell r="A29494" t="str">
            <v>Whanganui</v>
          </cell>
          <cell r="D29494" t="str">
            <v>Māori</v>
          </cell>
          <cell r="E29494" t="str">
            <v>2009</v>
          </cell>
          <cell r="F29494">
            <v>1720</v>
          </cell>
        </row>
        <row r="29495">
          <cell r="A29495" t="str">
            <v>Whanganui</v>
          </cell>
          <cell r="D29495" t="str">
            <v>Other</v>
          </cell>
          <cell r="E29495" t="str">
            <v>2009</v>
          </cell>
          <cell r="F29495">
            <v>10955</v>
          </cell>
        </row>
        <row r="29496">
          <cell r="A29496" t="str">
            <v>Whanganui</v>
          </cell>
          <cell r="D29496" t="str">
            <v>Pacific</v>
          </cell>
          <cell r="E29496" t="str">
            <v>2009</v>
          </cell>
          <cell r="F29496">
            <v>145</v>
          </cell>
        </row>
        <row r="29497">
          <cell r="A29497" t="str">
            <v>Whanganui</v>
          </cell>
          <cell r="D29497" t="str">
            <v>Māori</v>
          </cell>
          <cell r="E29497" t="str">
            <v>2009/2010</v>
          </cell>
          <cell r="F29497">
            <v>1750</v>
          </cell>
        </row>
        <row r="29498">
          <cell r="A29498" t="str">
            <v>Whanganui</v>
          </cell>
          <cell r="D29498" t="str">
            <v>Other</v>
          </cell>
          <cell r="E29498" t="str">
            <v>2009/2010</v>
          </cell>
          <cell r="F29498">
            <v>10992.5</v>
          </cell>
        </row>
        <row r="29499">
          <cell r="A29499" t="str">
            <v>Whanganui</v>
          </cell>
          <cell r="D29499" t="str">
            <v>Pacific</v>
          </cell>
          <cell r="E29499" t="str">
            <v>2009/2010</v>
          </cell>
          <cell r="F29499">
            <v>145</v>
          </cell>
        </row>
        <row r="29500">
          <cell r="A29500" t="str">
            <v>Whanganui</v>
          </cell>
          <cell r="D29500" t="str">
            <v>Māori</v>
          </cell>
          <cell r="E29500" t="str">
            <v>2010</v>
          </cell>
          <cell r="F29500">
            <v>1780</v>
          </cell>
        </row>
        <row r="29501">
          <cell r="A29501" t="str">
            <v>Whanganui</v>
          </cell>
          <cell r="D29501" t="str">
            <v>Other</v>
          </cell>
          <cell r="E29501" t="str">
            <v>2010</v>
          </cell>
          <cell r="F29501">
            <v>11030</v>
          </cell>
        </row>
        <row r="29502">
          <cell r="A29502" t="str">
            <v>Whanganui</v>
          </cell>
          <cell r="D29502" t="str">
            <v>Pacific</v>
          </cell>
          <cell r="E29502" t="str">
            <v>2010</v>
          </cell>
          <cell r="F29502">
            <v>145</v>
          </cell>
        </row>
        <row r="29503">
          <cell r="A29503" t="str">
            <v>Whanganui</v>
          </cell>
          <cell r="D29503" t="str">
            <v>Māori</v>
          </cell>
          <cell r="E29503" t="str">
            <v>2010/2011</v>
          </cell>
          <cell r="F29503">
            <v>1800</v>
          </cell>
        </row>
        <row r="29504">
          <cell r="A29504" t="str">
            <v>Whanganui</v>
          </cell>
          <cell r="D29504" t="str">
            <v>Other</v>
          </cell>
          <cell r="E29504" t="str">
            <v>2010/2011</v>
          </cell>
          <cell r="F29504">
            <v>11080</v>
          </cell>
        </row>
        <row r="29505">
          <cell r="A29505" t="str">
            <v>Whanganui</v>
          </cell>
          <cell r="D29505" t="str">
            <v>Pacific</v>
          </cell>
          <cell r="E29505" t="str">
            <v>2010/2011</v>
          </cell>
          <cell r="F29505">
            <v>150</v>
          </cell>
        </row>
        <row r="29506">
          <cell r="A29506" t="str">
            <v>Whanganui</v>
          </cell>
          <cell r="D29506" t="str">
            <v>Māori</v>
          </cell>
          <cell r="E29506" t="str">
            <v>2011</v>
          </cell>
          <cell r="F29506">
            <v>1820</v>
          </cell>
        </row>
        <row r="29507">
          <cell r="A29507" t="str">
            <v>Whanganui</v>
          </cell>
          <cell r="D29507" t="str">
            <v>Other</v>
          </cell>
          <cell r="E29507" t="str">
            <v>2011</v>
          </cell>
          <cell r="F29507">
            <v>11130</v>
          </cell>
        </row>
        <row r="29508">
          <cell r="A29508" t="str">
            <v>Whanganui</v>
          </cell>
          <cell r="D29508" t="str">
            <v>Pacific</v>
          </cell>
          <cell r="E29508" t="str">
            <v>2011</v>
          </cell>
          <cell r="F29508">
            <v>155</v>
          </cell>
        </row>
        <row r="29509">
          <cell r="A29509" t="str">
            <v>Whanganui</v>
          </cell>
          <cell r="D29509" t="str">
            <v>Māori</v>
          </cell>
          <cell r="E29509" t="str">
            <v>2011/2012</v>
          </cell>
          <cell r="F29509">
            <v>1865</v>
          </cell>
        </row>
        <row r="29510">
          <cell r="A29510" t="str">
            <v>Whanganui</v>
          </cell>
          <cell r="D29510" t="str">
            <v>Other</v>
          </cell>
          <cell r="E29510" t="str">
            <v>2011/2012</v>
          </cell>
          <cell r="F29510">
            <v>11130</v>
          </cell>
        </row>
        <row r="29511">
          <cell r="A29511" t="str">
            <v>Whanganui</v>
          </cell>
          <cell r="D29511" t="str">
            <v>Pacific</v>
          </cell>
          <cell r="E29511" t="str">
            <v>2011/2012</v>
          </cell>
          <cell r="F29511">
            <v>152.5</v>
          </cell>
        </row>
        <row r="29512">
          <cell r="A29512" t="str">
            <v>Whanganui</v>
          </cell>
          <cell r="D29512" t="str">
            <v>Māori</v>
          </cell>
          <cell r="E29512" t="str">
            <v>2012</v>
          </cell>
          <cell r="F29512">
            <v>1910</v>
          </cell>
        </row>
        <row r="29513">
          <cell r="A29513" t="str">
            <v>Whanganui</v>
          </cell>
          <cell r="D29513" t="str">
            <v>Other</v>
          </cell>
          <cell r="E29513" t="str">
            <v>2012</v>
          </cell>
          <cell r="F29513">
            <v>11130</v>
          </cell>
        </row>
        <row r="29514">
          <cell r="A29514" t="str">
            <v>Whanganui</v>
          </cell>
          <cell r="D29514" t="str">
            <v>Pacific</v>
          </cell>
          <cell r="E29514" t="str">
            <v>2012</v>
          </cell>
          <cell r="F29514">
            <v>150</v>
          </cell>
        </row>
        <row r="29515">
          <cell r="A29515" t="str">
            <v>Whanganui</v>
          </cell>
          <cell r="D29515" t="str">
            <v>Māori</v>
          </cell>
          <cell r="E29515" t="str">
            <v>2012/2013</v>
          </cell>
          <cell r="F29515">
            <v>1925</v>
          </cell>
        </row>
        <row r="29516">
          <cell r="A29516" t="str">
            <v>Whanganui</v>
          </cell>
          <cell r="D29516" t="str">
            <v>Other</v>
          </cell>
          <cell r="E29516" t="str">
            <v>2012/2013</v>
          </cell>
          <cell r="F29516">
            <v>11175</v>
          </cell>
        </row>
        <row r="29517">
          <cell r="A29517" t="str">
            <v>Whanganui</v>
          </cell>
          <cell r="D29517" t="str">
            <v>Pacific</v>
          </cell>
          <cell r="E29517" t="str">
            <v>2012/2013</v>
          </cell>
          <cell r="F29517">
            <v>152.5</v>
          </cell>
        </row>
        <row r="29518">
          <cell r="A29518" t="str">
            <v>Whanganui</v>
          </cell>
          <cell r="D29518" t="str">
            <v>Māori</v>
          </cell>
          <cell r="E29518" t="str">
            <v>2013</v>
          </cell>
          <cell r="F29518">
            <v>1940</v>
          </cell>
        </row>
        <row r="29519">
          <cell r="A29519" t="str">
            <v>Whanganui</v>
          </cell>
          <cell r="D29519" t="str">
            <v>Other</v>
          </cell>
          <cell r="E29519" t="str">
            <v>2013</v>
          </cell>
          <cell r="F29519">
            <v>11220</v>
          </cell>
        </row>
        <row r="29520">
          <cell r="A29520" t="str">
            <v>Whanganui</v>
          </cell>
          <cell r="D29520" t="str">
            <v>Pacific</v>
          </cell>
          <cell r="E29520" t="str">
            <v>2013</v>
          </cell>
          <cell r="F29520">
            <v>155</v>
          </cell>
        </row>
        <row r="29521">
          <cell r="A29521" t="str">
            <v>Whanganui</v>
          </cell>
          <cell r="D29521" t="str">
            <v>Māori</v>
          </cell>
          <cell r="E29521" t="str">
            <v>2013/2014</v>
          </cell>
          <cell r="F29521">
            <v>2010</v>
          </cell>
        </row>
        <row r="29522">
          <cell r="A29522" t="str">
            <v>Whanganui</v>
          </cell>
          <cell r="D29522" t="str">
            <v>Other</v>
          </cell>
          <cell r="E29522" t="str">
            <v>2013/2014</v>
          </cell>
          <cell r="F29522">
            <v>11307.5</v>
          </cell>
        </row>
        <row r="29523">
          <cell r="A29523" t="str">
            <v>Whanganui</v>
          </cell>
          <cell r="D29523" t="str">
            <v>Pacific</v>
          </cell>
          <cell r="E29523" t="str">
            <v>2013/2014</v>
          </cell>
          <cell r="F29523">
            <v>162.5</v>
          </cell>
        </row>
        <row r="29524">
          <cell r="A29524" t="str">
            <v>Whanganui</v>
          </cell>
          <cell r="D29524" t="str">
            <v>Māori</v>
          </cell>
          <cell r="E29524" t="str">
            <v>2014</v>
          </cell>
          <cell r="F29524">
            <v>2080</v>
          </cell>
        </row>
        <row r="29525">
          <cell r="A29525" t="str">
            <v>Whanganui</v>
          </cell>
          <cell r="D29525" t="str">
            <v>Other</v>
          </cell>
          <cell r="E29525" t="str">
            <v>2014</v>
          </cell>
          <cell r="F29525">
            <v>11395</v>
          </cell>
        </row>
        <row r="29526">
          <cell r="A29526" t="str">
            <v>Whanganui</v>
          </cell>
          <cell r="D29526" t="str">
            <v>Pacific</v>
          </cell>
          <cell r="E29526" t="str">
            <v>2014</v>
          </cell>
          <cell r="F29526">
            <v>170</v>
          </cell>
        </row>
        <row r="29527">
          <cell r="A29527" t="str">
            <v>Whanganui</v>
          </cell>
          <cell r="D29527" t="str">
            <v>Māori</v>
          </cell>
          <cell r="E29527" t="str">
            <v>2014/2015</v>
          </cell>
          <cell r="F29527">
            <v>2120</v>
          </cell>
        </row>
        <row r="29528">
          <cell r="A29528" t="str">
            <v>Whanganui</v>
          </cell>
          <cell r="D29528" t="str">
            <v>Other</v>
          </cell>
          <cell r="E29528" t="str">
            <v>2014/2015</v>
          </cell>
          <cell r="F29528">
            <v>11465</v>
          </cell>
        </row>
        <row r="29529">
          <cell r="A29529" t="str">
            <v>Whanganui</v>
          </cell>
          <cell r="D29529" t="str">
            <v>Pacific</v>
          </cell>
          <cell r="E29529" t="str">
            <v>2014/2015</v>
          </cell>
          <cell r="F29529">
            <v>175</v>
          </cell>
        </row>
        <row r="29530">
          <cell r="A29530" t="str">
            <v>Whanganui</v>
          </cell>
          <cell r="D29530" t="str">
            <v>Māori</v>
          </cell>
          <cell r="E29530" t="str">
            <v>2015</v>
          </cell>
          <cell r="F29530">
            <v>2160</v>
          </cell>
        </row>
        <row r="29531">
          <cell r="A29531" t="str">
            <v>Whanganui</v>
          </cell>
          <cell r="D29531" t="str">
            <v>Other</v>
          </cell>
          <cell r="E29531" t="str">
            <v>2015</v>
          </cell>
          <cell r="F29531">
            <v>11535</v>
          </cell>
        </row>
        <row r="29532">
          <cell r="A29532" t="str">
            <v>Whanganui</v>
          </cell>
          <cell r="D29532" t="str">
            <v>Pacific</v>
          </cell>
          <cell r="E29532" t="str">
            <v>2015</v>
          </cell>
          <cell r="F29532">
            <v>180</v>
          </cell>
        </row>
        <row r="29533">
          <cell r="A29533" t="str">
            <v>Whanganui</v>
          </cell>
          <cell r="D29533" t="str">
            <v>Māori</v>
          </cell>
          <cell r="E29533" t="str">
            <v>2015/2016</v>
          </cell>
          <cell r="F29533">
            <v>2225</v>
          </cell>
        </row>
        <row r="29534">
          <cell r="A29534" t="str">
            <v>Whanganui</v>
          </cell>
          <cell r="D29534" t="str">
            <v>Other</v>
          </cell>
          <cell r="E29534" t="str">
            <v>2015/2016</v>
          </cell>
          <cell r="F29534">
            <v>11622.5</v>
          </cell>
        </row>
        <row r="29535">
          <cell r="A29535" t="str">
            <v>Whanganui</v>
          </cell>
          <cell r="D29535" t="str">
            <v>Pacific</v>
          </cell>
          <cell r="E29535" t="str">
            <v>2015/2016</v>
          </cell>
          <cell r="F29535">
            <v>180</v>
          </cell>
        </row>
        <row r="29536">
          <cell r="A29536" t="str">
            <v>Whanganui</v>
          </cell>
          <cell r="D29536" t="str">
            <v>Māori</v>
          </cell>
          <cell r="E29536" t="str">
            <v>2016</v>
          </cell>
          <cell r="F29536">
            <v>2290</v>
          </cell>
        </row>
        <row r="29537">
          <cell r="A29537" t="str">
            <v>Whanganui</v>
          </cell>
          <cell r="D29537" t="str">
            <v>Other</v>
          </cell>
          <cell r="E29537" t="str">
            <v>2016</v>
          </cell>
          <cell r="F29537">
            <v>11710</v>
          </cell>
        </row>
        <row r="29538">
          <cell r="A29538" t="str">
            <v>Whanganui</v>
          </cell>
          <cell r="D29538" t="str">
            <v>Pacific</v>
          </cell>
          <cell r="E29538" t="str">
            <v>2016</v>
          </cell>
          <cell r="F29538">
            <v>180</v>
          </cell>
        </row>
        <row r="29539">
          <cell r="A29539" t="str">
            <v>Whanganui</v>
          </cell>
          <cell r="D29539" t="str">
            <v>Māori</v>
          </cell>
          <cell r="E29539" t="str">
            <v>2016/2017</v>
          </cell>
          <cell r="F29539">
            <v>2340</v>
          </cell>
        </row>
        <row r="29540">
          <cell r="A29540" t="str">
            <v>Whanganui</v>
          </cell>
          <cell r="D29540" t="str">
            <v>Other</v>
          </cell>
          <cell r="E29540" t="str">
            <v>2016/2017</v>
          </cell>
          <cell r="F29540">
            <v>11785</v>
          </cell>
        </row>
        <row r="29541">
          <cell r="A29541" t="str">
            <v>Whanganui</v>
          </cell>
          <cell r="D29541" t="str">
            <v>Pacific</v>
          </cell>
          <cell r="E29541" t="str">
            <v>2016/2017</v>
          </cell>
          <cell r="F29541">
            <v>185</v>
          </cell>
        </row>
        <row r="29542">
          <cell r="A29542" t="str">
            <v>Whanganui</v>
          </cell>
          <cell r="D29542" t="str">
            <v>Māori</v>
          </cell>
          <cell r="E29542" t="str">
            <v>2017</v>
          </cell>
          <cell r="F29542">
            <v>2390</v>
          </cell>
        </row>
        <row r="29543">
          <cell r="A29543" t="str">
            <v>Whanganui</v>
          </cell>
          <cell r="D29543" t="str">
            <v>Other</v>
          </cell>
          <cell r="E29543" t="str">
            <v>2017</v>
          </cell>
          <cell r="F29543">
            <v>11860</v>
          </cell>
        </row>
        <row r="29544">
          <cell r="A29544" t="str">
            <v>Whanganui</v>
          </cell>
          <cell r="D29544" t="str">
            <v>Pacific</v>
          </cell>
          <cell r="E29544" t="str">
            <v>2017</v>
          </cell>
          <cell r="F29544">
            <v>190</v>
          </cell>
        </row>
        <row r="29545">
          <cell r="A29545" t="str">
            <v>Whanganui</v>
          </cell>
          <cell r="D29545" t="str">
            <v>Māori</v>
          </cell>
          <cell r="E29545" t="str">
            <v>2017/2018</v>
          </cell>
          <cell r="F29545">
            <v>2455</v>
          </cell>
        </row>
        <row r="29546">
          <cell r="A29546" t="str">
            <v>Whanganui</v>
          </cell>
          <cell r="D29546" t="str">
            <v>Other</v>
          </cell>
          <cell r="E29546" t="str">
            <v>2017/2018</v>
          </cell>
          <cell r="F29546">
            <v>11915</v>
          </cell>
        </row>
        <row r="29547">
          <cell r="A29547" t="str">
            <v>Whanganui</v>
          </cell>
          <cell r="D29547" t="str">
            <v>Pacific</v>
          </cell>
          <cell r="E29547" t="str">
            <v>2017/2018</v>
          </cell>
          <cell r="F29547">
            <v>197.5</v>
          </cell>
        </row>
        <row r="29548">
          <cell r="A29548" t="str">
            <v>Whanganui</v>
          </cell>
          <cell r="D29548" t="str">
            <v>Māori</v>
          </cell>
          <cell r="E29548" t="str">
            <v>2018</v>
          </cell>
          <cell r="F29548">
            <v>2520</v>
          </cell>
        </row>
        <row r="29549">
          <cell r="A29549" t="str">
            <v>Whanganui</v>
          </cell>
          <cell r="D29549" t="str">
            <v>Other</v>
          </cell>
          <cell r="E29549" t="str">
            <v>2018</v>
          </cell>
          <cell r="F29549">
            <v>11970</v>
          </cell>
        </row>
        <row r="29550">
          <cell r="A29550" t="str">
            <v>Whanganui</v>
          </cell>
          <cell r="D29550" t="str">
            <v>Pacific</v>
          </cell>
          <cell r="E29550" t="str">
            <v>2018</v>
          </cell>
          <cell r="F29550">
            <v>205</v>
          </cell>
        </row>
        <row r="29551">
          <cell r="A29551" t="str">
            <v>Whanganui</v>
          </cell>
          <cell r="D29551" t="str">
            <v>Māori</v>
          </cell>
          <cell r="E29551" t="str">
            <v>2018/2019</v>
          </cell>
          <cell r="F29551">
            <v>2520.0000000000005</v>
          </cell>
        </row>
        <row r="29552">
          <cell r="A29552" t="str">
            <v>Whanganui</v>
          </cell>
          <cell r="D29552" t="str">
            <v>Other</v>
          </cell>
          <cell r="E29552" t="str">
            <v>2018/2019</v>
          </cell>
          <cell r="F29552">
            <v>12010.000000000002</v>
          </cell>
        </row>
        <row r="29553">
          <cell r="A29553" t="str">
            <v>Whanganui</v>
          </cell>
          <cell r="D29553" t="str">
            <v>Pacific</v>
          </cell>
          <cell r="E29553" t="str">
            <v>2018/2019</v>
          </cell>
          <cell r="F29553">
            <v>215.00000000000003</v>
          </cell>
        </row>
        <row r="29554">
          <cell r="A29554" t="str">
            <v>Whanganui</v>
          </cell>
          <cell r="D29554" t="str">
            <v>Māori</v>
          </cell>
          <cell r="E29554" t="str">
            <v>2019</v>
          </cell>
          <cell r="F29554">
            <v>2560</v>
          </cell>
        </row>
        <row r="29555">
          <cell r="A29555" t="str">
            <v>Whanganui</v>
          </cell>
          <cell r="D29555" t="str">
            <v>Other</v>
          </cell>
          <cell r="E29555" t="str">
            <v>2019</v>
          </cell>
          <cell r="F29555">
            <v>12029.999999999998</v>
          </cell>
        </row>
        <row r="29556">
          <cell r="A29556" t="str">
            <v>Whanganui</v>
          </cell>
          <cell r="D29556" t="str">
            <v>Pacific</v>
          </cell>
          <cell r="E29556" t="str">
            <v>2019</v>
          </cell>
          <cell r="F29556">
            <v>235</v>
          </cell>
        </row>
        <row r="29557">
          <cell r="A29557" t="str">
            <v>Whanganui</v>
          </cell>
          <cell r="D29557" t="str">
            <v>Māori</v>
          </cell>
          <cell r="E29557" t="str">
            <v>2019/2020</v>
          </cell>
          <cell r="F29557">
            <v>2580</v>
          </cell>
        </row>
        <row r="29558">
          <cell r="A29558" t="str">
            <v>Whanganui</v>
          </cell>
          <cell r="D29558" t="str">
            <v>Other</v>
          </cell>
          <cell r="E29558" t="str">
            <v>2019/2020</v>
          </cell>
          <cell r="F29558">
            <v>12150.000000000002</v>
          </cell>
        </row>
        <row r="29559">
          <cell r="A29559" t="str">
            <v>Whanganui</v>
          </cell>
          <cell r="D29559" t="str">
            <v>Pacific</v>
          </cell>
          <cell r="E29559" t="str">
            <v>2019/2020</v>
          </cell>
          <cell r="F29559">
            <v>240.00000000000003</v>
          </cell>
        </row>
        <row r="29560">
          <cell r="A29560" t="str">
            <v>Whanganui</v>
          </cell>
          <cell r="D29560" t="str">
            <v>Māori</v>
          </cell>
          <cell r="E29560" t="str">
            <v>2020</v>
          </cell>
          <cell r="F29560">
            <v>2590</v>
          </cell>
        </row>
        <row r="29561">
          <cell r="A29561" t="str">
            <v>Whanganui</v>
          </cell>
          <cell r="D29561" t="str">
            <v>Other</v>
          </cell>
          <cell r="E29561" t="str">
            <v>2020</v>
          </cell>
          <cell r="F29561">
            <v>12239.999999999998</v>
          </cell>
        </row>
        <row r="29562">
          <cell r="A29562" t="str">
            <v>Whanganui</v>
          </cell>
          <cell r="D29562" t="str">
            <v>Pacific</v>
          </cell>
          <cell r="E29562" t="str">
            <v>2020</v>
          </cell>
          <cell r="F29562">
            <v>270</v>
          </cell>
        </row>
        <row r="29563">
          <cell r="A29563" t="str">
            <v>Whanganui</v>
          </cell>
          <cell r="D29563" t="str">
            <v>Māori</v>
          </cell>
          <cell r="E29563" t="str">
            <v>2020/2021</v>
          </cell>
          <cell r="F29563">
            <v>2619.9999999999995</v>
          </cell>
        </row>
        <row r="29564">
          <cell r="A29564" t="str">
            <v>Whanganui</v>
          </cell>
          <cell r="D29564" t="str">
            <v>Other</v>
          </cell>
          <cell r="E29564" t="str">
            <v>2020/2021</v>
          </cell>
          <cell r="F29564">
            <v>12270</v>
          </cell>
        </row>
        <row r="29565">
          <cell r="A29565" t="str">
            <v>Whanganui</v>
          </cell>
          <cell r="D29565" t="str">
            <v>Pacific</v>
          </cell>
          <cell r="E29565" t="str">
            <v>2020/2021</v>
          </cell>
          <cell r="F29565">
            <v>270</v>
          </cell>
        </row>
        <row r="29566">
          <cell r="A29566" t="str">
            <v>Whanganui</v>
          </cell>
          <cell r="D29566" t="str">
            <v>Māori</v>
          </cell>
          <cell r="E29566" t="str">
            <v>2021</v>
          </cell>
          <cell r="F29566">
            <v>2659.9999999999995</v>
          </cell>
        </row>
        <row r="29567">
          <cell r="A29567" t="str">
            <v>Whanganui</v>
          </cell>
          <cell r="D29567" t="str">
            <v>Other</v>
          </cell>
          <cell r="E29567" t="str">
            <v>2021</v>
          </cell>
          <cell r="F29567">
            <v>12310</v>
          </cell>
        </row>
        <row r="29568">
          <cell r="A29568" t="str">
            <v>Whanganui</v>
          </cell>
          <cell r="D29568" t="str">
            <v>Pacific</v>
          </cell>
          <cell r="E29568" t="str">
            <v>2021</v>
          </cell>
          <cell r="F29568">
            <v>270</v>
          </cell>
        </row>
        <row r="29569">
          <cell r="A29569" t="str">
            <v>Whanganui</v>
          </cell>
          <cell r="D29569" t="str">
            <v>Māori</v>
          </cell>
          <cell r="E29569" t="str">
            <v>2021/2022</v>
          </cell>
          <cell r="F29569">
            <v>2670.0000000000005</v>
          </cell>
        </row>
        <row r="29570">
          <cell r="A29570" t="str">
            <v>Whanganui</v>
          </cell>
          <cell r="D29570" t="str">
            <v>Other</v>
          </cell>
          <cell r="E29570" t="str">
            <v>2021/2022</v>
          </cell>
          <cell r="F29570">
            <v>12329.999999999998</v>
          </cell>
        </row>
        <row r="29571">
          <cell r="A29571" t="str">
            <v>Whanganui</v>
          </cell>
          <cell r="D29571" t="str">
            <v>Pacific</v>
          </cell>
          <cell r="E29571" t="str">
            <v>2021/2022</v>
          </cell>
          <cell r="F29571">
            <v>290.00000000000006</v>
          </cell>
        </row>
        <row r="29572">
          <cell r="A29572" t="str">
            <v>Whanganui</v>
          </cell>
          <cell r="D29572" t="str">
            <v>Māori</v>
          </cell>
          <cell r="E29572" t="str">
            <v>2022</v>
          </cell>
          <cell r="F29572">
            <v>2700.0000000000005</v>
          </cell>
        </row>
        <row r="29573">
          <cell r="A29573" t="str">
            <v>Whanganui</v>
          </cell>
          <cell r="D29573" t="str">
            <v>Other</v>
          </cell>
          <cell r="E29573" t="str">
            <v>2022</v>
          </cell>
          <cell r="F29573">
            <v>12329.999999999998</v>
          </cell>
        </row>
        <row r="29574">
          <cell r="A29574" t="str">
            <v>Whanganui</v>
          </cell>
          <cell r="D29574" t="str">
            <v>Pacific</v>
          </cell>
          <cell r="E29574" t="str">
            <v>2022</v>
          </cell>
          <cell r="F29574">
            <v>280</v>
          </cell>
        </row>
        <row r="29575">
          <cell r="A29575" t="str">
            <v>Whanganui</v>
          </cell>
          <cell r="D29575" t="str">
            <v>Māori</v>
          </cell>
          <cell r="E29575" t="str">
            <v>2022/2023</v>
          </cell>
          <cell r="F29575">
            <v>2720.0000000000005</v>
          </cell>
        </row>
        <row r="29576">
          <cell r="A29576" t="str">
            <v>Whanganui</v>
          </cell>
          <cell r="D29576" t="str">
            <v>Other</v>
          </cell>
          <cell r="E29576" t="str">
            <v>2022/2023</v>
          </cell>
          <cell r="F29576">
            <v>12340.000000000002</v>
          </cell>
        </row>
        <row r="29577">
          <cell r="A29577" t="str">
            <v>Whanganui</v>
          </cell>
          <cell r="D29577" t="str">
            <v>Pacific</v>
          </cell>
          <cell r="E29577" t="str">
            <v>2022/2023</v>
          </cell>
          <cell r="F29577">
            <v>300.00000000000006</v>
          </cell>
        </row>
        <row r="29578">
          <cell r="A29578" t="str">
            <v>Whanganui</v>
          </cell>
          <cell r="D29578" t="str">
            <v>Māori</v>
          </cell>
          <cell r="E29578" t="str">
            <v>2023</v>
          </cell>
          <cell r="F29578">
            <v>2750.0000000000005</v>
          </cell>
        </row>
        <row r="29579">
          <cell r="A29579" t="str">
            <v>Whanganui</v>
          </cell>
          <cell r="D29579" t="str">
            <v>Other</v>
          </cell>
          <cell r="E29579" t="str">
            <v>2023</v>
          </cell>
          <cell r="F29579">
            <v>12370.000000000004</v>
          </cell>
        </row>
        <row r="29580">
          <cell r="A29580" t="str">
            <v>Whanganui</v>
          </cell>
          <cell r="D29580" t="str">
            <v>Pacific</v>
          </cell>
          <cell r="E29580" t="str">
            <v>2023</v>
          </cell>
          <cell r="F29580">
            <v>300.00000000000006</v>
          </cell>
        </row>
        <row r="29581">
          <cell r="A29581" t="str">
            <v>Whanganui</v>
          </cell>
          <cell r="D29581" t="str">
            <v>Māori</v>
          </cell>
          <cell r="E29581" t="str">
            <v>2023/2024</v>
          </cell>
          <cell r="F29581">
            <v>2760</v>
          </cell>
        </row>
        <row r="29582">
          <cell r="A29582" t="str">
            <v>Whanganui</v>
          </cell>
          <cell r="D29582" t="str">
            <v>Other</v>
          </cell>
          <cell r="E29582" t="str">
            <v>2023/2024</v>
          </cell>
          <cell r="F29582">
            <v>12399.999999999998</v>
          </cell>
        </row>
        <row r="29583">
          <cell r="A29583" t="str">
            <v>Whanganui</v>
          </cell>
          <cell r="D29583" t="str">
            <v>Pacific</v>
          </cell>
          <cell r="E29583" t="str">
            <v>2023/2024</v>
          </cell>
          <cell r="F29583">
            <v>310.00000000000006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4F4F-BE43-4371-ACAE-3BF25A1139A6}">
  <sheetPr>
    <tabColor theme="0" tint="-0.34998626667073579"/>
    <pageSetUpPr fitToPage="1"/>
  </sheetPr>
  <dimension ref="A1:AF66"/>
  <sheetViews>
    <sheetView showGridLines="0" zoomScaleNormal="100" workbookViewId="0">
      <selection sqref="A1:J66"/>
    </sheetView>
  </sheetViews>
  <sheetFormatPr defaultColWidth="9.140625" defaultRowHeight="15" x14ac:dyDescent="0.25"/>
  <cols>
    <col min="1" max="4" width="15.42578125" style="17" customWidth="1"/>
    <col min="5" max="5" width="9.140625" style="39"/>
    <col min="6" max="9" width="15.42578125" style="17" customWidth="1"/>
    <col min="10" max="16384" width="9.140625" style="39"/>
  </cols>
  <sheetData>
    <row r="1" spans="1:32" ht="15.75" x14ac:dyDescent="0.25">
      <c r="A1" s="15" t="s">
        <v>93</v>
      </c>
      <c r="B1" s="16"/>
      <c r="C1" s="16"/>
      <c r="D1" s="16"/>
      <c r="E1" s="40"/>
      <c r="F1" s="15"/>
      <c r="G1" s="16"/>
      <c r="H1" s="16"/>
      <c r="I1" s="16"/>
      <c r="J1" s="40"/>
      <c r="K1" s="47"/>
      <c r="L1" s="47"/>
      <c r="M1" s="47"/>
      <c r="N1" s="47"/>
    </row>
    <row r="2" spans="1:32" x14ac:dyDescent="0.25">
      <c r="E2" s="40"/>
      <c r="J2" s="40"/>
      <c r="K2" s="18"/>
      <c r="L2" s="18"/>
      <c r="M2" s="18"/>
      <c r="N2" s="18"/>
    </row>
    <row r="3" spans="1:32" x14ac:dyDescent="0.25">
      <c r="A3" s="3" t="s">
        <v>21</v>
      </c>
      <c r="B3" s="3" t="s">
        <v>40</v>
      </c>
      <c r="C3" s="19" t="s">
        <v>22</v>
      </c>
      <c r="D3" s="19" t="s">
        <v>14</v>
      </c>
      <c r="E3" s="40"/>
      <c r="F3" s="3" t="s">
        <v>21</v>
      </c>
      <c r="G3" s="3" t="s">
        <v>40</v>
      </c>
      <c r="H3" s="19" t="s">
        <v>22</v>
      </c>
      <c r="I3" s="19" t="s">
        <v>14</v>
      </c>
      <c r="J3" s="2"/>
      <c r="K3" s="10"/>
      <c r="L3" s="4"/>
      <c r="M3" s="12"/>
      <c r="N3" s="1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25">
      <c r="A4" s="56" t="s">
        <v>23</v>
      </c>
      <c r="B4" s="54" cm="1">
        <f t="array" ref="B4">SUMPRODUCT('[1]Summary Data'!$G$9:$G$30000*('[1]Summary Data'!$E$9:$E$30000=$A4))</f>
        <v>153</v>
      </c>
      <c r="C4" s="54" cm="1">
        <f t="array" ref="C4">SUMPRODUCT('[1]Summary Data'!$G$9:$G$30000*('[1]Summary Data'!$E$9:$E$30000=$A4)*('[1]Summary Data'!$D$9:$D$30000=C$3))</f>
        <v>72</v>
      </c>
      <c r="D4" s="54" cm="1">
        <f t="array" ref="D4">SUMPRODUCT('[1]Summary Data'!$G$9:$G$30000*('[1]Summary Data'!$E$9:$E$30000=$A4)*('[1]Summary Data'!$D$9:$D$30000=D$3))</f>
        <v>66</v>
      </c>
      <c r="E4" s="40"/>
      <c r="F4" s="56" t="s">
        <v>65</v>
      </c>
      <c r="G4" s="54" cm="1">
        <f t="array" ref="G4">SUMPRODUCT('[1]Summary Data'!$G$9:$G$30000*('[1]Summary Data'!$E$9:$E$30000=$F4))</f>
        <v>126</v>
      </c>
      <c r="H4" s="54" cm="1">
        <f t="array" ref="H4">SUMPRODUCT('[1]Summary Data'!$G$9:$G$30000*('[1]Summary Data'!$E$9:$E$30000=$F4)*('[1]Summary Data'!$D$9:$D$30000=H$3))</f>
        <v>71</v>
      </c>
      <c r="I4" s="54" cm="1">
        <f t="array" ref="I4">SUMPRODUCT('[1]Summary Data'!$G$9:$G$30000*('[1]Summary Data'!$E$9:$E$30000=$F4)*('[1]Summary Data'!$D$9:$D$30000=I$3))</f>
        <v>45</v>
      </c>
      <c r="J4" s="8"/>
      <c r="K4" s="5"/>
      <c r="L4" s="4"/>
      <c r="M4" s="4"/>
      <c r="N4" s="4"/>
      <c r="O4" s="9"/>
      <c r="P4" s="17"/>
      <c r="Q4" s="8"/>
      <c r="R4" s="8"/>
      <c r="S4" s="8"/>
      <c r="T4" s="8"/>
      <c r="U4" s="9"/>
      <c r="V4" s="17"/>
      <c r="W4" s="17"/>
      <c r="X4" s="17"/>
      <c r="Y4" s="17"/>
      <c r="Z4" s="17"/>
      <c r="AA4" s="17"/>
      <c r="AB4" s="17"/>
      <c r="AC4" s="8"/>
      <c r="AD4" s="8"/>
      <c r="AE4" s="8"/>
      <c r="AF4" s="8"/>
    </row>
    <row r="5" spans="1:32" x14ac:dyDescent="0.25">
      <c r="A5" s="11" t="s">
        <v>24</v>
      </c>
      <c r="B5" s="54" cm="1">
        <f t="array" ref="B5">SUMPRODUCT('[1]Summary Data'!$G$9:$G$30000*('[1]Summary Data'!$E$9:$E$30000=$A5))</f>
        <v>156</v>
      </c>
      <c r="C5" s="54" cm="1">
        <f t="array" ref="C5">SUMPRODUCT('[1]Summary Data'!$G$9:$G$30000*('[1]Summary Data'!$E$9:$E$30000=$A5)*('[1]Summary Data'!$D$9:$D$30000=C$3))</f>
        <v>75</v>
      </c>
      <c r="D5" s="54" cm="1">
        <f t="array" ref="D5">SUMPRODUCT('[1]Summary Data'!$G$9:$G$30000*('[1]Summary Data'!$E$9:$E$30000=$A5)*('[1]Summary Data'!$D$9:$D$30000=D$3))</f>
        <v>59</v>
      </c>
      <c r="E5" s="40"/>
      <c r="F5" s="56" t="s">
        <v>66</v>
      </c>
      <c r="G5" s="54" cm="1">
        <f t="array" ref="G5">SUMPRODUCT('[1]Summary Data'!$G$9:$G$30000*('[1]Summary Data'!$E$9:$E$30000=$F5))</f>
        <v>146</v>
      </c>
      <c r="H5" s="54" cm="1">
        <f t="array" ref="H5">SUMPRODUCT('[1]Summary Data'!$G$9:$G$30000*('[1]Summary Data'!$E$9:$E$30000=$F5)*('[1]Summary Data'!$D$9:$D$30000=H$3))</f>
        <v>67</v>
      </c>
      <c r="I5" s="54" cm="1">
        <f t="array" ref="I5">SUMPRODUCT('[1]Summary Data'!$G$9:$G$30000*('[1]Summary Data'!$E$9:$E$30000=$F5)*('[1]Summary Data'!$D$9:$D$30000=I$3))</f>
        <v>61</v>
      </c>
      <c r="J5" s="40"/>
      <c r="K5" s="5"/>
      <c r="L5" s="4"/>
      <c r="M5" s="4"/>
      <c r="N5" s="4"/>
    </row>
    <row r="6" spans="1:32" x14ac:dyDescent="0.25">
      <c r="A6" s="11" t="s">
        <v>25</v>
      </c>
      <c r="B6" s="54" cm="1">
        <f t="array" ref="B6">SUMPRODUCT('[1]Summary Data'!$G$9:$G$30000*('[1]Summary Data'!$E$9:$E$30000=$A6))</f>
        <v>159</v>
      </c>
      <c r="C6" s="54" cm="1">
        <f t="array" ref="C6">SUMPRODUCT('[1]Summary Data'!$G$9:$G$30000*('[1]Summary Data'!$E$9:$E$30000=$A6)*('[1]Summary Data'!$D$9:$D$30000=C$3))</f>
        <v>90</v>
      </c>
      <c r="D6" s="54" cm="1">
        <f t="array" ref="D6">SUMPRODUCT('[1]Summary Data'!$G$9:$G$30000*('[1]Summary Data'!$E$9:$E$30000=$A6)*('[1]Summary Data'!$D$9:$D$30000=D$3))</f>
        <v>55</v>
      </c>
      <c r="E6" s="40"/>
      <c r="F6" s="56" t="s">
        <v>67</v>
      </c>
      <c r="G6" s="54" cm="1">
        <f t="array" ref="G6">SUMPRODUCT('[1]Summary Data'!$G$9:$G$30000*('[1]Summary Data'!$E$9:$E$30000=$F6))</f>
        <v>159</v>
      </c>
      <c r="H6" s="54" cm="1">
        <f t="array" ref="H6">SUMPRODUCT('[1]Summary Data'!$G$9:$G$30000*('[1]Summary Data'!$E$9:$E$30000=$F6)*('[1]Summary Data'!$D$9:$D$30000=H$3))</f>
        <v>89</v>
      </c>
      <c r="I6" s="54" cm="1">
        <f t="array" ref="I6">SUMPRODUCT('[1]Summary Data'!$G$9:$G$30000*('[1]Summary Data'!$E$9:$E$30000=$F6)*('[1]Summary Data'!$D$9:$D$30000=I$3))</f>
        <v>55</v>
      </c>
      <c r="J6" s="40"/>
      <c r="K6" s="5"/>
      <c r="L6" s="4"/>
      <c r="M6" s="4"/>
      <c r="N6" s="4"/>
    </row>
    <row r="7" spans="1:32" x14ac:dyDescent="0.25">
      <c r="A7" s="11" t="s">
        <v>26</v>
      </c>
      <c r="B7" s="54" cm="1">
        <f t="array" ref="B7">SUMPRODUCT('[1]Summary Data'!$G$9:$G$30000*('[1]Summary Data'!$E$9:$E$30000=$A7))</f>
        <v>159</v>
      </c>
      <c r="C7" s="54" cm="1">
        <f t="array" ref="C7">SUMPRODUCT('[1]Summary Data'!$G$9:$G$30000*('[1]Summary Data'!$E$9:$E$30000=$A7)*('[1]Summary Data'!$D$9:$D$30000=C$3))</f>
        <v>83</v>
      </c>
      <c r="D7" s="54" cm="1">
        <f t="array" ref="D7">SUMPRODUCT('[1]Summary Data'!$G$9:$G$30000*('[1]Summary Data'!$E$9:$E$30000=$A7)*('[1]Summary Data'!$D$9:$D$30000=D$3))</f>
        <v>63</v>
      </c>
      <c r="E7" s="40"/>
      <c r="F7" s="56" t="s">
        <v>68</v>
      </c>
      <c r="G7" s="54" cm="1">
        <f t="array" ref="G7">SUMPRODUCT('[1]Summary Data'!$G$9:$G$30000*('[1]Summary Data'!$E$9:$E$30000=$F7))</f>
        <v>162</v>
      </c>
      <c r="H7" s="54" cm="1">
        <f t="array" ref="H7">SUMPRODUCT('[1]Summary Data'!$G$9:$G$30000*('[1]Summary Data'!$E$9:$E$30000=$F7)*('[1]Summary Data'!$D$9:$D$30000=H$3))</f>
        <v>78</v>
      </c>
      <c r="I7" s="54" cm="1">
        <f t="array" ref="I7">SUMPRODUCT('[1]Summary Data'!$G$9:$G$30000*('[1]Summary Data'!$E$9:$E$30000=$F7)*('[1]Summary Data'!$D$9:$D$30000=I$3))</f>
        <v>66</v>
      </c>
      <c r="J7" s="40"/>
      <c r="K7" s="5"/>
      <c r="L7" s="4"/>
      <c r="M7" s="4"/>
      <c r="N7" s="4"/>
    </row>
    <row r="8" spans="1:32" x14ac:dyDescent="0.25">
      <c r="A8" s="11" t="s">
        <v>27</v>
      </c>
      <c r="B8" s="54" cm="1">
        <f t="array" ref="B8">SUMPRODUCT('[1]Summary Data'!$G$9:$G$30000*('[1]Summary Data'!$E$9:$E$30000=$A8))</f>
        <v>175</v>
      </c>
      <c r="C8" s="54" cm="1">
        <f t="array" ref="C8">SUMPRODUCT('[1]Summary Data'!$G$9:$G$30000*('[1]Summary Data'!$E$9:$E$30000=$A8)*('[1]Summary Data'!$D$9:$D$30000=C$3))</f>
        <v>94</v>
      </c>
      <c r="D8" s="54" cm="1">
        <f t="array" ref="D8">SUMPRODUCT('[1]Summary Data'!$G$9:$G$30000*('[1]Summary Data'!$E$9:$E$30000=$A8)*('[1]Summary Data'!$D$9:$D$30000=D$3))</f>
        <v>63</v>
      </c>
      <c r="E8" s="40"/>
      <c r="F8" s="56" t="s">
        <v>69</v>
      </c>
      <c r="G8" s="54" cm="1">
        <f t="array" ref="G8">SUMPRODUCT('[1]Summary Data'!$G$9:$G$30000*('[1]Summary Data'!$E$9:$E$30000=$F8))</f>
        <v>171</v>
      </c>
      <c r="H8" s="54" cm="1">
        <f t="array" ref="H8">SUMPRODUCT('[1]Summary Data'!$G$9:$G$30000*('[1]Summary Data'!$E$9:$E$30000=$F8)*('[1]Summary Data'!$D$9:$D$30000=H$3))</f>
        <v>93</v>
      </c>
      <c r="I8" s="54" cm="1">
        <f t="array" ref="I8">SUMPRODUCT('[1]Summary Data'!$G$9:$G$30000*('[1]Summary Data'!$E$9:$E$30000=$F8)*('[1]Summary Data'!$D$9:$D$30000=I$3))</f>
        <v>65</v>
      </c>
      <c r="J8" s="40"/>
      <c r="K8" s="5"/>
      <c r="L8" s="6"/>
      <c r="M8" s="7"/>
      <c r="N8" s="7"/>
    </row>
    <row r="9" spans="1:32" x14ac:dyDescent="0.25">
      <c r="A9" s="11" t="s">
        <v>28</v>
      </c>
      <c r="B9" s="54" cm="1">
        <f t="array" ref="B9">SUMPRODUCT('[1]Summary Data'!$G$9:$G$30000*('[1]Summary Data'!$E$9:$E$30000=$A9))</f>
        <v>180</v>
      </c>
      <c r="C9" s="54" cm="1">
        <f t="array" ref="C9">SUMPRODUCT('[1]Summary Data'!$G$9:$G$30000*('[1]Summary Data'!$E$9:$E$30000=$A9)*('[1]Summary Data'!$D$9:$D$30000=C$3))</f>
        <v>101</v>
      </c>
      <c r="D9" s="54" cm="1">
        <f t="array" ref="D9">SUMPRODUCT('[1]Summary Data'!$G$9:$G$30000*('[1]Summary Data'!$E$9:$E$30000=$A9)*('[1]Summary Data'!$D$9:$D$30000=D$3))</f>
        <v>71</v>
      </c>
      <c r="E9" s="40"/>
      <c r="F9" s="56" t="s">
        <v>70</v>
      </c>
      <c r="G9" s="54" cm="1">
        <f t="array" ref="G9">SUMPRODUCT('[1]Summary Data'!$G$9:$G$30000*('[1]Summary Data'!$E$9:$E$30000=$F9))</f>
        <v>181</v>
      </c>
      <c r="H9" s="54" cm="1">
        <f t="array" ref="H9">SUMPRODUCT('[1]Summary Data'!$G$9:$G$30000*('[1]Summary Data'!$E$9:$E$30000=$F9)*('[1]Summary Data'!$D$9:$D$30000=H$3))</f>
        <v>97</v>
      </c>
      <c r="I9" s="54" cm="1">
        <f t="array" ref="I9">SUMPRODUCT('[1]Summary Data'!$G$9:$G$30000*('[1]Summary Data'!$E$9:$E$30000=$F9)*('[1]Summary Data'!$D$9:$D$30000=I$3))</f>
        <v>71</v>
      </c>
      <c r="J9" s="40"/>
      <c r="K9" s="5"/>
      <c r="L9" s="12"/>
      <c r="M9" s="12"/>
      <c r="N9" s="12"/>
    </row>
    <row r="10" spans="1:32" x14ac:dyDescent="0.25">
      <c r="A10" s="11" t="s">
        <v>29</v>
      </c>
      <c r="B10" s="54" cm="1">
        <f t="array" ref="B10">SUMPRODUCT('[1]Summary Data'!$G$9:$G$30000*('[1]Summary Data'!$E$9:$E$30000=$A10))</f>
        <v>174</v>
      </c>
      <c r="C10" s="54" cm="1">
        <f t="array" ref="C10">SUMPRODUCT('[1]Summary Data'!$G$9:$G$30000*('[1]Summary Data'!$E$9:$E$30000=$A10)*('[1]Summary Data'!$D$9:$D$30000=C$3))</f>
        <v>82</v>
      </c>
      <c r="D10" s="54" cm="1">
        <f t="array" ref="D10">SUMPRODUCT('[1]Summary Data'!$G$9:$G$30000*('[1]Summary Data'!$E$9:$E$30000=$A10)*('[1]Summary Data'!$D$9:$D$30000=D$3))</f>
        <v>75</v>
      </c>
      <c r="E10" s="40"/>
      <c r="F10" s="56" t="s">
        <v>71</v>
      </c>
      <c r="G10" s="54" cm="1">
        <f t="array" ref="G10">SUMPRODUCT('[1]Summary Data'!$G$9:$G$30000*('[1]Summary Data'!$E$9:$E$30000=$F10))</f>
        <v>161</v>
      </c>
      <c r="H10" s="54" cm="1">
        <f t="array" ref="H10">SUMPRODUCT('[1]Summary Data'!$G$9:$G$30000*('[1]Summary Data'!$E$9:$E$30000=$F10)*('[1]Summary Data'!$D$9:$D$30000=H$3))</f>
        <v>88</v>
      </c>
      <c r="I10" s="54" cm="1">
        <f t="array" ref="I10">SUMPRODUCT('[1]Summary Data'!$G$9:$G$30000*('[1]Summary Data'!$E$9:$E$30000=$F10)*('[1]Summary Data'!$D$9:$D$30000=I$3))</f>
        <v>54</v>
      </c>
      <c r="J10" s="40"/>
      <c r="K10" s="5"/>
      <c r="L10" s="12"/>
      <c r="M10" s="12"/>
      <c r="N10" s="12"/>
    </row>
    <row r="11" spans="1:32" x14ac:dyDescent="0.25">
      <c r="A11" s="11" t="s">
        <v>30</v>
      </c>
      <c r="B11" s="54" cm="1">
        <f t="array" ref="B11">SUMPRODUCT('[1]Summary Data'!$G$9:$G$30000*('[1]Summary Data'!$E$9:$E$30000=$A11))</f>
        <v>178</v>
      </c>
      <c r="C11" s="54" cm="1">
        <f t="array" ref="C11">SUMPRODUCT('[1]Summary Data'!$G$9:$G$30000*('[1]Summary Data'!$E$9:$E$30000=$A11)*('[1]Summary Data'!$D$9:$D$30000=C$3))</f>
        <v>74</v>
      </c>
      <c r="D11" s="54" cm="1">
        <f t="array" ref="D11">SUMPRODUCT('[1]Summary Data'!$G$9:$G$30000*('[1]Summary Data'!$E$9:$E$30000=$A11)*('[1]Summary Data'!$D$9:$D$30000=D$3))</f>
        <v>94</v>
      </c>
      <c r="E11" s="40"/>
      <c r="F11" s="56" t="s">
        <v>72</v>
      </c>
      <c r="G11" s="54" cm="1">
        <f t="array" ref="G11">SUMPRODUCT('[1]Summary Data'!$G$9:$G$30000*('[1]Summary Data'!$E$9:$E$30000=$F11))</f>
        <v>202</v>
      </c>
      <c r="H11" s="54" cm="1">
        <f t="array" ref="H11">SUMPRODUCT('[1]Summary Data'!$G$9:$G$30000*('[1]Summary Data'!$E$9:$E$30000=$F11)*('[1]Summary Data'!$D$9:$D$30000=H$3))</f>
        <v>93</v>
      </c>
      <c r="I11" s="54" cm="1">
        <f t="array" ref="I11">SUMPRODUCT('[1]Summary Data'!$G$9:$G$30000*('[1]Summary Data'!$E$9:$E$30000=$F11)*('[1]Summary Data'!$D$9:$D$30000=I$3))</f>
        <v>101</v>
      </c>
      <c r="J11" s="40"/>
      <c r="K11" s="5"/>
      <c r="L11" s="12"/>
      <c r="M11" s="12"/>
      <c r="N11" s="12"/>
    </row>
    <row r="12" spans="1:32" x14ac:dyDescent="0.25">
      <c r="A12" s="11" t="s">
        <v>31</v>
      </c>
      <c r="B12" s="54" cm="1">
        <f t="array" ref="B12">SUMPRODUCT('[1]Summary Data'!$G$9:$G$30000*('[1]Summary Data'!$E$9:$E$30000=$A12))</f>
        <v>136</v>
      </c>
      <c r="C12" s="54" cm="1">
        <f t="array" ref="C12">SUMPRODUCT('[1]Summary Data'!$G$9:$G$30000*('[1]Summary Data'!$E$9:$E$30000=$A12)*('[1]Summary Data'!$D$9:$D$30000=C$3))</f>
        <v>63</v>
      </c>
      <c r="D12" s="54" cm="1">
        <f t="array" ref="D12">SUMPRODUCT('[1]Summary Data'!$G$9:$G$30000*('[1]Summary Data'!$E$9:$E$30000=$A12)*('[1]Summary Data'!$D$9:$D$30000=D$3))</f>
        <v>66</v>
      </c>
      <c r="E12" s="40"/>
      <c r="F12" s="56" t="s">
        <v>73</v>
      </c>
      <c r="G12" s="54" cm="1">
        <f t="array" ref="G12">SUMPRODUCT('[1]Summary Data'!$G$9:$G$30000*('[1]Summary Data'!$E$9:$E$30000=$F12))</f>
        <v>156</v>
      </c>
      <c r="H12" s="54" cm="1">
        <f t="array" ref="H12">SUMPRODUCT('[1]Summary Data'!$G$9:$G$30000*('[1]Summary Data'!$E$9:$E$30000=$F12)*('[1]Summary Data'!$D$9:$D$30000=H$3))</f>
        <v>67</v>
      </c>
      <c r="I12" s="54" cm="1">
        <f t="array" ref="I12">SUMPRODUCT('[1]Summary Data'!$G$9:$G$30000*('[1]Summary Data'!$E$9:$E$30000=$F12)*('[1]Summary Data'!$D$9:$D$30000=I$3))</f>
        <v>79</v>
      </c>
      <c r="J12" s="40"/>
      <c r="K12" s="5"/>
      <c r="L12" s="6"/>
      <c r="M12" s="6"/>
      <c r="N12" s="6"/>
    </row>
    <row r="13" spans="1:32" x14ac:dyDescent="0.25">
      <c r="A13" s="11" t="s">
        <v>32</v>
      </c>
      <c r="B13" s="54" cm="1">
        <f t="array" ref="B13">SUMPRODUCT('[1]Summary Data'!$G$9:$G$30000*('[1]Summary Data'!$E$9:$E$30000=$A13))</f>
        <v>113</v>
      </c>
      <c r="C13" s="54" cm="1">
        <f t="array" ref="C13">SUMPRODUCT('[1]Summary Data'!$G$9:$G$30000*('[1]Summary Data'!$E$9:$E$30000=$A13)*('[1]Summary Data'!$D$9:$D$30000=C$3))</f>
        <v>45</v>
      </c>
      <c r="D13" s="54" cm="1">
        <f t="array" ref="D13">SUMPRODUCT('[1]Summary Data'!$G$9:$G$30000*('[1]Summary Data'!$E$9:$E$30000=$A13)*('[1]Summary Data'!$D$9:$D$30000=D$3))</f>
        <v>60</v>
      </c>
      <c r="E13" s="40"/>
      <c r="F13" s="56" t="s">
        <v>74</v>
      </c>
      <c r="G13" s="54" cm="1">
        <f t="array" ref="G13">SUMPRODUCT('[1]Summary Data'!$G$9:$G$30000*('[1]Summary Data'!$E$9:$E$30000=$F13))</f>
        <v>99</v>
      </c>
      <c r="H13" s="54" cm="1">
        <f t="array" ref="H13">SUMPRODUCT('[1]Summary Data'!$G$9:$G$30000*('[1]Summary Data'!$E$9:$E$30000=$F13)*('[1]Summary Data'!$D$9:$D$30000=H$3))</f>
        <v>46</v>
      </c>
      <c r="I13" s="54" cm="1">
        <f t="array" ref="I13">SUMPRODUCT('[1]Summary Data'!$G$9:$G$30000*('[1]Summary Data'!$E$9:$E$30000=$F13)*('[1]Summary Data'!$D$9:$D$30000=I$3))</f>
        <v>49</v>
      </c>
      <c r="J13" s="40"/>
      <c r="K13" s="5"/>
      <c r="L13" s="12"/>
      <c r="M13" s="12"/>
      <c r="N13" s="12"/>
    </row>
    <row r="14" spans="1:32" x14ac:dyDescent="0.25">
      <c r="A14" s="11" t="s">
        <v>33</v>
      </c>
      <c r="B14" s="54" cm="1">
        <f t="array" ref="B14">SUMPRODUCT('[1]Summary Data'!$G$9:$G$30000*('[1]Summary Data'!$E$9:$E$30000=$A14))</f>
        <v>151</v>
      </c>
      <c r="C14" s="54" cm="1">
        <f t="array" ref="C14">SUMPRODUCT('[1]Summary Data'!$G$9:$G$30000*('[1]Summary Data'!$E$9:$E$30000=$A14)*('[1]Summary Data'!$D$9:$D$30000=C$3))</f>
        <v>66</v>
      </c>
      <c r="D14" s="54" cm="1">
        <f t="array" ref="D14">SUMPRODUCT('[1]Summary Data'!$G$9:$G$30000*('[1]Summary Data'!$E$9:$E$30000=$A14)*('[1]Summary Data'!$D$9:$D$30000=D$3))</f>
        <v>74</v>
      </c>
      <c r="E14" s="40"/>
      <c r="F14" s="56" t="s">
        <v>75</v>
      </c>
      <c r="G14" s="54" cm="1">
        <f t="array" ref="G14">SUMPRODUCT('[1]Summary Data'!$G$9:$G$30000*('[1]Summary Data'!$E$9:$E$30000=$F14))</f>
        <v>141</v>
      </c>
      <c r="H14" s="54" cm="1">
        <f t="array" ref="H14">SUMPRODUCT('[1]Summary Data'!$G$9:$G$30000*('[1]Summary Data'!$E$9:$E$30000=$F14)*('[1]Summary Data'!$D$9:$D$30000=H$3))</f>
        <v>54</v>
      </c>
      <c r="I14" s="54" cm="1">
        <f t="array" ref="I14">SUMPRODUCT('[1]Summary Data'!$G$9:$G$30000*('[1]Summary Data'!$E$9:$E$30000=$F14)*('[1]Summary Data'!$D$9:$D$30000=I$3))</f>
        <v>75</v>
      </c>
      <c r="J14" s="40"/>
      <c r="K14" s="5"/>
      <c r="L14" s="4"/>
      <c r="M14" s="4"/>
      <c r="N14" s="4"/>
    </row>
    <row r="15" spans="1:32" x14ac:dyDescent="0.25">
      <c r="A15" s="11" t="s">
        <v>34</v>
      </c>
      <c r="B15" s="54" cm="1">
        <f t="array" ref="B15">SUMPRODUCT('[1]Summary Data'!$G$9:$G$30000*('[1]Summary Data'!$E$9:$E$30000=$A15))</f>
        <v>170</v>
      </c>
      <c r="C15" s="54" cm="1">
        <f t="array" ref="C15">SUMPRODUCT('[1]Summary Data'!$G$9:$G$30000*('[1]Summary Data'!$E$9:$E$30000=$A15)*('[1]Summary Data'!$D$9:$D$30000=C$3))</f>
        <v>64</v>
      </c>
      <c r="D15" s="54" cm="1">
        <f t="array" ref="D15">SUMPRODUCT('[1]Summary Data'!$G$9:$G$30000*('[1]Summary Data'!$E$9:$E$30000=$A15)*('[1]Summary Data'!$D$9:$D$30000=D$3))</f>
        <v>92</v>
      </c>
      <c r="E15" s="40"/>
      <c r="F15" s="56" t="s">
        <v>76</v>
      </c>
      <c r="G15" s="54" cm="1">
        <f t="array" ref="G15">SUMPRODUCT('[1]Summary Data'!$G$9:$G$30000*('[1]Summary Data'!$E$9:$E$30000=$F15))</f>
        <v>161</v>
      </c>
      <c r="H15" s="54" cm="1">
        <f t="array" ref="H15">SUMPRODUCT('[1]Summary Data'!$G$9:$G$30000*('[1]Summary Data'!$E$9:$E$30000=$F15)*('[1]Summary Data'!$D$9:$D$30000=H$3))</f>
        <v>71</v>
      </c>
      <c r="I15" s="54" cm="1">
        <f t="array" ref="I15">SUMPRODUCT('[1]Summary Data'!$G$9:$G$30000*('[1]Summary Data'!$E$9:$E$30000=$F15)*('[1]Summary Data'!$D$9:$D$30000=I$3))</f>
        <v>76</v>
      </c>
      <c r="J15" s="40"/>
      <c r="K15" s="5"/>
      <c r="L15" s="4"/>
      <c r="M15" s="4"/>
      <c r="N15" s="4"/>
    </row>
    <row r="16" spans="1:32" x14ac:dyDescent="0.25">
      <c r="A16" s="11" t="s">
        <v>35</v>
      </c>
      <c r="B16" s="54" cm="1">
        <f t="array" ref="B16">SUMPRODUCT('[1]Summary Data'!$G$9:$G$30000*('[1]Summary Data'!$E$9:$E$30000=$A16))</f>
        <v>176</v>
      </c>
      <c r="C16" s="54" cm="1">
        <f t="array" ref="C16">SUMPRODUCT('[1]Summary Data'!$G$9:$G$30000*('[1]Summary Data'!$E$9:$E$30000=$A16)*('[1]Summary Data'!$D$9:$D$30000=C$3))</f>
        <v>73</v>
      </c>
      <c r="D16" s="54" cm="1">
        <f t="array" ref="D16">SUMPRODUCT('[1]Summary Data'!$G$9:$G$30000*('[1]Summary Data'!$E$9:$E$30000=$A16)*('[1]Summary Data'!$D$9:$D$30000=D$3))</f>
        <v>95</v>
      </c>
      <c r="E16" s="40"/>
      <c r="F16" s="56" t="s">
        <v>77</v>
      </c>
      <c r="G16" s="54" cm="1">
        <f t="array" ref="G16">SUMPRODUCT('[1]Summary Data'!$G$9:$G$30000*('[1]Summary Data'!$E$9:$E$30000=$F16))</f>
        <v>171</v>
      </c>
      <c r="H16" s="54" cm="1">
        <f t="array" ref="H16">SUMPRODUCT('[1]Summary Data'!$G$9:$G$30000*('[1]Summary Data'!$E$9:$E$30000=$F16)*('[1]Summary Data'!$D$9:$D$30000=H$3))</f>
        <v>64</v>
      </c>
      <c r="I16" s="54" cm="1">
        <f t="array" ref="I16">SUMPRODUCT('[1]Summary Data'!$G$9:$G$30000*('[1]Summary Data'!$E$9:$E$30000=$F16)*('[1]Summary Data'!$D$9:$D$30000=I$3))</f>
        <v>98</v>
      </c>
      <c r="J16" s="40"/>
      <c r="K16" s="5"/>
      <c r="L16" s="4"/>
      <c r="M16" s="4"/>
      <c r="N16" s="4"/>
    </row>
    <row r="17" spans="1:14" x14ac:dyDescent="0.25">
      <c r="A17" s="11" t="s">
        <v>36</v>
      </c>
      <c r="B17" s="54" cm="1">
        <f t="array" ref="B17">SUMPRODUCT('[1]Summary Data'!$G$9:$G$30000*('[1]Summary Data'!$E$9:$E$30000=$A17))</f>
        <v>171</v>
      </c>
      <c r="C17" s="54" cm="1">
        <f t="array" ref="C17">SUMPRODUCT('[1]Summary Data'!$G$9:$G$30000*('[1]Summary Data'!$E$9:$E$30000=$A17)*('[1]Summary Data'!$D$9:$D$30000=C$3))</f>
        <v>68</v>
      </c>
      <c r="D17" s="54" cm="1">
        <f t="array" ref="D17">SUMPRODUCT('[1]Summary Data'!$G$9:$G$30000*('[1]Summary Data'!$E$9:$E$30000=$A17)*('[1]Summary Data'!$D$9:$D$30000=D$3))</f>
        <v>92</v>
      </c>
      <c r="E17" s="40"/>
      <c r="F17" s="56" t="s">
        <v>78</v>
      </c>
      <c r="G17" s="54" cm="1">
        <f t="array" ref="G17">SUMPRODUCT('[1]Summary Data'!$G$9:$G$30000*('[1]Summary Data'!$E$9:$E$30000=$F17))</f>
        <v>168</v>
      </c>
      <c r="H17" s="54" cm="1">
        <f t="array" ref="H17">SUMPRODUCT('[1]Summary Data'!$G$9:$G$30000*('[1]Summary Data'!$E$9:$E$30000=$F17)*('[1]Summary Data'!$D$9:$D$30000=H$3))</f>
        <v>62</v>
      </c>
      <c r="I17" s="54" cm="1">
        <f t="array" ref="I17">SUMPRODUCT('[1]Summary Data'!$G$9:$G$30000*('[1]Summary Data'!$E$9:$E$30000=$F17)*('[1]Summary Data'!$D$9:$D$30000=I$3))</f>
        <v>94</v>
      </c>
      <c r="J17" s="40"/>
      <c r="K17" s="5"/>
      <c r="L17" s="4"/>
      <c r="M17" s="4"/>
      <c r="N17" s="4"/>
    </row>
    <row r="18" spans="1:14" x14ac:dyDescent="0.25">
      <c r="A18" s="11" t="s">
        <v>37</v>
      </c>
      <c r="B18" s="54" cm="1">
        <f t="array" ref="B18">SUMPRODUCT('[1]Summary Data'!$G$9:$G$30000*('[1]Summary Data'!$E$9:$E$30000=$A18))</f>
        <v>107</v>
      </c>
      <c r="C18" s="54" cm="1">
        <f t="array" ref="C18">SUMPRODUCT('[1]Summary Data'!$G$9:$G$30000*('[1]Summary Data'!$E$9:$E$30000=$A18)*('[1]Summary Data'!$D$9:$D$30000=C$3))</f>
        <v>67</v>
      </c>
      <c r="D18" s="54" cm="1">
        <f t="array" ref="D18">SUMPRODUCT('[1]Summary Data'!$G$9:$G$30000*('[1]Summary Data'!$E$9:$E$30000=$A18)*('[1]Summary Data'!$D$9:$D$30000=D$3))</f>
        <v>31</v>
      </c>
      <c r="E18" s="40"/>
      <c r="F18" s="56" t="s">
        <v>79</v>
      </c>
      <c r="G18" s="54" cm="1">
        <f t="array" ref="G18">SUMPRODUCT('[1]Summary Data'!$G$9:$G$30000*('[1]Summary Data'!$E$9:$E$30000=$F18))</f>
        <v>150</v>
      </c>
      <c r="H18" s="54" cm="1">
        <f t="array" ref="H18">SUMPRODUCT('[1]Summary Data'!$G$9:$G$30000*('[1]Summary Data'!$E$9:$E$30000=$F18)*('[1]Summary Data'!$D$9:$D$30000=H$3))</f>
        <v>72</v>
      </c>
      <c r="I18" s="54" cm="1">
        <f t="array" ref="I18">SUMPRODUCT('[1]Summary Data'!$G$9:$G$30000*('[1]Summary Data'!$E$9:$E$30000=$F18)*('[1]Summary Data'!$D$9:$D$30000=I$3))</f>
        <v>68</v>
      </c>
      <c r="J18" s="40"/>
      <c r="K18" s="5"/>
      <c r="L18" s="6"/>
      <c r="M18" s="6"/>
      <c r="N18" s="6"/>
    </row>
    <row r="19" spans="1:14" x14ac:dyDescent="0.25">
      <c r="A19" s="11" t="s">
        <v>83</v>
      </c>
      <c r="B19" s="54" cm="1">
        <f t="array" ref="B19">SUMPRODUCT('[1]Summary Data'!$G$9:$G$30000*('[1]Summary Data'!$E$9:$E$30000=$A19))</f>
        <v>77</v>
      </c>
      <c r="C19" s="54" cm="1">
        <f t="array" ref="C19">SUMPRODUCT('[1]Summary Data'!$G$9:$G$30000*('[1]Summary Data'!$E$9:$E$30000=$A19)*('[1]Summary Data'!$D$9:$D$30000=C$3))</f>
        <v>48</v>
      </c>
      <c r="D19" s="54" cm="1">
        <f t="array" ref="D19">SUMPRODUCT('[1]Summary Data'!$G$9:$G$30000*('[1]Summary Data'!$E$9:$E$30000=$A19)*('[1]Summary Data'!$D$9:$D$30000=D$3))</f>
        <v>24</v>
      </c>
      <c r="E19" s="40"/>
      <c r="F19" s="56" t="s">
        <v>80</v>
      </c>
      <c r="G19" s="54" cm="1">
        <f t="array" ref="G19">SUMPRODUCT('[1]Summary Data'!$G$9:$G$30000*('[1]Summary Data'!$E$9:$E$30000=$F19))</f>
        <v>94</v>
      </c>
      <c r="H19" s="54" cm="1">
        <f t="array" ref="H19">SUMPRODUCT('[1]Summary Data'!$G$9:$G$30000*('[1]Summary Data'!$E$9:$E$30000=$F19)*('[1]Summary Data'!$D$9:$D$30000=H$3))</f>
        <v>61</v>
      </c>
      <c r="I19" s="54" cm="1">
        <f t="array" ref="I19">SUMPRODUCT('[1]Summary Data'!$G$9:$G$30000*('[1]Summary Data'!$E$9:$E$30000=$F19)*('[1]Summary Data'!$D$9:$D$30000=I$3))</f>
        <v>27</v>
      </c>
      <c r="J19" s="40"/>
      <c r="K19" s="5"/>
      <c r="L19" s="6"/>
      <c r="M19" s="6"/>
      <c r="N19" s="6"/>
    </row>
    <row r="20" spans="1:14" x14ac:dyDescent="0.25">
      <c r="A20" s="11" t="s">
        <v>88</v>
      </c>
      <c r="B20" s="54" cm="1">
        <f t="array" ref="B20">SUMPRODUCT('[1]Summary Data'!$G$9:$G$30000*('[1]Summary Data'!$E$9:$E$30000=$A20))</f>
        <v>138</v>
      </c>
      <c r="C20" s="54" cm="1">
        <f t="array" ref="C20">SUMPRODUCT('[1]Summary Data'!$G$9:$G$30000*('[1]Summary Data'!$E$9:$E$30000=$A20)*('[1]Summary Data'!$D$9:$D$30000=C$3))</f>
        <v>63</v>
      </c>
      <c r="D20" s="54" cm="1">
        <f t="array" ref="D20">SUMPRODUCT('[1]Summary Data'!$G$9:$G$30000*('[1]Summary Data'!$E$9:$E$30000=$A20)*('[1]Summary Data'!$D$9:$D$30000=D$3))</f>
        <v>69</v>
      </c>
      <c r="E20" s="40"/>
      <c r="F20" s="56" t="s">
        <v>87</v>
      </c>
      <c r="G20" s="54" cm="1">
        <f t="array" ref="G20">SUMPRODUCT('[1]Summary Data'!$G$9:$G$30000*('[1]Summary Data'!$E$9:$E$30000=$F20))</f>
        <v>82</v>
      </c>
      <c r="H20" s="54" cm="1">
        <f t="array" ref="H20">SUMPRODUCT('[1]Summary Data'!$G$9:$G$30000*('[1]Summary Data'!$E$9:$E$30000=$F20)*('[1]Summary Data'!$D$9:$D$30000=H$3))</f>
        <v>50</v>
      </c>
      <c r="I20" s="54" cm="1">
        <f t="array" ref="I20">SUMPRODUCT('[1]Summary Data'!$G$9:$G$30000*('[1]Summary Data'!$E$9:$E$30000=$F20)*('[1]Summary Data'!$D$9:$D$30000=I$3))</f>
        <v>29</v>
      </c>
      <c r="J20" s="40"/>
      <c r="K20" s="5"/>
      <c r="L20" s="6"/>
      <c r="M20" s="6"/>
      <c r="N20" s="6"/>
    </row>
    <row r="21" spans="1:14" x14ac:dyDescent="0.25">
      <c r="A21" s="11" t="s">
        <v>92</v>
      </c>
      <c r="B21" s="54" cm="1">
        <f t="array" ref="B21">SUMPRODUCT('[1]Summary Data'!$G$9:$G$30000*('[1]Summary Data'!$E$9:$E$30000=$A21))</f>
        <v>194</v>
      </c>
      <c r="C21" s="54" cm="1">
        <f t="array" ref="C21">SUMPRODUCT('[1]Summary Data'!$G$9:$G$30000*('[1]Summary Data'!$E$9:$E$30000=$A21)*('[1]Summary Data'!$D$9:$D$30000=C$3))</f>
        <v>73</v>
      </c>
      <c r="D21" s="54" cm="1">
        <f t="array" ref="D21">SUMPRODUCT('[1]Summary Data'!$G$9:$G$30000*('[1]Summary Data'!$E$9:$E$30000=$A21)*('[1]Summary Data'!$D$9:$D$30000=D$3))</f>
        <v>104</v>
      </c>
      <c r="E21" s="40"/>
      <c r="F21" s="56" t="s">
        <v>91</v>
      </c>
      <c r="G21" s="54" cm="1">
        <f t="array" ref="G21">SUMPRODUCT('[1]Summary Data'!$G$9:$G$30000*('[1]Summary Data'!$E$9:$E$30000=$F21))</f>
        <v>182</v>
      </c>
      <c r="H21" s="54" cm="1">
        <f t="array" ref="H21">SUMPRODUCT('[1]Summary Data'!$G$9:$G$30000*('[1]Summary Data'!$E$9:$E$30000=$F21)*('[1]Summary Data'!$D$9:$D$30000=H$3))</f>
        <v>76</v>
      </c>
      <c r="I21" s="54" cm="1">
        <f t="array" ref="I21">SUMPRODUCT('[1]Summary Data'!$G$9:$G$30000*('[1]Summary Data'!$E$9:$E$30000=$F21)*('[1]Summary Data'!$D$9:$D$30000=I$3))</f>
        <v>94</v>
      </c>
      <c r="J21"/>
      <c r="K21" s="5"/>
      <c r="L21" s="4"/>
      <c r="M21" s="4"/>
      <c r="N21" s="4"/>
    </row>
    <row r="22" spans="1:14" x14ac:dyDescent="0.25">
      <c r="E22" s="40"/>
      <c r="J22" s="40"/>
    </row>
    <row r="23" spans="1:14" ht="15.75" x14ac:dyDescent="0.25">
      <c r="A23" s="15" t="str">
        <f>SUBSTITUTE(A1,"Number of first episode rheumatic fever hospitalisation events", "First episode rheumatic fever hospitalisation rate per 100,000 population")</f>
        <v>First episode rheumatic fever hospitalisation rate per 100,000 population by prioritised ethnic group, 2006/07-2023/24 and 2006-2023</v>
      </c>
      <c r="B23" s="16"/>
      <c r="C23" s="16"/>
      <c r="D23" s="16"/>
      <c r="E23" s="40"/>
      <c r="F23" s="15"/>
      <c r="G23" s="16"/>
      <c r="H23" s="16"/>
      <c r="I23" s="16"/>
      <c r="J23" s="40"/>
      <c r="K23" s="47"/>
      <c r="L23" s="47"/>
      <c r="M23" s="47"/>
      <c r="N23" s="47"/>
    </row>
    <row r="24" spans="1:14" x14ac:dyDescent="0.25">
      <c r="E24" s="40"/>
      <c r="J24" s="40"/>
      <c r="K24" s="18"/>
      <c r="L24" s="18"/>
      <c r="M24" s="18"/>
      <c r="N24" s="18"/>
    </row>
    <row r="25" spans="1:14" x14ac:dyDescent="0.25">
      <c r="A25" s="3" t="s">
        <v>21</v>
      </c>
      <c r="B25" s="3" t="s">
        <v>40</v>
      </c>
      <c r="C25" s="19" t="s">
        <v>22</v>
      </c>
      <c r="D25" s="19" t="s">
        <v>14</v>
      </c>
      <c r="E25" s="40"/>
      <c r="F25" s="3" t="s">
        <v>21</v>
      </c>
      <c r="G25" s="3" t="s">
        <v>40</v>
      </c>
      <c r="H25" s="19" t="s">
        <v>22</v>
      </c>
      <c r="I25" s="19" t="s">
        <v>14</v>
      </c>
      <c r="J25" s="40"/>
      <c r="K25" s="10"/>
      <c r="L25" s="4"/>
      <c r="M25" s="12"/>
      <c r="N25" s="12"/>
    </row>
    <row r="26" spans="1:14" x14ac:dyDescent="0.25">
      <c r="A26" s="11" t="str">
        <f>A4</f>
        <v>2006/2007</v>
      </c>
      <c r="B26" s="55">
        <f>B4/B48*100000</f>
        <v>3.6395858484338479</v>
      </c>
      <c r="C26" s="55">
        <f>C4/C48*100000</f>
        <v>11.441647597254006</v>
      </c>
      <c r="D26" s="55">
        <f>D4/D48*100000</f>
        <v>25.482871456288187</v>
      </c>
      <c r="E26" s="40"/>
      <c r="F26" s="11" t="str">
        <f>F4</f>
        <v>2006</v>
      </c>
      <c r="G26" s="55">
        <f>G4/G48*100000</f>
        <v>3.0113679138748775</v>
      </c>
      <c r="H26" s="55">
        <f>H4/H48*100000</f>
        <v>11.372373141978471</v>
      </c>
      <c r="I26" s="55">
        <f>I4/I48*100000</f>
        <v>17.517225271516992</v>
      </c>
      <c r="J26" s="40"/>
      <c r="K26" s="5"/>
      <c r="L26" s="4"/>
      <c r="M26" s="12"/>
      <c r="N26" s="12"/>
    </row>
    <row r="27" spans="1:14" x14ac:dyDescent="0.25">
      <c r="A27" s="11" t="str">
        <f>A5</f>
        <v>2007/2008</v>
      </c>
      <c r="B27" s="55">
        <f>B5/B49*100000</f>
        <v>3.6781392387902225</v>
      </c>
      <c r="C27" s="55">
        <f>C5/C49*100000</f>
        <v>11.726812183376071</v>
      </c>
      <c r="D27" s="55">
        <f>D5/D49*100000</f>
        <v>22.416413373860181</v>
      </c>
      <c r="E27" s="40"/>
      <c r="F27" s="11" t="str">
        <f>F5</f>
        <v>2007</v>
      </c>
      <c r="G27" s="55">
        <f>G5/G49*100000</f>
        <v>3.4569263426074457</v>
      </c>
      <c r="H27" s="55">
        <f>H5/H49*100000</f>
        <v>10.563824419778001</v>
      </c>
      <c r="I27" s="55">
        <f>I5/I49*100000</f>
        <v>23.362248903697743</v>
      </c>
      <c r="J27" s="40"/>
      <c r="K27" s="5"/>
      <c r="L27" s="4"/>
      <c r="M27" s="12"/>
      <c r="N27" s="12"/>
    </row>
    <row r="28" spans="1:14" x14ac:dyDescent="0.25">
      <c r="A28" s="11" t="str">
        <f>A6</f>
        <v>2008/2009</v>
      </c>
      <c r="B28" s="55">
        <f>B6/B50*100000</f>
        <v>3.7144824516985873</v>
      </c>
      <c r="C28" s="55">
        <f>C6/C50*100000</f>
        <v>13.848497438027975</v>
      </c>
      <c r="D28" s="55">
        <f>D6/D50*100000</f>
        <v>20.568629100870425</v>
      </c>
      <c r="E28" s="40"/>
      <c r="F28" s="11" t="str">
        <f>F6</f>
        <v>2008</v>
      </c>
      <c r="G28" s="55">
        <f>G6/G50*100000</f>
        <v>3.7331436238963458</v>
      </c>
      <c r="H28" s="55">
        <f>H6/H50*100000</f>
        <v>13.801017243518174</v>
      </c>
      <c r="I28" s="55">
        <f>I6/I50*100000</f>
        <v>20.731638364839142</v>
      </c>
      <c r="J28" s="40"/>
      <c r="K28" s="5"/>
      <c r="L28" s="4"/>
      <c r="M28" s="12"/>
      <c r="N28" s="12"/>
    </row>
    <row r="29" spans="1:14" x14ac:dyDescent="0.25">
      <c r="A29" s="11" t="str">
        <f>A7</f>
        <v>2009/2010</v>
      </c>
      <c r="B29" s="55">
        <f>B7/B51*100000</f>
        <v>3.6754974924554058</v>
      </c>
      <c r="C29" s="55">
        <f>C7/C51*100000</f>
        <v>12.568711479927918</v>
      </c>
      <c r="D29" s="55">
        <f>D7/D51*100000</f>
        <v>23.188192425190476</v>
      </c>
      <c r="E29" s="40"/>
      <c r="F29" s="11" t="str">
        <f>F7</f>
        <v>2009</v>
      </c>
      <c r="G29" s="55">
        <f>G7/G51*100000</f>
        <v>3.7657428973904796</v>
      </c>
      <c r="H29" s="55">
        <f>H7/H51*100000</f>
        <v>11.91021530004581</v>
      </c>
      <c r="I29" s="55">
        <f>I7/I51*100000</f>
        <v>24.489795918367346</v>
      </c>
      <c r="J29" s="40"/>
      <c r="K29" s="5"/>
      <c r="L29" s="4"/>
      <c r="M29" s="12"/>
      <c r="N29" s="12"/>
    </row>
    <row r="30" spans="1:14" x14ac:dyDescent="0.25">
      <c r="A30" s="11" t="str">
        <f>A8</f>
        <v>2010/2011</v>
      </c>
      <c r="B30" s="55">
        <f>B8/B52*100000</f>
        <v>4.0076167619143579</v>
      </c>
      <c r="C30" s="55">
        <f>C8/C52*100000</f>
        <v>14.015834911357299</v>
      </c>
      <c r="D30" s="55">
        <f>D8/D52*100000</f>
        <v>22.831257078142695</v>
      </c>
      <c r="E30" s="40"/>
      <c r="F30" s="11" t="str">
        <f>F8</f>
        <v>2010</v>
      </c>
      <c r="G30" s="55">
        <f>G8/G52*100000</f>
        <v>3.9310796675823858</v>
      </c>
      <c r="H30" s="55">
        <f>H8/H52*100000</f>
        <v>13.967319476150427</v>
      </c>
      <c r="I30" s="55">
        <f>I8/I52*100000</f>
        <v>23.733021761355339</v>
      </c>
      <c r="J30" s="40"/>
      <c r="K30" s="5"/>
      <c r="L30" s="4"/>
      <c r="M30" s="12"/>
      <c r="N30" s="12"/>
    </row>
    <row r="31" spans="1:14" x14ac:dyDescent="0.25">
      <c r="A31" s="11" t="str">
        <f>A9</f>
        <v>2011/2012</v>
      </c>
      <c r="B31" s="55">
        <f>B9/B53*100000</f>
        <v>4.0950716381594701</v>
      </c>
      <c r="C31" s="55">
        <f>C9/C53*100000</f>
        <v>14.856327545249284</v>
      </c>
      <c r="D31" s="55">
        <f>D9/D53*100000</f>
        <v>25.360992293473114</v>
      </c>
      <c r="E31" s="40"/>
      <c r="F31" s="11" t="str">
        <f>F9</f>
        <v>2011</v>
      </c>
      <c r="G31" s="55">
        <f>G9/G53*100000</f>
        <v>4.129195924643315</v>
      </c>
      <c r="H31" s="55">
        <f>H9/H53*100000</f>
        <v>14.359733530717987</v>
      </c>
      <c r="I31" s="55">
        <f>I9/I53*100000</f>
        <v>25.540027698339898</v>
      </c>
      <c r="J31" s="40"/>
      <c r="K31" s="5"/>
      <c r="L31" s="4"/>
      <c r="M31" s="12"/>
      <c r="N31" s="12"/>
    </row>
    <row r="32" spans="1:14" x14ac:dyDescent="0.25">
      <c r="A32" s="11" t="str">
        <f>A10</f>
        <v>2012/2013</v>
      </c>
      <c r="B32" s="55">
        <f>B10/B54*100000</f>
        <v>3.9325099923044848</v>
      </c>
      <c r="C32" s="55">
        <f>C10/C54*100000</f>
        <v>11.914708125976244</v>
      </c>
      <c r="D32" s="55">
        <f>D10/D54*100000</f>
        <v>26.41821800313496</v>
      </c>
      <c r="E32" s="40"/>
      <c r="F32" s="11" t="str">
        <f>F10</f>
        <v>2012</v>
      </c>
      <c r="G32" s="55">
        <f>G10/G54*100000</f>
        <v>3.6527525532400027</v>
      </c>
      <c r="H32" s="55">
        <f>H10/H54*100000</f>
        <v>12.861924319268038</v>
      </c>
      <c r="I32" s="55">
        <f>I10/I54*100000</f>
        <v>19.154370034052214</v>
      </c>
      <c r="J32" s="40"/>
      <c r="K32" s="5"/>
      <c r="L32" s="4"/>
      <c r="M32" s="12"/>
      <c r="N32" s="12"/>
    </row>
    <row r="33" spans="1:14" x14ac:dyDescent="0.25">
      <c r="A33" s="11" t="str">
        <f>A11</f>
        <v>2013/2014</v>
      </c>
      <c r="B33" s="55">
        <f>B11/B55*100000</f>
        <v>3.9740636531133604</v>
      </c>
      <c r="C33" s="55">
        <f>C11/C55*100000</f>
        <v>10.523172309836323</v>
      </c>
      <c r="D33" s="55">
        <f>D11/D55*100000</f>
        <v>32.405412393346552</v>
      </c>
      <c r="E33" s="40"/>
      <c r="F33" s="11" t="str">
        <f>F11</f>
        <v>2013</v>
      </c>
      <c r="G33" s="55">
        <f>G11/G55*100000</f>
        <v>4.5477519584038291</v>
      </c>
      <c r="H33" s="55">
        <f>H11/H55*100000</f>
        <v>13.433288555704817</v>
      </c>
      <c r="I33" s="55">
        <f>I11/I55*100000</f>
        <v>35.330126803672933</v>
      </c>
      <c r="J33" s="40"/>
      <c r="K33" s="5"/>
      <c r="L33" s="4"/>
      <c r="M33" s="12"/>
      <c r="N33" s="13"/>
    </row>
    <row r="34" spans="1:14" x14ac:dyDescent="0.25">
      <c r="A34" s="11" t="str">
        <f>A12</f>
        <v>2014/2015</v>
      </c>
      <c r="B34" s="55">
        <f>B12/B56*100000</f>
        <v>2.9807794519091781</v>
      </c>
      <c r="C34" s="55">
        <f>C12/C56*100000</f>
        <v>8.6735642153522097</v>
      </c>
      <c r="D34" s="55">
        <f>D12/D56*100000</f>
        <v>22.098152627922353</v>
      </c>
      <c r="E34" s="40"/>
      <c r="F34" s="11" t="str">
        <f>F12</f>
        <v>2014</v>
      </c>
      <c r="G34" s="55">
        <f>G12/G56*100000</f>
        <v>3.4541320054114735</v>
      </c>
      <c r="H34" s="55">
        <f>H12/H56*100000</f>
        <v>9.3823080477797536</v>
      </c>
      <c r="I34" s="55">
        <f>I12/I56*100000</f>
        <v>26.845637583892614</v>
      </c>
      <c r="J34" s="40"/>
      <c r="K34" s="5"/>
      <c r="L34" s="4"/>
      <c r="M34" s="12"/>
      <c r="N34" s="12"/>
    </row>
    <row r="35" spans="1:14" x14ac:dyDescent="0.25">
      <c r="A35" s="11" t="str">
        <f>A13</f>
        <v>2015/2016</v>
      </c>
      <c r="B35" s="55">
        <f>B13/B57*100000</f>
        <v>2.4242034185558827</v>
      </c>
      <c r="C35" s="55">
        <f>C13/C57*100000</f>
        <v>5.9847986115267222</v>
      </c>
      <c r="D35" s="55">
        <f>D13/D57*100000</f>
        <v>19.506327364939004</v>
      </c>
      <c r="E35" s="40"/>
      <c r="F35" s="11" t="str">
        <f>F13</f>
        <v>2015</v>
      </c>
      <c r="G35" s="55">
        <f>G13/G57*100000</f>
        <v>2.1480645721228955</v>
      </c>
      <c r="H35" s="55">
        <f>H13/H57*100000</f>
        <v>6.2281675647864825</v>
      </c>
      <c r="I35" s="55">
        <f>I13/I57*100000</f>
        <v>16.168415495281462</v>
      </c>
      <c r="J35" s="40"/>
      <c r="K35" s="5"/>
      <c r="L35" s="4"/>
      <c r="M35" s="12"/>
      <c r="N35" s="12"/>
    </row>
    <row r="36" spans="1:14" x14ac:dyDescent="0.25">
      <c r="A36" s="11" t="str">
        <f>A14</f>
        <v>2016/2017</v>
      </c>
      <c r="B36" s="55">
        <f>B14/B58*100000</f>
        <v>3.1698532263490375</v>
      </c>
      <c r="C36" s="55">
        <f>C14/C58*100000</f>
        <v>8.4800750358154673</v>
      </c>
      <c r="D36" s="55">
        <f>D14/D58*100000</f>
        <v>23.360244966893166</v>
      </c>
      <c r="E36" s="40"/>
      <c r="F36" s="11" t="str">
        <f>F14</f>
        <v>2016</v>
      </c>
      <c r="G36" s="55">
        <f>G14/G58*100000</f>
        <v>2.9911855489674046</v>
      </c>
      <c r="H36" s="55">
        <f>H14/H58*100000</f>
        <v>7.0567019066163104</v>
      </c>
      <c r="I36" s="55">
        <f>I14/I58*100000</f>
        <v>24.028834601521826</v>
      </c>
      <c r="J36" s="40"/>
      <c r="K36" s="5"/>
      <c r="L36" s="4"/>
      <c r="M36" s="12"/>
      <c r="N36" s="12"/>
    </row>
    <row r="37" spans="1:14" x14ac:dyDescent="0.25">
      <c r="A37" s="11" t="str">
        <f>A15</f>
        <v>2017/2018</v>
      </c>
      <c r="B37" s="55">
        <f>B15/B59*100000</f>
        <v>3.5002452745401942</v>
      </c>
      <c r="C37" s="55">
        <f>C15/C59*100000</f>
        <v>7.9615358300212096</v>
      </c>
      <c r="D37" s="55">
        <f>D15/D59*100000</f>
        <v>28.221075314994749</v>
      </c>
      <c r="E37" s="40"/>
      <c r="F37" s="11" t="str">
        <f>F15</f>
        <v>2017</v>
      </c>
      <c r="G37" s="55">
        <f>G15/G59*100000</f>
        <v>3.3448255444950092</v>
      </c>
      <c r="H37" s="55">
        <f>H15/H59*100000</f>
        <v>8.9718964820056613</v>
      </c>
      <c r="I37" s="55">
        <f>I15/I59*100000</f>
        <v>23.644339358491738</v>
      </c>
      <c r="J37" s="40"/>
      <c r="K37" s="5"/>
      <c r="L37" s="4"/>
      <c r="M37" s="12"/>
      <c r="N37" s="12"/>
    </row>
    <row r="38" spans="1:14" x14ac:dyDescent="0.25">
      <c r="A38" s="11" t="str">
        <f>A16</f>
        <v>2018/2019</v>
      </c>
      <c r="B38" s="55">
        <f>B16/B60*100000</f>
        <v>3.5632146674872858</v>
      </c>
      <c r="C38" s="55">
        <f>C16/C60*100000</f>
        <v>8.8509523867259965</v>
      </c>
      <c r="D38" s="55">
        <f>D16/D60*100000</f>
        <v>28.380659327527749</v>
      </c>
      <c r="E38" s="40"/>
      <c r="F38" s="11" t="str">
        <f>F16</f>
        <v>2018</v>
      </c>
      <c r="G38" s="55">
        <f>G16/G60*100000</f>
        <v>3.4896534835312845</v>
      </c>
      <c r="H38" s="55">
        <f>H16/H60*100000</f>
        <v>7.8395825422296266</v>
      </c>
      <c r="I38" s="55">
        <f>I16/I60*100000</f>
        <v>29.646211788906871</v>
      </c>
      <c r="J38" s="40"/>
      <c r="K38" s="5"/>
      <c r="L38" s="12"/>
      <c r="M38" s="12"/>
      <c r="N38" s="12"/>
    </row>
    <row r="39" spans="1:14" x14ac:dyDescent="0.25">
      <c r="A39" s="11" t="str">
        <f>A17</f>
        <v>2019/2020</v>
      </c>
      <c r="B39" s="55">
        <f>B17/B61*100000</f>
        <v>3.3966784060639648</v>
      </c>
      <c r="C39" s="55">
        <f>C17/C61*100000</f>
        <v>8.0618390477545407</v>
      </c>
      <c r="D39" s="55">
        <f>D17/D61*100000</f>
        <v>26.668599173853181</v>
      </c>
      <c r="E39" s="40"/>
      <c r="F39" s="11" t="str">
        <f>F17</f>
        <v>2019</v>
      </c>
      <c r="G39" s="55">
        <f>G17/G61*100000</f>
        <v>3.374320616697263</v>
      </c>
      <c r="H39" s="55">
        <f>H17/H61*100000</f>
        <v>7.4402976119044766</v>
      </c>
      <c r="I39" s="55">
        <f>I17/I61*100000</f>
        <v>27.729022551955044</v>
      </c>
      <c r="J39" s="40"/>
      <c r="K39" s="5"/>
      <c r="L39" s="12"/>
      <c r="M39" s="12"/>
      <c r="N39" s="12"/>
    </row>
    <row r="40" spans="1:14" x14ac:dyDescent="0.25">
      <c r="A40" s="11" t="str">
        <f>A18</f>
        <v>2020/2021</v>
      </c>
      <c r="B40" s="55">
        <f>B18/B62*100000</f>
        <v>2.0979528293932992</v>
      </c>
      <c r="C40" s="55">
        <f>C18/C62*100000</f>
        <v>7.7576824213232065</v>
      </c>
      <c r="D40" s="55">
        <f>D18/D62*100000</f>
        <v>8.7713093301266181</v>
      </c>
      <c r="E40" s="40"/>
      <c r="F40" s="11" t="str">
        <f>F18</f>
        <v>2020</v>
      </c>
      <c r="G40" s="55">
        <f>G18/G62*100000</f>
        <v>2.9470329763166605</v>
      </c>
      <c r="H40" s="55">
        <f>H18/H62*100000</f>
        <v>8.4314069910416301</v>
      </c>
      <c r="I40" s="55">
        <f>I18/I62*100000</f>
        <v>19.381502066410146</v>
      </c>
      <c r="J40" s="40"/>
      <c r="K40" s="5"/>
      <c r="L40" s="12"/>
      <c r="M40" s="12"/>
      <c r="N40" s="12"/>
    </row>
    <row r="41" spans="1:14" x14ac:dyDescent="0.25">
      <c r="A41" s="11" t="str">
        <f>A19</f>
        <v>2021/2022</v>
      </c>
      <c r="B41" s="55">
        <f>B19/B63*100000</f>
        <v>1.505663347363378</v>
      </c>
      <c r="C41" s="55">
        <f>C19/C63*100000</f>
        <v>5.4442755710818229</v>
      </c>
      <c r="D41" s="55">
        <f>D19/D63*100000</f>
        <v>6.697830182097257</v>
      </c>
      <c r="E41" s="40"/>
      <c r="F41" s="11" t="str">
        <f>F19</f>
        <v>2021</v>
      </c>
      <c r="G41" s="55">
        <f>G19/G63*100000</f>
        <v>1.8391614206543698</v>
      </c>
      <c r="H41" s="55">
        <f>H19/H63*100000</f>
        <v>6.9830803397669259</v>
      </c>
      <c r="I41" s="55">
        <f>I19/I63*100000</f>
        <v>7.586187519316681</v>
      </c>
      <c r="J41" s="40"/>
      <c r="K41" s="5"/>
      <c r="L41" s="12"/>
      <c r="M41" s="12"/>
      <c r="N41" s="12"/>
    </row>
    <row r="42" spans="1:14" x14ac:dyDescent="0.25">
      <c r="A42" s="11" t="str">
        <f>A20</f>
        <v>2022/2023</v>
      </c>
      <c r="B42" s="55">
        <f>B20/B64*100000</f>
        <v>2.6677389172846286</v>
      </c>
      <c r="C42" s="55">
        <f>C20/C64*100000</f>
        <v>7.0296808748047308</v>
      </c>
      <c r="D42" s="55">
        <f>D20/D64*100000</f>
        <v>18.962555822741326</v>
      </c>
      <c r="E42" s="40"/>
      <c r="F42" s="11" t="str">
        <f>F20</f>
        <v>2022</v>
      </c>
      <c r="G42" s="55">
        <f>G20/G64*100000</f>
        <v>1.6025030315644242</v>
      </c>
      <c r="H42" s="55">
        <f>H20/H64*100000</f>
        <v>5.6203140631498485</v>
      </c>
      <c r="I42" s="55">
        <f>I20/I64*100000</f>
        <v>8.0379167937027081</v>
      </c>
      <c r="J42"/>
      <c r="K42" s="5"/>
      <c r="L42" s="12"/>
      <c r="M42" s="12"/>
      <c r="N42" s="12"/>
    </row>
    <row r="43" spans="1:14" x14ac:dyDescent="0.25">
      <c r="A43" s="11" t="str">
        <f>A21</f>
        <v>2023/2024</v>
      </c>
      <c r="B43" s="55">
        <f>B21/B65*100000</f>
        <v>3.6763207987849191</v>
      </c>
      <c r="C43" s="55">
        <f>C21/C65*100000</f>
        <v>8.0166922907972769</v>
      </c>
      <c r="D43" s="55">
        <f>D21/D65*100000</f>
        <v>28.105069722192194</v>
      </c>
      <c r="E43" s="40"/>
      <c r="F43" s="11" t="str">
        <f>F21</f>
        <v>2023</v>
      </c>
      <c r="G43" s="55">
        <f>G21/G65*100000</f>
        <v>3.4808286667278683</v>
      </c>
      <c r="H43" s="55">
        <f>H21/H65*100000</f>
        <v>8.4190003544842256</v>
      </c>
      <c r="I43" s="55">
        <f>I21/I65*100000</f>
        <v>25.62075826542015</v>
      </c>
      <c r="J43"/>
      <c r="K43"/>
      <c r="L43" s="12"/>
      <c r="M43" s="12"/>
      <c r="N43" s="12"/>
    </row>
    <row r="44" spans="1:14" x14ac:dyDescent="0.25">
      <c r="E44" s="40"/>
      <c r="J44" s="40"/>
      <c r="K44" s="18"/>
      <c r="L44" s="18"/>
      <c r="M44" s="18"/>
      <c r="N44" s="18"/>
    </row>
    <row r="45" spans="1:14" ht="15.75" x14ac:dyDescent="0.25">
      <c r="A45" s="20" t="str">
        <f>SUBSTITUTE(A1,"Number of first episode rheumatic fever hospitalisation events", "Population estimates")</f>
        <v>Population estimates by prioritised ethnic group, 2006/07-2023/24 and 2006-2023</v>
      </c>
      <c r="E45" s="40"/>
      <c r="F45" s="20"/>
      <c r="J45" s="40"/>
    </row>
    <row r="46" spans="1:14" x14ac:dyDescent="0.25">
      <c r="E46" s="40"/>
      <c r="J46" s="40"/>
    </row>
    <row r="47" spans="1:14" x14ac:dyDescent="0.25">
      <c r="A47" s="3" t="s">
        <v>21</v>
      </c>
      <c r="B47" s="3" t="s">
        <v>40</v>
      </c>
      <c r="C47" s="19" t="s">
        <v>22</v>
      </c>
      <c r="D47" s="19" t="s">
        <v>14</v>
      </c>
      <c r="E47" s="40"/>
      <c r="F47" s="3" t="s">
        <v>21</v>
      </c>
      <c r="G47" s="3" t="s">
        <v>40</v>
      </c>
      <c r="H47" s="19" t="s">
        <v>22</v>
      </c>
      <c r="I47" s="19" t="s">
        <v>14</v>
      </c>
      <c r="J47" s="40"/>
    </row>
    <row r="48" spans="1:14" x14ac:dyDescent="0.25">
      <c r="A48" s="11" t="str">
        <f>A4</f>
        <v>2006/2007</v>
      </c>
      <c r="B48" s="54" cm="1">
        <f t="array" ref="B48">SUMPRODUCT('[1]Summary Data'!$F$9:$F$40000*('[1]Summary Data'!$E$9:$E$40000=$A48))</f>
        <v>4203775</v>
      </c>
      <c r="C48" s="54" cm="1">
        <f t="array" ref="C48">SUMPRODUCT('[1]Summary Data'!$F$9:$F$40000*('[1]Summary Data'!$E$9:$E$40000=$A48)*('[1]Summary Data'!$D$9:$D$40000=C$3))</f>
        <v>629280</v>
      </c>
      <c r="D48" s="54" cm="1">
        <f t="array" ref="D48">SUMPRODUCT('[1]Summary Data'!$F$9:$F$40000*('[1]Summary Data'!$E$9:$E$40000=$A48)*('[1]Summary Data'!$D$9:$D$40000=D$3))</f>
        <v>258997.5</v>
      </c>
      <c r="E48" s="2"/>
      <c r="F48" s="11" t="str">
        <f>F4</f>
        <v>2006</v>
      </c>
      <c r="G48" s="54" cm="1">
        <f t="array" ref="G48">SUMPRODUCT('[1]Summary Data'!$F$9:$F$40000*('[1]Summary Data'!$E$9:$E$40000=$F48))</f>
        <v>4184145</v>
      </c>
      <c r="H48" s="54" cm="1">
        <f t="array" ref="H48">SUMPRODUCT('[1]Summary Data'!$F$9:$F$40000*('[1]Summary Data'!$E$9:$E$40000=$F48)*('[1]Summary Data'!$D$9:$D$40000=H$3))</f>
        <v>624320</v>
      </c>
      <c r="I48" s="54" cm="1">
        <f t="array" ref="I48">SUMPRODUCT('[1]Summary Data'!$F$9:$F$40000*('[1]Summary Data'!$E$9:$E$40000=$F48)*('[1]Summary Data'!$D$9:$D$40000=I$3))</f>
        <v>256890</v>
      </c>
      <c r="J48" s="40"/>
    </row>
    <row r="49" spans="1:11" x14ac:dyDescent="0.25">
      <c r="A49" s="11" t="str">
        <f>A5</f>
        <v>2007/2008</v>
      </c>
      <c r="B49" s="54" cm="1">
        <f t="array" ref="B49">SUMPRODUCT('[1]Summary Data'!$F$9:$F$40000*('[1]Summary Data'!$E$9:$E$40000=$A49))</f>
        <v>4241275</v>
      </c>
      <c r="C49" s="54" cm="1">
        <f t="array" ref="C49">SUMPRODUCT('[1]Summary Data'!$F$9:$F$40000*('[1]Summary Data'!$E$9:$E$40000=$A49)*('[1]Summary Data'!$D$9:$D$40000=C$3))</f>
        <v>639560</v>
      </c>
      <c r="D49" s="54" cm="1">
        <f t="array" ref="D49">SUMPRODUCT('[1]Summary Data'!$F$9:$F$40000*('[1]Summary Data'!$E$9:$E$40000=$A49)*('[1]Summary Data'!$D$9:$D$40000=D$3))</f>
        <v>263200</v>
      </c>
      <c r="E49" s="2"/>
      <c r="F49" s="11" t="str">
        <f>F5</f>
        <v>2007</v>
      </c>
      <c r="G49" s="54" cm="1">
        <f t="array" ref="G49">SUMPRODUCT('[1]Summary Data'!$F$9:$F$40000*('[1]Summary Data'!$E$9:$E$40000=$F49))</f>
        <v>4223405</v>
      </c>
      <c r="H49" s="54" cm="1">
        <f t="array" ref="H49">SUMPRODUCT('[1]Summary Data'!$F$9:$F$40000*('[1]Summary Data'!$E$9:$E$40000=$F49)*('[1]Summary Data'!$D$9:$D$40000=H$3))</f>
        <v>634240</v>
      </c>
      <c r="I49" s="54" cm="1">
        <f t="array" ref="I49">SUMPRODUCT('[1]Summary Data'!$F$9:$F$40000*('[1]Summary Data'!$E$9:$E$40000=$F49)*('[1]Summary Data'!$D$9:$D$40000=I$3))</f>
        <v>261105</v>
      </c>
      <c r="J49" s="40"/>
    </row>
    <row r="50" spans="1:11" x14ac:dyDescent="0.25">
      <c r="A50" s="11" t="str">
        <f>A6</f>
        <v>2008/2009</v>
      </c>
      <c r="B50" s="54" cm="1">
        <f t="array" ref="B50">SUMPRODUCT('[1]Summary Data'!$F$9:$F$40000*('[1]Summary Data'!$E$9:$E$40000=$A50))</f>
        <v>4280542.5</v>
      </c>
      <c r="C50" s="54" cm="1">
        <f t="array" ref="C50">SUMPRODUCT('[1]Summary Data'!$F$9:$F$40000*('[1]Summary Data'!$E$9:$E$40000=$A50)*('[1]Summary Data'!$D$9:$D$40000=C$3))</f>
        <v>649890</v>
      </c>
      <c r="D50" s="54" cm="1">
        <f t="array" ref="D50">SUMPRODUCT('[1]Summary Data'!$F$9:$F$40000*('[1]Summary Data'!$E$9:$E$40000=$A50)*('[1]Summary Data'!$D$9:$D$40000=D$3))</f>
        <v>267397.5</v>
      </c>
      <c r="E50" s="2"/>
      <c r="F50" s="11" t="str">
        <f>F6</f>
        <v>2008</v>
      </c>
      <c r="G50" s="54" cm="1">
        <f t="array" ref="G50">SUMPRODUCT('[1]Summary Data'!$F$9:$F$40000*('[1]Summary Data'!$E$9:$E$40000=$F50))</f>
        <v>4259145</v>
      </c>
      <c r="H50" s="54" cm="1">
        <f t="array" ref="H50">SUMPRODUCT('[1]Summary Data'!$F$9:$F$40000*('[1]Summary Data'!$E$9:$E$40000=$F50)*('[1]Summary Data'!$D$9:$D$40000=H$3))</f>
        <v>644880</v>
      </c>
      <c r="I50" s="54" cm="1">
        <f t="array" ref="I50">SUMPRODUCT('[1]Summary Data'!$F$9:$F$40000*('[1]Summary Data'!$E$9:$E$40000=$F50)*('[1]Summary Data'!$D$9:$D$40000=I$3))</f>
        <v>265295</v>
      </c>
      <c r="J50" s="40"/>
    </row>
    <row r="51" spans="1:11" x14ac:dyDescent="0.25">
      <c r="A51" s="11" t="str">
        <f>A7</f>
        <v>2009/2010</v>
      </c>
      <c r="B51" s="54" cm="1">
        <f t="array" ref="B51">SUMPRODUCT('[1]Summary Data'!$F$9:$F$40000*('[1]Summary Data'!$E$9:$E$40000=$A51))</f>
        <v>4325945</v>
      </c>
      <c r="C51" s="54" cm="1">
        <f t="array" ref="C51">SUMPRODUCT('[1]Summary Data'!$F$9:$F$40000*('[1]Summary Data'!$E$9:$E$40000=$A51)*('[1]Summary Data'!$D$9:$D$40000=C$3))</f>
        <v>660370</v>
      </c>
      <c r="D51" s="54" cm="1">
        <f t="array" ref="D51">SUMPRODUCT('[1]Summary Data'!$F$9:$F$40000*('[1]Summary Data'!$E$9:$E$40000=$A51)*('[1]Summary Data'!$D$9:$D$40000=D$3))</f>
        <v>271690</v>
      </c>
      <c r="E51" s="2"/>
      <c r="F51" s="11" t="str">
        <f>F7</f>
        <v>2009</v>
      </c>
      <c r="G51" s="54" cm="1">
        <f t="array" ref="G51">SUMPRODUCT('[1]Summary Data'!$F$9:$F$40000*('[1]Summary Data'!$E$9:$E$40000=$F51))</f>
        <v>4301940</v>
      </c>
      <c r="H51" s="54" cm="1">
        <f t="array" ref="H51">SUMPRODUCT('[1]Summary Data'!$F$9:$F$40000*('[1]Summary Data'!$E$9:$E$40000=$F51)*('[1]Summary Data'!$D$9:$D$40000=H$3))</f>
        <v>654900</v>
      </c>
      <c r="I51" s="54" cm="1">
        <f t="array" ref="I51">SUMPRODUCT('[1]Summary Data'!$F$9:$F$40000*('[1]Summary Data'!$E$9:$E$40000=$F51)*('[1]Summary Data'!$D$9:$D$40000=I$3))</f>
        <v>269500</v>
      </c>
      <c r="J51" s="40"/>
    </row>
    <row r="52" spans="1:11" x14ac:dyDescent="0.25">
      <c r="A52" s="11" t="str">
        <f>A8</f>
        <v>2010/2011</v>
      </c>
      <c r="B52" s="54" cm="1">
        <f t="array" ref="B52">SUMPRODUCT('[1]Summary Data'!$F$9:$F$40000*('[1]Summary Data'!$E$9:$E$40000=$A52))</f>
        <v>4366685</v>
      </c>
      <c r="C52" s="54" cm="1">
        <f t="array" ref="C52">SUMPRODUCT('[1]Summary Data'!$F$9:$F$40000*('[1]Summary Data'!$E$9:$E$40000=$A52)*('[1]Summary Data'!$D$9:$D$40000=C$3))</f>
        <v>670670</v>
      </c>
      <c r="D52" s="54" cm="1">
        <f t="array" ref="D52">SUMPRODUCT('[1]Summary Data'!$F$9:$F$40000*('[1]Summary Data'!$E$9:$E$40000=$A52)*('[1]Summary Data'!$D$9:$D$40000=D$3))</f>
        <v>275937.5</v>
      </c>
      <c r="E52" s="2"/>
      <c r="F52" s="11" t="str">
        <f>F8</f>
        <v>2010</v>
      </c>
      <c r="G52" s="54" cm="1">
        <f t="array" ref="G52">SUMPRODUCT('[1]Summary Data'!$F$9:$F$40000*('[1]Summary Data'!$E$9:$E$40000=$F52))</f>
        <v>4349950</v>
      </c>
      <c r="H52" s="54" cm="1">
        <f t="array" ref="H52">SUMPRODUCT('[1]Summary Data'!$F$9:$F$40000*('[1]Summary Data'!$E$9:$E$40000=$F52)*('[1]Summary Data'!$D$9:$D$40000=H$3))</f>
        <v>665840</v>
      </c>
      <c r="I52" s="54" cm="1">
        <f t="array" ref="I52">SUMPRODUCT('[1]Summary Data'!$F$9:$F$40000*('[1]Summary Data'!$E$9:$E$40000=$F52)*('[1]Summary Data'!$D$9:$D$40000=I$3))</f>
        <v>273880</v>
      </c>
      <c r="J52" s="40"/>
    </row>
    <row r="53" spans="1:11" x14ac:dyDescent="0.25">
      <c r="A53" s="11" t="str">
        <f>A9</f>
        <v>2011/2012</v>
      </c>
      <c r="B53" s="54" cm="1">
        <f t="array" ref="B53">SUMPRODUCT('[1]Summary Data'!$F$9:$F$40000*('[1]Summary Data'!$E$9:$E$40000=$A53))</f>
        <v>4395527.5</v>
      </c>
      <c r="C53" s="54" cm="1">
        <f t="array" ref="C53">SUMPRODUCT('[1]Summary Data'!$F$9:$F$40000*('[1]Summary Data'!$E$9:$E$40000=$A53)*('[1]Summary Data'!$D$9:$D$40000=C$3))</f>
        <v>679845</v>
      </c>
      <c r="D53" s="54" cm="1">
        <f t="array" ref="D53">SUMPRODUCT('[1]Summary Data'!$F$9:$F$40000*('[1]Summary Data'!$E$9:$E$40000=$A53)*('[1]Summary Data'!$D$9:$D$40000=D$3))</f>
        <v>279957.5</v>
      </c>
      <c r="E53" s="2"/>
      <c r="F53" s="11" t="str">
        <f>F9</f>
        <v>2011</v>
      </c>
      <c r="G53" s="54" cm="1">
        <f t="array" ref="G53">SUMPRODUCT('[1]Summary Data'!$F$9:$F$40000*('[1]Summary Data'!$E$9:$E$40000=$F53))</f>
        <v>4383420</v>
      </c>
      <c r="H53" s="54" cm="1">
        <f t="array" ref="H53">SUMPRODUCT('[1]Summary Data'!$F$9:$F$40000*('[1]Summary Data'!$E$9:$E$40000=$F53)*('[1]Summary Data'!$D$9:$D$40000=H$3))</f>
        <v>675500</v>
      </c>
      <c r="I53" s="54" cm="1">
        <f t="array" ref="I53">SUMPRODUCT('[1]Summary Data'!$F$9:$F$40000*('[1]Summary Data'!$E$9:$E$40000=$F53)*('[1]Summary Data'!$D$9:$D$40000=I$3))</f>
        <v>277995</v>
      </c>
      <c r="J53" s="40"/>
    </row>
    <row r="54" spans="1:11" x14ac:dyDescent="0.25">
      <c r="A54" s="11" t="str">
        <f>A10</f>
        <v>2012/2013</v>
      </c>
      <c r="B54" s="54" cm="1">
        <f t="array" ref="B54">SUMPRODUCT('[1]Summary Data'!$F$9:$F$40000*('[1]Summary Data'!$E$9:$E$40000=$A54))</f>
        <v>4424655</v>
      </c>
      <c r="C54" s="54" cm="1">
        <f t="array" ref="C54">SUMPRODUCT('[1]Summary Data'!$F$9:$F$40000*('[1]Summary Data'!$E$9:$E$40000=$A54)*('[1]Summary Data'!$D$9:$D$40000=C$3))</f>
        <v>688225</v>
      </c>
      <c r="D54" s="54" cm="1">
        <f t="array" ref="D54">SUMPRODUCT('[1]Summary Data'!$F$9:$F$40000*('[1]Summary Data'!$E$9:$E$40000=$A54)*('[1]Summary Data'!$D$9:$D$40000=D$3))</f>
        <v>283895</v>
      </c>
      <c r="E54" s="2"/>
      <c r="F54" s="11" t="str">
        <f>F10</f>
        <v>2012</v>
      </c>
      <c r="G54" s="54" cm="1">
        <f t="array" ref="G54">SUMPRODUCT('[1]Summary Data'!$F$9:$F$40000*('[1]Summary Data'!$E$9:$E$40000=$F54))</f>
        <v>4407635</v>
      </c>
      <c r="H54" s="54" cm="1">
        <f t="array" ref="H54">SUMPRODUCT('[1]Summary Data'!$F$9:$F$40000*('[1]Summary Data'!$E$9:$E$40000=$F54)*('[1]Summary Data'!$D$9:$D$40000=H$3))</f>
        <v>684190</v>
      </c>
      <c r="I54" s="54" cm="1">
        <f t="array" ref="I54">SUMPRODUCT('[1]Summary Data'!$F$9:$F$40000*('[1]Summary Data'!$E$9:$E$40000=$F54)*('[1]Summary Data'!$D$9:$D$40000=I$3))</f>
        <v>281920</v>
      </c>
      <c r="J54" s="40"/>
    </row>
    <row r="55" spans="1:11" x14ac:dyDescent="0.25">
      <c r="A55" s="11" t="str">
        <f>A11</f>
        <v>2013/2014</v>
      </c>
      <c r="B55" s="54" cm="1">
        <f t="array" ref="B55">SUMPRODUCT('[1]Summary Data'!$F$9:$F$40000*('[1]Summary Data'!$E$9:$E$40000=$A55))</f>
        <v>4479042.5</v>
      </c>
      <c r="C55" s="54" cm="1">
        <f t="array" ref="C55">SUMPRODUCT('[1]Summary Data'!$F$9:$F$40000*('[1]Summary Data'!$E$9:$E$40000=$A55)*('[1]Summary Data'!$D$9:$D$40000=C$3))</f>
        <v>703210</v>
      </c>
      <c r="D55" s="54" cm="1">
        <f t="array" ref="D55">SUMPRODUCT('[1]Summary Data'!$F$9:$F$40000*('[1]Summary Data'!$E$9:$E$40000=$A55)*('[1]Summary Data'!$D$9:$D$40000=D$3))</f>
        <v>290075</v>
      </c>
      <c r="E55" s="2"/>
      <c r="F55" s="11" t="str">
        <f>F11</f>
        <v>2013</v>
      </c>
      <c r="G55" s="54" cm="1">
        <f t="array" ref="G55">SUMPRODUCT('[1]Summary Data'!$F$9:$F$40000*('[1]Summary Data'!$E$9:$E$40000=$F55))</f>
        <v>4441755</v>
      </c>
      <c r="H55" s="54" cm="1">
        <f t="array" ref="H55">SUMPRODUCT('[1]Summary Data'!$F$9:$F$40000*('[1]Summary Data'!$E$9:$E$40000=$F55)*('[1]Summary Data'!$D$9:$D$40000=H$3))</f>
        <v>692310</v>
      </c>
      <c r="I55" s="54" cm="1">
        <f t="array" ref="I55">SUMPRODUCT('[1]Summary Data'!$F$9:$F$40000*('[1]Summary Data'!$E$9:$E$40000=$F55)*('[1]Summary Data'!$D$9:$D$40000=I$3))</f>
        <v>285875</v>
      </c>
      <c r="J55" s="40"/>
    </row>
    <row r="56" spans="1:11" x14ac:dyDescent="0.25">
      <c r="A56" s="11" t="str">
        <f>A12</f>
        <v>2014/2015</v>
      </c>
      <c r="B56" s="54" cm="1">
        <f t="array" ref="B56">SUMPRODUCT('[1]Summary Data'!$F$9:$F$40000*('[1]Summary Data'!$E$9:$E$40000=$A56))</f>
        <v>4562565</v>
      </c>
      <c r="C56" s="54" cm="1">
        <f t="array" ref="C56">SUMPRODUCT('[1]Summary Data'!$F$9:$F$40000*('[1]Summary Data'!$E$9:$E$40000=$A56)*('[1]Summary Data'!$D$9:$D$40000=C$3))</f>
        <v>726345</v>
      </c>
      <c r="D56" s="54" cm="1">
        <f t="array" ref="D56">SUMPRODUCT('[1]Summary Data'!$F$9:$F$40000*('[1]Summary Data'!$E$9:$E$40000=$A56)*('[1]Summary Data'!$D$9:$D$40000=D$3))</f>
        <v>298667.5</v>
      </c>
      <c r="E56" s="2"/>
      <c r="F56" s="11" t="str">
        <f>F12</f>
        <v>2014</v>
      </c>
      <c r="G56" s="54" cm="1">
        <f t="array" ref="G56">SUMPRODUCT('[1]Summary Data'!$F$9:$F$40000*('[1]Summary Data'!$E$9:$E$40000=$F56))</f>
        <v>4516330</v>
      </c>
      <c r="H56" s="54" cm="1">
        <f t="array" ref="H56">SUMPRODUCT('[1]Summary Data'!$F$9:$F$40000*('[1]Summary Data'!$E$9:$E$40000=$F56)*('[1]Summary Data'!$D$9:$D$40000=H$3))</f>
        <v>714110</v>
      </c>
      <c r="I56" s="54" cm="1">
        <f t="array" ref="I56">SUMPRODUCT('[1]Summary Data'!$F$9:$F$40000*('[1]Summary Data'!$E$9:$E$40000=$F56)*('[1]Summary Data'!$D$9:$D$40000=I$3))</f>
        <v>294275</v>
      </c>
      <c r="J56" s="40"/>
    </row>
    <row r="57" spans="1:11" x14ac:dyDescent="0.25">
      <c r="A57" s="11" t="str">
        <f>A13</f>
        <v>2015/2016</v>
      </c>
      <c r="B57" s="54" cm="1">
        <f t="array" ref="B57">SUMPRODUCT('[1]Summary Data'!$F$9:$F$40000*('[1]Summary Data'!$E$9:$E$40000=$A57))</f>
        <v>4661325</v>
      </c>
      <c r="C57" s="54" cm="1">
        <f t="array" ref="C57">SUMPRODUCT('[1]Summary Data'!$F$9:$F$40000*('[1]Summary Data'!$E$9:$E$40000=$A57)*('[1]Summary Data'!$D$9:$D$40000=C$3))</f>
        <v>751905</v>
      </c>
      <c r="D57" s="54" cm="1">
        <f t="array" ref="D57">SUMPRODUCT('[1]Summary Data'!$F$9:$F$40000*('[1]Summary Data'!$E$9:$E$40000=$A57)*('[1]Summary Data'!$D$9:$D$40000=D$3))</f>
        <v>307592.5</v>
      </c>
      <c r="E57" s="2"/>
      <c r="F57" s="11" t="str">
        <f>F13</f>
        <v>2015</v>
      </c>
      <c r="G57" s="54" cm="1">
        <f t="array" ref="G57">SUMPRODUCT('[1]Summary Data'!$F$9:$F$40000*('[1]Summary Data'!$E$9:$E$40000=$F57))</f>
        <v>4608800</v>
      </c>
      <c r="H57" s="54" cm="1">
        <f t="array" ref="H57">SUMPRODUCT('[1]Summary Data'!$F$9:$F$40000*('[1]Summary Data'!$E$9:$E$40000=$F57)*('[1]Summary Data'!$D$9:$D$40000=H$3))</f>
        <v>738580</v>
      </c>
      <c r="I57" s="54" cm="1">
        <f t="array" ref="I57">SUMPRODUCT('[1]Summary Data'!$F$9:$F$40000*('[1]Summary Data'!$E$9:$E$40000=$F57)*('[1]Summary Data'!$D$9:$D$40000=I$3))</f>
        <v>303060</v>
      </c>
      <c r="J57" s="40"/>
    </row>
    <row r="58" spans="1:11" x14ac:dyDescent="0.25">
      <c r="A58" s="11" t="str">
        <f>A14</f>
        <v>2016/2017</v>
      </c>
      <c r="B58" s="54" cm="1">
        <f t="array" ref="B58">SUMPRODUCT('[1]Summary Data'!$F$9:$F$40000*('[1]Summary Data'!$E$9:$E$40000=$A58))</f>
        <v>4763627.5</v>
      </c>
      <c r="C58" s="54" cm="1">
        <f t="array" ref="C58">SUMPRODUCT('[1]Summary Data'!$F$9:$F$40000*('[1]Summary Data'!$E$9:$E$40000=$A58)*('[1]Summary Data'!$D$9:$D$40000=C$3))</f>
        <v>778295</v>
      </c>
      <c r="D58" s="54" cm="1">
        <f t="array" ref="D58">SUMPRODUCT('[1]Summary Data'!$F$9:$F$40000*('[1]Summary Data'!$E$9:$E$40000=$A58)*('[1]Summary Data'!$D$9:$D$40000=D$3))</f>
        <v>316777.5</v>
      </c>
      <c r="E58" s="2"/>
      <c r="F58" s="11" t="str">
        <f>F14</f>
        <v>2016</v>
      </c>
      <c r="G58" s="54" cm="1">
        <f t="array" ref="G58">SUMPRODUCT('[1]Summary Data'!$F$9:$F$40000*('[1]Summary Data'!$E$9:$E$40000=$F58))</f>
        <v>4713850</v>
      </c>
      <c r="H58" s="54" cm="1">
        <f t="array" ref="H58">SUMPRODUCT('[1]Summary Data'!$F$9:$F$40000*('[1]Summary Data'!$E$9:$E$40000=$F58)*('[1]Summary Data'!$D$9:$D$40000=H$3))</f>
        <v>765230</v>
      </c>
      <c r="I58" s="54" cm="1">
        <f t="array" ref="I58">SUMPRODUCT('[1]Summary Data'!$F$9:$F$40000*('[1]Summary Data'!$E$9:$E$40000=$F58)*('[1]Summary Data'!$D$9:$D$40000=I$3))</f>
        <v>312125</v>
      </c>
      <c r="J58" s="40"/>
    </row>
    <row r="59" spans="1:11" x14ac:dyDescent="0.25">
      <c r="A59" s="11" t="str">
        <f>A15</f>
        <v>2017/2018</v>
      </c>
      <c r="B59" s="54" cm="1">
        <f t="array" ref="B59">SUMPRODUCT('[1]Summary Data'!$F$9:$F$40000*('[1]Summary Data'!$E$9:$E$40000=$A59))</f>
        <v>4856802.5</v>
      </c>
      <c r="C59" s="54" cm="1">
        <f t="array" ref="C59">SUMPRODUCT('[1]Summary Data'!$F$9:$F$40000*('[1]Summary Data'!$E$9:$E$40000=$A59)*('[1]Summary Data'!$D$9:$D$40000=C$3))</f>
        <v>803865</v>
      </c>
      <c r="D59" s="54" cm="1">
        <f t="array" ref="D59">SUMPRODUCT('[1]Summary Data'!$F$9:$F$40000*('[1]Summary Data'!$E$9:$E$40000=$A59)*('[1]Summary Data'!$D$9:$D$40000=D$3))</f>
        <v>325997.5</v>
      </c>
      <c r="E59" s="2"/>
      <c r="F59" s="11" t="str">
        <f>F15</f>
        <v>2017</v>
      </c>
      <c r="G59" s="54" cm="1">
        <f t="array" ref="G59">SUMPRODUCT('[1]Summary Data'!$F$9:$F$40000*('[1]Summary Data'!$E$9:$E$40000=$F59))</f>
        <v>4813405</v>
      </c>
      <c r="H59" s="54" cm="1">
        <f t="array" ref="H59">SUMPRODUCT('[1]Summary Data'!$F$9:$F$40000*('[1]Summary Data'!$E$9:$E$40000=$F59)*('[1]Summary Data'!$D$9:$D$40000=H$3))</f>
        <v>791360</v>
      </c>
      <c r="I59" s="54" cm="1">
        <f t="array" ref="I59">SUMPRODUCT('[1]Summary Data'!$F$9:$F$40000*('[1]Summary Data'!$E$9:$E$40000=$F59)*('[1]Summary Data'!$D$9:$D$40000=I$3))</f>
        <v>321430</v>
      </c>
      <c r="J59" s="40"/>
    </row>
    <row r="60" spans="1:11" x14ac:dyDescent="0.25">
      <c r="A60" s="11" t="str">
        <f>A16</f>
        <v>2018/2019</v>
      </c>
      <c r="B60" s="54" cm="1">
        <f t="array" ref="B60">SUMPRODUCT('[1]Summary Data'!$F$9:$F$40000*('[1]Summary Data'!$E$9:$E$40000=$A60))</f>
        <v>4939360</v>
      </c>
      <c r="C60" s="54" cm="1">
        <f t="array" ref="C60">SUMPRODUCT('[1]Summary Data'!$F$9:$F$40000*('[1]Summary Data'!$E$9:$E$40000=$A60)*('[1]Summary Data'!$D$9:$D$40000=C$3))</f>
        <v>824770</v>
      </c>
      <c r="D60" s="54" cm="1">
        <f t="array" ref="D60">SUMPRODUCT('[1]Summary Data'!$F$9:$F$40000*('[1]Summary Data'!$E$9:$E$40000=$A60)*('[1]Summary Data'!$D$9:$D$40000=D$3))</f>
        <v>334735</v>
      </c>
      <c r="E60" s="2"/>
      <c r="F60" s="11" t="str">
        <f>F16</f>
        <v>2018</v>
      </c>
      <c r="G60" s="54" cm="1">
        <f t="array" ref="G60">SUMPRODUCT('[1]Summary Data'!$F$9:$F$40000*('[1]Summary Data'!$E$9:$E$40000=$F60))</f>
        <v>4900200</v>
      </c>
      <c r="H60" s="54" cm="1">
        <f t="array" ref="H60">SUMPRODUCT('[1]Summary Data'!$F$9:$F$40000*('[1]Summary Data'!$E$9:$E$40000=$F60)*('[1]Summary Data'!$D$9:$D$40000=H$3))</f>
        <v>816370</v>
      </c>
      <c r="I60" s="54" cm="1">
        <f t="array" ref="I60">SUMPRODUCT('[1]Summary Data'!$F$9:$F$40000*('[1]Summary Data'!$E$9:$E$40000=$F60)*('[1]Summary Data'!$D$9:$D$40000=I$3))</f>
        <v>330565</v>
      </c>
      <c r="J60" s="40"/>
    </row>
    <row r="61" spans="1:11" x14ac:dyDescent="0.25">
      <c r="A61" s="11" t="str">
        <f>A17</f>
        <v>2019/2020</v>
      </c>
      <c r="B61" s="54" cm="1">
        <f t="array" ref="B61">SUMPRODUCT('[1]Summary Data'!$F$9:$F$40000*('[1]Summary Data'!$E$9:$E$40000=$A61))</f>
        <v>5034330</v>
      </c>
      <c r="C61" s="54" cm="1">
        <f t="array" ref="C61">SUMPRODUCT('[1]Summary Data'!$F$9:$F$40000*('[1]Summary Data'!$E$9:$E$40000=$A61)*('[1]Summary Data'!$D$9:$D$40000=C$3))</f>
        <v>843480</v>
      </c>
      <c r="D61" s="54" cm="1">
        <f t="array" ref="D61">SUMPRODUCT('[1]Summary Data'!$F$9:$F$40000*('[1]Summary Data'!$E$9:$E$40000=$A61)*('[1]Summary Data'!$D$9:$D$40000=D$3))</f>
        <v>344975</v>
      </c>
      <c r="E61" s="2"/>
      <c r="F61" s="11" t="str">
        <f>F17</f>
        <v>2019</v>
      </c>
      <c r="G61" s="54" cm="1">
        <f t="array" ref="G61">SUMPRODUCT('[1]Summary Data'!$F$9:$F$40000*('[1]Summary Data'!$E$9:$E$40000=$F61))</f>
        <v>4978780</v>
      </c>
      <c r="H61" s="54" cm="1">
        <f t="array" ref="H61">SUMPRODUCT('[1]Summary Data'!$F$9:$F$40000*('[1]Summary Data'!$E$9:$E$40000=$F61)*('[1]Summary Data'!$D$9:$D$40000=H$3))</f>
        <v>833300</v>
      </c>
      <c r="I61" s="54" cm="1">
        <f t="array" ref="I61">SUMPRODUCT('[1]Summary Data'!$F$9:$F$40000*('[1]Summary Data'!$E$9:$E$40000=$F61)*('[1]Summary Data'!$D$9:$D$40000=I$3))</f>
        <v>338995</v>
      </c>
      <c r="J61" s="40"/>
    </row>
    <row r="62" spans="1:11" x14ac:dyDescent="0.25">
      <c r="A62" s="11" t="str">
        <f>A18</f>
        <v>2020/2021</v>
      </c>
      <c r="B62" s="54" cm="1">
        <f t="array" ref="B62">SUMPRODUCT('[1]Summary Data'!$F$9:$F$40000*('[1]Summary Data'!$E$9:$E$40000=$A62))</f>
        <v>5100210</v>
      </c>
      <c r="C62" s="54" cm="1">
        <f t="array" ref="C62">SUMPRODUCT('[1]Summary Data'!$F$9:$F$40000*('[1]Summary Data'!$E$9:$E$40000=$A62)*('[1]Summary Data'!$D$9:$D$40000=C$3))</f>
        <v>863660</v>
      </c>
      <c r="D62" s="54" cm="1">
        <f t="array" ref="D62">SUMPRODUCT('[1]Summary Data'!$F$9:$F$40000*('[1]Summary Data'!$E$9:$E$40000=$A62)*('[1]Summary Data'!$D$9:$D$40000=D$3))</f>
        <v>353425</v>
      </c>
      <c r="E62" s="2"/>
      <c r="F62" s="11" t="str">
        <f>F18</f>
        <v>2020</v>
      </c>
      <c r="G62" s="54" cm="1">
        <f t="array" ref="G62">SUMPRODUCT('[1]Summary Data'!$F$9:$F$40000*('[1]Summary Data'!$E$9:$E$40000=$F62))</f>
        <v>5089865</v>
      </c>
      <c r="H62" s="54" cm="1">
        <f t="array" ref="H62">SUMPRODUCT('[1]Summary Data'!$F$9:$F$40000*('[1]Summary Data'!$E$9:$E$40000=$F62)*('[1]Summary Data'!$D$9:$D$40000=H$3))</f>
        <v>853950</v>
      </c>
      <c r="I62" s="54" cm="1">
        <f t="array" ref="I62">SUMPRODUCT('[1]Summary Data'!$F$9:$F$40000*('[1]Summary Data'!$E$9:$E$40000=$F62)*('[1]Summary Data'!$D$9:$D$40000=I$3))</f>
        <v>350850</v>
      </c>
      <c r="J62" s="40"/>
    </row>
    <row r="63" spans="1:11" x14ac:dyDescent="0.25">
      <c r="A63" s="11" t="str">
        <f>A19</f>
        <v>2021/2022</v>
      </c>
      <c r="B63" s="54" cm="1">
        <f t="array" ref="B63">SUMPRODUCT('[1]Summary Data'!$F$9:$F$40000*('[1]Summary Data'!$E$9:$E$40000=$A63))</f>
        <v>5114025</v>
      </c>
      <c r="C63" s="54" cm="1">
        <f t="array" ref="C63">SUMPRODUCT('[1]Summary Data'!$F$9:$F$40000*('[1]Summary Data'!$E$9:$E$40000=$A63)*('[1]Summary Data'!$D$9:$D$40000=C$3))</f>
        <v>881660</v>
      </c>
      <c r="D63" s="54" cm="1">
        <f t="array" ref="D63">SUMPRODUCT('[1]Summary Data'!$F$9:$F$40000*('[1]Summary Data'!$E$9:$E$40000=$A63)*('[1]Summary Data'!$D$9:$D$40000=D$3))</f>
        <v>358325</v>
      </c>
      <c r="E63" s="40"/>
      <c r="F63" s="11" t="str">
        <f>F19</f>
        <v>2021</v>
      </c>
      <c r="G63" s="54" cm="1">
        <f t="array" ref="G63">SUMPRODUCT('[1]Summary Data'!$F$9:$F$40000*('[1]Summary Data'!$E$9:$E$40000=$F63))</f>
        <v>5111025</v>
      </c>
      <c r="H63" s="54" cm="1">
        <f t="array" ref="H63">SUMPRODUCT('[1]Summary Data'!$F$9:$F$40000*('[1]Summary Data'!$E$9:$E$40000=$F63)*('[1]Summary Data'!$D$9:$D$40000=H$3))</f>
        <v>873540</v>
      </c>
      <c r="I63" s="54" cm="1">
        <f t="array" ref="I63">SUMPRODUCT('[1]Summary Data'!$F$9:$F$40000*('[1]Summary Data'!$E$9:$E$40000=$F63)*('[1]Summary Data'!$D$9:$D$40000=I$3))</f>
        <v>355910</v>
      </c>
      <c r="J63" s="40"/>
    </row>
    <row r="64" spans="1:11" x14ac:dyDescent="0.25">
      <c r="A64" s="11" t="str">
        <f>A20</f>
        <v>2022/2023</v>
      </c>
      <c r="B64" s="54" cm="1">
        <f t="array" ref="B64">SUMPRODUCT('[1]Summary Data'!$F$9:$F$40000*('[1]Summary Data'!$E$9:$E$40000=$A64))</f>
        <v>5172920</v>
      </c>
      <c r="C64" s="54" cm="1">
        <f t="array" ref="C64">SUMPRODUCT('[1]Summary Data'!$F$9:$F$40000*('[1]Summary Data'!$E$9:$E$40000=$A64)*('[1]Summary Data'!$D$9:$D$40000=C$3))</f>
        <v>896200</v>
      </c>
      <c r="D64" s="54" cm="1">
        <f t="array" ref="D64">SUMPRODUCT('[1]Summary Data'!$F$9:$F$40000*('[1]Summary Data'!$E$9:$E$40000=$A64)*('[1]Summary Data'!$D$9:$D$40000=D$3))</f>
        <v>363875</v>
      </c>
      <c r="E64" s="2"/>
      <c r="F64" s="11" t="str">
        <f>F20</f>
        <v>2022</v>
      </c>
      <c r="G64" s="54" cm="1">
        <f t="array" ref="G64">SUMPRODUCT('[1]Summary Data'!$F$9:$F$40000*('[1]Summary Data'!$E$9:$E$40000=$F64))</f>
        <v>5116995</v>
      </c>
      <c r="H64" s="54" cm="1">
        <f t="array" ref="H64">SUMPRODUCT('[1]Summary Data'!$F$9:$F$40000*('[1]Summary Data'!$E$9:$E$40000=$F64)*('[1]Summary Data'!$D$9:$D$40000=H$3))</f>
        <v>889630</v>
      </c>
      <c r="I64" s="54" cm="1">
        <f t="array" ref="I64">SUMPRODUCT('[1]Summary Data'!$F$9:$F$40000*('[1]Summary Data'!$E$9:$E$40000=$F64)*('[1]Summary Data'!$D$9:$D$40000=I$3))</f>
        <v>360790</v>
      </c>
      <c r="J64"/>
      <c r="K64"/>
    </row>
    <row r="65" spans="1:10" x14ac:dyDescent="0.25">
      <c r="A65" s="11" t="str">
        <f>A21</f>
        <v>2023/2024</v>
      </c>
      <c r="B65" s="54" cm="1">
        <f t="array" ref="B65">SUMPRODUCT('[1]Summary Data'!$F$9:$F$40000*('[1]Summary Data'!$E$9:$E$40000=$A65))</f>
        <v>5277015</v>
      </c>
      <c r="C65" s="54" cm="1">
        <f t="array" ref="C65">SUMPRODUCT('[1]Summary Data'!$F$9:$F$40000*('[1]Summary Data'!$E$9:$E$40000=$A65)*('[1]Summary Data'!$D$9:$D$40000=C$3))</f>
        <v>910600</v>
      </c>
      <c r="D65" s="54" cm="1">
        <f t="array" ref="D65">SUMPRODUCT('[1]Summary Data'!$F$9:$F$40000*('[1]Summary Data'!$E$9:$E$40000=$A65)*('[1]Summary Data'!$D$9:$D$40000=D$3))</f>
        <v>370040</v>
      </c>
      <c r="E65" s="40"/>
      <c r="F65" s="11" t="str">
        <f>F21</f>
        <v>2023</v>
      </c>
      <c r="G65" s="54" cm="1">
        <f t="array" ref="G65">SUMPRODUCT('[1]Summary Data'!$F$9:$F$40000*('[1]Summary Data'!$E$9:$E$40000=$F65))</f>
        <v>5228640</v>
      </c>
      <c r="H65" s="54" cm="1">
        <f t="array" ref="H65">SUMPRODUCT('[1]Summary Data'!$F$9:$F$40000*('[1]Summary Data'!$E$9:$E$40000=$F65)*('[1]Summary Data'!$D$9:$D$40000=H$3))</f>
        <v>902720</v>
      </c>
      <c r="I65" s="54" cm="1">
        <f t="array" ref="I65">SUMPRODUCT('[1]Summary Data'!$F$9:$F$40000*('[1]Summary Data'!$E$9:$E$40000=$F65)*('[1]Summary Data'!$D$9:$D$40000=I$3))</f>
        <v>366890</v>
      </c>
      <c r="J65" s="40"/>
    </row>
    <row r="66" spans="1:10" x14ac:dyDescent="0.25">
      <c r="E66" s="40"/>
      <c r="J66" s="40"/>
    </row>
  </sheetData>
  <mergeCells count="2">
    <mergeCell ref="K23:N23"/>
    <mergeCell ref="K1:N1"/>
  </mergeCells>
  <phoneticPr fontId="13" type="noConversion"/>
  <pageMargins left="0.39370078740157483" right="0.39370078740157483" top="0.39370078740157483" bottom="0.39370078740157483" header="0.39370078740157483" footer="0.39370078740157483"/>
  <pageSetup paperSize="9" scale="99" orientation="landscape" r:id="rId1"/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5FA0B-5835-4FB9-96D6-882AB47B11A7}">
  <sheetPr>
    <tabColor theme="0" tint="-0.34998626667073579"/>
    <pageSetUpPr fitToPage="1"/>
  </sheetPr>
  <dimension ref="A1:AM75"/>
  <sheetViews>
    <sheetView showGridLines="0" tabSelected="1" zoomScaleNormal="100" workbookViewId="0">
      <selection activeCell="S19" sqref="A1:XFD1048576"/>
    </sheetView>
  </sheetViews>
  <sheetFormatPr defaultColWidth="9.140625" defaultRowHeight="15" x14ac:dyDescent="0.25"/>
  <cols>
    <col min="1" max="1" width="22.85546875" style="40" customWidth="1"/>
    <col min="2" max="17" width="10.85546875" style="40" customWidth="1"/>
    <col min="18" max="19" width="13.85546875" style="40" customWidth="1"/>
    <col min="20" max="20" width="11.28515625" style="40" customWidth="1"/>
    <col min="21" max="21" width="22.85546875" style="40" customWidth="1"/>
    <col min="22" max="36" width="10.85546875" style="40" customWidth="1"/>
    <col min="37" max="16384" width="9.140625" style="40"/>
  </cols>
  <sheetData>
    <row r="1" spans="1:39" ht="15.75" x14ac:dyDescent="0.25">
      <c r="A1" s="14" t="str">
        <f>SUBSTITUTE(SUBSTITUTE(Trends!A1,"prioritised ethnic group", "District Health Board")," and 2006-2023","")</f>
        <v>Number of first episode rheumatic fever hospitalisation events by District Health Board, 2006/07-2023/24</v>
      </c>
      <c r="B1" s="23"/>
      <c r="C1" s="23"/>
      <c r="D1" s="23"/>
      <c r="J1" s="24"/>
      <c r="U1" s="14" t="str">
        <f>SUBSTITUTE(A1,"2006/07-2021/22","2006-2022")</f>
        <v>Number of first episode rheumatic fever hospitalisation events by District Health Board, 2006/07-2023/24</v>
      </c>
      <c r="V1" s="23"/>
      <c r="W1" s="23"/>
      <c r="X1" s="23"/>
      <c r="AD1" s="24"/>
    </row>
    <row r="3" spans="1:39" x14ac:dyDescent="0.25">
      <c r="A3" s="21" t="s">
        <v>86</v>
      </c>
      <c r="B3" s="3" t="s">
        <v>23</v>
      </c>
      <c r="C3" s="19" t="s">
        <v>24</v>
      </c>
      <c r="D3" s="19" t="s">
        <v>25</v>
      </c>
      <c r="E3" s="3" t="s">
        <v>26</v>
      </c>
      <c r="F3" s="3" t="s">
        <v>27</v>
      </c>
      <c r="G3" s="19" t="s">
        <v>28</v>
      </c>
      <c r="H3" s="19" t="s">
        <v>29</v>
      </c>
      <c r="I3" s="3" t="s">
        <v>30</v>
      </c>
      <c r="J3" s="3" t="s">
        <v>31</v>
      </c>
      <c r="K3" s="19" t="s">
        <v>32</v>
      </c>
      <c r="L3" s="19" t="s">
        <v>33</v>
      </c>
      <c r="M3" s="19" t="s">
        <v>34</v>
      </c>
      <c r="N3" s="19" t="s">
        <v>35</v>
      </c>
      <c r="O3" s="19" t="s">
        <v>36</v>
      </c>
      <c r="P3" s="19" t="s">
        <v>37</v>
      </c>
      <c r="Q3" s="19" t="s">
        <v>83</v>
      </c>
      <c r="R3" s="19" t="s">
        <v>88</v>
      </c>
      <c r="S3" s="19" t="s">
        <v>92</v>
      </c>
      <c r="U3" s="21" t="str">
        <f>A3</f>
        <v xml:space="preserve">District </v>
      </c>
      <c r="V3" s="3" t="s">
        <v>65</v>
      </c>
      <c r="W3" s="19" t="s">
        <v>66</v>
      </c>
      <c r="X3" s="19" t="s">
        <v>67</v>
      </c>
      <c r="Y3" s="3" t="s">
        <v>68</v>
      </c>
      <c r="Z3" s="3" t="s">
        <v>69</v>
      </c>
      <c r="AA3" s="19" t="s">
        <v>70</v>
      </c>
      <c r="AB3" s="19" t="s">
        <v>71</v>
      </c>
      <c r="AC3" s="3" t="s">
        <v>72</v>
      </c>
      <c r="AD3" s="3" t="s">
        <v>73</v>
      </c>
      <c r="AE3" s="19" t="s">
        <v>74</v>
      </c>
      <c r="AF3" s="19" t="s">
        <v>75</v>
      </c>
      <c r="AG3" s="19" t="s">
        <v>76</v>
      </c>
      <c r="AH3" s="19" t="s">
        <v>77</v>
      </c>
      <c r="AI3" s="19" t="s">
        <v>78</v>
      </c>
      <c r="AJ3" s="19" t="s">
        <v>79</v>
      </c>
      <c r="AK3" s="19" t="s">
        <v>80</v>
      </c>
      <c r="AL3" s="19" t="s">
        <v>87</v>
      </c>
      <c r="AM3" s="19" t="s">
        <v>91</v>
      </c>
    </row>
    <row r="4" spans="1:39" x14ac:dyDescent="0.25">
      <c r="A4" s="22" t="s">
        <v>0</v>
      </c>
      <c r="B4" s="41" cm="1">
        <f t="array" ref="B4">IF(AND(SUMPRODUCT('[1]Summary Data'!$G$9:$G$40000*('[1]Summary Data'!$A$9:$A$40000=$A4)*('[1]Summary Data'!$E$9:$E$40000=B$3))&lt;=3,SUMPRODUCT('[1]Summary Data'!$G$9:$G$40000*('[1]Summary Data'!$A$9:$A$40000=$A4)*('[1]Summary Data'!$E$9:$E$40000=B$3))&gt;=1),"&lt;4",SUMPRODUCT('[1]Summary Data'!$G$9:$G$40000*('[1]Summary Data'!$A$9:$A$40000=$A4)*('[1]Summary Data'!$E$9:$E$40000=B$3)))</f>
        <v>13</v>
      </c>
      <c r="C4" s="41" cm="1">
        <f t="array" ref="C4">IF(AND(SUMPRODUCT('[1]Summary Data'!$G$9:$G$40000*('[1]Summary Data'!$A$9:$A$40000=$A4)*('[1]Summary Data'!$E$9:$E$40000=C$3))&lt;=3,SUMPRODUCT('[1]Summary Data'!$G$9:$G$40000*('[1]Summary Data'!$A$9:$A$40000=$A4)*('[1]Summary Data'!$E$9:$E$40000=C$3))&gt;=1),"&lt;4",SUMPRODUCT('[1]Summary Data'!$G$9:$G$40000*('[1]Summary Data'!$A$9:$A$40000=$A4)*('[1]Summary Data'!$E$9:$E$40000=C$3)))</f>
        <v>7</v>
      </c>
      <c r="D4" s="41" cm="1">
        <f t="array" ref="D4">IF(AND(SUMPRODUCT('[1]Summary Data'!$G$9:$G$40000*('[1]Summary Data'!$A$9:$A$40000=$A4)*('[1]Summary Data'!$E$9:$E$40000=D$3))&lt;=3,SUMPRODUCT('[1]Summary Data'!$G$9:$G$40000*('[1]Summary Data'!$A$9:$A$40000=$A4)*('[1]Summary Data'!$E$9:$E$40000=D$3))&gt;=1),"&lt;4",SUMPRODUCT('[1]Summary Data'!$G$9:$G$40000*('[1]Summary Data'!$A$9:$A$40000=$A4)*('[1]Summary Data'!$E$9:$E$40000=D$3)))</f>
        <v>14</v>
      </c>
      <c r="E4" s="41" cm="1">
        <f t="array" ref="E4">IF(AND(SUMPRODUCT('[1]Summary Data'!$G$9:$G$40000*('[1]Summary Data'!$A$9:$A$40000=$A4)*('[1]Summary Data'!$E$9:$E$40000=E$3))&lt;=3,SUMPRODUCT('[1]Summary Data'!$G$9:$G$40000*('[1]Summary Data'!$A$9:$A$40000=$A4)*('[1]Summary Data'!$E$9:$E$40000=E$3))&gt;=1),"&lt;4",SUMPRODUCT('[1]Summary Data'!$G$9:$G$40000*('[1]Summary Data'!$A$9:$A$40000=$A4)*('[1]Summary Data'!$E$9:$E$40000=E$3)))</f>
        <v>16</v>
      </c>
      <c r="F4" s="41" cm="1">
        <f t="array" ref="F4">IF(AND(SUMPRODUCT('[1]Summary Data'!$G$9:$G$40000*('[1]Summary Data'!$A$9:$A$40000=$A4)*('[1]Summary Data'!$E$9:$E$40000=F$3))&lt;=3,SUMPRODUCT('[1]Summary Data'!$G$9:$G$40000*('[1]Summary Data'!$A$9:$A$40000=$A4)*('[1]Summary Data'!$E$9:$E$40000=F$3))&gt;=1),"&lt;4",SUMPRODUCT('[1]Summary Data'!$G$9:$G$40000*('[1]Summary Data'!$A$9:$A$40000=$A4)*('[1]Summary Data'!$E$9:$E$40000=F$3)))</f>
        <v>13</v>
      </c>
      <c r="G4" s="41" cm="1">
        <f t="array" ref="G4">IF(AND(SUMPRODUCT('[1]Summary Data'!$G$9:$G$40000*('[1]Summary Data'!$A$9:$A$40000=$A4)*('[1]Summary Data'!$E$9:$E$40000=G$3))&lt;=3,SUMPRODUCT('[1]Summary Data'!$G$9:$G$40000*('[1]Summary Data'!$A$9:$A$40000=$A4)*('[1]Summary Data'!$E$9:$E$40000=G$3))&gt;=1),"&lt;4",SUMPRODUCT('[1]Summary Data'!$G$9:$G$40000*('[1]Summary Data'!$A$9:$A$40000=$A4)*('[1]Summary Data'!$E$9:$E$40000=G$3)))</f>
        <v>20</v>
      </c>
      <c r="H4" s="41" cm="1">
        <f t="array" ref="H4">IF(AND(SUMPRODUCT('[1]Summary Data'!$G$9:$G$40000*('[1]Summary Data'!$A$9:$A$40000=$A4)*('[1]Summary Data'!$E$9:$E$40000=H$3))&lt;=3,SUMPRODUCT('[1]Summary Data'!$G$9:$G$40000*('[1]Summary Data'!$A$9:$A$40000=$A4)*('[1]Summary Data'!$E$9:$E$40000=H$3))&gt;=1),"&lt;4",SUMPRODUCT('[1]Summary Data'!$G$9:$G$40000*('[1]Summary Data'!$A$9:$A$40000=$A4)*('[1]Summary Data'!$E$9:$E$40000=H$3)))</f>
        <v>15</v>
      </c>
      <c r="I4" s="41" cm="1">
        <f t="array" ref="I4">IF(AND(SUMPRODUCT('[1]Summary Data'!$G$9:$G$40000*('[1]Summary Data'!$A$9:$A$40000=$A4)*('[1]Summary Data'!$E$9:$E$40000=I$3))&lt;=3,SUMPRODUCT('[1]Summary Data'!$G$9:$G$40000*('[1]Summary Data'!$A$9:$A$40000=$A4)*('[1]Summary Data'!$E$9:$E$40000=I$3))&gt;=1),"&lt;4",SUMPRODUCT('[1]Summary Data'!$G$9:$G$40000*('[1]Summary Data'!$A$9:$A$40000=$A4)*('[1]Summary Data'!$E$9:$E$40000=I$3)))</f>
        <v>16</v>
      </c>
      <c r="J4" s="41" cm="1">
        <f t="array" ref="J4">IF(AND(SUMPRODUCT('[1]Summary Data'!$G$9:$G$40000*('[1]Summary Data'!$A$9:$A$40000=$A4)*('[1]Summary Data'!$E$9:$E$40000=J$3))&lt;=3,SUMPRODUCT('[1]Summary Data'!$G$9:$G$40000*('[1]Summary Data'!$A$9:$A$40000=$A4)*('[1]Summary Data'!$E$9:$E$40000=J$3))&gt;=1),"&lt;4",SUMPRODUCT('[1]Summary Data'!$G$9:$G$40000*('[1]Summary Data'!$A$9:$A$40000=$A4)*('[1]Summary Data'!$E$9:$E$40000=J$3)))</f>
        <v>15</v>
      </c>
      <c r="K4" s="41" t="str" cm="1">
        <f t="array" ref="K4">IF(AND(SUMPRODUCT('[1]Summary Data'!$G$9:$G$40000*('[1]Summary Data'!$A$9:$A$40000=$A4)*('[1]Summary Data'!$E$9:$E$40000=K$3))&lt;=3,SUMPRODUCT('[1]Summary Data'!$G$9:$G$40000*('[1]Summary Data'!$A$9:$A$40000=$A4)*('[1]Summary Data'!$E$9:$E$40000=K$3))&gt;=1),"&lt;4",SUMPRODUCT('[1]Summary Data'!$G$9:$G$40000*('[1]Summary Data'!$A$9:$A$40000=$A4)*('[1]Summary Data'!$E$9:$E$40000=K$3)))</f>
        <v>&lt;4</v>
      </c>
      <c r="L4" s="41" cm="1">
        <f t="array" ref="L4">IF(AND(SUMPRODUCT('[1]Summary Data'!$G$9:$G$40000*('[1]Summary Data'!$A$9:$A$40000=$A4)*('[1]Summary Data'!$E$9:$E$40000=L$3))&lt;=3,SUMPRODUCT('[1]Summary Data'!$G$9:$G$40000*('[1]Summary Data'!$A$9:$A$40000=$A4)*('[1]Summary Data'!$E$9:$E$40000=L$3))&gt;=1),"&lt;4",SUMPRODUCT('[1]Summary Data'!$G$9:$G$40000*('[1]Summary Data'!$A$9:$A$40000=$A4)*('[1]Summary Data'!$E$9:$E$40000=L$3)))</f>
        <v>6</v>
      </c>
      <c r="M4" s="41" cm="1">
        <f t="array" ref="M4">IF(AND(SUMPRODUCT('[1]Summary Data'!$G$9:$G$40000*('[1]Summary Data'!$A$9:$A$40000=$A4)*('[1]Summary Data'!$E$9:$E$40000=M$3))&lt;=3,SUMPRODUCT('[1]Summary Data'!$G$9:$G$40000*('[1]Summary Data'!$A$9:$A$40000=$A4)*('[1]Summary Data'!$E$9:$E$40000=M$3))&gt;=1),"&lt;4",SUMPRODUCT('[1]Summary Data'!$G$9:$G$40000*('[1]Summary Data'!$A$9:$A$40000=$A4)*('[1]Summary Data'!$E$9:$E$40000=M$3)))</f>
        <v>6</v>
      </c>
      <c r="N4" s="41" cm="1">
        <f t="array" ref="N4">IF(AND(SUMPRODUCT('[1]Summary Data'!$G$9:$G$40000*('[1]Summary Data'!$A$9:$A$40000=$A4)*('[1]Summary Data'!$E$9:$E$40000=N$3))&lt;=3,SUMPRODUCT('[1]Summary Data'!$G$9:$G$40000*('[1]Summary Data'!$A$9:$A$40000=$A4)*('[1]Summary Data'!$E$9:$E$40000=N$3))&gt;=1),"&lt;4",SUMPRODUCT('[1]Summary Data'!$G$9:$G$40000*('[1]Summary Data'!$A$9:$A$40000=$A4)*('[1]Summary Data'!$E$9:$E$40000=N$3)))</f>
        <v>12</v>
      </c>
      <c r="O4" s="41" cm="1">
        <f t="array" ref="O4">IF(AND(SUMPRODUCT('[1]Summary Data'!$G$9:$G$40000*('[1]Summary Data'!$A$9:$A$40000=$A4)*('[1]Summary Data'!$E$9:$E$40000=O$3))&lt;=3,SUMPRODUCT('[1]Summary Data'!$G$9:$G$40000*('[1]Summary Data'!$A$9:$A$40000=$A4)*('[1]Summary Data'!$E$9:$E$40000=O$3))&gt;=1),"&lt;4",SUMPRODUCT('[1]Summary Data'!$G$9:$G$40000*('[1]Summary Data'!$A$9:$A$40000=$A4)*('[1]Summary Data'!$E$9:$E$40000=O$3)))</f>
        <v>8</v>
      </c>
      <c r="P4" s="41" cm="1">
        <f t="array" ref="P4">IF(AND(SUMPRODUCT('[1]Summary Data'!$G$9:$G$40000*('[1]Summary Data'!$A$9:$A$40000=$A4)*('[1]Summary Data'!$E$9:$E$40000=P$3))&lt;=3,SUMPRODUCT('[1]Summary Data'!$G$9:$G$40000*('[1]Summary Data'!$A$9:$A$40000=$A4)*('[1]Summary Data'!$E$9:$E$40000=P$3))&gt;=1),"&lt;4",SUMPRODUCT('[1]Summary Data'!$G$9:$G$40000*('[1]Summary Data'!$A$9:$A$40000=$A4)*('[1]Summary Data'!$E$9:$E$40000=P$3)))</f>
        <v>13</v>
      </c>
      <c r="Q4" s="41" cm="1">
        <f t="array" ref="Q4">IF(AND(SUMPRODUCT('[1]Summary Data'!$G$9:$G$40000*('[1]Summary Data'!$A$9:$A$40000=$A4)*('[1]Summary Data'!$E$9:$E$40000=Q$3))&lt;=3,SUMPRODUCT('[1]Summary Data'!$G$9:$G$40000*('[1]Summary Data'!$A$9:$A$40000=$A4)*('[1]Summary Data'!$E$9:$E$40000=Q$3))&gt;=1),"&lt;4",SUMPRODUCT('[1]Summary Data'!$G$9:$G$40000*('[1]Summary Data'!$A$9:$A$40000=$A4)*('[1]Summary Data'!$E$9:$E$40000=Q$3)))</f>
        <v>5</v>
      </c>
      <c r="R4" s="41" cm="1">
        <f t="array" ref="R4">IF(AND(SUMPRODUCT('[1]Summary Data'!$G$9:$G$40000*('[1]Summary Data'!$A$9:$A$40000=$A4)*('[1]Summary Data'!$E$9:$E$40000=R$3))&lt;=3,SUMPRODUCT('[1]Summary Data'!$G$9:$G$40000*('[1]Summary Data'!$A$9:$A$40000=$A4)*('[1]Summary Data'!$E$9:$E$40000=R$3))&gt;=1),"&lt;4",SUMPRODUCT('[1]Summary Data'!$G$9:$G$40000*('[1]Summary Data'!$A$9:$A$40000=$A4)*('[1]Summary Data'!$E$9:$E$40000=R$3)))</f>
        <v>5</v>
      </c>
      <c r="S4" s="41" cm="1">
        <f t="array" ref="S4">IF(AND(SUMPRODUCT('[1]Summary Data'!$G$9:$G$40000*('[1]Summary Data'!$A$9:$A$40000=$A4)*('[1]Summary Data'!$E$9:$E$40000=S$3))&lt;=3,SUMPRODUCT('[1]Summary Data'!$G$9:$G$40000*('[1]Summary Data'!$A$9:$A$40000=$A4)*('[1]Summary Data'!$E$9:$E$40000=S$3))&gt;=1),"&lt;4",SUMPRODUCT('[1]Summary Data'!$G$9:$G$40000*('[1]Summary Data'!$A$9:$A$40000=$A4)*('[1]Summary Data'!$E$9:$E$40000=S$3)))</f>
        <v>4</v>
      </c>
      <c r="U4" s="22" t="str">
        <f>A4</f>
        <v>Northland</v>
      </c>
      <c r="V4" s="41" cm="1">
        <f t="array" ref="V4">IF(AND(SUMPRODUCT('[1]Summary Data'!$G$9:$G$40000*('[1]Summary Data'!$A$9:$A$40000=$A4)*('[1]Summary Data'!$E$9:$E$40000=V$3))&lt;=3,SUMPRODUCT('[1]Summary Data'!$G$9:$G$40000*('[1]Summary Data'!$A$9:$A$40000=$A4)*('[1]Summary Data'!$E$9:$E$40000=V$3))&gt;=1),"&lt;4",SUMPRODUCT('[1]Summary Data'!$G$9:$G$40000*('[1]Summary Data'!$A$9:$A$40000=$A4)*('[1]Summary Data'!$E$9:$E$40000=V$3)))</f>
        <v>13</v>
      </c>
      <c r="W4" s="41" cm="1">
        <f t="array" ref="W4">IF(AND(SUMPRODUCT('[1]Summary Data'!$G$9:$G$40000*('[1]Summary Data'!$A$9:$A$40000=$A4)*('[1]Summary Data'!$E$9:$E$40000=W$3))&lt;=3,SUMPRODUCT('[1]Summary Data'!$G$9:$G$40000*('[1]Summary Data'!$A$9:$A$40000=$A4)*('[1]Summary Data'!$E$9:$E$40000=W$3))&gt;=1),"&lt;4",SUMPRODUCT('[1]Summary Data'!$G$9:$G$40000*('[1]Summary Data'!$A$9:$A$40000=$A4)*('[1]Summary Data'!$E$9:$E$40000=W$3)))</f>
        <v>9</v>
      </c>
      <c r="X4" s="41" cm="1">
        <f t="array" ref="X4">IF(AND(SUMPRODUCT('[1]Summary Data'!$G$9:$G$40000*('[1]Summary Data'!$A$9:$A$40000=$A4)*('[1]Summary Data'!$E$9:$E$40000=X$3))&lt;=3,SUMPRODUCT('[1]Summary Data'!$G$9:$G$40000*('[1]Summary Data'!$A$9:$A$40000=$A4)*('[1]Summary Data'!$E$9:$E$40000=X$3))&gt;=1),"&lt;4",SUMPRODUCT('[1]Summary Data'!$G$9:$G$40000*('[1]Summary Data'!$A$9:$A$40000=$A4)*('[1]Summary Data'!$E$9:$E$40000=X$3)))</f>
        <v>8</v>
      </c>
      <c r="Y4" s="41" cm="1">
        <f t="array" ref="Y4">IF(AND(SUMPRODUCT('[1]Summary Data'!$G$9:$G$40000*('[1]Summary Data'!$A$9:$A$40000=$A4)*('[1]Summary Data'!$E$9:$E$40000=Y$3))&lt;=3,SUMPRODUCT('[1]Summary Data'!$G$9:$G$40000*('[1]Summary Data'!$A$9:$A$40000=$A4)*('[1]Summary Data'!$E$9:$E$40000=Y$3))&gt;=1),"&lt;4",SUMPRODUCT('[1]Summary Data'!$G$9:$G$40000*('[1]Summary Data'!$A$9:$A$40000=$A4)*('[1]Summary Data'!$E$9:$E$40000=Y$3)))</f>
        <v>17</v>
      </c>
      <c r="Z4" s="41" cm="1">
        <f t="array" ref="Z4">IF(AND(SUMPRODUCT('[1]Summary Data'!$G$9:$G$40000*('[1]Summary Data'!$A$9:$A$40000=$A4)*('[1]Summary Data'!$E$9:$E$40000=Z$3))&lt;=3,SUMPRODUCT('[1]Summary Data'!$G$9:$G$40000*('[1]Summary Data'!$A$9:$A$40000=$A4)*('[1]Summary Data'!$E$9:$E$40000=Z$3))&gt;=1),"&lt;4",SUMPRODUCT('[1]Summary Data'!$G$9:$G$40000*('[1]Summary Data'!$A$9:$A$40000=$A4)*('[1]Summary Data'!$E$9:$E$40000=Z$3)))</f>
        <v>16</v>
      </c>
      <c r="AA4" s="41" cm="1">
        <f t="array" ref="AA4">IF(AND(SUMPRODUCT('[1]Summary Data'!$G$9:$G$40000*('[1]Summary Data'!$A$9:$A$40000=$A4)*('[1]Summary Data'!$E$9:$E$40000=AA$3))&lt;=3,SUMPRODUCT('[1]Summary Data'!$G$9:$G$40000*('[1]Summary Data'!$A$9:$A$40000=$A4)*('[1]Summary Data'!$E$9:$E$40000=AA$3))&gt;=1),"&lt;4",SUMPRODUCT('[1]Summary Data'!$G$9:$G$40000*('[1]Summary Data'!$A$9:$A$40000=$A4)*('[1]Summary Data'!$E$9:$E$40000=AA$3)))</f>
        <v>18</v>
      </c>
      <c r="AB4" s="41" cm="1">
        <f t="array" ref="AB4">IF(AND(SUMPRODUCT('[1]Summary Data'!$G$9:$G$40000*('[1]Summary Data'!$A$9:$A$40000=$A4)*('[1]Summary Data'!$E$9:$E$40000=AB$3))&lt;=3,SUMPRODUCT('[1]Summary Data'!$G$9:$G$40000*('[1]Summary Data'!$A$9:$A$40000=$A4)*('[1]Summary Data'!$E$9:$E$40000=AB$3))&gt;=1),"&lt;4",SUMPRODUCT('[1]Summary Data'!$G$9:$G$40000*('[1]Summary Data'!$A$9:$A$40000=$A4)*('[1]Summary Data'!$E$9:$E$40000=AB$3)))</f>
        <v>13</v>
      </c>
      <c r="AC4" s="41" cm="1">
        <f t="array" ref="AC4">IF(AND(SUMPRODUCT('[1]Summary Data'!$G$9:$G$40000*('[1]Summary Data'!$A$9:$A$40000=$A4)*('[1]Summary Data'!$E$9:$E$40000=AC$3))&lt;=3,SUMPRODUCT('[1]Summary Data'!$G$9:$G$40000*('[1]Summary Data'!$A$9:$A$40000=$A4)*('[1]Summary Data'!$E$9:$E$40000=AC$3))&gt;=1),"&lt;4",SUMPRODUCT('[1]Summary Data'!$G$9:$G$40000*('[1]Summary Data'!$A$9:$A$40000=$A4)*('[1]Summary Data'!$E$9:$E$40000=AC$3)))</f>
        <v>21</v>
      </c>
      <c r="AD4" s="41" cm="1">
        <f t="array" ref="AD4">IF(AND(SUMPRODUCT('[1]Summary Data'!$G$9:$G$40000*('[1]Summary Data'!$A$9:$A$40000=$A4)*('[1]Summary Data'!$E$9:$E$40000=AD$3))&lt;=3,SUMPRODUCT('[1]Summary Data'!$G$9:$G$40000*('[1]Summary Data'!$A$9:$A$40000=$A4)*('[1]Summary Data'!$E$9:$E$40000=AD$3))&gt;=1),"&lt;4",SUMPRODUCT('[1]Summary Data'!$G$9:$G$40000*('[1]Summary Data'!$A$9:$A$40000=$A4)*('[1]Summary Data'!$E$9:$E$40000=AD$3)))</f>
        <v>15</v>
      </c>
      <c r="AE4" s="41" cm="1">
        <f t="array" ref="AE4">IF(AND(SUMPRODUCT('[1]Summary Data'!$G$9:$G$40000*('[1]Summary Data'!$A$9:$A$40000=$A4)*('[1]Summary Data'!$E$9:$E$40000=AE$3))&lt;=3,SUMPRODUCT('[1]Summary Data'!$G$9:$G$40000*('[1]Summary Data'!$A$9:$A$40000=$A4)*('[1]Summary Data'!$E$9:$E$40000=AE$3))&gt;=1),"&lt;4",SUMPRODUCT('[1]Summary Data'!$G$9:$G$40000*('[1]Summary Data'!$A$9:$A$40000=$A4)*('[1]Summary Data'!$E$9:$E$40000=AE$3)))</f>
        <v>5</v>
      </c>
      <c r="AF4" s="41" cm="1">
        <f t="array" ref="AF4">IF(AND(SUMPRODUCT('[1]Summary Data'!$G$9:$G$40000*('[1]Summary Data'!$A$9:$A$40000=$A4)*('[1]Summary Data'!$E$9:$E$40000=AF$3))&lt;=3,SUMPRODUCT('[1]Summary Data'!$G$9:$G$40000*('[1]Summary Data'!$A$9:$A$40000=$A4)*('[1]Summary Data'!$E$9:$E$40000=AF$3))&gt;=1),"&lt;4",SUMPRODUCT('[1]Summary Data'!$G$9:$G$40000*('[1]Summary Data'!$A$9:$A$40000=$A4)*('[1]Summary Data'!$E$9:$E$40000=AF$3)))</f>
        <v>4</v>
      </c>
      <c r="AG4" s="41" cm="1">
        <f t="array" ref="AG4">IF(AND(SUMPRODUCT('[1]Summary Data'!$G$9:$G$40000*('[1]Summary Data'!$A$9:$A$40000=$A4)*('[1]Summary Data'!$E$9:$E$40000=AG$3))&lt;=3,SUMPRODUCT('[1]Summary Data'!$G$9:$G$40000*('[1]Summary Data'!$A$9:$A$40000=$A4)*('[1]Summary Data'!$E$9:$E$40000=AG$3))&gt;=1),"&lt;4",SUMPRODUCT('[1]Summary Data'!$G$9:$G$40000*('[1]Summary Data'!$A$9:$A$40000=$A4)*('[1]Summary Data'!$E$9:$E$40000=AG$3)))</f>
        <v>6</v>
      </c>
      <c r="AH4" s="41" cm="1">
        <f t="array" ref="AH4">IF(AND(SUMPRODUCT('[1]Summary Data'!$G$9:$G$40000*('[1]Summary Data'!$A$9:$A$40000=$A4)*('[1]Summary Data'!$E$9:$E$40000=AH$3))&lt;=3,SUMPRODUCT('[1]Summary Data'!$G$9:$G$40000*('[1]Summary Data'!$A$9:$A$40000=$A4)*('[1]Summary Data'!$E$9:$E$40000=AH$3))&gt;=1),"&lt;4",SUMPRODUCT('[1]Summary Data'!$G$9:$G$40000*('[1]Summary Data'!$A$9:$A$40000=$A4)*('[1]Summary Data'!$E$9:$E$40000=AH$3)))</f>
        <v>10</v>
      </c>
      <c r="AI4" s="41" cm="1">
        <f t="array" ref="AI4">IF(AND(SUMPRODUCT('[1]Summary Data'!$G$9:$G$40000*('[1]Summary Data'!$A$9:$A$40000=$A4)*('[1]Summary Data'!$E$9:$E$40000=AI$3))&lt;=3,SUMPRODUCT('[1]Summary Data'!$G$9:$G$40000*('[1]Summary Data'!$A$9:$A$40000=$A4)*('[1]Summary Data'!$E$9:$E$40000=AI$3))&gt;=1),"&lt;4",SUMPRODUCT('[1]Summary Data'!$G$9:$G$40000*('[1]Summary Data'!$A$9:$A$40000=$A4)*('[1]Summary Data'!$E$9:$E$40000=AI$3)))</f>
        <v>11</v>
      </c>
      <c r="AJ4" s="41" cm="1">
        <f t="array" ref="AJ4">IF(AND(SUMPRODUCT('[1]Summary Data'!$G$9:$G$40000*('[1]Summary Data'!$A$9:$A$40000=$A4)*('[1]Summary Data'!$E$9:$E$40000=AJ$3))&lt;=3,SUMPRODUCT('[1]Summary Data'!$G$9:$G$40000*('[1]Summary Data'!$A$9:$A$40000=$A4)*('[1]Summary Data'!$E$9:$E$40000=AJ$3))&gt;=1),"&lt;4",SUMPRODUCT('[1]Summary Data'!$G$9:$G$40000*('[1]Summary Data'!$A$9:$A$40000=$A4)*('[1]Summary Data'!$E$9:$E$40000=AJ$3)))</f>
        <v>7</v>
      </c>
      <c r="AK4" s="41" cm="1">
        <f t="array" ref="AK4">IF(AND(SUMPRODUCT('[1]Summary Data'!$G$9:$G$40000*('[1]Summary Data'!$A$9:$A$40000=$A4)*('[1]Summary Data'!$E$9:$E$40000=AK$3))&lt;=3,SUMPRODUCT('[1]Summary Data'!$G$9:$G$40000*('[1]Summary Data'!$A$9:$A$40000=$A4)*('[1]Summary Data'!$E$9:$E$40000=AK$3))&gt;=1),"&lt;4",SUMPRODUCT('[1]Summary Data'!$G$9:$G$40000*('[1]Summary Data'!$A$9:$A$40000=$A4)*('[1]Summary Data'!$E$9:$E$40000=AK$3)))</f>
        <v>12</v>
      </c>
      <c r="AL4" s="41" cm="1">
        <f t="array" ref="AL4">IF(AND(SUMPRODUCT('[1]Summary Data'!$G$9:$G$40000*('[1]Summary Data'!$A$9:$A$40000=$A4)*('[1]Summary Data'!$E$9:$E$40000=AL$3))&lt;=3,SUMPRODUCT('[1]Summary Data'!$G$9:$G$40000*('[1]Summary Data'!$A$9:$A$40000=$A4)*('[1]Summary Data'!$E$9:$E$40000=AL$3))&gt;=1),"&lt;4",SUMPRODUCT('[1]Summary Data'!$G$9:$G$40000*('[1]Summary Data'!$A$9:$A$40000=$A4)*('[1]Summary Data'!$E$9:$E$40000=AL$3)))</f>
        <v>5</v>
      </c>
      <c r="AM4" s="41" t="str" cm="1">
        <f t="array" ref="AM4">IF(AND(SUMPRODUCT('[1]Summary Data'!$G$9:$G$40000*('[1]Summary Data'!$A$9:$A$40000=$A4)*('[1]Summary Data'!$E$9:$E$40000=AM$3))&lt;=3,SUMPRODUCT('[1]Summary Data'!$G$9:$G$40000*('[1]Summary Data'!$A$9:$A$40000=$A4)*('[1]Summary Data'!$E$9:$E$40000=AM$3))&gt;=1),"&lt;4",SUMPRODUCT('[1]Summary Data'!$G$9:$G$40000*('[1]Summary Data'!$A$9:$A$40000=$A4)*('[1]Summary Data'!$E$9:$E$40000=AM$3)))</f>
        <v>&lt;4</v>
      </c>
    </row>
    <row r="5" spans="1:39" x14ac:dyDescent="0.25">
      <c r="A5" s="22" t="s">
        <v>1</v>
      </c>
      <c r="B5" s="41" cm="1">
        <f t="array" ref="B5">IF(AND(SUMPRODUCT('[1]Summary Data'!$G$9:$G$40000*('[1]Summary Data'!$A$9:$A$40000=$A5)*('[1]Summary Data'!$E$9:$E$40000=B$3))&lt;=3,SUMPRODUCT('[1]Summary Data'!$G$9:$G$40000*('[1]Summary Data'!$A$9:$A$40000=$A5)*('[1]Summary Data'!$E$9:$E$40000=B$3))&gt;=1),"&lt;4",SUMPRODUCT('[1]Summary Data'!$G$9:$G$40000*('[1]Summary Data'!$A$9:$A$40000=$A5)*('[1]Summary Data'!$E$9:$E$40000=B$3)))</f>
        <v>16</v>
      </c>
      <c r="C5" s="41" cm="1">
        <f t="array" ref="C5">IF(AND(SUMPRODUCT('[1]Summary Data'!$G$9:$G$40000*('[1]Summary Data'!$A$9:$A$40000=$A5)*('[1]Summary Data'!$E$9:$E$40000=C$3))&lt;=3,SUMPRODUCT('[1]Summary Data'!$G$9:$G$40000*('[1]Summary Data'!$A$9:$A$40000=$A5)*('[1]Summary Data'!$E$9:$E$40000=C$3))&gt;=1),"&lt;4",SUMPRODUCT('[1]Summary Data'!$G$9:$G$40000*('[1]Summary Data'!$A$9:$A$40000=$A5)*('[1]Summary Data'!$E$9:$E$40000=C$3)))</f>
        <v>13</v>
      </c>
      <c r="D5" s="41" cm="1">
        <f t="array" ref="D5">IF(AND(SUMPRODUCT('[1]Summary Data'!$G$9:$G$40000*('[1]Summary Data'!$A$9:$A$40000=$A5)*('[1]Summary Data'!$E$9:$E$40000=D$3))&lt;=3,SUMPRODUCT('[1]Summary Data'!$G$9:$G$40000*('[1]Summary Data'!$A$9:$A$40000=$A5)*('[1]Summary Data'!$E$9:$E$40000=D$3))&gt;=1),"&lt;4",SUMPRODUCT('[1]Summary Data'!$G$9:$G$40000*('[1]Summary Data'!$A$9:$A$40000=$A5)*('[1]Summary Data'!$E$9:$E$40000=D$3)))</f>
        <v>9</v>
      </c>
      <c r="E5" s="41" cm="1">
        <f t="array" ref="E5">IF(AND(SUMPRODUCT('[1]Summary Data'!$G$9:$G$40000*('[1]Summary Data'!$A$9:$A$40000=$A5)*('[1]Summary Data'!$E$9:$E$40000=E$3))&lt;=3,SUMPRODUCT('[1]Summary Data'!$G$9:$G$40000*('[1]Summary Data'!$A$9:$A$40000=$A5)*('[1]Summary Data'!$E$9:$E$40000=E$3))&gt;=1),"&lt;4",SUMPRODUCT('[1]Summary Data'!$G$9:$G$40000*('[1]Summary Data'!$A$9:$A$40000=$A5)*('[1]Summary Data'!$E$9:$E$40000=E$3)))</f>
        <v>12</v>
      </c>
      <c r="F5" s="41" cm="1">
        <f t="array" ref="F5">IF(AND(SUMPRODUCT('[1]Summary Data'!$G$9:$G$40000*('[1]Summary Data'!$A$9:$A$40000=$A5)*('[1]Summary Data'!$E$9:$E$40000=F$3))&lt;=3,SUMPRODUCT('[1]Summary Data'!$G$9:$G$40000*('[1]Summary Data'!$A$9:$A$40000=$A5)*('[1]Summary Data'!$E$9:$E$40000=F$3))&gt;=1),"&lt;4",SUMPRODUCT('[1]Summary Data'!$G$9:$G$40000*('[1]Summary Data'!$A$9:$A$40000=$A5)*('[1]Summary Data'!$E$9:$E$40000=F$3)))</f>
        <v>13</v>
      </c>
      <c r="G5" s="41" cm="1">
        <f t="array" ref="G5">IF(AND(SUMPRODUCT('[1]Summary Data'!$G$9:$G$40000*('[1]Summary Data'!$A$9:$A$40000=$A5)*('[1]Summary Data'!$E$9:$E$40000=G$3))&lt;=3,SUMPRODUCT('[1]Summary Data'!$G$9:$G$40000*('[1]Summary Data'!$A$9:$A$40000=$A5)*('[1]Summary Data'!$E$9:$E$40000=G$3))&gt;=1),"&lt;4",SUMPRODUCT('[1]Summary Data'!$G$9:$G$40000*('[1]Summary Data'!$A$9:$A$40000=$A5)*('[1]Summary Data'!$E$9:$E$40000=G$3)))</f>
        <v>11</v>
      </c>
      <c r="H5" s="41" cm="1">
        <f t="array" ref="H5">IF(AND(SUMPRODUCT('[1]Summary Data'!$G$9:$G$40000*('[1]Summary Data'!$A$9:$A$40000=$A5)*('[1]Summary Data'!$E$9:$E$40000=H$3))&lt;=3,SUMPRODUCT('[1]Summary Data'!$G$9:$G$40000*('[1]Summary Data'!$A$9:$A$40000=$A5)*('[1]Summary Data'!$E$9:$E$40000=H$3))&gt;=1),"&lt;4",SUMPRODUCT('[1]Summary Data'!$G$9:$G$40000*('[1]Summary Data'!$A$9:$A$40000=$A5)*('[1]Summary Data'!$E$9:$E$40000=H$3)))</f>
        <v>10</v>
      </c>
      <c r="I5" s="41" cm="1">
        <f t="array" ref="I5">IF(AND(SUMPRODUCT('[1]Summary Data'!$G$9:$G$40000*('[1]Summary Data'!$A$9:$A$40000=$A5)*('[1]Summary Data'!$E$9:$E$40000=I$3))&lt;=3,SUMPRODUCT('[1]Summary Data'!$G$9:$G$40000*('[1]Summary Data'!$A$9:$A$40000=$A5)*('[1]Summary Data'!$E$9:$E$40000=I$3))&gt;=1),"&lt;4",SUMPRODUCT('[1]Summary Data'!$G$9:$G$40000*('[1]Summary Data'!$A$9:$A$40000=$A5)*('[1]Summary Data'!$E$9:$E$40000=I$3)))</f>
        <v>13</v>
      </c>
      <c r="J5" s="41" cm="1">
        <f t="array" ref="J5">IF(AND(SUMPRODUCT('[1]Summary Data'!$G$9:$G$40000*('[1]Summary Data'!$A$9:$A$40000=$A5)*('[1]Summary Data'!$E$9:$E$40000=J$3))&lt;=3,SUMPRODUCT('[1]Summary Data'!$G$9:$G$40000*('[1]Summary Data'!$A$9:$A$40000=$A5)*('[1]Summary Data'!$E$9:$E$40000=J$3))&gt;=1),"&lt;4",SUMPRODUCT('[1]Summary Data'!$G$9:$G$40000*('[1]Summary Data'!$A$9:$A$40000=$A5)*('[1]Summary Data'!$E$9:$E$40000=J$3)))</f>
        <v>9</v>
      </c>
      <c r="K5" s="41" cm="1">
        <f t="array" ref="K5">IF(AND(SUMPRODUCT('[1]Summary Data'!$G$9:$G$40000*('[1]Summary Data'!$A$9:$A$40000=$A5)*('[1]Summary Data'!$E$9:$E$40000=K$3))&lt;=3,SUMPRODUCT('[1]Summary Data'!$G$9:$G$40000*('[1]Summary Data'!$A$9:$A$40000=$A5)*('[1]Summary Data'!$E$9:$E$40000=K$3))&gt;=1),"&lt;4",SUMPRODUCT('[1]Summary Data'!$G$9:$G$40000*('[1]Summary Data'!$A$9:$A$40000=$A5)*('[1]Summary Data'!$E$9:$E$40000=K$3)))</f>
        <v>12</v>
      </c>
      <c r="L5" s="41" cm="1">
        <f t="array" ref="L5">IF(AND(SUMPRODUCT('[1]Summary Data'!$G$9:$G$40000*('[1]Summary Data'!$A$9:$A$40000=$A5)*('[1]Summary Data'!$E$9:$E$40000=L$3))&lt;=3,SUMPRODUCT('[1]Summary Data'!$G$9:$G$40000*('[1]Summary Data'!$A$9:$A$40000=$A5)*('[1]Summary Data'!$E$9:$E$40000=L$3))&gt;=1),"&lt;4",SUMPRODUCT('[1]Summary Data'!$G$9:$G$40000*('[1]Summary Data'!$A$9:$A$40000=$A5)*('[1]Summary Data'!$E$9:$E$40000=L$3)))</f>
        <v>18</v>
      </c>
      <c r="M5" s="41" cm="1">
        <f t="array" ref="M5">IF(AND(SUMPRODUCT('[1]Summary Data'!$G$9:$G$40000*('[1]Summary Data'!$A$9:$A$40000=$A5)*('[1]Summary Data'!$E$9:$E$40000=M$3))&lt;=3,SUMPRODUCT('[1]Summary Data'!$G$9:$G$40000*('[1]Summary Data'!$A$9:$A$40000=$A5)*('[1]Summary Data'!$E$9:$E$40000=M$3))&gt;=1),"&lt;4",SUMPRODUCT('[1]Summary Data'!$G$9:$G$40000*('[1]Summary Data'!$A$9:$A$40000=$A5)*('[1]Summary Data'!$E$9:$E$40000=M$3)))</f>
        <v>14</v>
      </c>
      <c r="N5" s="41" cm="1">
        <f t="array" ref="N5">IF(AND(SUMPRODUCT('[1]Summary Data'!$G$9:$G$40000*('[1]Summary Data'!$A$9:$A$40000=$A5)*('[1]Summary Data'!$E$9:$E$40000=N$3))&lt;=3,SUMPRODUCT('[1]Summary Data'!$G$9:$G$40000*('[1]Summary Data'!$A$9:$A$40000=$A5)*('[1]Summary Data'!$E$9:$E$40000=N$3))&gt;=1),"&lt;4",SUMPRODUCT('[1]Summary Data'!$G$9:$G$40000*('[1]Summary Data'!$A$9:$A$40000=$A5)*('[1]Summary Data'!$E$9:$E$40000=N$3)))</f>
        <v>17</v>
      </c>
      <c r="O5" s="41" cm="1">
        <f t="array" ref="O5">IF(AND(SUMPRODUCT('[1]Summary Data'!$G$9:$G$40000*('[1]Summary Data'!$A$9:$A$40000=$A5)*('[1]Summary Data'!$E$9:$E$40000=O$3))&lt;=3,SUMPRODUCT('[1]Summary Data'!$G$9:$G$40000*('[1]Summary Data'!$A$9:$A$40000=$A5)*('[1]Summary Data'!$E$9:$E$40000=O$3))&gt;=1),"&lt;4",SUMPRODUCT('[1]Summary Data'!$G$9:$G$40000*('[1]Summary Data'!$A$9:$A$40000=$A5)*('[1]Summary Data'!$E$9:$E$40000=O$3)))</f>
        <v>26</v>
      </c>
      <c r="P5" s="41" cm="1">
        <f t="array" ref="P5">IF(AND(SUMPRODUCT('[1]Summary Data'!$G$9:$G$40000*('[1]Summary Data'!$A$9:$A$40000=$A5)*('[1]Summary Data'!$E$9:$E$40000=P$3))&lt;=3,SUMPRODUCT('[1]Summary Data'!$G$9:$G$40000*('[1]Summary Data'!$A$9:$A$40000=$A5)*('[1]Summary Data'!$E$9:$E$40000=P$3))&gt;=1),"&lt;4",SUMPRODUCT('[1]Summary Data'!$G$9:$G$40000*('[1]Summary Data'!$A$9:$A$40000=$A5)*('[1]Summary Data'!$E$9:$E$40000=P$3)))</f>
        <v>10</v>
      </c>
      <c r="Q5" s="41" cm="1">
        <f t="array" ref="Q5">IF(AND(SUMPRODUCT('[1]Summary Data'!$G$9:$G$40000*('[1]Summary Data'!$A$9:$A$40000=$A5)*('[1]Summary Data'!$E$9:$E$40000=Q$3))&lt;=3,SUMPRODUCT('[1]Summary Data'!$G$9:$G$40000*('[1]Summary Data'!$A$9:$A$40000=$A5)*('[1]Summary Data'!$E$9:$E$40000=Q$3))&gt;=1),"&lt;4",SUMPRODUCT('[1]Summary Data'!$G$9:$G$40000*('[1]Summary Data'!$A$9:$A$40000=$A5)*('[1]Summary Data'!$E$9:$E$40000=Q$3)))</f>
        <v>4</v>
      </c>
      <c r="R5" s="41" cm="1">
        <f t="array" ref="R5">IF(AND(SUMPRODUCT('[1]Summary Data'!$G$9:$G$40000*('[1]Summary Data'!$A$9:$A$40000=$A5)*('[1]Summary Data'!$E$9:$E$40000=R$3))&lt;=3,SUMPRODUCT('[1]Summary Data'!$G$9:$G$40000*('[1]Summary Data'!$A$9:$A$40000=$A5)*('[1]Summary Data'!$E$9:$E$40000=R$3))&gt;=1),"&lt;4",SUMPRODUCT('[1]Summary Data'!$G$9:$G$40000*('[1]Summary Data'!$A$9:$A$40000=$A5)*('[1]Summary Data'!$E$9:$E$40000=R$3)))</f>
        <v>9</v>
      </c>
      <c r="S5" s="41" cm="1">
        <f t="array" ref="S5">IF(AND(SUMPRODUCT('[1]Summary Data'!$G$9:$G$40000*('[1]Summary Data'!$A$9:$A$40000=$A5)*('[1]Summary Data'!$E$9:$E$40000=S$3))&lt;=3,SUMPRODUCT('[1]Summary Data'!$G$9:$G$40000*('[1]Summary Data'!$A$9:$A$40000=$A5)*('[1]Summary Data'!$E$9:$E$40000=S$3))&gt;=1),"&lt;4",SUMPRODUCT('[1]Summary Data'!$G$9:$G$40000*('[1]Summary Data'!$A$9:$A$40000=$A5)*('[1]Summary Data'!$E$9:$E$40000=S$3)))</f>
        <v>24</v>
      </c>
      <c r="U5" s="22" t="str">
        <f>A5</f>
        <v>Waitemata</v>
      </c>
      <c r="V5" s="41" cm="1">
        <f t="array" ref="V5">IF(AND(SUMPRODUCT('[1]Summary Data'!$G$9:$G$40000*('[1]Summary Data'!$A$9:$A$40000=$A5)*('[1]Summary Data'!$E$9:$E$40000=V$3))&lt;=3,SUMPRODUCT('[1]Summary Data'!$G$9:$G$40000*('[1]Summary Data'!$A$9:$A$40000=$A5)*('[1]Summary Data'!$E$9:$E$40000=V$3))&gt;=1),"&lt;4",SUMPRODUCT('[1]Summary Data'!$G$9:$G$40000*('[1]Summary Data'!$A$9:$A$40000=$A5)*('[1]Summary Data'!$E$9:$E$40000=V$3)))</f>
        <v>9</v>
      </c>
      <c r="W5" s="41" cm="1">
        <f t="array" ref="W5">IF(AND(SUMPRODUCT('[1]Summary Data'!$G$9:$G$40000*('[1]Summary Data'!$A$9:$A$40000=$A5)*('[1]Summary Data'!$E$9:$E$40000=W$3))&lt;=3,SUMPRODUCT('[1]Summary Data'!$G$9:$G$40000*('[1]Summary Data'!$A$9:$A$40000=$A5)*('[1]Summary Data'!$E$9:$E$40000=W$3))&gt;=1),"&lt;4",SUMPRODUCT('[1]Summary Data'!$G$9:$G$40000*('[1]Summary Data'!$A$9:$A$40000=$A5)*('[1]Summary Data'!$E$9:$E$40000=W$3)))</f>
        <v>15</v>
      </c>
      <c r="X5" s="41" cm="1">
        <f t="array" ref="X5">IF(AND(SUMPRODUCT('[1]Summary Data'!$G$9:$G$40000*('[1]Summary Data'!$A$9:$A$40000=$A5)*('[1]Summary Data'!$E$9:$E$40000=X$3))&lt;=3,SUMPRODUCT('[1]Summary Data'!$G$9:$G$40000*('[1]Summary Data'!$A$9:$A$40000=$A5)*('[1]Summary Data'!$E$9:$E$40000=X$3))&gt;=1),"&lt;4",SUMPRODUCT('[1]Summary Data'!$G$9:$G$40000*('[1]Summary Data'!$A$9:$A$40000=$A5)*('[1]Summary Data'!$E$9:$E$40000=X$3)))</f>
        <v>12</v>
      </c>
      <c r="Y5" s="41" cm="1">
        <f t="array" ref="Y5">IF(AND(SUMPRODUCT('[1]Summary Data'!$G$9:$G$40000*('[1]Summary Data'!$A$9:$A$40000=$A5)*('[1]Summary Data'!$E$9:$E$40000=Y$3))&lt;=3,SUMPRODUCT('[1]Summary Data'!$G$9:$G$40000*('[1]Summary Data'!$A$9:$A$40000=$A5)*('[1]Summary Data'!$E$9:$E$40000=Y$3))&gt;=1),"&lt;4",SUMPRODUCT('[1]Summary Data'!$G$9:$G$40000*('[1]Summary Data'!$A$9:$A$40000=$A5)*('[1]Summary Data'!$E$9:$E$40000=Y$3)))</f>
        <v>14</v>
      </c>
      <c r="Z5" s="41" cm="1">
        <f t="array" ref="Z5">IF(AND(SUMPRODUCT('[1]Summary Data'!$G$9:$G$40000*('[1]Summary Data'!$A$9:$A$40000=$A5)*('[1]Summary Data'!$E$9:$E$40000=Z$3))&lt;=3,SUMPRODUCT('[1]Summary Data'!$G$9:$G$40000*('[1]Summary Data'!$A$9:$A$40000=$A5)*('[1]Summary Data'!$E$9:$E$40000=Z$3))&gt;=1),"&lt;4",SUMPRODUCT('[1]Summary Data'!$G$9:$G$40000*('[1]Summary Data'!$A$9:$A$40000=$A5)*('[1]Summary Data'!$E$9:$E$40000=Z$3)))</f>
        <v>10</v>
      </c>
      <c r="AA5" s="41" cm="1">
        <f t="array" ref="AA5">IF(AND(SUMPRODUCT('[1]Summary Data'!$G$9:$G$40000*('[1]Summary Data'!$A$9:$A$40000=$A5)*('[1]Summary Data'!$E$9:$E$40000=AA$3))&lt;=3,SUMPRODUCT('[1]Summary Data'!$G$9:$G$40000*('[1]Summary Data'!$A$9:$A$40000=$A5)*('[1]Summary Data'!$E$9:$E$40000=AA$3))&gt;=1),"&lt;4",SUMPRODUCT('[1]Summary Data'!$G$9:$G$40000*('[1]Summary Data'!$A$9:$A$40000=$A5)*('[1]Summary Data'!$E$9:$E$40000=AA$3)))</f>
        <v>13</v>
      </c>
      <c r="AB5" s="41" cm="1">
        <f t="array" ref="AB5">IF(AND(SUMPRODUCT('[1]Summary Data'!$G$9:$G$40000*('[1]Summary Data'!$A$9:$A$40000=$A5)*('[1]Summary Data'!$E$9:$E$40000=AB$3))&lt;=3,SUMPRODUCT('[1]Summary Data'!$G$9:$G$40000*('[1]Summary Data'!$A$9:$A$40000=$A5)*('[1]Summary Data'!$E$9:$E$40000=AB$3))&gt;=1),"&lt;4",SUMPRODUCT('[1]Summary Data'!$G$9:$G$40000*('[1]Summary Data'!$A$9:$A$40000=$A5)*('[1]Summary Data'!$E$9:$E$40000=AB$3)))</f>
        <v>8</v>
      </c>
      <c r="AC5" s="41" cm="1">
        <f t="array" ref="AC5">IF(AND(SUMPRODUCT('[1]Summary Data'!$G$9:$G$40000*('[1]Summary Data'!$A$9:$A$40000=$A5)*('[1]Summary Data'!$E$9:$E$40000=AC$3))&lt;=3,SUMPRODUCT('[1]Summary Data'!$G$9:$G$40000*('[1]Summary Data'!$A$9:$A$40000=$A5)*('[1]Summary Data'!$E$9:$E$40000=AC$3))&gt;=1),"&lt;4",SUMPRODUCT('[1]Summary Data'!$G$9:$G$40000*('[1]Summary Data'!$A$9:$A$40000=$A5)*('[1]Summary Data'!$E$9:$E$40000=AC$3)))</f>
        <v>9</v>
      </c>
      <c r="AD5" s="41" cm="1">
        <f t="array" ref="AD5">IF(AND(SUMPRODUCT('[1]Summary Data'!$G$9:$G$40000*('[1]Summary Data'!$A$9:$A$40000=$A5)*('[1]Summary Data'!$E$9:$E$40000=AD$3))&lt;=3,SUMPRODUCT('[1]Summary Data'!$G$9:$G$40000*('[1]Summary Data'!$A$9:$A$40000=$A5)*('[1]Summary Data'!$E$9:$E$40000=AD$3))&gt;=1),"&lt;4",SUMPRODUCT('[1]Summary Data'!$G$9:$G$40000*('[1]Summary Data'!$A$9:$A$40000=$A5)*('[1]Summary Data'!$E$9:$E$40000=AD$3)))</f>
        <v>15</v>
      </c>
      <c r="AE5" s="41" cm="1">
        <f t="array" ref="AE5">IF(AND(SUMPRODUCT('[1]Summary Data'!$G$9:$G$40000*('[1]Summary Data'!$A$9:$A$40000=$A5)*('[1]Summary Data'!$E$9:$E$40000=AE$3))&lt;=3,SUMPRODUCT('[1]Summary Data'!$G$9:$G$40000*('[1]Summary Data'!$A$9:$A$40000=$A5)*('[1]Summary Data'!$E$9:$E$40000=AE$3))&gt;=1),"&lt;4",SUMPRODUCT('[1]Summary Data'!$G$9:$G$40000*('[1]Summary Data'!$A$9:$A$40000=$A5)*('[1]Summary Data'!$E$9:$E$40000=AE$3)))</f>
        <v>7</v>
      </c>
      <c r="AF5" s="41" cm="1">
        <f t="array" ref="AF5">IF(AND(SUMPRODUCT('[1]Summary Data'!$G$9:$G$40000*('[1]Summary Data'!$A$9:$A$40000=$A5)*('[1]Summary Data'!$E$9:$E$40000=AF$3))&lt;=3,SUMPRODUCT('[1]Summary Data'!$G$9:$G$40000*('[1]Summary Data'!$A$9:$A$40000=$A5)*('[1]Summary Data'!$E$9:$E$40000=AF$3))&gt;=1),"&lt;4",SUMPRODUCT('[1]Summary Data'!$G$9:$G$40000*('[1]Summary Data'!$A$9:$A$40000=$A5)*('[1]Summary Data'!$E$9:$E$40000=AF$3)))</f>
        <v>19</v>
      </c>
      <c r="AG5" s="41" cm="1">
        <f t="array" ref="AG5">IF(AND(SUMPRODUCT('[1]Summary Data'!$G$9:$G$40000*('[1]Summary Data'!$A$9:$A$40000=$A5)*('[1]Summary Data'!$E$9:$E$40000=AG$3))&lt;=3,SUMPRODUCT('[1]Summary Data'!$G$9:$G$40000*('[1]Summary Data'!$A$9:$A$40000=$A5)*('[1]Summary Data'!$E$9:$E$40000=AG$3))&gt;=1),"&lt;4",SUMPRODUCT('[1]Summary Data'!$G$9:$G$40000*('[1]Summary Data'!$A$9:$A$40000=$A5)*('[1]Summary Data'!$E$9:$E$40000=AG$3)))</f>
        <v>11</v>
      </c>
      <c r="AH5" s="41" cm="1">
        <f t="array" ref="AH5">IF(AND(SUMPRODUCT('[1]Summary Data'!$G$9:$G$40000*('[1]Summary Data'!$A$9:$A$40000=$A5)*('[1]Summary Data'!$E$9:$E$40000=AH$3))&lt;=3,SUMPRODUCT('[1]Summary Data'!$G$9:$G$40000*('[1]Summary Data'!$A$9:$A$40000=$A5)*('[1]Summary Data'!$E$9:$E$40000=AH$3))&gt;=1),"&lt;4",SUMPRODUCT('[1]Summary Data'!$G$9:$G$40000*('[1]Summary Data'!$A$9:$A$40000=$A5)*('[1]Summary Data'!$E$9:$E$40000=AH$3)))</f>
        <v>15</v>
      </c>
      <c r="AI5" s="41" cm="1">
        <f t="array" ref="AI5">IF(AND(SUMPRODUCT('[1]Summary Data'!$G$9:$G$40000*('[1]Summary Data'!$A$9:$A$40000=$A5)*('[1]Summary Data'!$E$9:$E$40000=AI$3))&lt;=3,SUMPRODUCT('[1]Summary Data'!$G$9:$G$40000*('[1]Summary Data'!$A$9:$A$40000=$A5)*('[1]Summary Data'!$E$9:$E$40000=AI$3))&gt;=1),"&lt;4",SUMPRODUCT('[1]Summary Data'!$G$9:$G$40000*('[1]Summary Data'!$A$9:$A$40000=$A5)*('[1]Summary Data'!$E$9:$E$40000=AI$3)))</f>
        <v>25</v>
      </c>
      <c r="AJ5" s="41" cm="1">
        <f t="array" ref="AJ5">IF(AND(SUMPRODUCT('[1]Summary Data'!$G$9:$G$40000*('[1]Summary Data'!$A$9:$A$40000=$A5)*('[1]Summary Data'!$E$9:$E$40000=AJ$3))&lt;=3,SUMPRODUCT('[1]Summary Data'!$G$9:$G$40000*('[1]Summary Data'!$A$9:$A$40000=$A5)*('[1]Summary Data'!$E$9:$E$40000=AJ$3))&gt;=1),"&lt;4",SUMPRODUCT('[1]Summary Data'!$G$9:$G$40000*('[1]Summary Data'!$A$9:$A$40000=$A5)*('[1]Summary Data'!$E$9:$E$40000=AJ$3)))</f>
        <v>20</v>
      </c>
      <c r="AK5" s="41" cm="1">
        <f t="array" ref="AK5">IF(AND(SUMPRODUCT('[1]Summary Data'!$G$9:$G$40000*('[1]Summary Data'!$A$9:$A$40000=$A5)*('[1]Summary Data'!$E$9:$E$40000=AK$3))&lt;=3,SUMPRODUCT('[1]Summary Data'!$G$9:$G$40000*('[1]Summary Data'!$A$9:$A$40000=$A5)*('[1]Summary Data'!$E$9:$E$40000=AK$3))&gt;=1),"&lt;4",SUMPRODUCT('[1]Summary Data'!$G$9:$G$40000*('[1]Summary Data'!$A$9:$A$40000=$A5)*('[1]Summary Data'!$E$9:$E$40000=AK$3)))</f>
        <v>4</v>
      </c>
      <c r="AL5" s="41" cm="1">
        <f t="array" ref="AL5">IF(AND(SUMPRODUCT('[1]Summary Data'!$G$9:$G$40000*('[1]Summary Data'!$A$9:$A$40000=$A5)*('[1]Summary Data'!$E$9:$E$40000=AL$3))&lt;=3,SUMPRODUCT('[1]Summary Data'!$G$9:$G$40000*('[1]Summary Data'!$A$9:$A$40000=$A5)*('[1]Summary Data'!$E$9:$E$40000=AL$3))&gt;=1),"&lt;4",SUMPRODUCT('[1]Summary Data'!$G$9:$G$40000*('[1]Summary Data'!$A$9:$A$40000=$A5)*('[1]Summary Data'!$E$9:$E$40000=AL$3)))</f>
        <v>7</v>
      </c>
      <c r="AM5" s="41" cm="1">
        <f t="array" ref="AM5">IF(AND(SUMPRODUCT('[1]Summary Data'!$G$9:$G$40000*('[1]Summary Data'!$A$9:$A$40000=$A5)*('[1]Summary Data'!$E$9:$E$40000=AM$3))&lt;=3,SUMPRODUCT('[1]Summary Data'!$G$9:$G$40000*('[1]Summary Data'!$A$9:$A$40000=$A5)*('[1]Summary Data'!$E$9:$E$40000=AM$3))&gt;=1),"&lt;4",SUMPRODUCT('[1]Summary Data'!$G$9:$G$40000*('[1]Summary Data'!$A$9:$A$40000=$A5)*('[1]Summary Data'!$E$9:$E$40000=AM$3)))</f>
        <v>14</v>
      </c>
    </row>
    <row r="6" spans="1:39" x14ac:dyDescent="0.25">
      <c r="A6" s="22" t="s">
        <v>2</v>
      </c>
      <c r="B6" s="41" cm="1">
        <f t="array" ref="B6">IF(AND(SUMPRODUCT('[1]Summary Data'!$G$9:$G$40000*('[1]Summary Data'!$A$9:$A$40000=$A6)*('[1]Summary Data'!$E$9:$E$40000=B$3))&lt;=3,SUMPRODUCT('[1]Summary Data'!$G$9:$G$40000*('[1]Summary Data'!$A$9:$A$40000=$A6)*('[1]Summary Data'!$E$9:$E$40000=B$3))&gt;=1),"&lt;4",SUMPRODUCT('[1]Summary Data'!$G$9:$G$40000*('[1]Summary Data'!$A$9:$A$40000=$A6)*('[1]Summary Data'!$E$9:$E$40000=B$3)))</f>
        <v>20</v>
      </c>
      <c r="C6" s="41" cm="1">
        <f t="array" ref="C6">IF(AND(SUMPRODUCT('[1]Summary Data'!$G$9:$G$40000*('[1]Summary Data'!$A$9:$A$40000=$A6)*('[1]Summary Data'!$E$9:$E$40000=C$3))&lt;=3,SUMPRODUCT('[1]Summary Data'!$G$9:$G$40000*('[1]Summary Data'!$A$9:$A$40000=$A6)*('[1]Summary Data'!$E$9:$E$40000=C$3))&gt;=1),"&lt;4",SUMPRODUCT('[1]Summary Data'!$G$9:$G$40000*('[1]Summary Data'!$A$9:$A$40000=$A6)*('[1]Summary Data'!$E$9:$E$40000=C$3)))</f>
        <v>12</v>
      </c>
      <c r="D6" s="41" cm="1">
        <f t="array" ref="D6">IF(AND(SUMPRODUCT('[1]Summary Data'!$G$9:$G$40000*('[1]Summary Data'!$A$9:$A$40000=$A6)*('[1]Summary Data'!$E$9:$E$40000=D$3))&lt;=3,SUMPRODUCT('[1]Summary Data'!$G$9:$G$40000*('[1]Summary Data'!$A$9:$A$40000=$A6)*('[1]Summary Data'!$E$9:$E$40000=D$3))&gt;=1),"&lt;4",SUMPRODUCT('[1]Summary Data'!$G$9:$G$40000*('[1]Summary Data'!$A$9:$A$40000=$A6)*('[1]Summary Data'!$E$9:$E$40000=D$3)))</f>
        <v>7</v>
      </c>
      <c r="E6" s="41" cm="1">
        <f t="array" ref="E6">IF(AND(SUMPRODUCT('[1]Summary Data'!$G$9:$G$40000*('[1]Summary Data'!$A$9:$A$40000=$A6)*('[1]Summary Data'!$E$9:$E$40000=E$3))&lt;=3,SUMPRODUCT('[1]Summary Data'!$G$9:$G$40000*('[1]Summary Data'!$A$9:$A$40000=$A6)*('[1]Summary Data'!$E$9:$E$40000=E$3))&gt;=1),"&lt;4",SUMPRODUCT('[1]Summary Data'!$G$9:$G$40000*('[1]Summary Data'!$A$9:$A$40000=$A6)*('[1]Summary Data'!$E$9:$E$40000=E$3)))</f>
        <v>18</v>
      </c>
      <c r="F6" s="41" cm="1">
        <f t="array" ref="F6">IF(AND(SUMPRODUCT('[1]Summary Data'!$G$9:$G$40000*('[1]Summary Data'!$A$9:$A$40000=$A6)*('[1]Summary Data'!$E$9:$E$40000=F$3))&lt;=3,SUMPRODUCT('[1]Summary Data'!$G$9:$G$40000*('[1]Summary Data'!$A$9:$A$40000=$A6)*('[1]Summary Data'!$E$9:$E$40000=F$3))&gt;=1),"&lt;4",SUMPRODUCT('[1]Summary Data'!$G$9:$G$40000*('[1]Summary Data'!$A$9:$A$40000=$A6)*('[1]Summary Data'!$E$9:$E$40000=F$3)))</f>
        <v>9</v>
      </c>
      <c r="G6" s="41" cm="1">
        <f t="array" ref="G6">IF(AND(SUMPRODUCT('[1]Summary Data'!$G$9:$G$40000*('[1]Summary Data'!$A$9:$A$40000=$A6)*('[1]Summary Data'!$E$9:$E$40000=G$3))&lt;=3,SUMPRODUCT('[1]Summary Data'!$G$9:$G$40000*('[1]Summary Data'!$A$9:$A$40000=$A6)*('[1]Summary Data'!$E$9:$E$40000=G$3))&gt;=1),"&lt;4",SUMPRODUCT('[1]Summary Data'!$G$9:$G$40000*('[1]Summary Data'!$A$9:$A$40000=$A6)*('[1]Summary Data'!$E$9:$E$40000=G$3)))</f>
        <v>16</v>
      </c>
      <c r="H6" s="41" cm="1">
        <f t="array" ref="H6">IF(AND(SUMPRODUCT('[1]Summary Data'!$G$9:$G$40000*('[1]Summary Data'!$A$9:$A$40000=$A6)*('[1]Summary Data'!$E$9:$E$40000=H$3))&lt;=3,SUMPRODUCT('[1]Summary Data'!$G$9:$G$40000*('[1]Summary Data'!$A$9:$A$40000=$A6)*('[1]Summary Data'!$E$9:$E$40000=H$3))&gt;=1),"&lt;4",SUMPRODUCT('[1]Summary Data'!$G$9:$G$40000*('[1]Summary Data'!$A$9:$A$40000=$A6)*('[1]Summary Data'!$E$9:$E$40000=H$3)))</f>
        <v>15</v>
      </c>
      <c r="I6" s="41" cm="1">
        <f t="array" ref="I6">IF(AND(SUMPRODUCT('[1]Summary Data'!$G$9:$G$40000*('[1]Summary Data'!$A$9:$A$40000=$A6)*('[1]Summary Data'!$E$9:$E$40000=I$3))&lt;=3,SUMPRODUCT('[1]Summary Data'!$G$9:$G$40000*('[1]Summary Data'!$A$9:$A$40000=$A6)*('[1]Summary Data'!$E$9:$E$40000=I$3))&gt;=1),"&lt;4",SUMPRODUCT('[1]Summary Data'!$G$9:$G$40000*('[1]Summary Data'!$A$9:$A$40000=$A6)*('[1]Summary Data'!$E$9:$E$40000=I$3)))</f>
        <v>18</v>
      </c>
      <c r="J6" s="41" cm="1">
        <f t="array" ref="J6">IF(AND(SUMPRODUCT('[1]Summary Data'!$G$9:$G$40000*('[1]Summary Data'!$A$9:$A$40000=$A6)*('[1]Summary Data'!$E$9:$E$40000=J$3))&lt;=3,SUMPRODUCT('[1]Summary Data'!$G$9:$G$40000*('[1]Summary Data'!$A$9:$A$40000=$A6)*('[1]Summary Data'!$E$9:$E$40000=J$3))&gt;=1),"&lt;4",SUMPRODUCT('[1]Summary Data'!$G$9:$G$40000*('[1]Summary Data'!$A$9:$A$40000=$A6)*('[1]Summary Data'!$E$9:$E$40000=J$3)))</f>
        <v>15</v>
      </c>
      <c r="K6" s="41" cm="1">
        <f t="array" ref="K6">IF(AND(SUMPRODUCT('[1]Summary Data'!$G$9:$G$40000*('[1]Summary Data'!$A$9:$A$40000=$A6)*('[1]Summary Data'!$E$9:$E$40000=K$3))&lt;=3,SUMPRODUCT('[1]Summary Data'!$G$9:$G$40000*('[1]Summary Data'!$A$9:$A$40000=$A6)*('[1]Summary Data'!$E$9:$E$40000=K$3))&gt;=1),"&lt;4",SUMPRODUCT('[1]Summary Data'!$G$9:$G$40000*('[1]Summary Data'!$A$9:$A$40000=$A6)*('[1]Summary Data'!$E$9:$E$40000=K$3)))</f>
        <v>19</v>
      </c>
      <c r="L6" s="41" cm="1">
        <f t="array" ref="L6">IF(AND(SUMPRODUCT('[1]Summary Data'!$G$9:$G$40000*('[1]Summary Data'!$A$9:$A$40000=$A6)*('[1]Summary Data'!$E$9:$E$40000=L$3))&lt;=3,SUMPRODUCT('[1]Summary Data'!$G$9:$G$40000*('[1]Summary Data'!$A$9:$A$40000=$A6)*('[1]Summary Data'!$E$9:$E$40000=L$3))&gt;=1),"&lt;4",SUMPRODUCT('[1]Summary Data'!$G$9:$G$40000*('[1]Summary Data'!$A$9:$A$40000=$A6)*('[1]Summary Data'!$E$9:$E$40000=L$3)))</f>
        <v>23</v>
      </c>
      <c r="M6" s="41" cm="1">
        <f t="array" ref="M6">IF(AND(SUMPRODUCT('[1]Summary Data'!$G$9:$G$40000*('[1]Summary Data'!$A$9:$A$40000=$A6)*('[1]Summary Data'!$E$9:$E$40000=M$3))&lt;=3,SUMPRODUCT('[1]Summary Data'!$G$9:$G$40000*('[1]Summary Data'!$A$9:$A$40000=$A6)*('[1]Summary Data'!$E$9:$E$40000=M$3))&gt;=1),"&lt;4",SUMPRODUCT('[1]Summary Data'!$G$9:$G$40000*('[1]Summary Data'!$A$9:$A$40000=$A6)*('[1]Summary Data'!$E$9:$E$40000=M$3)))</f>
        <v>20</v>
      </c>
      <c r="N6" s="41" cm="1">
        <f t="array" ref="N6">IF(AND(SUMPRODUCT('[1]Summary Data'!$G$9:$G$40000*('[1]Summary Data'!$A$9:$A$40000=$A6)*('[1]Summary Data'!$E$9:$E$40000=N$3))&lt;=3,SUMPRODUCT('[1]Summary Data'!$G$9:$G$40000*('[1]Summary Data'!$A$9:$A$40000=$A6)*('[1]Summary Data'!$E$9:$E$40000=N$3))&gt;=1),"&lt;4",SUMPRODUCT('[1]Summary Data'!$G$9:$G$40000*('[1]Summary Data'!$A$9:$A$40000=$A6)*('[1]Summary Data'!$E$9:$E$40000=N$3)))</f>
        <v>15</v>
      </c>
      <c r="O6" s="41" cm="1">
        <f t="array" ref="O6">IF(AND(SUMPRODUCT('[1]Summary Data'!$G$9:$G$40000*('[1]Summary Data'!$A$9:$A$40000=$A6)*('[1]Summary Data'!$E$9:$E$40000=O$3))&lt;=3,SUMPRODUCT('[1]Summary Data'!$G$9:$G$40000*('[1]Summary Data'!$A$9:$A$40000=$A6)*('[1]Summary Data'!$E$9:$E$40000=O$3))&gt;=1),"&lt;4",SUMPRODUCT('[1]Summary Data'!$G$9:$G$40000*('[1]Summary Data'!$A$9:$A$40000=$A6)*('[1]Summary Data'!$E$9:$E$40000=O$3)))</f>
        <v>16</v>
      </c>
      <c r="P6" s="41" cm="1">
        <f t="array" ref="P6">IF(AND(SUMPRODUCT('[1]Summary Data'!$G$9:$G$40000*('[1]Summary Data'!$A$9:$A$40000=$A6)*('[1]Summary Data'!$E$9:$E$40000=P$3))&lt;=3,SUMPRODUCT('[1]Summary Data'!$G$9:$G$40000*('[1]Summary Data'!$A$9:$A$40000=$A6)*('[1]Summary Data'!$E$9:$E$40000=P$3))&gt;=1),"&lt;4",SUMPRODUCT('[1]Summary Data'!$G$9:$G$40000*('[1]Summary Data'!$A$9:$A$40000=$A6)*('[1]Summary Data'!$E$9:$E$40000=P$3)))</f>
        <v>6</v>
      </c>
      <c r="Q6" s="41" t="str" cm="1">
        <f t="array" ref="Q6">IF(AND(SUMPRODUCT('[1]Summary Data'!$G$9:$G$40000*('[1]Summary Data'!$A$9:$A$40000=$A6)*('[1]Summary Data'!$E$9:$E$40000=Q$3))&lt;=3,SUMPRODUCT('[1]Summary Data'!$G$9:$G$40000*('[1]Summary Data'!$A$9:$A$40000=$A6)*('[1]Summary Data'!$E$9:$E$40000=Q$3))&gt;=1),"&lt;4",SUMPRODUCT('[1]Summary Data'!$G$9:$G$40000*('[1]Summary Data'!$A$9:$A$40000=$A6)*('[1]Summary Data'!$E$9:$E$40000=Q$3)))</f>
        <v>&lt;4</v>
      </c>
      <c r="R6" s="41" cm="1">
        <f t="array" ref="R6">IF(AND(SUMPRODUCT('[1]Summary Data'!$G$9:$G$40000*('[1]Summary Data'!$A$9:$A$40000=$A6)*('[1]Summary Data'!$E$9:$E$40000=R$3))&lt;=3,SUMPRODUCT('[1]Summary Data'!$G$9:$G$40000*('[1]Summary Data'!$A$9:$A$40000=$A6)*('[1]Summary Data'!$E$9:$E$40000=R$3))&gt;=1),"&lt;4",SUMPRODUCT('[1]Summary Data'!$G$9:$G$40000*('[1]Summary Data'!$A$9:$A$40000=$A6)*('[1]Summary Data'!$E$9:$E$40000=R$3)))</f>
        <v>13</v>
      </c>
      <c r="S6" s="41" cm="1">
        <f t="array" ref="S6">IF(AND(SUMPRODUCT('[1]Summary Data'!$G$9:$G$40000*('[1]Summary Data'!$A$9:$A$40000=$A6)*('[1]Summary Data'!$E$9:$E$40000=S$3))&lt;=3,SUMPRODUCT('[1]Summary Data'!$G$9:$G$40000*('[1]Summary Data'!$A$9:$A$40000=$A6)*('[1]Summary Data'!$E$9:$E$40000=S$3))&gt;=1),"&lt;4",SUMPRODUCT('[1]Summary Data'!$G$9:$G$40000*('[1]Summary Data'!$A$9:$A$40000=$A6)*('[1]Summary Data'!$E$9:$E$40000=S$3)))</f>
        <v>21</v>
      </c>
      <c r="U6" s="22" t="str">
        <f>A6</f>
        <v>Auckland</v>
      </c>
      <c r="V6" s="41" cm="1">
        <f t="array" ref="V6">IF(AND(SUMPRODUCT('[1]Summary Data'!$G$9:$G$40000*('[1]Summary Data'!$A$9:$A$40000=$A6)*('[1]Summary Data'!$E$9:$E$40000=V$3))&lt;=3,SUMPRODUCT('[1]Summary Data'!$G$9:$G$40000*('[1]Summary Data'!$A$9:$A$40000=$A6)*('[1]Summary Data'!$E$9:$E$40000=V$3))&gt;=1),"&lt;4",SUMPRODUCT('[1]Summary Data'!$G$9:$G$40000*('[1]Summary Data'!$A$9:$A$40000=$A6)*('[1]Summary Data'!$E$9:$E$40000=V$3)))</f>
        <v>14</v>
      </c>
      <c r="W6" s="41" cm="1">
        <f t="array" ref="W6">IF(AND(SUMPRODUCT('[1]Summary Data'!$G$9:$G$40000*('[1]Summary Data'!$A$9:$A$40000=$A6)*('[1]Summary Data'!$E$9:$E$40000=W$3))&lt;=3,SUMPRODUCT('[1]Summary Data'!$G$9:$G$40000*('[1]Summary Data'!$A$9:$A$40000=$A6)*('[1]Summary Data'!$E$9:$E$40000=W$3))&gt;=1),"&lt;4",SUMPRODUCT('[1]Summary Data'!$G$9:$G$40000*('[1]Summary Data'!$A$9:$A$40000=$A6)*('[1]Summary Data'!$E$9:$E$40000=W$3)))</f>
        <v>13</v>
      </c>
      <c r="X6" s="41" cm="1">
        <f t="array" ref="X6">IF(AND(SUMPRODUCT('[1]Summary Data'!$G$9:$G$40000*('[1]Summary Data'!$A$9:$A$40000=$A6)*('[1]Summary Data'!$E$9:$E$40000=X$3))&lt;=3,SUMPRODUCT('[1]Summary Data'!$G$9:$G$40000*('[1]Summary Data'!$A$9:$A$40000=$A6)*('[1]Summary Data'!$E$9:$E$40000=X$3))&gt;=1),"&lt;4",SUMPRODUCT('[1]Summary Data'!$G$9:$G$40000*('[1]Summary Data'!$A$9:$A$40000=$A6)*('[1]Summary Data'!$E$9:$E$40000=X$3)))</f>
        <v>12</v>
      </c>
      <c r="Y6" s="41" cm="1">
        <f t="array" ref="Y6">IF(AND(SUMPRODUCT('[1]Summary Data'!$G$9:$G$40000*('[1]Summary Data'!$A$9:$A$40000=$A6)*('[1]Summary Data'!$E$9:$E$40000=Y$3))&lt;=3,SUMPRODUCT('[1]Summary Data'!$G$9:$G$40000*('[1]Summary Data'!$A$9:$A$40000=$A6)*('[1]Summary Data'!$E$9:$E$40000=Y$3))&gt;=1),"&lt;4",SUMPRODUCT('[1]Summary Data'!$G$9:$G$40000*('[1]Summary Data'!$A$9:$A$40000=$A6)*('[1]Summary Data'!$E$9:$E$40000=Y$3)))</f>
        <v>16</v>
      </c>
      <c r="Z6" s="41" cm="1">
        <f t="array" ref="Z6">IF(AND(SUMPRODUCT('[1]Summary Data'!$G$9:$G$40000*('[1]Summary Data'!$A$9:$A$40000=$A6)*('[1]Summary Data'!$E$9:$E$40000=Z$3))&lt;=3,SUMPRODUCT('[1]Summary Data'!$G$9:$G$40000*('[1]Summary Data'!$A$9:$A$40000=$A6)*('[1]Summary Data'!$E$9:$E$40000=Z$3))&gt;=1),"&lt;4",SUMPRODUCT('[1]Summary Data'!$G$9:$G$40000*('[1]Summary Data'!$A$9:$A$40000=$A6)*('[1]Summary Data'!$E$9:$E$40000=Z$3)))</f>
        <v>9</v>
      </c>
      <c r="AA6" s="41" cm="1">
        <f t="array" ref="AA6">IF(AND(SUMPRODUCT('[1]Summary Data'!$G$9:$G$40000*('[1]Summary Data'!$A$9:$A$40000=$A6)*('[1]Summary Data'!$E$9:$E$40000=AA$3))&lt;=3,SUMPRODUCT('[1]Summary Data'!$G$9:$G$40000*('[1]Summary Data'!$A$9:$A$40000=$A6)*('[1]Summary Data'!$E$9:$E$40000=AA$3))&gt;=1),"&lt;4",SUMPRODUCT('[1]Summary Data'!$G$9:$G$40000*('[1]Summary Data'!$A$9:$A$40000=$A6)*('[1]Summary Data'!$E$9:$E$40000=AA$3)))</f>
        <v>18</v>
      </c>
      <c r="AB6" s="41" cm="1">
        <f t="array" ref="AB6">IF(AND(SUMPRODUCT('[1]Summary Data'!$G$9:$G$40000*('[1]Summary Data'!$A$9:$A$40000=$A6)*('[1]Summary Data'!$E$9:$E$40000=AB$3))&lt;=3,SUMPRODUCT('[1]Summary Data'!$G$9:$G$40000*('[1]Summary Data'!$A$9:$A$40000=$A6)*('[1]Summary Data'!$E$9:$E$40000=AB$3))&gt;=1),"&lt;4",SUMPRODUCT('[1]Summary Data'!$G$9:$G$40000*('[1]Summary Data'!$A$9:$A$40000=$A6)*('[1]Summary Data'!$E$9:$E$40000=AB$3)))</f>
        <v>5</v>
      </c>
      <c r="AC6" s="41" cm="1">
        <f t="array" ref="AC6">IF(AND(SUMPRODUCT('[1]Summary Data'!$G$9:$G$40000*('[1]Summary Data'!$A$9:$A$40000=$A6)*('[1]Summary Data'!$E$9:$E$40000=AC$3))&lt;=3,SUMPRODUCT('[1]Summary Data'!$G$9:$G$40000*('[1]Summary Data'!$A$9:$A$40000=$A6)*('[1]Summary Data'!$E$9:$E$40000=AC$3))&gt;=1),"&lt;4",SUMPRODUCT('[1]Summary Data'!$G$9:$G$40000*('[1]Summary Data'!$A$9:$A$40000=$A6)*('[1]Summary Data'!$E$9:$E$40000=AC$3)))</f>
        <v>24</v>
      </c>
      <c r="AD6" s="41" cm="1">
        <f t="array" ref="AD6">IF(AND(SUMPRODUCT('[1]Summary Data'!$G$9:$G$40000*('[1]Summary Data'!$A$9:$A$40000=$A6)*('[1]Summary Data'!$E$9:$E$40000=AD$3))&lt;=3,SUMPRODUCT('[1]Summary Data'!$G$9:$G$40000*('[1]Summary Data'!$A$9:$A$40000=$A6)*('[1]Summary Data'!$E$9:$E$40000=AD$3))&gt;=1),"&lt;4",SUMPRODUCT('[1]Summary Data'!$G$9:$G$40000*('[1]Summary Data'!$A$9:$A$40000=$A6)*('[1]Summary Data'!$E$9:$E$40000=AD$3)))</f>
        <v>13</v>
      </c>
      <c r="AE6" s="41" cm="1">
        <f t="array" ref="AE6">IF(AND(SUMPRODUCT('[1]Summary Data'!$G$9:$G$40000*('[1]Summary Data'!$A$9:$A$40000=$A6)*('[1]Summary Data'!$E$9:$E$40000=AE$3))&lt;=3,SUMPRODUCT('[1]Summary Data'!$G$9:$G$40000*('[1]Summary Data'!$A$9:$A$40000=$A6)*('[1]Summary Data'!$E$9:$E$40000=AE$3))&gt;=1),"&lt;4",SUMPRODUCT('[1]Summary Data'!$G$9:$G$40000*('[1]Summary Data'!$A$9:$A$40000=$A6)*('[1]Summary Data'!$E$9:$E$40000=AE$3)))</f>
        <v>14</v>
      </c>
      <c r="AF6" s="41" cm="1">
        <f t="array" ref="AF6">IF(AND(SUMPRODUCT('[1]Summary Data'!$G$9:$G$40000*('[1]Summary Data'!$A$9:$A$40000=$A6)*('[1]Summary Data'!$E$9:$E$40000=AF$3))&lt;=3,SUMPRODUCT('[1]Summary Data'!$G$9:$G$40000*('[1]Summary Data'!$A$9:$A$40000=$A6)*('[1]Summary Data'!$E$9:$E$40000=AF$3))&gt;=1),"&lt;4",SUMPRODUCT('[1]Summary Data'!$G$9:$G$40000*('[1]Summary Data'!$A$9:$A$40000=$A6)*('[1]Summary Data'!$E$9:$E$40000=AF$3)))</f>
        <v>26</v>
      </c>
      <c r="AG6" s="41" cm="1">
        <f t="array" ref="AG6">IF(AND(SUMPRODUCT('[1]Summary Data'!$G$9:$G$40000*('[1]Summary Data'!$A$9:$A$40000=$A6)*('[1]Summary Data'!$E$9:$E$40000=AG$3))&lt;=3,SUMPRODUCT('[1]Summary Data'!$G$9:$G$40000*('[1]Summary Data'!$A$9:$A$40000=$A6)*('[1]Summary Data'!$E$9:$E$40000=AG$3))&gt;=1),"&lt;4",SUMPRODUCT('[1]Summary Data'!$G$9:$G$40000*('[1]Summary Data'!$A$9:$A$40000=$A6)*('[1]Summary Data'!$E$9:$E$40000=AG$3)))</f>
        <v>20</v>
      </c>
      <c r="AH6" s="41" cm="1">
        <f t="array" ref="AH6">IF(AND(SUMPRODUCT('[1]Summary Data'!$G$9:$G$40000*('[1]Summary Data'!$A$9:$A$40000=$A6)*('[1]Summary Data'!$E$9:$E$40000=AH$3))&lt;=3,SUMPRODUCT('[1]Summary Data'!$G$9:$G$40000*('[1]Summary Data'!$A$9:$A$40000=$A6)*('[1]Summary Data'!$E$9:$E$40000=AH$3))&gt;=1),"&lt;4",SUMPRODUCT('[1]Summary Data'!$G$9:$G$40000*('[1]Summary Data'!$A$9:$A$40000=$A6)*('[1]Summary Data'!$E$9:$E$40000=AH$3)))</f>
        <v>18</v>
      </c>
      <c r="AI6" s="41" cm="1">
        <f t="array" ref="AI6">IF(AND(SUMPRODUCT('[1]Summary Data'!$G$9:$G$40000*('[1]Summary Data'!$A$9:$A$40000=$A6)*('[1]Summary Data'!$E$9:$E$40000=AI$3))&lt;=3,SUMPRODUCT('[1]Summary Data'!$G$9:$G$40000*('[1]Summary Data'!$A$9:$A$40000=$A6)*('[1]Summary Data'!$E$9:$E$40000=AI$3))&gt;=1),"&lt;4",SUMPRODUCT('[1]Summary Data'!$G$9:$G$40000*('[1]Summary Data'!$A$9:$A$40000=$A6)*('[1]Summary Data'!$E$9:$E$40000=AI$3)))</f>
        <v>14</v>
      </c>
      <c r="AJ6" s="41" cm="1">
        <f t="array" ref="AJ6">IF(AND(SUMPRODUCT('[1]Summary Data'!$G$9:$G$40000*('[1]Summary Data'!$A$9:$A$40000=$A6)*('[1]Summary Data'!$E$9:$E$40000=AJ$3))&lt;=3,SUMPRODUCT('[1]Summary Data'!$G$9:$G$40000*('[1]Summary Data'!$A$9:$A$40000=$A6)*('[1]Summary Data'!$E$9:$E$40000=AJ$3))&gt;=1),"&lt;4",SUMPRODUCT('[1]Summary Data'!$G$9:$G$40000*('[1]Summary Data'!$A$9:$A$40000=$A6)*('[1]Summary Data'!$E$9:$E$40000=AJ$3)))</f>
        <v>12</v>
      </c>
      <c r="AK6" s="41" cm="1">
        <f t="array" ref="AK6">IF(AND(SUMPRODUCT('[1]Summary Data'!$G$9:$G$40000*('[1]Summary Data'!$A$9:$A$40000=$A6)*('[1]Summary Data'!$E$9:$E$40000=AK$3))&lt;=3,SUMPRODUCT('[1]Summary Data'!$G$9:$G$40000*('[1]Summary Data'!$A$9:$A$40000=$A6)*('[1]Summary Data'!$E$9:$E$40000=AK$3))&gt;=1),"&lt;4",SUMPRODUCT('[1]Summary Data'!$G$9:$G$40000*('[1]Summary Data'!$A$9:$A$40000=$A6)*('[1]Summary Data'!$E$9:$E$40000=AK$3)))</f>
        <v>7</v>
      </c>
      <c r="AL6" s="41" cm="1">
        <f t="array" ref="AL6">IF(AND(SUMPRODUCT('[1]Summary Data'!$G$9:$G$40000*('[1]Summary Data'!$A$9:$A$40000=$A6)*('[1]Summary Data'!$E$9:$E$40000=AL$3))&lt;=3,SUMPRODUCT('[1]Summary Data'!$G$9:$G$40000*('[1]Summary Data'!$A$9:$A$40000=$A6)*('[1]Summary Data'!$E$9:$E$40000=AL$3))&gt;=1),"&lt;4",SUMPRODUCT('[1]Summary Data'!$G$9:$G$40000*('[1]Summary Data'!$A$9:$A$40000=$A6)*('[1]Summary Data'!$E$9:$E$40000=AL$3)))</f>
        <v>6</v>
      </c>
      <c r="AM6" s="41" cm="1">
        <f t="array" ref="AM6">IF(AND(SUMPRODUCT('[1]Summary Data'!$G$9:$G$40000*('[1]Summary Data'!$A$9:$A$40000=$A6)*('[1]Summary Data'!$E$9:$E$40000=AM$3))&lt;=3,SUMPRODUCT('[1]Summary Data'!$G$9:$G$40000*('[1]Summary Data'!$A$9:$A$40000=$A6)*('[1]Summary Data'!$E$9:$E$40000=AM$3))&gt;=1),"&lt;4",SUMPRODUCT('[1]Summary Data'!$G$9:$G$40000*('[1]Summary Data'!$A$9:$A$40000=$A6)*('[1]Summary Data'!$E$9:$E$40000=AM$3)))</f>
        <v>17</v>
      </c>
    </row>
    <row r="7" spans="1:39" x14ac:dyDescent="0.25">
      <c r="A7" s="22" t="s">
        <v>3</v>
      </c>
      <c r="B7" s="41" cm="1">
        <f t="array" ref="B7">IF(AND(SUMPRODUCT('[1]Summary Data'!$G$9:$G$40000*('[1]Summary Data'!$A$9:$A$40000=$A7)*('[1]Summary Data'!$E$9:$E$40000=B$3))&lt;=3,SUMPRODUCT('[1]Summary Data'!$G$9:$G$40000*('[1]Summary Data'!$A$9:$A$40000=$A7)*('[1]Summary Data'!$E$9:$E$40000=B$3))&gt;=1),"&lt;4",SUMPRODUCT('[1]Summary Data'!$G$9:$G$40000*('[1]Summary Data'!$A$9:$A$40000=$A7)*('[1]Summary Data'!$E$9:$E$40000=B$3)))</f>
        <v>47</v>
      </c>
      <c r="C7" s="41" cm="1">
        <f t="array" ref="C7">IF(AND(SUMPRODUCT('[1]Summary Data'!$G$9:$G$40000*('[1]Summary Data'!$A$9:$A$40000=$A7)*('[1]Summary Data'!$E$9:$E$40000=C$3))&lt;=3,SUMPRODUCT('[1]Summary Data'!$G$9:$G$40000*('[1]Summary Data'!$A$9:$A$40000=$A7)*('[1]Summary Data'!$E$9:$E$40000=C$3))&gt;=1),"&lt;4",SUMPRODUCT('[1]Summary Data'!$G$9:$G$40000*('[1]Summary Data'!$A$9:$A$40000=$A7)*('[1]Summary Data'!$E$9:$E$40000=C$3)))</f>
        <v>52</v>
      </c>
      <c r="D7" s="41" cm="1">
        <f t="array" ref="D7">IF(AND(SUMPRODUCT('[1]Summary Data'!$G$9:$G$40000*('[1]Summary Data'!$A$9:$A$40000=$A7)*('[1]Summary Data'!$E$9:$E$40000=D$3))&lt;=3,SUMPRODUCT('[1]Summary Data'!$G$9:$G$40000*('[1]Summary Data'!$A$9:$A$40000=$A7)*('[1]Summary Data'!$E$9:$E$40000=D$3))&gt;=1),"&lt;4",SUMPRODUCT('[1]Summary Data'!$G$9:$G$40000*('[1]Summary Data'!$A$9:$A$40000=$A7)*('[1]Summary Data'!$E$9:$E$40000=D$3)))</f>
        <v>49</v>
      </c>
      <c r="E7" s="41" cm="1">
        <f t="array" ref="E7">IF(AND(SUMPRODUCT('[1]Summary Data'!$G$9:$G$40000*('[1]Summary Data'!$A$9:$A$40000=$A7)*('[1]Summary Data'!$E$9:$E$40000=E$3))&lt;=3,SUMPRODUCT('[1]Summary Data'!$G$9:$G$40000*('[1]Summary Data'!$A$9:$A$40000=$A7)*('[1]Summary Data'!$E$9:$E$40000=E$3))&gt;=1),"&lt;4",SUMPRODUCT('[1]Summary Data'!$G$9:$G$40000*('[1]Summary Data'!$A$9:$A$40000=$A7)*('[1]Summary Data'!$E$9:$E$40000=E$3)))</f>
        <v>64</v>
      </c>
      <c r="F7" s="41" cm="1">
        <f t="array" ref="F7">IF(AND(SUMPRODUCT('[1]Summary Data'!$G$9:$G$40000*('[1]Summary Data'!$A$9:$A$40000=$A7)*('[1]Summary Data'!$E$9:$E$40000=F$3))&lt;=3,SUMPRODUCT('[1]Summary Data'!$G$9:$G$40000*('[1]Summary Data'!$A$9:$A$40000=$A7)*('[1]Summary Data'!$E$9:$E$40000=F$3))&gt;=1),"&lt;4",SUMPRODUCT('[1]Summary Data'!$G$9:$G$40000*('[1]Summary Data'!$A$9:$A$40000=$A7)*('[1]Summary Data'!$E$9:$E$40000=F$3)))</f>
        <v>64</v>
      </c>
      <c r="G7" s="41" cm="1">
        <f t="array" ref="G7">IF(AND(SUMPRODUCT('[1]Summary Data'!$G$9:$G$40000*('[1]Summary Data'!$A$9:$A$40000=$A7)*('[1]Summary Data'!$E$9:$E$40000=G$3))&lt;=3,SUMPRODUCT('[1]Summary Data'!$G$9:$G$40000*('[1]Summary Data'!$A$9:$A$40000=$A7)*('[1]Summary Data'!$E$9:$E$40000=G$3))&gt;=1),"&lt;4",SUMPRODUCT('[1]Summary Data'!$G$9:$G$40000*('[1]Summary Data'!$A$9:$A$40000=$A7)*('[1]Summary Data'!$E$9:$E$40000=G$3)))</f>
        <v>63</v>
      </c>
      <c r="H7" s="41" cm="1">
        <f t="array" ref="H7">IF(AND(SUMPRODUCT('[1]Summary Data'!$G$9:$G$40000*('[1]Summary Data'!$A$9:$A$40000=$A7)*('[1]Summary Data'!$E$9:$E$40000=H$3))&lt;=3,SUMPRODUCT('[1]Summary Data'!$G$9:$G$40000*('[1]Summary Data'!$A$9:$A$40000=$A7)*('[1]Summary Data'!$E$9:$E$40000=H$3))&gt;=1),"&lt;4",SUMPRODUCT('[1]Summary Data'!$G$9:$G$40000*('[1]Summary Data'!$A$9:$A$40000=$A7)*('[1]Summary Data'!$E$9:$E$40000=H$3)))</f>
        <v>69</v>
      </c>
      <c r="I7" s="41" cm="1">
        <f t="array" ref="I7">IF(AND(SUMPRODUCT('[1]Summary Data'!$G$9:$G$40000*('[1]Summary Data'!$A$9:$A$40000=$A7)*('[1]Summary Data'!$E$9:$E$40000=I$3))&lt;=3,SUMPRODUCT('[1]Summary Data'!$G$9:$G$40000*('[1]Summary Data'!$A$9:$A$40000=$A7)*('[1]Summary Data'!$E$9:$E$40000=I$3))&gt;=1),"&lt;4",SUMPRODUCT('[1]Summary Data'!$G$9:$G$40000*('[1]Summary Data'!$A$9:$A$40000=$A7)*('[1]Summary Data'!$E$9:$E$40000=I$3)))</f>
        <v>67</v>
      </c>
      <c r="J7" s="41" cm="1">
        <f t="array" ref="J7">IF(AND(SUMPRODUCT('[1]Summary Data'!$G$9:$G$40000*('[1]Summary Data'!$A$9:$A$40000=$A7)*('[1]Summary Data'!$E$9:$E$40000=J$3))&lt;=3,SUMPRODUCT('[1]Summary Data'!$G$9:$G$40000*('[1]Summary Data'!$A$9:$A$40000=$A7)*('[1]Summary Data'!$E$9:$E$40000=J$3))&gt;=1),"&lt;4",SUMPRODUCT('[1]Summary Data'!$G$9:$G$40000*('[1]Summary Data'!$A$9:$A$40000=$A7)*('[1]Summary Data'!$E$9:$E$40000=J$3)))</f>
        <v>41</v>
      </c>
      <c r="K7" s="41" cm="1">
        <f t="array" ref="K7">IF(AND(SUMPRODUCT('[1]Summary Data'!$G$9:$G$40000*('[1]Summary Data'!$A$9:$A$40000=$A7)*('[1]Summary Data'!$E$9:$E$40000=K$3))&lt;=3,SUMPRODUCT('[1]Summary Data'!$G$9:$G$40000*('[1]Summary Data'!$A$9:$A$40000=$A7)*('[1]Summary Data'!$E$9:$E$40000=K$3))&gt;=1),"&lt;4",SUMPRODUCT('[1]Summary Data'!$G$9:$G$40000*('[1]Summary Data'!$A$9:$A$40000=$A7)*('[1]Summary Data'!$E$9:$E$40000=K$3)))</f>
        <v>37</v>
      </c>
      <c r="L7" s="41" cm="1">
        <f t="array" ref="L7">IF(AND(SUMPRODUCT('[1]Summary Data'!$G$9:$G$40000*('[1]Summary Data'!$A$9:$A$40000=$A7)*('[1]Summary Data'!$E$9:$E$40000=L$3))&lt;=3,SUMPRODUCT('[1]Summary Data'!$G$9:$G$40000*('[1]Summary Data'!$A$9:$A$40000=$A7)*('[1]Summary Data'!$E$9:$E$40000=L$3))&gt;=1),"&lt;4",SUMPRODUCT('[1]Summary Data'!$G$9:$G$40000*('[1]Summary Data'!$A$9:$A$40000=$A7)*('[1]Summary Data'!$E$9:$E$40000=L$3)))</f>
        <v>52</v>
      </c>
      <c r="M7" s="41" cm="1">
        <f t="array" ref="M7">IF(AND(SUMPRODUCT('[1]Summary Data'!$G$9:$G$40000*('[1]Summary Data'!$A$9:$A$40000=$A7)*('[1]Summary Data'!$E$9:$E$40000=M$3))&lt;=3,SUMPRODUCT('[1]Summary Data'!$G$9:$G$40000*('[1]Summary Data'!$A$9:$A$40000=$A7)*('[1]Summary Data'!$E$9:$E$40000=M$3))&gt;=1),"&lt;4",SUMPRODUCT('[1]Summary Data'!$G$9:$G$40000*('[1]Summary Data'!$A$9:$A$40000=$A7)*('[1]Summary Data'!$E$9:$E$40000=M$3)))</f>
        <v>61</v>
      </c>
      <c r="N7" s="41" cm="1">
        <f t="array" ref="N7">IF(AND(SUMPRODUCT('[1]Summary Data'!$G$9:$G$40000*('[1]Summary Data'!$A$9:$A$40000=$A7)*('[1]Summary Data'!$E$9:$E$40000=N$3))&lt;=3,SUMPRODUCT('[1]Summary Data'!$G$9:$G$40000*('[1]Summary Data'!$A$9:$A$40000=$A7)*('[1]Summary Data'!$E$9:$E$40000=N$3))&gt;=1),"&lt;4",SUMPRODUCT('[1]Summary Data'!$G$9:$G$40000*('[1]Summary Data'!$A$9:$A$40000=$A7)*('[1]Summary Data'!$E$9:$E$40000=N$3)))</f>
        <v>78</v>
      </c>
      <c r="O7" s="41" cm="1">
        <f t="array" ref="O7">IF(AND(SUMPRODUCT('[1]Summary Data'!$G$9:$G$40000*('[1]Summary Data'!$A$9:$A$40000=$A7)*('[1]Summary Data'!$E$9:$E$40000=O$3))&lt;=3,SUMPRODUCT('[1]Summary Data'!$G$9:$G$40000*('[1]Summary Data'!$A$9:$A$40000=$A7)*('[1]Summary Data'!$E$9:$E$40000=O$3))&gt;=1),"&lt;4",SUMPRODUCT('[1]Summary Data'!$G$9:$G$40000*('[1]Summary Data'!$A$9:$A$40000=$A7)*('[1]Summary Data'!$E$9:$E$40000=O$3)))</f>
        <v>56</v>
      </c>
      <c r="P7" s="41" cm="1">
        <f t="array" ref="P7">IF(AND(SUMPRODUCT('[1]Summary Data'!$G$9:$G$40000*('[1]Summary Data'!$A$9:$A$40000=$A7)*('[1]Summary Data'!$E$9:$E$40000=P$3))&lt;=3,SUMPRODUCT('[1]Summary Data'!$G$9:$G$40000*('[1]Summary Data'!$A$9:$A$40000=$A7)*('[1]Summary Data'!$E$9:$E$40000=P$3))&gt;=1),"&lt;4",SUMPRODUCT('[1]Summary Data'!$G$9:$G$40000*('[1]Summary Data'!$A$9:$A$40000=$A7)*('[1]Summary Data'!$E$9:$E$40000=P$3)))</f>
        <v>22</v>
      </c>
      <c r="Q7" s="41" cm="1">
        <f t="array" ref="Q7">IF(AND(SUMPRODUCT('[1]Summary Data'!$G$9:$G$40000*('[1]Summary Data'!$A$9:$A$40000=$A7)*('[1]Summary Data'!$E$9:$E$40000=Q$3))&lt;=3,SUMPRODUCT('[1]Summary Data'!$G$9:$G$40000*('[1]Summary Data'!$A$9:$A$40000=$A7)*('[1]Summary Data'!$E$9:$E$40000=Q$3))&gt;=1),"&lt;4",SUMPRODUCT('[1]Summary Data'!$G$9:$G$40000*('[1]Summary Data'!$A$9:$A$40000=$A7)*('[1]Summary Data'!$E$9:$E$40000=Q$3)))</f>
        <v>26</v>
      </c>
      <c r="R7" s="41" cm="1">
        <f t="array" ref="R7">IF(AND(SUMPRODUCT('[1]Summary Data'!$G$9:$G$40000*('[1]Summary Data'!$A$9:$A$40000=$A7)*('[1]Summary Data'!$E$9:$E$40000=R$3))&lt;=3,SUMPRODUCT('[1]Summary Data'!$G$9:$G$40000*('[1]Summary Data'!$A$9:$A$40000=$A7)*('[1]Summary Data'!$E$9:$E$40000=R$3))&gt;=1),"&lt;4",SUMPRODUCT('[1]Summary Data'!$G$9:$G$40000*('[1]Summary Data'!$A$9:$A$40000=$A7)*('[1]Summary Data'!$E$9:$E$40000=R$3)))</f>
        <v>61</v>
      </c>
      <c r="S7" s="41" cm="1">
        <f t="array" ref="S7">IF(AND(SUMPRODUCT('[1]Summary Data'!$G$9:$G$40000*('[1]Summary Data'!$A$9:$A$40000=$A7)*('[1]Summary Data'!$E$9:$E$40000=S$3))&lt;=3,SUMPRODUCT('[1]Summary Data'!$G$9:$G$40000*('[1]Summary Data'!$A$9:$A$40000=$A7)*('[1]Summary Data'!$E$9:$E$40000=S$3))&gt;=1),"&lt;4",SUMPRODUCT('[1]Summary Data'!$G$9:$G$40000*('[1]Summary Data'!$A$9:$A$40000=$A7)*('[1]Summary Data'!$E$9:$E$40000=S$3)))</f>
        <v>76</v>
      </c>
      <c r="U7" s="22" t="str">
        <f>A7</f>
        <v>Counties Manukau</v>
      </c>
      <c r="V7" s="41" cm="1">
        <f t="array" ref="V7">IF(AND(SUMPRODUCT('[1]Summary Data'!$G$9:$G$40000*('[1]Summary Data'!$A$9:$A$40000=$A7)*('[1]Summary Data'!$E$9:$E$40000=V$3))&lt;=3,SUMPRODUCT('[1]Summary Data'!$G$9:$G$40000*('[1]Summary Data'!$A$9:$A$40000=$A7)*('[1]Summary Data'!$E$9:$E$40000=V$3))&gt;=1),"&lt;4",SUMPRODUCT('[1]Summary Data'!$G$9:$G$40000*('[1]Summary Data'!$A$9:$A$40000=$A7)*('[1]Summary Data'!$E$9:$E$40000=V$3)))</f>
        <v>35</v>
      </c>
      <c r="W7" s="41" cm="1">
        <f t="array" ref="W7">IF(AND(SUMPRODUCT('[1]Summary Data'!$G$9:$G$40000*('[1]Summary Data'!$A$9:$A$40000=$A7)*('[1]Summary Data'!$E$9:$E$40000=W$3))&lt;=3,SUMPRODUCT('[1]Summary Data'!$G$9:$G$40000*('[1]Summary Data'!$A$9:$A$40000=$A7)*('[1]Summary Data'!$E$9:$E$40000=W$3))&gt;=1),"&lt;4",SUMPRODUCT('[1]Summary Data'!$G$9:$G$40000*('[1]Summary Data'!$A$9:$A$40000=$A7)*('[1]Summary Data'!$E$9:$E$40000=W$3)))</f>
        <v>49</v>
      </c>
      <c r="X7" s="41" cm="1">
        <f t="array" ref="X7">IF(AND(SUMPRODUCT('[1]Summary Data'!$G$9:$G$40000*('[1]Summary Data'!$A$9:$A$40000=$A7)*('[1]Summary Data'!$E$9:$E$40000=X$3))&lt;=3,SUMPRODUCT('[1]Summary Data'!$G$9:$G$40000*('[1]Summary Data'!$A$9:$A$40000=$A7)*('[1]Summary Data'!$E$9:$E$40000=X$3))&gt;=1),"&lt;4",SUMPRODUCT('[1]Summary Data'!$G$9:$G$40000*('[1]Summary Data'!$A$9:$A$40000=$A7)*('[1]Summary Data'!$E$9:$E$40000=X$3)))</f>
        <v>47</v>
      </c>
      <c r="Y7" s="41" cm="1">
        <f t="array" ref="Y7">IF(AND(SUMPRODUCT('[1]Summary Data'!$G$9:$G$40000*('[1]Summary Data'!$A$9:$A$40000=$A7)*('[1]Summary Data'!$E$9:$E$40000=Y$3))&lt;=3,SUMPRODUCT('[1]Summary Data'!$G$9:$G$40000*('[1]Summary Data'!$A$9:$A$40000=$A7)*('[1]Summary Data'!$E$9:$E$40000=Y$3))&gt;=1),"&lt;4",SUMPRODUCT('[1]Summary Data'!$G$9:$G$40000*('[1]Summary Data'!$A$9:$A$40000=$A7)*('[1]Summary Data'!$E$9:$E$40000=Y$3)))</f>
        <v>57</v>
      </c>
      <c r="Z7" s="41" cm="1">
        <f t="array" ref="Z7">IF(AND(SUMPRODUCT('[1]Summary Data'!$G$9:$G$40000*('[1]Summary Data'!$A$9:$A$40000=$A7)*('[1]Summary Data'!$E$9:$E$40000=Z$3))&lt;=3,SUMPRODUCT('[1]Summary Data'!$G$9:$G$40000*('[1]Summary Data'!$A$9:$A$40000=$A7)*('[1]Summary Data'!$E$9:$E$40000=Z$3))&gt;=1),"&lt;4",SUMPRODUCT('[1]Summary Data'!$G$9:$G$40000*('[1]Summary Data'!$A$9:$A$40000=$A7)*('[1]Summary Data'!$E$9:$E$40000=Z$3)))</f>
        <v>66</v>
      </c>
      <c r="AA7" s="41" cm="1">
        <f t="array" ref="AA7">IF(AND(SUMPRODUCT('[1]Summary Data'!$G$9:$G$40000*('[1]Summary Data'!$A$9:$A$40000=$A7)*('[1]Summary Data'!$E$9:$E$40000=AA$3))&lt;=3,SUMPRODUCT('[1]Summary Data'!$G$9:$G$40000*('[1]Summary Data'!$A$9:$A$40000=$A7)*('[1]Summary Data'!$E$9:$E$40000=AA$3))&gt;=1),"&lt;4",SUMPRODUCT('[1]Summary Data'!$G$9:$G$40000*('[1]Summary Data'!$A$9:$A$40000=$A7)*('[1]Summary Data'!$E$9:$E$40000=AA$3)))</f>
        <v>60</v>
      </c>
      <c r="AB7" s="41" cm="1">
        <f t="array" ref="AB7">IF(AND(SUMPRODUCT('[1]Summary Data'!$G$9:$G$40000*('[1]Summary Data'!$A$9:$A$40000=$A7)*('[1]Summary Data'!$E$9:$E$40000=AB$3))&lt;=3,SUMPRODUCT('[1]Summary Data'!$G$9:$G$40000*('[1]Summary Data'!$A$9:$A$40000=$A7)*('[1]Summary Data'!$E$9:$E$40000=AB$3))&gt;=1),"&lt;4",SUMPRODUCT('[1]Summary Data'!$G$9:$G$40000*('[1]Summary Data'!$A$9:$A$40000=$A7)*('[1]Summary Data'!$E$9:$E$40000=AB$3)))</f>
        <v>70</v>
      </c>
      <c r="AC7" s="41" cm="1">
        <f t="array" ref="AC7">IF(AND(SUMPRODUCT('[1]Summary Data'!$G$9:$G$40000*('[1]Summary Data'!$A$9:$A$40000=$A7)*('[1]Summary Data'!$E$9:$E$40000=AC$3))&lt;=3,SUMPRODUCT('[1]Summary Data'!$G$9:$G$40000*('[1]Summary Data'!$A$9:$A$40000=$A7)*('[1]Summary Data'!$E$9:$E$40000=AC$3))&gt;=1),"&lt;4",SUMPRODUCT('[1]Summary Data'!$G$9:$G$40000*('[1]Summary Data'!$A$9:$A$40000=$A7)*('[1]Summary Data'!$E$9:$E$40000=AC$3)))</f>
        <v>75</v>
      </c>
      <c r="AD7" s="41" cm="1">
        <f t="array" ref="AD7">IF(AND(SUMPRODUCT('[1]Summary Data'!$G$9:$G$40000*('[1]Summary Data'!$A$9:$A$40000=$A7)*('[1]Summary Data'!$E$9:$E$40000=AD$3))&lt;=3,SUMPRODUCT('[1]Summary Data'!$G$9:$G$40000*('[1]Summary Data'!$A$9:$A$40000=$A7)*('[1]Summary Data'!$E$9:$E$40000=AD$3))&gt;=1),"&lt;4",SUMPRODUCT('[1]Summary Data'!$G$9:$G$40000*('[1]Summary Data'!$A$9:$A$40000=$A7)*('[1]Summary Data'!$E$9:$E$40000=AD$3)))</f>
        <v>51</v>
      </c>
      <c r="AE7" s="41" cm="1">
        <f t="array" ref="AE7">IF(AND(SUMPRODUCT('[1]Summary Data'!$G$9:$G$40000*('[1]Summary Data'!$A$9:$A$40000=$A7)*('[1]Summary Data'!$E$9:$E$40000=AE$3))&lt;=3,SUMPRODUCT('[1]Summary Data'!$G$9:$G$40000*('[1]Summary Data'!$A$9:$A$40000=$A7)*('[1]Summary Data'!$E$9:$E$40000=AE$3))&gt;=1),"&lt;4",SUMPRODUCT('[1]Summary Data'!$G$9:$G$40000*('[1]Summary Data'!$A$9:$A$40000=$A7)*('[1]Summary Data'!$E$9:$E$40000=AE$3)))</f>
        <v>31</v>
      </c>
      <c r="AF7" s="41" cm="1">
        <f t="array" ref="AF7">IF(AND(SUMPRODUCT('[1]Summary Data'!$G$9:$G$40000*('[1]Summary Data'!$A$9:$A$40000=$A7)*('[1]Summary Data'!$E$9:$E$40000=AF$3))&lt;=3,SUMPRODUCT('[1]Summary Data'!$G$9:$G$40000*('[1]Summary Data'!$A$9:$A$40000=$A7)*('[1]Summary Data'!$E$9:$E$40000=AF$3))&gt;=1),"&lt;4",SUMPRODUCT('[1]Summary Data'!$G$9:$G$40000*('[1]Summary Data'!$A$9:$A$40000=$A7)*('[1]Summary Data'!$E$9:$E$40000=AF$3)))</f>
        <v>43</v>
      </c>
      <c r="AG7" s="41" cm="1">
        <f t="array" ref="AG7">IF(AND(SUMPRODUCT('[1]Summary Data'!$G$9:$G$40000*('[1]Summary Data'!$A$9:$A$40000=$A7)*('[1]Summary Data'!$E$9:$E$40000=AG$3))&lt;=3,SUMPRODUCT('[1]Summary Data'!$G$9:$G$40000*('[1]Summary Data'!$A$9:$A$40000=$A7)*('[1]Summary Data'!$E$9:$E$40000=AG$3))&gt;=1),"&lt;4",SUMPRODUCT('[1]Summary Data'!$G$9:$G$40000*('[1]Summary Data'!$A$9:$A$40000=$A7)*('[1]Summary Data'!$E$9:$E$40000=AG$3)))</f>
        <v>55</v>
      </c>
      <c r="AH7" s="41" cm="1">
        <f t="array" ref="AH7">IF(AND(SUMPRODUCT('[1]Summary Data'!$G$9:$G$40000*('[1]Summary Data'!$A$9:$A$40000=$A7)*('[1]Summary Data'!$E$9:$E$40000=AH$3))&lt;=3,SUMPRODUCT('[1]Summary Data'!$G$9:$G$40000*('[1]Summary Data'!$A$9:$A$40000=$A7)*('[1]Summary Data'!$E$9:$E$40000=AH$3))&gt;=1),"&lt;4",SUMPRODUCT('[1]Summary Data'!$G$9:$G$40000*('[1]Summary Data'!$A$9:$A$40000=$A7)*('[1]Summary Data'!$E$9:$E$40000=AH$3)))</f>
        <v>80</v>
      </c>
      <c r="AI7" s="41" cm="1">
        <f t="array" ref="AI7">IF(AND(SUMPRODUCT('[1]Summary Data'!$G$9:$G$40000*('[1]Summary Data'!$A$9:$A$40000=$A7)*('[1]Summary Data'!$E$9:$E$40000=AI$3))&lt;=3,SUMPRODUCT('[1]Summary Data'!$G$9:$G$40000*('[1]Summary Data'!$A$9:$A$40000=$A7)*('[1]Summary Data'!$E$9:$E$40000=AI$3))&gt;=1),"&lt;4",SUMPRODUCT('[1]Summary Data'!$G$9:$G$40000*('[1]Summary Data'!$A$9:$A$40000=$A7)*('[1]Summary Data'!$E$9:$E$40000=AI$3)))</f>
        <v>65</v>
      </c>
      <c r="AJ7" s="41" cm="1">
        <f t="array" ref="AJ7">IF(AND(SUMPRODUCT('[1]Summary Data'!$G$9:$G$40000*('[1]Summary Data'!$A$9:$A$40000=$A7)*('[1]Summary Data'!$E$9:$E$40000=AJ$3))&lt;=3,SUMPRODUCT('[1]Summary Data'!$G$9:$G$40000*('[1]Summary Data'!$A$9:$A$40000=$A7)*('[1]Summary Data'!$E$9:$E$40000=AJ$3))&gt;=1),"&lt;4",SUMPRODUCT('[1]Summary Data'!$G$9:$G$40000*('[1]Summary Data'!$A$9:$A$40000=$A7)*('[1]Summary Data'!$E$9:$E$40000=AJ$3)))</f>
        <v>39</v>
      </c>
      <c r="AK7" s="41" cm="1">
        <f t="array" ref="AK7">IF(AND(SUMPRODUCT('[1]Summary Data'!$G$9:$G$40000*('[1]Summary Data'!$A$9:$A$40000=$A7)*('[1]Summary Data'!$E$9:$E$40000=AK$3))&lt;=3,SUMPRODUCT('[1]Summary Data'!$G$9:$G$40000*('[1]Summary Data'!$A$9:$A$40000=$A7)*('[1]Summary Data'!$E$9:$E$40000=AK$3))&gt;=1),"&lt;4",SUMPRODUCT('[1]Summary Data'!$G$9:$G$40000*('[1]Summary Data'!$A$9:$A$40000=$A7)*('[1]Summary Data'!$E$9:$E$40000=AK$3)))</f>
        <v>26</v>
      </c>
      <c r="AL7" s="41" cm="1">
        <f t="array" ref="AL7">IF(AND(SUMPRODUCT('[1]Summary Data'!$G$9:$G$40000*('[1]Summary Data'!$A$9:$A$40000=$A7)*('[1]Summary Data'!$E$9:$E$40000=AL$3))&lt;=3,SUMPRODUCT('[1]Summary Data'!$G$9:$G$40000*('[1]Summary Data'!$A$9:$A$40000=$A7)*('[1]Summary Data'!$E$9:$E$40000=AL$3))&gt;=1),"&lt;4",SUMPRODUCT('[1]Summary Data'!$G$9:$G$40000*('[1]Summary Data'!$A$9:$A$40000=$A7)*('[1]Summary Data'!$E$9:$E$40000=AL$3)))</f>
        <v>31</v>
      </c>
      <c r="AM7" s="41" cm="1">
        <f t="array" ref="AM7">IF(AND(SUMPRODUCT('[1]Summary Data'!$G$9:$G$40000*('[1]Summary Data'!$A$9:$A$40000=$A7)*('[1]Summary Data'!$E$9:$E$40000=AM$3))&lt;=3,SUMPRODUCT('[1]Summary Data'!$G$9:$G$40000*('[1]Summary Data'!$A$9:$A$40000=$A7)*('[1]Summary Data'!$E$9:$E$40000=AM$3))&gt;=1),"&lt;4",SUMPRODUCT('[1]Summary Data'!$G$9:$G$40000*('[1]Summary Data'!$A$9:$A$40000=$A7)*('[1]Summary Data'!$E$9:$E$40000=AM$3)))</f>
        <v>79</v>
      </c>
    </row>
    <row r="8" spans="1:39" x14ac:dyDescent="0.25">
      <c r="A8" s="22" t="s">
        <v>4</v>
      </c>
      <c r="B8" s="41" cm="1">
        <f t="array" ref="B8">IF(AND(SUMPRODUCT('[1]Summary Data'!$G$9:$G$40000*('[1]Summary Data'!$A$9:$A$40000=$A8)*('[1]Summary Data'!$E$9:$E$40000=B$3))&lt;=3,SUMPRODUCT('[1]Summary Data'!$G$9:$G$40000*('[1]Summary Data'!$A$9:$A$40000=$A8)*('[1]Summary Data'!$E$9:$E$40000=B$3))&gt;=1),"&lt;4",SUMPRODUCT('[1]Summary Data'!$G$9:$G$40000*('[1]Summary Data'!$A$9:$A$40000=$A8)*('[1]Summary Data'!$E$9:$E$40000=B$3)))</f>
        <v>6</v>
      </c>
      <c r="C8" s="41" cm="1">
        <f t="array" ref="C8">IF(AND(SUMPRODUCT('[1]Summary Data'!$G$9:$G$40000*('[1]Summary Data'!$A$9:$A$40000=$A8)*('[1]Summary Data'!$E$9:$E$40000=C$3))&lt;=3,SUMPRODUCT('[1]Summary Data'!$G$9:$G$40000*('[1]Summary Data'!$A$9:$A$40000=$A8)*('[1]Summary Data'!$E$9:$E$40000=C$3))&gt;=1),"&lt;4",SUMPRODUCT('[1]Summary Data'!$G$9:$G$40000*('[1]Summary Data'!$A$9:$A$40000=$A8)*('[1]Summary Data'!$E$9:$E$40000=C$3)))</f>
        <v>17</v>
      </c>
      <c r="D8" s="41" cm="1">
        <f t="array" ref="D8">IF(AND(SUMPRODUCT('[1]Summary Data'!$G$9:$G$40000*('[1]Summary Data'!$A$9:$A$40000=$A8)*('[1]Summary Data'!$E$9:$E$40000=D$3))&lt;=3,SUMPRODUCT('[1]Summary Data'!$G$9:$G$40000*('[1]Summary Data'!$A$9:$A$40000=$A8)*('[1]Summary Data'!$E$9:$E$40000=D$3))&gt;=1),"&lt;4",SUMPRODUCT('[1]Summary Data'!$G$9:$G$40000*('[1]Summary Data'!$A$9:$A$40000=$A8)*('[1]Summary Data'!$E$9:$E$40000=D$3)))</f>
        <v>17</v>
      </c>
      <c r="E8" s="41" cm="1">
        <f t="array" ref="E8">IF(AND(SUMPRODUCT('[1]Summary Data'!$G$9:$G$40000*('[1]Summary Data'!$A$9:$A$40000=$A8)*('[1]Summary Data'!$E$9:$E$40000=E$3))&lt;=3,SUMPRODUCT('[1]Summary Data'!$G$9:$G$40000*('[1]Summary Data'!$A$9:$A$40000=$A8)*('[1]Summary Data'!$E$9:$E$40000=E$3))&gt;=1),"&lt;4",SUMPRODUCT('[1]Summary Data'!$G$9:$G$40000*('[1]Summary Data'!$A$9:$A$40000=$A8)*('[1]Summary Data'!$E$9:$E$40000=E$3)))</f>
        <v>15</v>
      </c>
      <c r="F8" s="41" cm="1">
        <f t="array" ref="F8">IF(AND(SUMPRODUCT('[1]Summary Data'!$G$9:$G$40000*('[1]Summary Data'!$A$9:$A$40000=$A8)*('[1]Summary Data'!$E$9:$E$40000=F$3))&lt;=3,SUMPRODUCT('[1]Summary Data'!$G$9:$G$40000*('[1]Summary Data'!$A$9:$A$40000=$A8)*('[1]Summary Data'!$E$9:$E$40000=F$3))&gt;=1),"&lt;4",SUMPRODUCT('[1]Summary Data'!$G$9:$G$40000*('[1]Summary Data'!$A$9:$A$40000=$A8)*('[1]Summary Data'!$E$9:$E$40000=F$3)))</f>
        <v>11</v>
      </c>
      <c r="G8" s="41" cm="1">
        <f t="array" ref="G8">IF(AND(SUMPRODUCT('[1]Summary Data'!$G$9:$G$40000*('[1]Summary Data'!$A$9:$A$40000=$A8)*('[1]Summary Data'!$E$9:$E$40000=G$3))&lt;=3,SUMPRODUCT('[1]Summary Data'!$G$9:$G$40000*('[1]Summary Data'!$A$9:$A$40000=$A8)*('[1]Summary Data'!$E$9:$E$40000=G$3))&gt;=1),"&lt;4",SUMPRODUCT('[1]Summary Data'!$G$9:$G$40000*('[1]Summary Data'!$A$9:$A$40000=$A8)*('[1]Summary Data'!$E$9:$E$40000=G$3)))</f>
        <v>13</v>
      </c>
      <c r="H8" s="41" cm="1">
        <f t="array" ref="H8">IF(AND(SUMPRODUCT('[1]Summary Data'!$G$9:$G$40000*('[1]Summary Data'!$A$9:$A$40000=$A8)*('[1]Summary Data'!$E$9:$E$40000=H$3))&lt;=3,SUMPRODUCT('[1]Summary Data'!$G$9:$G$40000*('[1]Summary Data'!$A$9:$A$40000=$A8)*('[1]Summary Data'!$E$9:$E$40000=H$3))&gt;=1),"&lt;4",SUMPRODUCT('[1]Summary Data'!$G$9:$G$40000*('[1]Summary Data'!$A$9:$A$40000=$A8)*('[1]Summary Data'!$E$9:$E$40000=H$3)))</f>
        <v>21</v>
      </c>
      <c r="I8" s="41" cm="1">
        <f t="array" ref="I8">IF(AND(SUMPRODUCT('[1]Summary Data'!$G$9:$G$40000*('[1]Summary Data'!$A$9:$A$40000=$A8)*('[1]Summary Data'!$E$9:$E$40000=I$3))&lt;=3,SUMPRODUCT('[1]Summary Data'!$G$9:$G$40000*('[1]Summary Data'!$A$9:$A$40000=$A8)*('[1]Summary Data'!$E$9:$E$40000=I$3))&gt;=1),"&lt;4",SUMPRODUCT('[1]Summary Data'!$G$9:$G$40000*('[1]Summary Data'!$A$9:$A$40000=$A8)*('[1]Summary Data'!$E$9:$E$40000=I$3)))</f>
        <v>18</v>
      </c>
      <c r="J8" s="41" cm="1">
        <f t="array" ref="J8">IF(AND(SUMPRODUCT('[1]Summary Data'!$G$9:$G$40000*('[1]Summary Data'!$A$9:$A$40000=$A8)*('[1]Summary Data'!$E$9:$E$40000=J$3))&lt;=3,SUMPRODUCT('[1]Summary Data'!$G$9:$G$40000*('[1]Summary Data'!$A$9:$A$40000=$A8)*('[1]Summary Data'!$E$9:$E$40000=J$3))&gt;=1),"&lt;4",SUMPRODUCT('[1]Summary Data'!$G$9:$G$40000*('[1]Summary Data'!$A$9:$A$40000=$A8)*('[1]Summary Data'!$E$9:$E$40000=J$3)))</f>
        <v>14</v>
      </c>
      <c r="K8" s="41" cm="1">
        <f t="array" ref="K8">IF(AND(SUMPRODUCT('[1]Summary Data'!$G$9:$G$40000*('[1]Summary Data'!$A$9:$A$40000=$A8)*('[1]Summary Data'!$E$9:$E$40000=K$3))&lt;=3,SUMPRODUCT('[1]Summary Data'!$G$9:$G$40000*('[1]Summary Data'!$A$9:$A$40000=$A8)*('[1]Summary Data'!$E$9:$E$40000=K$3))&gt;=1),"&lt;4",SUMPRODUCT('[1]Summary Data'!$G$9:$G$40000*('[1]Summary Data'!$A$9:$A$40000=$A8)*('[1]Summary Data'!$E$9:$E$40000=K$3)))</f>
        <v>6</v>
      </c>
      <c r="L8" s="41" cm="1">
        <f t="array" ref="L8">IF(AND(SUMPRODUCT('[1]Summary Data'!$G$9:$G$40000*('[1]Summary Data'!$A$9:$A$40000=$A8)*('[1]Summary Data'!$E$9:$E$40000=L$3))&lt;=3,SUMPRODUCT('[1]Summary Data'!$G$9:$G$40000*('[1]Summary Data'!$A$9:$A$40000=$A8)*('[1]Summary Data'!$E$9:$E$40000=L$3))&gt;=1),"&lt;4",SUMPRODUCT('[1]Summary Data'!$G$9:$G$40000*('[1]Summary Data'!$A$9:$A$40000=$A8)*('[1]Summary Data'!$E$9:$E$40000=L$3)))</f>
        <v>8</v>
      </c>
      <c r="M8" s="41" cm="1">
        <f t="array" ref="M8">IF(AND(SUMPRODUCT('[1]Summary Data'!$G$9:$G$40000*('[1]Summary Data'!$A$9:$A$40000=$A8)*('[1]Summary Data'!$E$9:$E$40000=M$3))&lt;=3,SUMPRODUCT('[1]Summary Data'!$G$9:$G$40000*('[1]Summary Data'!$A$9:$A$40000=$A8)*('[1]Summary Data'!$E$9:$E$40000=M$3))&gt;=1),"&lt;4",SUMPRODUCT('[1]Summary Data'!$G$9:$G$40000*('[1]Summary Data'!$A$9:$A$40000=$A8)*('[1]Summary Data'!$E$9:$E$40000=M$3)))</f>
        <v>17</v>
      </c>
      <c r="N8" s="41" cm="1">
        <f t="array" ref="N8">IF(AND(SUMPRODUCT('[1]Summary Data'!$G$9:$G$40000*('[1]Summary Data'!$A$9:$A$40000=$A8)*('[1]Summary Data'!$E$9:$E$40000=N$3))&lt;=3,SUMPRODUCT('[1]Summary Data'!$G$9:$G$40000*('[1]Summary Data'!$A$9:$A$40000=$A8)*('[1]Summary Data'!$E$9:$E$40000=N$3))&gt;=1),"&lt;4",SUMPRODUCT('[1]Summary Data'!$G$9:$G$40000*('[1]Summary Data'!$A$9:$A$40000=$A8)*('[1]Summary Data'!$E$9:$E$40000=N$3)))</f>
        <v>13</v>
      </c>
      <c r="O8" s="41" cm="1">
        <f t="array" ref="O8">IF(AND(SUMPRODUCT('[1]Summary Data'!$G$9:$G$40000*('[1]Summary Data'!$A$9:$A$40000=$A8)*('[1]Summary Data'!$E$9:$E$40000=O$3))&lt;=3,SUMPRODUCT('[1]Summary Data'!$G$9:$G$40000*('[1]Summary Data'!$A$9:$A$40000=$A8)*('[1]Summary Data'!$E$9:$E$40000=O$3))&gt;=1),"&lt;4",SUMPRODUCT('[1]Summary Data'!$G$9:$G$40000*('[1]Summary Data'!$A$9:$A$40000=$A8)*('[1]Summary Data'!$E$9:$E$40000=O$3)))</f>
        <v>14</v>
      </c>
      <c r="P8" s="41" cm="1">
        <f t="array" ref="P8">IF(AND(SUMPRODUCT('[1]Summary Data'!$G$9:$G$40000*('[1]Summary Data'!$A$9:$A$40000=$A8)*('[1]Summary Data'!$E$9:$E$40000=P$3))&lt;=3,SUMPRODUCT('[1]Summary Data'!$G$9:$G$40000*('[1]Summary Data'!$A$9:$A$40000=$A8)*('[1]Summary Data'!$E$9:$E$40000=P$3))&gt;=1),"&lt;4",SUMPRODUCT('[1]Summary Data'!$G$9:$G$40000*('[1]Summary Data'!$A$9:$A$40000=$A8)*('[1]Summary Data'!$E$9:$E$40000=P$3)))</f>
        <v>15</v>
      </c>
      <c r="Q8" s="41" cm="1">
        <f t="array" ref="Q8">IF(AND(SUMPRODUCT('[1]Summary Data'!$G$9:$G$40000*('[1]Summary Data'!$A$9:$A$40000=$A8)*('[1]Summary Data'!$E$9:$E$40000=Q$3))&lt;=3,SUMPRODUCT('[1]Summary Data'!$G$9:$G$40000*('[1]Summary Data'!$A$9:$A$40000=$A8)*('[1]Summary Data'!$E$9:$E$40000=Q$3))&gt;=1),"&lt;4",SUMPRODUCT('[1]Summary Data'!$G$9:$G$40000*('[1]Summary Data'!$A$9:$A$40000=$A8)*('[1]Summary Data'!$E$9:$E$40000=Q$3)))</f>
        <v>9</v>
      </c>
      <c r="R8" s="41" cm="1">
        <f t="array" ref="R8">IF(AND(SUMPRODUCT('[1]Summary Data'!$G$9:$G$40000*('[1]Summary Data'!$A$9:$A$40000=$A8)*('[1]Summary Data'!$E$9:$E$40000=R$3))&lt;=3,SUMPRODUCT('[1]Summary Data'!$G$9:$G$40000*('[1]Summary Data'!$A$9:$A$40000=$A8)*('[1]Summary Data'!$E$9:$E$40000=R$3))&gt;=1),"&lt;4",SUMPRODUCT('[1]Summary Data'!$G$9:$G$40000*('[1]Summary Data'!$A$9:$A$40000=$A8)*('[1]Summary Data'!$E$9:$E$40000=R$3)))</f>
        <v>8</v>
      </c>
      <c r="S8" s="41" cm="1">
        <f t="array" ref="S8">IF(AND(SUMPRODUCT('[1]Summary Data'!$G$9:$G$40000*('[1]Summary Data'!$A$9:$A$40000=$A8)*('[1]Summary Data'!$E$9:$E$40000=S$3))&lt;=3,SUMPRODUCT('[1]Summary Data'!$G$9:$G$40000*('[1]Summary Data'!$A$9:$A$40000=$A8)*('[1]Summary Data'!$E$9:$E$40000=S$3))&gt;=1),"&lt;4",SUMPRODUCT('[1]Summary Data'!$G$9:$G$40000*('[1]Summary Data'!$A$9:$A$40000=$A8)*('[1]Summary Data'!$E$9:$E$40000=S$3)))</f>
        <v>12</v>
      </c>
      <c r="U8" s="22" t="str">
        <f>A8</f>
        <v>Waikato</v>
      </c>
      <c r="V8" s="41" cm="1">
        <f t="array" ref="V8">IF(AND(SUMPRODUCT('[1]Summary Data'!$G$9:$G$40000*('[1]Summary Data'!$A$9:$A$40000=$A8)*('[1]Summary Data'!$E$9:$E$40000=V$3))&lt;=3,SUMPRODUCT('[1]Summary Data'!$G$9:$G$40000*('[1]Summary Data'!$A$9:$A$40000=$A8)*('[1]Summary Data'!$E$9:$E$40000=V$3))&gt;=1),"&lt;4",SUMPRODUCT('[1]Summary Data'!$G$9:$G$40000*('[1]Summary Data'!$A$9:$A$40000=$A8)*('[1]Summary Data'!$E$9:$E$40000=V$3)))</f>
        <v>11</v>
      </c>
      <c r="W8" s="41" cm="1">
        <f t="array" ref="W8">IF(AND(SUMPRODUCT('[1]Summary Data'!$G$9:$G$40000*('[1]Summary Data'!$A$9:$A$40000=$A8)*('[1]Summary Data'!$E$9:$E$40000=W$3))&lt;=3,SUMPRODUCT('[1]Summary Data'!$G$9:$G$40000*('[1]Summary Data'!$A$9:$A$40000=$A8)*('[1]Summary Data'!$E$9:$E$40000=W$3))&gt;=1),"&lt;4",SUMPRODUCT('[1]Summary Data'!$G$9:$G$40000*('[1]Summary Data'!$A$9:$A$40000=$A8)*('[1]Summary Data'!$E$9:$E$40000=W$3)))</f>
        <v>8</v>
      </c>
      <c r="X8" s="41" cm="1">
        <f t="array" ref="X8">IF(AND(SUMPRODUCT('[1]Summary Data'!$G$9:$G$40000*('[1]Summary Data'!$A$9:$A$40000=$A8)*('[1]Summary Data'!$E$9:$E$40000=X$3))&lt;=3,SUMPRODUCT('[1]Summary Data'!$G$9:$G$40000*('[1]Summary Data'!$A$9:$A$40000=$A8)*('[1]Summary Data'!$E$9:$E$40000=X$3))&gt;=1),"&lt;4",SUMPRODUCT('[1]Summary Data'!$G$9:$G$40000*('[1]Summary Data'!$A$9:$A$40000=$A8)*('[1]Summary Data'!$E$9:$E$40000=X$3)))</f>
        <v>20</v>
      </c>
      <c r="Y8" s="41" cm="1">
        <f t="array" ref="Y8">IF(AND(SUMPRODUCT('[1]Summary Data'!$G$9:$G$40000*('[1]Summary Data'!$A$9:$A$40000=$A8)*('[1]Summary Data'!$E$9:$E$40000=Y$3))&lt;=3,SUMPRODUCT('[1]Summary Data'!$G$9:$G$40000*('[1]Summary Data'!$A$9:$A$40000=$A8)*('[1]Summary Data'!$E$9:$E$40000=Y$3))&gt;=1),"&lt;4",SUMPRODUCT('[1]Summary Data'!$G$9:$G$40000*('[1]Summary Data'!$A$9:$A$40000=$A8)*('[1]Summary Data'!$E$9:$E$40000=Y$3)))</f>
        <v>16</v>
      </c>
      <c r="Z8" s="41" cm="1">
        <f t="array" ref="Z8">IF(AND(SUMPRODUCT('[1]Summary Data'!$G$9:$G$40000*('[1]Summary Data'!$A$9:$A$40000=$A8)*('[1]Summary Data'!$E$9:$E$40000=Z$3))&lt;=3,SUMPRODUCT('[1]Summary Data'!$G$9:$G$40000*('[1]Summary Data'!$A$9:$A$40000=$A8)*('[1]Summary Data'!$E$9:$E$40000=Z$3))&gt;=1),"&lt;4",SUMPRODUCT('[1]Summary Data'!$G$9:$G$40000*('[1]Summary Data'!$A$9:$A$40000=$A8)*('[1]Summary Data'!$E$9:$E$40000=Z$3)))</f>
        <v>14</v>
      </c>
      <c r="AA8" s="41" cm="1">
        <f t="array" ref="AA8">IF(AND(SUMPRODUCT('[1]Summary Data'!$G$9:$G$40000*('[1]Summary Data'!$A$9:$A$40000=$A8)*('[1]Summary Data'!$E$9:$E$40000=AA$3))&lt;=3,SUMPRODUCT('[1]Summary Data'!$G$9:$G$40000*('[1]Summary Data'!$A$9:$A$40000=$A8)*('[1]Summary Data'!$E$9:$E$40000=AA$3))&gt;=1),"&lt;4",SUMPRODUCT('[1]Summary Data'!$G$9:$G$40000*('[1]Summary Data'!$A$9:$A$40000=$A8)*('[1]Summary Data'!$E$9:$E$40000=AA$3)))</f>
        <v>9</v>
      </c>
      <c r="AB8" s="41" cm="1">
        <f t="array" ref="AB8">IF(AND(SUMPRODUCT('[1]Summary Data'!$G$9:$G$40000*('[1]Summary Data'!$A$9:$A$40000=$A8)*('[1]Summary Data'!$E$9:$E$40000=AB$3))&lt;=3,SUMPRODUCT('[1]Summary Data'!$G$9:$G$40000*('[1]Summary Data'!$A$9:$A$40000=$A8)*('[1]Summary Data'!$E$9:$E$40000=AB$3))&gt;=1),"&lt;4",SUMPRODUCT('[1]Summary Data'!$G$9:$G$40000*('[1]Summary Data'!$A$9:$A$40000=$A8)*('[1]Summary Data'!$E$9:$E$40000=AB$3)))</f>
        <v>21</v>
      </c>
      <c r="AC8" s="41" cm="1">
        <f t="array" ref="AC8">IF(AND(SUMPRODUCT('[1]Summary Data'!$G$9:$G$40000*('[1]Summary Data'!$A$9:$A$40000=$A8)*('[1]Summary Data'!$E$9:$E$40000=AC$3))&lt;=3,SUMPRODUCT('[1]Summary Data'!$G$9:$G$40000*('[1]Summary Data'!$A$9:$A$40000=$A8)*('[1]Summary Data'!$E$9:$E$40000=AC$3))&gt;=1),"&lt;4",SUMPRODUCT('[1]Summary Data'!$G$9:$G$40000*('[1]Summary Data'!$A$9:$A$40000=$A8)*('[1]Summary Data'!$E$9:$E$40000=AC$3)))</f>
        <v>20</v>
      </c>
      <c r="AD8" s="41" cm="1">
        <f t="array" ref="AD8">IF(AND(SUMPRODUCT('[1]Summary Data'!$G$9:$G$40000*('[1]Summary Data'!$A$9:$A$40000=$A8)*('[1]Summary Data'!$E$9:$E$40000=AD$3))&lt;=3,SUMPRODUCT('[1]Summary Data'!$G$9:$G$40000*('[1]Summary Data'!$A$9:$A$40000=$A8)*('[1]Summary Data'!$E$9:$E$40000=AD$3))&gt;=1),"&lt;4",SUMPRODUCT('[1]Summary Data'!$G$9:$G$40000*('[1]Summary Data'!$A$9:$A$40000=$A8)*('[1]Summary Data'!$E$9:$E$40000=AD$3)))</f>
        <v>16</v>
      </c>
      <c r="AE8" s="41" cm="1">
        <f t="array" ref="AE8">IF(AND(SUMPRODUCT('[1]Summary Data'!$G$9:$G$40000*('[1]Summary Data'!$A$9:$A$40000=$A8)*('[1]Summary Data'!$E$9:$E$40000=AE$3))&lt;=3,SUMPRODUCT('[1]Summary Data'!$G$9:$G$40000*('[1]Summary Data'!$A$9:$A$40000=$A8)*('[1]Summary Data'!$E$9:$E$40000=AE$3))&gt;=1),"&lt;4",SUMPRODUCT('[1]Summary Data'!$G$9:$G$40000*('[1]Summary Data'!$A$9:$A$40000=$A8)*('[1]Summary Data'!$E$9:$E$40000=AE$3)))</f>
        <v>8</v>
      </c>
      <c r="AF8" s="41" cm="1">
        <f t="array" ref="AF8">IF(AND(SUMPRODUCT('[1]Summary Data'!$G$9:$G$40000*('[1]Summary Data'!$A$9:$A$40000=$A8)*('[1]Summary Data'!$E$9:$E$40000=AF$3))&lt;=3,SUMPRODUCT('[1]Summary Data'!$G$9:$G$40000*('[1]Summary Data'!$A$9:$A$40000=$A8)*('[1]Summary Data'!$E$9:$E$40000=AF$3))&gt;=1),"&lt;4",SUMPRODUCT('[1]Summary Data'!$G$9:$G$40000*('[1]Summary Data'!$A$9:$A$40000=$A8)*('[1]Summary Data'!$E$9:$E$40000=AF$3)))</f>
        <v>4</v>
      </c>
      <c r="AG8" s="41" cm="1">
        <f t="array" ref="AG8">IF(AND(SUMPRODUCT('[1]Summary Data'!$G$9:$G$40000*('[1]Summary Data'!$A$9:$A$40000=$A8)*('[1]Summary Data'!$E$9:$E$40000=AG$3))&lt;=3,SUMPRODUCT('[1]Summary Data'!$G$9:$G$40000*('[1]Summary Data'!$A$9:$A$40000=$A8)*('[1]Summary Data'!$E$9:$E$40000=AG$3))&gt;=1),"&lt;4",SUMPRODUCT('[1]Summary Data'!$G$9:$G$40000*('[1]Summary Data'!$A$9:$A$40000=$A8)*('[1]Summary Data'!$E$9:$E$40000=AG$3)))</f>
        <v>18</v>
      </c>
      <c r="AH8" s="41" cm="1">
        <f t="array" ref="AH8">IF(AND(SUMPRODUCT('[1]Summary Data'!$G$9:$G$40000*('[1]Summary Data'!$A$9:$A$40000=$A8)*('[1]Summary Data'!$E$9:$E$40000=AH$3))&lt;=3,SUMPRODUCT('[1]Summary Data'!$G$9:$G$40000*('[1]Summary Data'!$A$9:$A$40000=$A8)*('[1]Summary Data'!$E$9:$E$40000=AH$3))&gt;=1),"&lt;4",SUMPRODUCT('[1]Summary Data'!$G$9:$G$40000*('[1]Summary Data'!$A$9:$A$40000=$A8)*('[1]Summary Data'!$E$9:$E$40000=AH$3)))</f>
        <v>10</v>
      </c>
      <c r="AI8" s="41" cm="1">
        <f t="array" ref="AI8">IF(AND(SUMPRODUCT('[1]Summary Data'!$G$9:$G$40000*('[1]Summary Data'!$A$9:$A$40000=$A8)*('[1]Summary Data'!$E$9:$E$40000=AI$3))&lt;=3,SUMPRODUCT('[1]Summary Data'!$G$9:$G$40000*('[1]Summary Data'!$A$9:$A$40000=$A8)*('[1]Summary Data'!$E$9:$E$40000=AI$3))&gt;=1),"&lt;4",SUMPRODUCT('[1]Summary Data'!$G$9:$G$40000*('[1]Summary Data'!$A$9:$A$40000=$A8)*('[1]Summary Data'!$E$9:$E$40000=AI$3)))</f>
        <v>10</v>
      </c>
      <c r="AJ8" s="41" cm="1">
        <f t="array" ref="AJ8">IF(AND(SUMPRODUCT('[1]Summary Data'!$G$9:$G$40000*('[1]Summary Data'!$A$9:$A$40000=$A8)*('[1]Summary Data'!$E$9:$E$40000=AJ$3))&lt;=3,SUMPRODUCT('[1]Summary Data'!$G$9:$G$40000*('[1]Summary Data'!$A$9:$A$40000=$A8)*('[1]Summary Data'!$E$9:$E$40000=AJ$3))&gt;=1),"&lt;4",SUMPRODUCT('[1]Summary Data'!$G$9:$G$40000*('[1]Summary Data'!$A$9:$A$40000=$A8)*('[1]Summary Data'!$E$9:$E$40000=AJ$3)))</f>
        <v>21</v>
      </c>
      <c r="AK8" s="41" cm="1">
        <f t="array" ref="AK8">IF(AND(SUMPRODUCT('[1]Summary Data'!$G$9:$G$40000*('[1]Summary Data'!$A$9:$A$40000=$A8)*('[1]Summary Data'!$E$9:$E$40000=AK$3))&lt;=3,SUMPRODUCT('[1]Summary Data'!$G$9:$G$40000*('[1]Summary Data'!$A$9:$A$40000=$A8)*('[1]Summary Data'!$E$9:$E$40000=AK$3))&gt;=1),"&lt;4",SUMPRODUCT('[1]Summary Data'!$G$9:$G$40000*('[1]Summary Data'!$A$9:$A$40000=$A8)*('[1]Summary Data'!$E$9:$E$40000=AK$3)))</f>
        <v>11</v>
      </c>
      <c r="AL8" s="41" cm="1">
        <f t="array" ref="AL8">IF(AND(SUMPRODUCT('[1]Summary Data'!$G$9:$G$40000*('[1]Summary Data'!$A$9:$A$40000=$A8)*('[1]Summary Data'!$E$9:$E$40000=AL$3))&lt;=3,SUMPRODUCT('[1]Summary Data'!$G$9:$G$40000*('[1]Summary Data'!$A$9:$A$40000=$A8)*('[1]Summary Data'!$E$9:$E$40000=AL$3))&gt;=1),"&lt;4",SUMPRODUCT('[1]Summary Data'!$G$9:$G$40000*('[1]Summary Data'!$A$9:$A$40000=$A8)*('[1]Summary Data'!$E$9:$E$40000=AL$3)))</f>
        <v>6</v>
      </c>
      <c r="AM8" s="41" cm="1">
        <f t="array" ref="AM8">IF(AND(SUMPRODUCT('[1]Summary Data'!$G$9:$G$40000*('[1]Summary Data'!$A$9:$A$40000=$A8)*('[1]Summary Data'!$E$9:$E$40000=AM$3))&lt;=3,SUMPRODUCT('[1]Summary Data'!$G$9:$G$40000*('[1]Summary Data'!$A$9:$A$40000=$A8)*('[1]Summary Data'!$E$9:$E$40000=AM$3))&gt;=1),"&lt;4",SUMPRODUCT('[1]Summary Data'!$G$9:$G$40000*('[1]Summary Data'!$A$9:$A$40000=$A8)*('[1]Summary Data'!$E$9:$E$40000=AM$3)))</f>
        <v>13</v>
      </c>
    </row>
    <row r="9" spans="1:39" x14ac:dyDescent="0.25">
      <c r="A9" s="22" t="s">
        <v>6</v>
      </c>
      <c r="B9" s="41" cm="1">
        <f t="array" ref="B9">IF(AND(SUMPRODUCT('[1]Summary Data'!$G$9:$G$40000*('[1]Summary Data'!$A$9:$A$40000=$A9)*('[1]Summary Data'!$E$9:$E$40000=B$3))&lt;=3,SUMPRODUCT('[1]Summary Data'!$G$9:$G$40000*('[1]Summary Data'!$A$9:$A$40000=$A9)*('[1]Summary Data'!$E$9:$E$40000=B$3))&gt;=1),"&lt;4",SUMPRODUCT('[1]Summary Data'!$G$9:$G$40000*('[1]Summary Data'!$A$9:$A$40000=$A9)*('[1]Summary Data'!$E$9:$E$40000=B$3)))</f>
        <v>5</v>
      </c>
      <c r="C9" s="41" cm="1">
        <f t="array" ref="C9">IF(AND(SUMPRODUCT('[1]Summary Data'!$G$9:$G$40000*('[1]Summary Data'!$A$9:$A$40000=$A9)*('[1]Summary Data'!$E$9:$E$40000=C$3))&lt;=3,SUMPRODUCT('[1]Summary Data'!$G$9:$G$40000*('[1]Summary Data'!$A$9:$A$40000=$A9)*('[1]Summary Data'!$E$9:$E$40000=C$3))&gt;=1),"&lt;4",SUMPRODUCT('[1]Summary Data'!$G$9:$G$40000*('[1]Summary Data'!$A$9:$A$40000=$A9)*('[1]Summary Data'!$E$9:$E$40000=C$3)))</f>
        <v>9</v>
      </c>
      <c r="D9" s="41" cm="1">
        <f t="array" ref="D9">IF(AND(SUMPRODUCT('[1]Summary Data'!$G$9:$G$40000*('[1]Summary Data'!$A$9:$A$40000=$A9)*('[1]Summary Data'!$E$9:$E$40000=D$3))&lt;=3,SUMPRODUCT('[1]Summary Data'!$G$9:$G$40000*('[1]Summary Data'!$A$9:$A$40000=$A9)*('[1]Summary Data'!$E$9:$E$40000=D$3))&gt;=1),"&lt;4",SUMPRODUCT('[1]Summary Data'!$G$9:$G$40000*('[1]Summary Data'!$A$9:$A$40000=$A9)*('[1]Summary Data'!$E$9:$E$40000=D$3)))</f>
        <v>8</v>
      </c>
      <c r="E9" s="41" cm="1">
        <f t="array" ref="E9">IF(AND(SUMPRODUCT('[1]Summary Data'!$G$9:$G$40000*('[1]Summary Data'!$A$9:$A$40000=$A9)*('[1]Summary Data'!$E$9:$E$40000=E$3))&lt;=3,SUMPRODUCT('[1]Summary Data'!$G$9:$G$40000*('[1]Summary Data'!$A$9:$A$40000=$A9)*('[1]Summary Data'!$E$9:$E$40000=E$3))&gt;=1),"&lt;4",SUMPRODUCT('[1]Summary Data'!$G$9:$G$40000*('[1]Summary Data'!$A$9:$A$40000=$A9)*('[1]Summary Data'!$E$9:$E$40000=E$3)))</f>
        <v>6</v>
      </c>
      <c r="F9" s="41" cm="1">
        <f t="array" ref="F9">IF(AND(SUMPRODUCT('[1]Summary Data'!$G$9:$G$40000*('[1]Summary Data'!$A$9:$A$40000=$A9)*('[1]Summary Data'!$E$9:$E$40000=F$3))&lt;=3,SUMPRODUCT('[1]Summary Data'!$G$9:$G$40000*('[1]Summary Data'!$A$9:$A$40000=$A9)*('[1]Summary Data'!$E$9:$E$40000=F$3))&gt;=1),"&lt;4",SUMPRODUCT('[1]Summary Data'!$G$9:$G$40000*('[1]Summary Data'!$A$9:$A$40000=$A9)*('[1]Summary Data'!$E$9:$E$40000=F$3)))</f>
        <v>5</v>
      </c>
      <c r="G9" s="41" cm="1">
        <f t="array" ref="G9">IF(AND(SUMPRODUCT('[1]Summary Data'!$G$9:$G$40000*('[1]Summary Data'!$A$9:$A$40000=$A9)*('[1]Summary Data'!$E$9:$E$40000=G$3))&lt;=3,SUMPRODUCT('[1]Summary Data'!$G$9:$G$40000*('[1]Summary Data'!$A$9:$A$40000=$A9)*('[1]Summary Data'!$E$9:$E$40000=G$3))&gt;=1),"&lt;4",SUMPRODUCT('[1]Summary Data'!$G$9:$G$40000*('[1]Summary Data'!$A$9:$A$40000=$A9)*('[1]Summary Data'!$E$9:$E$40000=G$3)))</f>
        <v>13</v>
      </c>
      <c r="H9" s="41" cm="1">
        <f t="array" ref="H9">IF(AND(SUMPRODUCT('[1]Summary Data'!$G$9:$G$40000*('[1]Summary Data'!$A$9:$A$40000=$A9)*('[1]Summary Data'!$E$9:$E$40000=H$3))&lt;=3,SUMPRODUCT('[1]Summary Data'!$G$9:$G$40000*('[1]Summary Data'!$A$9:$A$40000=$A9)*('[1]Summary Data'!$E$9:$E$40000=H$3))&gt;=1),"&lt;4",SUMPRODUCT('[1]Summary Data'!$G$9:$G$40000*('[1]Summary Data'!$A$9:$A$40000=$A9)*('[1]Summary Data'!$E$9:$E$40000=H$3)))</f>
        <v>7</v>
      </c>
      <c r="I9" s="41" cm="1">
        <f t="array" ref="I9">IF(AND(SUMPRODUCT('[1]Summary Data'!$G$9:$G$40000*('[1]Summary Data'!$A$9:$A$40000=$A9)*('[1]Summary Data'!$E$9:$E$40000=I$3))&lt;=3,SUMPRODUCT('[1]Summary Data'!$G$9:$G$40000*('[1]Summary Data'!$A$9:$A$40000=$A9)*('[1]Summary Data'!$E$9:$E$40000=I$3))&gt;=1),"&lt;4",SUMPRODUCT('[1]Summary Data'!$G$9:$G$40000*('[1]Summary Data'!$A$9:$A$40000=$A9)*('[1]Summary Data'!$E$9:$E$40000=I$3)))</f>
        <v>4</v>
      </c>
      <c r="J9" s="41" cm="1">
        <f t="array" ref="J9">IF(AND(SUMPRODUCT('[1]Summary Data'!$G$9:$G$40000*('[1]Summary Data'!$A$9:$A$40000=$A9)*('[1]Summary Data'!$E$9:$E$40000=J$3))&lt;=3,SUMPRODUCT('[1]Summary Data'!$G$9:$G$40000*('[1]Summary Data'!$A$9:$A$40000=$A9)*('[1]Summary Data'!$E$9:$E$40000=J$3))&gt;=1),"&lt;4",SUMPRODUCT('[1]Summary Data'!$G$9:$G$40000*('[1]Summary Data'!$A$9:$A$40000=$A9)*('[1]Summary Data'!$E$9:$E$40000=J$3)))</f>
        <v>6</v>
      </c>
      <c r="K9" s="41" cm="1">
        <f t="array" ref="K9">IF(AND(SUMPRODUCT('[1]Summary Data'!$G$9:$G$40000*('[1]Summary Data'!$A$9:$A$40000=$A9)*('[1]Summary Data'!$E$9:$E$40000=K$3))&lt;=3,SUMPRODUCT('[1]Summary Data'!$G$9:$G$40000*('[1]Summary Data'!$A$9:$A$40000=$A9)*('[1]Summary Data'!$E$9:$E$40000=K$3))&gt;=1),"&lt;4",SUMPRODUCT('[1]Summary Data'!$G$9:$G$40000*('[1]Summary Data'!$A$9:$A$40000=$A9)*('[1]Summary Data'!$E$9:$E$40000=K$3)))</f>
        <v>5</v>
      </c>
      <c r="L9" s="41" cm="1">
        <f t="array" ref="L9">IF(AND(SUMPRODUCT('[1]Summary Data'!$G$9:$G$40000*('[1]Summary Data'!$A$9:$A$40000=$A9)*('[1]Summary Data'!$E$9:$E$40000=L$3))&lt;=3,SUMPRODUCT('[1]Summary Data'!$G$9:$G$40000*('[1]Summary Data'!$A$9:$A$40000=$A9)*('[1]Summary Data'!$E$9:$E$40000=L$3))&gt;=1),"&lt;4",SUMPRODUCT('[1]Summary Data'!$G$9:$G$40000*('[1]Summary Data'!$A$9:$A$40000=$A9)*('[1]Summary Data'!$E$9:$E$40000=L$3)))</f>
        <v>4</v>
      </c>
      <c r="M9" s="41" cm="1">
        <f t="array" ref="M9">IF(AND(SUMPRODUCT('[1]Summary Data'!$G$9:$G$40000*('[1]Summary Data'!$A$9:$A$40000=$A9)*('[1]Summary Data'!$E$9:$E$40000=M$3))&lt;=3,SUMPRODUCT('[1]Summary Data'!$G$9:$G$40000*('[1]Summary Data'!$A$9:$A$40000=$A9)*('[1]Summary Data'!$E$9:$E$40000=M$3))&gt;=1),"&lt;4",SUMPRODUCT('[1]Summary Data'!$G$9:$G$40000*('[1]Summary Data'!$A$9:$A$40000=$A9)*('[1]Summary Data'!$E$9:$E$40000=M$3)))</f>
        <v>4</v>
      </c>
      <c r="N9" s="41" cm="1">
        <f t="array" ref="N9">IF(AND(SUMPRODUCT('[1]Summary Data'!$G$9:$G$40000*('[1]Summary Data'!$A$9:$A$40000=$A9)*('[1]Summary Data'!$E$9:$E$40000=N$3))&lt;=3,SUMPRODUCT('[1]Summary Data'!$G$9:$G$40000*('[1]Summary Data'!$A$9:$A$40000=$A9)*('[1]Summary Data'!$E$9:$E$40000=N$3))&gt;=1),"&lt;4",SUMPRODUCT('[1]Summary Data'!$G$9:$G$40000*('[1]Summary Data'!$A$9:$A$40000=$A9)*('[1]Summary Data'!$E$9:$E$40000=N$3)))</f>
        <v>7</v>
      </c>
      <c r="O9" s="41" t="str" cm="1">
        <f t="array" ref="O9">IF(AND(SUMPRODUCT('[1]Summary Data'!$G$9:$G$40000*('[1]Summary Data'!$A$9:$A$40000=$A9)*('[1]Summary Data'!$E$9:$E$40000=O$3))&lt;=3,SUMPRODUCT('[1]Summary Data'!$G$9:$G$40000*('[1]Summary Data'!$A$9:$A$40000=$A9)*('[1]Summary Data'!$E$9:$E$40000=O$3))&gt;=1),"&lt;4",SUMPRODUCT('[1]Summary Data'!$G$9:$G$40000*('[1]Summary Data'!$A$9:$A$40000=$A9)*('[1]Summary Data'!$E$9:$E$40000=O$3)))</f>
        <v>&lt;4</v>
      </c>
      <c r="P9" s="41" cm="1">
        <f t="array" ref="P9">IF(AND(SUMPRODUCT('[1]Summary Data'!$G$9:$G$40000*('[1]Summary Data'!$A$9:$A$40000=$A9)*('[1]Summary Data'!$E$9:$E$40000=P$3))&lt;=3,SUMPRODUCT('[1]Summary Data'!$G$9:$G$40000*('[1]Summary Data'!$A$9:$A$40000=$A9)*('[1]Summary Data'!$E$9:$E$40000=P$3))&gt;=1),"&lt;4",SUMPRODUCT('[1]Summary Data'!$G$9:$G$40000*('[1]Summary Data'!$A$9:$A$40000=$A9)*('[1]Summary Data'!$E$9:$E$40000=P$3)))</f>
        <v>6</v>
      </c>
      <c r="Q9" s="41" t="str" cm="1">
        <f t="array" ref="Q9">IF(AND(SUMPRODUCT('[1]Summary Data'!$G$9:$G$40000*('[1]Summary Data'!$A$9:$A$40000=$A9)*('[1]Summary Data'!$E$9:$E$40000=Q$3))&lt;=3,SUMPRODUCT('[1]Summary Data'!$G$9:$G$40000*('[1]Summary Data'!$A$9:$A$40000=$A9)*('[1]Summary Data'!$E$9:$E$40000=Q$3))&gt;=1),"&lt;4",SUMPRODUCT('[1]Summary Data'!$G$9:$G$40000*('[1]Summary Data'!$A$9:$A$40000=$A9)*('[1]Summary Data'!$E$9:$E$40000=Q$3)))</f>
        <v>&lt;4</v>
      </c>
      <c r="R9" s="41" t="str" cm="1">
        <f t="array" ref="R9">IF(AND(SUMPRODUCT('[1]Summary Data'!$G$9:$G$40000*('[1]Summary Data'!$A$9:$A$40000=$A9)*('[1]Summary Data'!$E$9:$E$40000=R$3))&lt;=3,SUMPRODUCT('[1]Summary Data'!$G$9:$G$40000*('[1]Summary Data'!$A$9:$A$40000=$A9)*('[1]Summary Data'!$E$9:$E$40000=R$3))&gt;=1),"&lt;4",SUMPRODUCT('[1]Summary Data'!$G$9:$G$40000*('[1]Summary Data'!$A$9:$A$40000=$A9)*('[1]Summary Data'!$E$9:$E$40000=R$3)))</f>
        <v>&lt;4</v>
      </c>
      <c r="S9" s="41" cm="1">
        <f t="array" ref="S9">IF(AND(SUMPRODUCT('[1]Summary Data'!$G$9:$G$40000*('[1]Summary Data'!$A$9:$A$40000=$A9)*('[1]Summary Data'!$E$9:$E$40000=S$3))&lt;=3,SUMPRODUCT('[1]Summary Data'!$G$9:$G$40000*('[1]Summary Data'!$A$9:$A$40000=$A9)*('[1]Summary Data'!$E$9:$E$40000=S$3))&gt;=1),"&lt;4",SUMPRODUCT('[1]Summary Data'!$G$9:$G$40000*('[1]Summary Data'!$A$9:$A$40000=$A9)*('[1]Summary Data'!$E$9:$E$40000=S$3)))</f>
        <v>4</v>
      </c>
      <c r="U9" s="22" t="str">
        <f>A9</f>
        <v>Lakes</v>
      </c>
      <c r="V9" s="41" cm="1">
        <f t="array" ref="V9">IF(AND(SUMPRODUCT('[1]Summary Data'!$G$9:$G$40000*('[1]Summary Data'!$A$9:$A$40000=$A9)*('[1]Summary Data'!$E$9:$E$40000=V$3))&lt;=3,SUMPRODUCT('[1]Summary Data'!$G$9:$G$40000*('[1]Summary Data'!$A$9:$A$40000=$A9)*('[1]Summary Data'!$E$9:$E$40000=V$3))&gt;=1),"&lt;4",SUMPRODUCT('[1]Summary Data'!$G$9:$G$40000*('[1]Summary Data'!$A$9:$A$40000=$A9)*('[1]Summary Data'!$E$9:$E$40000=V$3)))</f>
        <v>7</v>
      </c>
      <c r="W9" s="41" cm="1">
        <f t="array" ref="W9">IF(AND(SUMPRODUCT('[1]Summary Data'!$G$9:$G$40000*('[1]Summary Data'!$A$9:$A$40000=$A9)*('[1]Summary Data'!$E$9:$E$40000=W$3))&lt;=3,SUMPRODUCT('[1]Summary Data'!$G$9:$G$40000*('[1]Summary Data'!$A$9:$A$40000=$A9)*('[1]Summary Data'!$E$9:$E$40000=W$3))&gt;=1),"&lt;4",SUMPRODUCT('[1]Summary Data'!$G$9:$G$40000*('[1]Summary Data'!$A$9:$A$40000=$A9)*('[1]Summary Data'!$E$9:$E$40000=W$3)))</f>
        <v>9</v>
      </c>
      <c r="X9" s="41" cm="1">
        <f t="array" ref="X9">IF(AND(SUMPRODUCT('[1]Summary Data'!$G$9:$G$40000*('[1]Summary Data'!$A$9:$A$40000=$A9)*('[1]Summary Data'!$E$9:$E$40000=X$3))&lt;=3,SUMPRODUCT('[1]Summary Data'!$G$9:$G$40000*('[1]Summary Data'!$A$9:$A$40000=$A9)*('[1]Summary Data'!$E$9:$E$40000=X$3))&gt;=1),"&lt;4",SUMPRODUCT('[1]Summary Data'!$G$9:$G$40000*('[1]Summary Data'!$A$9:$A$40000=$A9)*('[1]Summary Data'!$E$9:$E$40000=X$3)))</f>
        <v>5</v>
      </c>
      <c r="Y9" s="41" cm="1">
        <f t="array" ref="Y9">IF(AND(SUMPRODUCT('[1]Summary Data'!$G$9:$G$40000*('[1]Summary Data'!$A$9:$A$40000=$A9)*('[1]Summary Data'!$E$9:$E$40000=Y$3))&lt;=3,SUMPRODUCT('[1]Summary Data'!$G$9:$G$40000*('[1]Summary Data'!$A$9:$A$40000=$A9)*('[1]Summary Data'!$E$9:$E$40000=Y$3))&gt;=1),"&lt;4",SUMPRODUCT('[1]Summary Data'!$G$9:$G$40000*('[1]Summary Data'!$A$9:$A$40000=$A9)*('[1]Summary Data'!$E$9:$E$40000=Y$3)))</f>
        <v>9</v>
      </c>
      <c r="Z9" s="41" cm="1">
        <f t="array" ref="Z9">IF(AND(SUMPRODUCT('[1]Summary Data'!$G$9:$G$40000*('[1]Summary Data'!$A$9:$A$40000=$A9)*('[1]Summary Data'!$E$9:$E$40000=Z$3))&lt;=3,SUMPRODUCT('[1]Summary Data'!$G$9:$G$40000*('[1]Summary Data'!$A$9:$A$40000=$A9)*('[1]Summary Data'!$E$9:$E$40000=Z$3))&gt;=1),"&lt;4",SUMPRODUCT('[1]Summary Data'!$G$9:$G$40000*('[1]Summary Data'!$A$9:$A$40000=$A9)*('[1]Summary Data'!$E$9:$E$40000=Z$3)))</f>
        <v>5</v>
      </c>
      <c r="AA9" s="41" cm="1">
        <f t="array" ref="AA9">IF(AND(SUMPRODUCT('[1]Summary Data'!$G$9:$G$40000*('[1]Summary Data'!$A$9:$A$40000=$A9)*('[1]Summary Data'!$E$9:$E$40000=AA$3))&lt;=3,SUMPRODUCT('[1]Summary Data'!$G$9:$G$40000*('[1]Summary Data'!$A$9:$A$40000=$A9)*('[1]Summary Data'!$E$9:$E$40000=AA$3))&gt;=1),"&lt;4",SUMPRODUCT('[1]Summary Data'!$G$9:$G$40000*('[1]Summary Data'!$A$9:$A$40000=$A9)*('[1]Summary Data'!$E$9:$E$40000=AA$3)))</f>
        <v>7</v>
      </c>
      <c r="AB9" s="41" cm="1">
        <f t="array" ref="AB9">IF(AND(SUMPRODUCT('[1]Summary Data'!$G$9:$G$40000*('[1]Summary Data'!$A$9:$A$40000=$A9)*('[1]Summary Data'!$E$9:$E$40000=AB$3))&lt;=3,SUMPRODUCT('[1]Summary Data'!$G$9:$G$40000*('[1]Summary Data'!$A$9:$A$40000=$A9)*('[1]Summary Data'!$E$9:$E$40000=AB$3))&gt;=1),"&lt;4",SUMPRODUCT('[1]Summary Data'!$G$9:$G$40000*('[1]Summary Data'!$A$9:$A$40000=$A9)*('[1]Summary Data'!$E$9:$E$40000=AB$3)))</f>
        <v>10</v>
      </c>
      <c r="AC9" s="41" cm="1">
        <f t="array" ref="AC9">IF(AND(SUMPRODUCT('[1]Summary Data'!$G$9:$G$40000*('[1]Summary Data'!$A$9:$A$40000=$A9)*('[1]Summary Data'!$E$9:$E$40000=AC$3))&lt;=3,SUMPRODUCT('[1]Summary Data'!$G$9:$G$40000*('[1]Summary Data'!$A$9:$A$40000=$A9)*('[1]Summary Data'!$E$9:$E$40000=AC$3))&gt;=1),"&lt;4",SUMPRODUCT('[1]Summary Data'!$G$9:$G$40000*('[1]Summary Data'!$A$9:$A$40000=$A9)*('[1]Summary Data'!$E$9:$E$40000=AC$3)))</f>
        <v>7</v>
      </c>
      <c r="AD9" s="41" cm="1">
        <f t="array" ref="AD9">IF(AND(SUMPRODUCT('[1]Summary Data'!$G$9:$G$40000*('[1]Summary Data'!$A$9:$A$40000=$A9)*('[1]Summary Data'!$E$9:$E$40000=AD$3))&lt;=3,SUMPRODUCT('[1]Summary Data'!$G$9:$G$40000*('[1]Summary Data'!$A$9:$A$40000=$A9)*('[1]Summary Data'!$E$9:$E$40000=AD$3))&gt;=1),"&lt;4",SUMPRODUCT('[1]Summary Data'!$G$9:$G$40000*('[1]Summary Data'!$A$9:$A$40000=$A9)*('[1]Summary Data'!$E$9:$E$40000=AD$3)))</f>
        <v>6</v>
      </c>
      <c r="AE9" s="41" cm="1">
        <f t="array" ref="AE9">IF(AND(SUMPRODUCT('[1]Summary Data'!$G$9:$G$40000*('[1]Summary Data'!$A$9:$A$40000=$A9)*('[1]Summary Data'!$E$9:$E$40000=AE$3))&lt;=3,SUMPRODUCT('[1]Summary Data'!$G$9:$G$40000*('[1]Summary Data'!$A$9:$A$40000=$A9)*('[1]Summary Data'!$E$9:$E$40000=AE$3))&gt;=1),"&lt;4",SUMPRODUCT('[1]Summary Data'!$G$9:$G$40000*('[1]Summary Data'!$A$9:$A$40000=$A9)*('[1]Summary Data'!$E$9:$E$40000=AE$3)))</f>
        <v>4</v>
      </c>
      <c r="AF9" s="41" cm="1">
        <f t="array" ref="AF9">IF(AND(SUMPRODUCT('[1]Summary Data'!$G$9:$G$40000*('[1]Summary Data'!$A$9:$A$40000=$A9)*('[1]Summary Data'!$E$9:$E$40000=AF$3))&lt;=3,SUMPRODUCT('[1]Summary Data'!$G$9:$G$40000*('[1]Summary Data'!$A$9:$A$40000=$A9)*('[1]Summary Data'!$E$9:$E$40000=AF$3))&gt;=1),"&lt;4",SUMPRODUCT('[1]Summary Data'!$G$9:$G$40000*('[1]Summary Data'!$A$9:$A$40000=$A9)*('[1]Summary Data'!$E$9:$E$40000=AF$3)))</f>
        <v>6</v>
      </c>
      <c r="AG9" s="41" cm="1">
        <f t="array" ref="AG9">IF(AND(SUMPRODUCT('[1]Summary Data'!$G$9:$G$40000*('[1]Summary Data'!$A$9:$A$40000=$A9)*('[1]Summary Data'!$E$9:$E$40000=AG$3))&lt;=3,SUMPRODUCT('[1]Summary Data'!$G$9:$G$40000*('[1]Summary Data'!$A$9:$A$40000=$A9)*('[1]Summary Data'!$E$9:$E$40000=AG$3))&gt;=1),"&lt;4",SUMPRODUCT('[1]Summary Data'!$G$9:$G$40000*('[1]Summary Data'!$A$9:$A$40000=$A9)*('[1]Summary Data'!$E$9:$E$40000=AG$3)))</f>
        <v>4</v>
      </c>
      <c r="AH9" s="41" cm="1">
        <f t="array" ref="AH9">IF(AND(SUMPRODUCT('[1]Summary Data'!$G$9:$G$40000*('[1]Summary Data'!$A$9:$A$40000=$A9)*('[1]Summary Data'!$E$9:$E$40000=AH$3))&lt;=3,SUMPRODUCT('[1]Summary Data'!$G$9:$G$40000*('[1]Summary Data'!$A$9:$A$40000=$A9)*('[1]Summary Data'!$E$9:$E$40000=AH$3))&gt;=1),"&lt;4",SUMPRODUCT('[1]Summary Data'!$G$9:$G$40000*('[1]Summary Data'!$A$9:$A$40000=$A9)*('[1]Summary Data'!$E$9:$E$40000=AH$3)))</f>
        <v>5</v>
      </c>
      <c r="AI9" s="41" cm="1">
        <f t="array" ref="AI9">IF(AND(SUMPRODUCT('[1]Summary Data'!$G$9:$G$40000*('[1]Summary Data'!$A$9:$A$40000=$A9)*('[1]Summary Data'!$E$9:$E$40000=AI$3))&lt;=3,SUMPRODUCT('[1]Summary Data'!$G$9:$G$40000*('[1]Summary Data'!$A$9:$A$40000=$A9)*('[1]Summary Data'!$E$9:$E$40000=AI$3))&gt;=1),"&lt;4",SUMPRODUCT('[1]Summary Data'!$G$9:$G$40000*('[1]Summary Data'!$A$9:$A$40000=$A9)*('[1]Summary Data'!$E$9:$E$40000=AI$3)))</f>
        <v>4</v>
      </c>
      <c r="AJ9" s="41" cm="1">
        <f t="array" ref="AJ9">IF(AND(SUMPRODUCT('[1]Summary Data'!$G$9:$G$40000*('[1]Summary Data'!$A$9:$A$40000=$A9)*('[1]Summary Data'!$E$9:$E$40000=AJ$3))&lt;=3,SUMPRODUCT('[1]Summary Data'!$G$9:$G$40000*('[1]Summary Data'!$A$9:$A$40000=$A9)*('[1]Summary Data'!$E$9:$E$40000=AJ$3))&gt;=1),"&lt;4",SUMPRODUCT('[1]Summary Data'!$G$9:$G$40000*('[1]Summary Data'!$A$9:$A$40000=$A9)*('[1]Summary Data'!$E$9:$E$40000=AJ$3)))</f>
        <v>6</v>
      </c>
      <c r="AK9" s="41" t="str" cm="1">
        <f t="array" ref="AK9">IF(AND(SUMPRODUCT('[1]Summary Data'!$G$9:$G$40000*('[1]Summary Data'!$A$9:$A$40000=$A9)*('[1]Summary Data'!$E$9:$E$40000=AK$3))&lt;=3,SUMPRODUCT('[1]Summary Data'!$G$9:$G$40000*('[1]Summary Data'!$A$9:$A$40000=$A9)*('[1]Summary Data'!$E$9:$E$40000=AK$3))&gt;=1),"&lt;4",SUMPRODUCT('[1]Summary Data'!$G$9:$G$40000*('[1]Summary Data'!$A$9:$A$40000=$A9)*('[1]Summary Data'!$E$9:$E$40000=AK$3)))</f>
        <v>&lt;4</v>
      </c>
      <c r="AL9" s="41" t="str" cm="1">
        <f t="array" ref="AL9">IF(AND(SUMPRODUCT('[1]Summary Data'!$G$9:$G$40000*('[1]Summary Data'!$A$9:$A$40000=$A9)*('[1]Summary Data'!$E$9:$E$40000=AL$3))&lt;=3,SUMPRODUCT('[1]Summary Data'!$G$9:$G$40000*('[1]Summary Data'!$A$9:$A$40000=$A9)*('[1]Summary Data'!$E$9:$E$40000=AL$3))&gt;=1),"&lt;4",SUMPRODUCT('[1]Summary Data'!$G$9:$G$40000*('[1]Summary Data'!$A$9:$A$40000=$A9)*('[1]Summary Data'!$E$9:$E$40000=AL$3)))</f>
        <v>&lt;4</v>
      </c>
      <c r="AM9" s="41" cm="1">
        <f t="array" ref="AM9">IF(AND(SUMPRODUCT('[1]Summary Data'!$G$9:$G$40000*('[1]Summary Data'!$A$9:$A$40000=$A9)*('[1]Summary Data'!$E$9:$E$40000=AM$3))&lt;=3,SUMPRODUCT('[1]Summary Data'!$G$9:$G$40000*('[1]Summary Data'!$A$9:$A$40000=$A9)*('[1]Summary Data'!$E$9:$E$40000=AM$3))&gt;=1),"&lt;4",SUMPRODUCT('[1]Summary Data'!$G$9:$G$40000*('[1]Summary Data'!$A$9:$A$40000=$A9)*('[1]Summary Data'!$E$9:$E$40000=AM$3)))</f>
        <v>5</v>
      </c>
    </row>
    <row r="10" spans="1:39" x14ac:dyDescent="0.25">
      <c r="A10" s="22" t="s">
        <v>5</v>
      </c>
      <c r="B10" s="41" cm="1">
        <f t="array" ref="B10">IF(AND(SUMPRODUCT('[1]Summary Data'!$G$9:$G$40000*('[1]Summary Data'!$A$9:$A$40000=$A10)*('[1]Summary Data'!$E$9:$E$40000=B$3))&lt;=3,SUMPRODUCT('[1]Summary Data'!$G$9:$G$40000*('[1]Summary Data'!$A$9:$A$40000=$A10)*('[1]Summary Data'!$E$9:$E$40000=B$3))&gt;=1),"&lt;4",SUMPRODUCT('[1]Summary Data'!$G$9:$G$40000*('[1]Summary Data'!$A$9:$A$40000=$A10)*('[1]Summary Data'!$E$9:$E$40000=B$3)))</f>
        <v>5</v>
      </c>
      <c r="C10" s="41" cm="1">
        <f t="array" ref="C10">IF(AND(SUMPRODUCT('[1]Summary Data'!$G$9:$G$40000*('[1]Summary Data'!$A$9:$A$40000=$A10)*('[1]Summary Data'!$E$9:$E$40000=C$3))&lt;=3,SUMPRODUCT('[1]Summary Data'!$G$9:$G$40000*('[1]Summary Data'!$A$9:$A$40000=$A10)*('[1]Summary Data'!$E$9:$E$40000=C$3))&gt;=1),"&lt;4",SUMPRODUCT('[1]Summary Data'!$G$9:$G$40000*('[1]Summary Data'!$A$9:$A$40000=$A10)*('[1]Summary Data'!$E$9:$E$40000=C$3)))</f>
        <v>8</v>
      </c>
      <c r="D10" s="41" cm="1">
        <f t="array" ref="D10">IF(AND(SUMPRODUCT('[1]Summary Data'!$G$9:$G$40000*('[1]Summary Data'!$A$9:$A$40000=$A10)*('[1]Summary Data'!$E$9:$E$40000=D$3))&lt;=3,SUMPRODUCT('[1]Summary Data'!$G$9:$G$40000*('[1]Summary Data'!$A$9:$A$40000=$A10)*('[1]Summary Data'!$E$9:$E$40000=D$3))&gt;=1),"&lt;4",SUMPRODUCT('[1]Summary Data'!$G$9:$G$40000*('[1]Summary Data'!$A$9:$A$40000=$A10)*('[1]Summary Data'!$E$9:$E$40000=D$3)))</f>
        <v>13</v>
      </c>
      <c r="E10" s="41" cm="1">
        <f t="array" ref="E10">IF(AND(SUMPRODUCT('[1]Summary Data'!$G$9:$G$40000*('[1]Summary Data'!$A$9:$A$40000=$A10)*('[1]Summary Data'!$E$9:$E$40000=E$3))&lt;=3,SUMPRODUCT('[1]Summary Data'!$G$9:$G$40000*('[1]Summary Data'!$A$9:$A$40000=$A10)*('[1]Summary Data'!$E$9:$E$40000=E$3))&gt;=1),"&lt;4",SUMPRODUCT('[1]Summary Data'!$G$9:$G$40000*('[1]Summary Data'!$A$9:$A$40000=$A10)*('[1]Summary Data'!$E$9:$E$40000=E$3)))</f>
        <v>5</v>
      </c>
      <c r="F10" s="41" cm="1">
        <f t="array" ref="F10">IF(AND(SUMPRODUCT('[1]Summary Data'!$G$9:$G$40000*('[1]Summary Data'!$A$9:$A$40000=$A10)*('[1]Summary Data'!$E$9:$E$40000=F$3))&lt;=3,SUMPRODUCT('[1]Summary Data'!$G$9:$G$40000*('[1]Summary Data'!$A$9:$A$40000=$A10)*('[1]Summary Data'!$E$9:$E$40000=F$3))&gt;=1),"&lt;4",SUMPRODUCT('[1]Summary Data'!$G$9:$G$40000*('[1]Summary Data'!$A$9:$A$40000=$A10)*('[1]Summary Data'!$E$9:$E$40000=F$3)))</f>
        <v>7</v>
      </c>
      <c r="G10" s="41" cm="1">
        <f t="array" ref="G10">IF(AND(SUMPRODUCT('[1]Summary Data'!$G$9:$G$40000*('[1]Summary Data'!$A$9:$A$40000=$A10)*('[1]Summary Data'!$E$9:$E$40000=G$3))&lt;=3,SUMPRODUCT('[1]Summary Data'!$G$9:$G$40000*('[1]Summary Data'!$A$9:$A$40000=$A10)*('[1]Summary Data'!$E$9:$E$40000=G$3))&gt;=1),"&lt;4",SUMPRODUCT('[1]Summary Data'!$G$9:$G$40000*('[1]Summary Data'!$A$9:$A$40000=$A10)*('[1]Summary Data'!$E$9:$E$40000=G$3)))</f>
        <v>11</v>
      </c>
      <c r="H10" s="41" cm="1">
        <f t="array" ref="H10">IF(AND(SUMPRODUCT('[1]Summary Data'!$G$9:$G$40000*('[1]Summary Data'!$A$9:$A$40000=$A10)*('[1]Summary Data'!$E$9:$E$40000=H$3))&lt;=3,SUMPRODUCT('[1]Summary Data'!$G$9:$G$40000*('[1]Summary Data'!$A$9:$A$40000=$A10)*('[1]Summary Data'!$E$9:$E$40000=H$3))&gt;=1),"&lt;4",SUMPRODUCT('[1]Summary Data'!$G$9:$G$40000*('[1]Summary Data'!$A$9:$A$40000=$A10)*('[1]Summary Data'!$E$9:$E$40000=H$3)))</f>
        <v>7</v>
      </c>
      <c r="I10" s="41" cm="1">
        <f t="array" ref="I10">IF(AND(SUMPRODUCT('[1]Summary Data'!$G$9:$G$40000*('[1]Summary Data'!$A$9:$A$40000=$A10)*('[1]Summary Data'!$E$9:$E$40000=I$3))&lt;=3,SUMPRODUCT('[1]Summary Data'!$G$9:$G$40000*('[1]Summary Data'!$A$9:$A$40000=$A10)*('[1]Summary Data'!$E$9:$E$40000=I$3))&gt;=1),"&lt;4",SUMPRODUCT('[1]Summary Data'!$G$9:$G$40000*('[1]Summary Data'!$A$9:$A$40000=$A10)*('[1]Summary Data'!$E$9:$E$40000=I$3)))</f>
        <v>10</v>
      </c>
      <c r="J10" s="41" cm="1">
        <f t="array" ref="J10">IF(AND(SUMPRODUCT('[1]Summary Data'!$G$9:$G$40000*('[1]Summary Data'!$A$9:$A$40000=$A10)*('[1]Summary Data'!$E$9:$E$40000=J$3))&lt;=3,SUMPRODUCT('[1]Summary Data'!$G$9:$G$40000*('[1]Summary Data'!$A$9:$A$40000=$A10)*('[1]Summary Data'!$E$9:$E$40000=J$3))&gt;=1),"&lt;4",SUMPRODUCT('[1]Summary Data'!$G$9:$G$40000*('[1]Summary Data'!$A$9:$A$40000=$A10)*('[1]Summary Data'!$E$9:$E$40000=J$3)))</f>
        <v>7</v>
      </c>
      <c r="K10" s="41" cm="1">
        <f t="array" ref="K10">IF(AND(SUMPRODUCT('[1]Summary Data'!$G$9:$G$40000*('[1]Summary Data'!$A$9:$A$40000=$A10)*('[1]Summary Data'!$E$9:$E$40000=K$3))&lt;=3,SUMPRODUCT('[1]Summary Data'!$G$9:$G$40000*('[1]Summary Data'!$A$9:$A$40000=$A10)*('[1]Summary Data'!$E$9:$E$40000=K$3))&gt;=1),"&lt;4",SUMPRODUCT('[1]Summary Data'!$G$9:$G$40000*('[1]Summary Data'!$A$9:$A$40000=$A10)*('[1]Summary Data'!$E$9:$E$40000=K$3)))</f>
        <v>7</v>
      </c>
      <c r="L10" s="41" cm="1">
        <f t="array" ref="L10">IF(AND(SUMPRODUCT('[1]Summary Data'!$G$9:$G$40000*('[1]Summary Data'!$A$9:$A$40000=$A10)*('[1]Summary Data'!$E$9:$E$40000=L$3))&lt;=3,SUMPRODUCT('[1]Summary Data'!$G$9:$G$40000*('[1]Summary Data'!$A$9:$A$40000=$A10)*('[1]Summary Data'!$E$9:$E$40000=L$3))&gt;=1),"&lt;4",SUMPRODUCT('[1]Summary Data'!$G$9:$G$40000*('[1]Summary Data'!$A$9:$A$40000=$A10)*('[1]Summary Data'!$E$9:$E$40000=L$3)))</f>
        <v>13</v>
      </c>
      <c r="M10" s="41" t="str" cm="1">
        <f t="array" ref="M10">IF(AND(SUMPRODUCT('[1]Summary Data'!$G$9:$G$40000*('[1]Summary Data'!$A$9:$A$40000=$A10)*('[1]Summary Data'!$E$9:$E$40000=M$3))&lt;=3,SUMPRODUCT('[1]Summary Data'!$G$9:$G$40000*('[1]Summary Data'!$A$9:$A$40000=$A10)*('[1]Summary Data'!$E$9:$E$40000=M$3))&gt;=1),"&lt;4",SUMPRODUCT('[1]Summary Data'!$G$9:$G$40000*('[1]Summary Data'!$A$9:$A$40000=$A10)*('[1]Summary Data'!$E$9:$E$40000=M$3)))</f>
        <v>&lt;4</v>
      </c>
      <c r="N10" s="41" cm="1">
        <f t="array" ref="N10">IF(AND(SUMPRODUCT('[1]Summary Data'!$G$9:$G$40000*('[1]Summary Data'!$A$9:$A$40000=$A10)*('[1]Summary Data'!$E$9:$E$40000=N$3))&lt;=3,SUMPRODUCT('[1]Summary Data'!$G$9:$G$40000*('[1]Summary Data'!$A$9:$A$40000=$A10)*('[1]Summary Data'!$E$9:$E$40000=N$3))&gt;=1),"&lt;4",SUMPRODUCT('[1]Summary Data'!$G$9:$G$40000*('[1]Summary Data'!$A$9:$A$40000=$A10)*('[1]Summary Data'!$E$9:$E$40000=N$3)))</f>
        <v>6</v>
      </c>
      <c r="O10" s="41" cm="1">
        <f t="array" ref="O10">IF(AND(SUMPRODUCT('[1]Summary Data'!$G$9:$G$40000*('[1]Summary Data'!$A$9:$A$40000=$A10)*('[1]Summary Data'!$E$9:$E$40000=O$3))&lt;=3,SUMPRODUCT('[1]Summary Data'!$G$9:$G$40000*('[1]Summary Data'!$A$9:$A$40000=$A10)*('[1]Summary Data'!$E$9:$E$40000=O$3))&gt;=1),"&lt;4",SUMPRODUCT('[1]Summary Data'!$G$9:$G$40000*('[1]Summary Data'!$A$9:$A$40000=$A10)*('[1]Summary Data'!$E$9:$E$40000=O$3)))</f>
        <v>12</v>
      </c>
      <c r="P10" s="41" cm="1">
        <f t="array" ref="P10">IF(AND(SUMPRODUCT('[1]Summary Data'!$G$9:$G$40000*('[1]Summary Data'!$A$9:$A$40000=$A10)*('[1]Summary Data'!$E$9:$E$40000=P$3))&lt;=3,SUMPRODUCT('[1]Summary Data'!$G$9:$G$40000*('[1]Summary Data'!$A$9:$A$40000=$A10)*('[1]Summary Data'!$E$9:$E$40000=P$3))&gt;=1),"&lt;4",SUMPRODUCT('[1]Summary Data'!$G$9:$G$40000*('[1]Summary Data'!$A$9:$A$40000=$A10)*('[1]Summary Data'!$E$9:$E$40000=P$3)))</f>
        <v>8</v>
      </c>
      <c r="Q10" s="41" cm="1">
        <f t="array" ref="Q10">IF(AND(SUMPRODUCT('[1]Summary Data'!$G$9:$G$40000*('[1]Summary Data'!$A$9:$A$40000=$A10)*('[1]Summary Data'!$E$9:$E$40000=Q$3))&lt;=3,SUMPRODUCT('[1]Summary Data'!$G$9:$G$40000*('[1]Summary Data'!$A$9:$A$40000=$A10)*('[1]Summary Data'!$E$9:$E$40000=Q$3))&gt;=1),"&lt;4",SUMPRODUCT('[1]Summary Data'!$G$9:$G$40000*('[1]Summary Data'!$A$9:$A$40000=$A10)*('[1]Summary Data'!$E$9:$E$40000=Q$3)))</f>
        <v>4</v>
      </c>
      <c r="R10" s="41" cm="1">
        <f t="array" ref="R10">IF(AND(SUMPRODUCT('[1]Summary Data'!$G$9:$G$40000*('[1]Summary Data'!$A$9:$A$40000=$A10)*('[1]Summary Data'!$E$9:$E$40000=R$3))&lt;=3,SUMPRODUCT('[1]Summary Data'!$G$9:$G$40000*('[1]Summary Data'!$A$9:$A$40000=$A10)*('[1]Summary Data'!$E$9:$E$40000=R$3))&gt;=1),"&lt;4",SUMPRODUCT('[1]Summary Data'!$G$9:$G$40000*('[1]Summary Data'!$A$9:$A$40000=$A10)*('[1]Summary Data'!$E$9:$E$40000=R$3)))</f>
        <v>10</v>
      </c>
      <c r="S10" s="41" cm="1">
        <f t="array" ref="S10">IF(AND(SUMPRODUCT('[1]Summary Data'!$G$9:$G$40000*('[1]Summary Data'!$A$9:$A$40000=$A10)*('[1]Summary Data'!$E$9:$E$40000=S$3))&lt;=3,SUMPRODUCT('[1]Summary Data'!$G$9:$G$40000*('[1]Summary Data'!$A$9:$A$40000=$A10)*('[1]Summary Data'!$E$9:$E$40000=S$3))&gt;=1),"&lt;4",SUMPRODUCT('[1]Summary Data'!$G$9:$G$40000*('[1]Summary Data'!$A$9:$A$40000=$A10)*('[1]Summary Data'!$E$9:$E$40000=S$3)))</f>
        <v>5</v>
      </c>
      <c r="U10" s="22" t="str">
        <f>A10</f>
        <v>Bay of Plenty</v>
      </c>
      <c r="V10" s="41" cm="1">
        <f t="array" ref="V10">IF(AND(SUMPRODUCT('[1]Summary Data'!$G$9:$G$40000*('[1]Summary Data'!$A$9:$A$40000=$A10)*('[1]Summary Data'!$E$9:$E$40000=V$3))&lt;=3,SUMPRODUCT('[1]Summary Data'!$G$9:$G$40000*('[1]Summary Data'!$A$9:$A$40000=$A10)*('[1]Summary Data'!$E$9:$E$40000=V$3))&gt;=1),"&lt;4",SUMPRODUCT('[1]Summary Data'!$G$9:$G$40000*('[1]Summary Data'!$A$9:$A$40000=$A10)*('[1]Summary Data'!$E$9:$E$40000=V$3)))</f>
        <v>7</v>
      </c>
      <c r="W10" s="41" cm="1">
        <f t="array" ref="W10">IF(AND(SUMPRODUCT('[1]Summary Data'!$G$9:$G$40000*('[1]Summary Data'!$A$9:$A$40000=$A10)*('[1]Summary Data'!$E$9:$E$40000=W$3))&lt;=3,SUMPRODUCT('[1]Summary Data'!$G$9:$G$40000*('[1]Summary Data'!$A$9:$A$40000=$A10)*('[1]Summary Data'!$E$9:$E$40000=W$3))&gt;=1),"&lt;4",SUMPRODUCT('[1]Summary Data'!$G$9:$G$40000*('[1]Summary Data'!$A$9:$A$40000=$A10)*('[1]Summary Data'!$E$9:$E$40000=W$3)))</f>
        <v>5</v>
      </c>
      <c r="X10" s="41" cm="1">
        <f t="array" ref="X10">IF(AND(SUMPRODUCT('[1]Summary Data'!$G$9:$G$40000*('[1]Summary Data'!$A$9:$A$40000=$A10)*('[1]Summary Data'!$E$9:$E$40000=X$3))&lt;=3,SUMPRODUCT('[1]Summary Data'!$G$9:$G$40000*('[1]Summary Data'!$A$9:$A$40000=$A10)*('[1]Summary Data'!$E$9:$E$40000=X$3))&gt;=1),"&lt;4",SUMPRODUCT('[1]Summary Data'!$G$9:$G$40000*('[1]Summary Data'!$A$9:$A$40000=$A10)*('[1]Summary Data'!$E$9:$E$40000=X$3)))</f>
        <v>13</v>
      </c>
      <c r="Y10" s="41" cm="1">
        <f t="array" ref="Y10">IF(AND(SUMPRODUCT('[1]Summary Data'!$G$9:$G$40000*('[1]Summary Data'!$A$9:$A$40000=$A10)*('[1]Summary Data'!$E$9:$E$40000=Y$3))&lt;=3,SUMPRODUCT('[1]Summary Data'!$G$9:$G$40000*('[1]Summary Data'!$A$9:$A$40000=$A10)*('[1]Summary Data'!$E$9:$E$40000=Y$3))&gt;=1),"&lt;4",SUMPRODUCT('[1]Summary Data'!$G$9:$G$40000*('[1]Summary Data'!$A$9:$A$40000=$A10)*('[1]Summary Data'!$E$9:$E$40000=Y$3)))</f>
        <v>7</v>
      </c>
      <c r="Z10" s="41" cm="1">
        <f t="array" ref="Z10">IF(AND(SUMPRODUCT('[1]Summary Data'!$G$9:$G$40000*('[1]Summary Data'!$A$9:$A$40000=$A10)*('[1]Summary Data'!$E$9:$E$40000=Z$3))&lt;=3,SUMPRODUCT('[1]Summary Data'!$G$9:$G$40000*('[1]Summary Data'!$A$9:$A$40000=$A10)*('[1]Summary Data'!$E$9:$E$40000=Z$3))&gt;=1),"&lt;4",SUMPRODUCT('[1]Summary Data'!$G$9:$G$40000*('[1]Summary Data'!$A$9:$A$40000=$A10)*('[1]Summary Data'!$E$9:$E$40000=Z$3)))</f>
        <v>7</v>
      </c>
      <c r="AA10" s="41" cm="1">
        <f t="array" ref="AA10">IF(AND(SUMPRODUCT('[1]Summary Data'!$G$9:$G$40000*('[1]Summary Data'!$A$9:$A$40000=$A10)*('[1]Summary Data'!$E$9:$E$40000=AA$3))&lt;=3,SUMPRODUCT('[1]Summary Data'!$G$9:$G$40000*('[1]Summary Data'!$A$9:$A$40000=$A10)*('[1]Summary Data'!$E$9:$E$40000=AA$3))&gt;=1),"&lt;4",SUMPRODUCT('[1]Summary Data'!$G$9:$G$40000*('[1]Summary Data'!$A$9:$A$40000=$A10)*('[1]Summary Data'!$E$9:$E$40000=AA$3)))</f>
        <v>9</v>
      </c>
      <c r="AB10" s="41" cm="1">
        <f t="array" ref="AB10">IF(AND(SUMPRODUCT('[1]Summary Data'!$G$9:$G$40000*('[1]Summary Data'!$A$9:$A$40000=$A10)*('[1]Summary Data'!$E$9:$E$40000=AB$3))&lt;=3,SUMPRODUCT('[1]Summary Data'!$G$9:$G$40000*('[1]Summary Data'!$A$9:$A$40000=$A10)*('[1]Summary Data'!$E$9:$E$40000=AB$3))&gt;=1),"&lt;4",SUMPRODUCT('[1]Summary Data'!$G$9:$G$40000*('[1]Summary Data'!$A$9:$A$40000=$A10)*('[1]Summary Data'!$E$9:$E$40000=AB$3)))</f>
        <v>6</v>
      </c>
      <c r="AC10" s="41" cm="1">
        <f t="array" ref="AC10">IF(AND(SUMPRODUCT('[1]Summary Data'!$G$9:$G$40000*('[1]Summary Data'!$A$9:$A$40000=$A10)*('[1]Summary Data'!$E$9:$E$40000=AC$3))&lt;=3,SUMPRODUCT('[1]Summary Data'!$G$9:$G$40000*('[1]Summary Data'!$A$9:$A$40000=$A10)*('[1]Summary Data'!$E$9:$E$40000=AC$3))&gt;=1),"&lt;4",SUMPRODUCT('[1]Summary Data'!$G$9:$G$40000*('[1]Summary Data'!$A$9:$A$40000=$A10)*('[1]Summary Data'!$E$9:$E$40000=AC$3)))</f>
        <v>14</v>
      </c>
      <c r="AD10" s="41" cm="1">
        <f t="array" ref="AD10">IF(AND(SUMPRODUCT('[1]Summary Data'!$G$9:$G$40000*('[1]Summary Data'!$A$9:$A$40000=$A10)*('[1]Summary Data'!$E$9:$E$40000=AD$3))&lt;=3,SUMPRODUCT('[1]Summary Data'!$G$9:$G$40000*('[1]Summary Data'!$A$9:$A$40000=$A10)*('[1]Summary Data'!$E$9:$E$40000=AD$3))&gt;=1),"&lt;4",SUMPRODUCT('[1]Summary Data'!$G$9:$G$40000*('[1]Summary Data'!$A$9:$A$40000=$A10)*('[1]Summary Data'!$E$9:$E$40000=AD$3)))</f>
        <v>7</v>
      </c>
      <c r="AE10" s="41" cm="1">
        <f t="array" ref="AE10">IF(AND(SUMPRODUCT('[1]Summary Data'!$G$9:$G$40000*('[1]Summary Data'!$A$9:$A$40000=$A10)*('[1]Summary Data'!$E$9:$E$40000=AE$3))&lt;=3,SUMPRODUCT('[1]Summary Data'!$G$9:$G$40000*('[1]Summary Data'!$A$9:$A$40000=$A10)*('[1]Summary Data'!$E$9:$E$40000=AE$3))&gt;=1),"&lt;4",SUMPRODUCT('[1]Summary Data'!$G$9:$G$40000*('[1]Summary Data'!$A$9:$A$40000=$A10)*('[1]Summary Data'!$E$9:$E$40000=AE$3)))</f>
        <v>6</v>
      </c>
      <c r="AF10" s="41" cm="1">
        <f t="array" ref="AF10">IF(AND(SUMPRODUCT('[1]Summary Data'!$G$9:$G$40000*('[1]Summary Data'!$A$9:$A$40000=$A10)*('[1]Summary Data'!$E$9:$E$40000=AF$3))&lt;=3,SUMPRODUCT('[1]Summary Data'!$G$9:$G$40000*('[1]Summary Data'!$A$9:$A$40000=$A10)*('[1]Summary Data'!$E$9:$E$40000=AF$3))&gt;=1),"&lt;4",SUMPRODUCT('[1]Summary Data'!$G$9:$G$40000*('[1]Summary Data'!$A$9:$A$40000=$A10)*('[1]Summary Data'!$E$9:$E$40000=AF$3)))</f>
        <v>9</v>
      </c>
      <c r="AG10" s="41" cm="1">
        <f t="array" ref="AG10">IF(AND(SUMPRODUCT('[1]Summary Data'!$G$9:$G$40000*('[1]Summary Data'!$A$9:$A$40000=$A10)*('[1]Summary Data'!$E$9:$E$40000=AG$3))&lt;=3,SUMPRODUCT('[1]Summary Data'!$G$9:$G$40000*('[1]Summary Data'!$A$9:$A$40000=$A10)*('[1]Summary Data'!$E$9:$E$40000=AG$3))&gt;=1),"&lt;4",SUMPRODUCT('[1]Summary Data'!$G$9:$G$40000*('[1]Summary Data'!$A$9:$A$40000=$A10)*('[1]Summary Data'!$E$9:$E$40000=AG$3)))</f>
        <v>8</v>
      </c>
      <c r="AH10" s="41" cm="1">
        <f t="array" ref="AH10">IF(AND(SUMPRODUCT('[1]Summary Data'!$G$9:$G$40000*('[1]Summary Data'!$A$9:$A$40000=$A10)*('[1]Summary Data'!$E$9:$E$40000=AH$3))&lt;=3,SUMPRODUCT('[1]Summary Data'!$G$9:$G$40000*('[1]Summary Data'!$A$9:$A$40000=$A10)*('[1]Summary Data'!$E$9:$E$40000=AH$3))&gt;=1),"&lt;4",SUMPRODUCT('[1]Summary Data'!$G$9:$G$40000*('[1]Summary Data'!$A$9:$A$40000=$A10)*('[1]Summary Data'!$E$9:$E$40000=AH$3)))</f>
        <v>6</v>
      </c>
      <c r="AI10" s="41" cm="1">
        <f t="array" ref="AI10">IF(AND(SUMPRODUCT('[1]Summary Data'!$G$9:$G$40000*('[1]Summary Data'!$A$9:$A$40000=$A10)*('[1]Summary Data'!$E$9:$E$40000=AI$3))&lt;=3,SUMPRODUCT('[1]Summary Data'!$G$9:$G$40000*('[1]Summary Data'!$A$9:$A$40000=$A10)*('[1]Summary Data'!$E$9:$E$40000=AI$3))&gt;=1),"&lt;4",SUMPRODUCT('[1]Summary Data'!$G$9:$G$40000*('[1]Summary Data'!$A$9:$A$40000=$A10)*('[1]Summary Data'!$E$9:$E$40000=AI$3)))</f>
        <v>7</v>
      </c>
      <c r="AJ10" s="41" cm="1">
        <f t="array" ref="AJ10">IF(AND(SUMPRODUCT('[1]Summary Data'!$G$9:$G$40000*('[1]Summary Data'!$A$9:$A$40000=$A10)*('[1]Summary Data'!$E$9:$E$40000=AJ$3))&lt;=3,SUMPRODUCT('[1]Summary Data'!$G$9:$G$40000*('[1]Summary Data'!$A$9:$A$40000=$A10)*('[1]Summary Data'!$E$9:$E$40000=AJ$3))&gt;=1),"&lt;4",SUMPRODUCT('[1]Summary Data'!$G$9:$G$40000*('[1]Summary Data'!$A$9:$A$40000=$A10)*('[1]Summary Data'!$E$9:$E$40000=AJ$3)))</f>
        <v>10</v>
      </c>
      <c r="AK10" s="41" cm="1">
        <f t="array" ref="AK10">IF(AND(SUMPRODUCT('[1]Summary Data'!$G$9:$G$40000*('[1]Summary Data'!$A$9:$A$40000=$A10)*('[1]Summary Data'!$E$9:$E$40000=AK$3))&lt;=3,SUMPRODUCT('[1]Summary Data'!$G$9:$G$40000*('[1]Summary Data'!$A$9:$A$40000=$A10)*('[1]Summary Data'!$E$9:$E$40000=AK$3))&gt;=1),"&lt;4",SUMPRODUCT('[1]Summary Data'!$G$9:$G$40000*('[1]Summary Data'!$A$9:$A$40000=$A10)*('[1]Summary Data'!$E$9:$E$40000=AK$3)))</f>
        <v>6</v>
      </c>
      <c r="AL10" s="41" cm="1">
        <f t="array" ref="AL10">IF(AND(SUMPRODUCT('[1]Summary Data'!$G$9:$G$40000*('[1]Summary Data'!$A$9:$A$40000=$A10)*('[1]Summary Data'!$E$9:$E$40000=AL$3))&lt;=3,SUMPRODUCT('[1]Summary Data'!$G$9:$G$40000*('[1]Summary Data'!$A$9:$A$40000=$A10)*('[1]Summary Data'!$E$9:$E$40000=AL$3))&gt;=1),"&lt;4",SUMPRODUCT('[1]Summary Data'!$G$9:$G$40000*('[1]Summary Data'!$A$9:$A$40000=$A10)*('[1]Summary Data'!$E$9:$E$40000=AL$3)))</f>
        <v>6</v>
      </c>
      <c r="AM10" s="41" cm="1">
        <f t="array" ref="AM10">IF(AND(SUMPRODUCT('[1]Summary Data'!$G$9:$G$40000*('[1]Summary Data'!$A$9:$A$40000=$A10)*('[1]Summary Data'!$E$9:$E$40000=AM$3))&lt;=3,SUMPRODUCT('[1]Summary Data'!$G$9:$G$40000*('[1]Summary Data'!$A$9:$A$40000=$A10)*('[1]Summary Data'!$E$9:$E$40000=AM$3))&gt;=1),"&lt;4",SUMPRODUCT('[1]Summary Data'!$G$9:$G$40000*('[1]Summary Data'!$A$9:$A$40000=$A10)*('[1]Summary Data'!$E$9:$E$40000=AM$3)))</f>
        <v>10</v>
      </c>
    </row>
    <row r="11" spans="1:39" x14ac:dyDescent="0.25">
      <c r="A11" s="22" t="s">
        <v>7</v>
      </c>
      <c r="B11" s="41" cm="1">
        <f t="array" ref="B11">IF(AND(SUMPRODUCT('[1]Summary Data'!$G$9:$G$40000*('[1]Summary Data'!$A$9:$A$40000=$A11)*('[1]Summary Data'!$E$9:$E$40000=B$3))&lt;=3,SUMPRODUCT('[1]Summary Data'!$G$9:$G$40000*('[1]Summary Data'!$A$9:$A$40000=$A11)*('[1]Summary Data'!$E$9:$E$40000=B$3))&gt;=1),"&lt;4",SUMPRODUCT('[1]Summary Data'!$G$9:$G$40000*('[1]Summary Data'!$A$9:$A$40000=$A11)*('[1]Summary Data'!$E$9:$E$40000=B$3)))</f>
        <v>4</v>
      </c>
      <c r="C11" s="41" t="str" cm="1">
        <f t="array" ref="C11">IF(AND(SUMPRODUCT('[1]Summary Data'!$G$9:$G$40000*('[1]Summary Data'!$A$9:$A$40000=$A11)*('[1]Summary Data'!$E$9:$E$40000=C$3))&lt;=3,SUMPRODUCT('[1]Summary Data'!$G$9:$G$40000*('[1]Summary Data'!$A$9:$A$40000=$A11)*('[1]Summary Data'!$E$9:$E$40000=C$3))&gt;=1),"&lt;4",SUMPRODUCT('[1]Summary Data'!$G$9:$G$40000*('[1]Summary Data'!$A$9:$A$40000=$A11)*('[1]Summary Data'!$E$9:$E$40000=C$3)))</f>
        <v>&lt;4</v>
      </c>
      <c r="D11" s="41" cm="1">
        <f t="array" ref="D11">IF(AND(SUMPRODUCT('[1]Summary Data'!$G$9:$G$40000*('[1]Summary Data'!$A$9:$A$40000=$A11)*('[1]Summary Data'!$E$9:$E$40000=D$3))&lt;=3,SUMPRODUCT('[1]Summary Data'!$G$9:$G$40000*('[1]Summary Data'!$A$9:$A$40000=$A11)*('[1]Summary Data'!$E$9:$E$40000=D$3))&gt;=1),"&lt;4",SUMPRODUCT('[1]Summary Data'!$G$9:$G$40000*('[1]Summary Data'!$A$9:$A$40000=$A11)*('[1]Summary Data'!$E$9:$E$40000=D$3)))</f>
        <v>8</v>
      </c>
      <c r="E11" s="41" t="str" cm="1">
        <f t="array" ref="E11">IF(AND(SUMPRODUCT('[1]Summary Data'!$G$9:$G$40000*('[1]Summary Data'!$A$9:$A$40000=$A11)*('[1]Summary Data'!$E$9:$E$40000=E$3))&lt;=3,SUMPRODUCT('[1]Summary Data'!$G$9:$G$40000*('[1]Summary Data'!$A$9:$A$40000=$A11)*('[1]Summary Data'!$E$9:$E$40000=E$3))&gt;=1),"&lt;4",SUMPRODUCT('[1]Summary Data'!$G$9:$G$40000*('[1]Summary Data'!$A$9:$A$40000=$A11)*('[1]Summary Data'!$E$9:$E$40000=E$3)))</f>
        <v>&lt;4</v>
      </c>
      <c r="F11" s="41" cm="1">
        <f t="array" ref="F11">IF(AND(SUMPRODUCT('[1]Summary Data'!$G$9:$G$40000*('[1]Summary Data'!$A$9:$A$40000=$A11)*('[1]Summary Data'!$E$9:$E$40000=F$3))&lt;=3,SUMPRODUCT('[1]Summary Data'!$G$9:$G$40000*('[1]Summary Data'!$A$9:$A$40000=$A11)*('[1]Summary Data'!$E$9:$E$40000=F$3))&gt;=1),"&lt;4",SUMPRODUCT('[1]Summary Data'!$G$9:$G$40000*('[1]Summary Data'!$A$9:$A$40000=$A11)*('[1]Summary Data'!$E$9:$E$40000=F$3)))</f>
        <v>6</v>
      </c>
      <c r="G11" s="41" cm="1">
        <f t="array" ref="G11">IF(AND(SUMPRODUCT('[1]Summary Data'!$G$9:$G$40000*('[1]Summary Data'!$A$9:$A$40000=$A11)*('[1]Summary Data'!$E$9:$E$40000=G$3))&lt;=3,SUMPRODUCT('[1]Summary Data'!$G$9:$G$40000*('[1]Summary Data'!$A$9:$A$40000=$A11)*('[1]Summary Data'!$E$9:$E$40000=G$3))&gt;=1),"&lt;4",SUMPRODUCT('[1]Summary Data'!$G$9:$G$40000*('[1]Summary Data'!$A$9:$A$40000=$A11)*('[1]Summary Data'!$E$9:$E$40000=G$3)))</f>
        <v>5</v>
      </c>
      <c r="H11" s="41" cm="1">
        <f t="array" ref="H11">IF(AND(SUMPRODUCT('[1]Summary Data'!$G$9:$G$40000*('[1]Summary Data'!$A$9:$A$40000=$A11)*('[1]Summary Data'!$E$9:$E$40000=H$3))&lt;=3,SUMPRODUCT('[1]Summary Data'!$G$9:$G$40000*('[1]Summary Data'!$A$9:$A$40000=$A11)*('[1]Summary Data'!$E$9:$E$40000=H$3))&gt;=1),"&lt;4",SUMPRODUCT('[1]Summary Data'!$G$9:$G$40000*('[1]Summary Data'!$A$9:$A$40000=$A11)*('[1]Summary Data'!$E$9:$E$40000=H$3)))</f>
        <v>4</v>
      </c>
      <c r="I11" s="41" cm="1">
        <f t="array" ref="I11">IF(AND(SUMPRODUCT('[1]Summary Data'!$G$9:$G$40000*('[1]Summary Data'!$A$9:$A$40000=$A11)*('[1]Summary Data'!$E$9:$E$40000=I$3))&lt;=3,SUMPRODUCT('[1]Summary Data'!$G$9:$G$40000*('[1]Summary Data'!$A$9:$A$40000=$A11)*('[1]Summary Data'!$E$9:$E$40000=I$3))&gt;=1),"&lt;4",SUMPRODUCT('[1]Summary Data'!$G$9:$G$40000*('[1]Summary Data'!$A$9:$A$40000=$A11)*('[1]Summary Data'!$E$9:$E$40000=I$3)))</f>
        <v>7</v>
      </c>
      <c r="J11" s="41" cm="1">
        <f t="array" ref="J11">IF(AND(SUMPRODUCT('[1]Summary Data'!$G$9:$G$40000*('[1]Summary Data'!$A$9:$A$40000=$A11)*('[1]Summary Data'!$E$9:$E$40000=J$3))&lt;=3,SUMPRODUCT('[1]Summary Data'!$G$9:$G$40000*('[1]Summary Data'!$A$9:$A$40000=$A11)*('[1]Summary Data'!$E$9:$E$40000=J$3))&gt;=1),"&lt;4",SUMPRODUCT('[1]Summary Data'!$G$9:$G$40000*('[1]Summary Data'!$A$9:$A$40000=$A11)*('[1]Summary Data'!$E$9:$E$40000=J$3)))</f>
        <v>7</v>
      </c>
      <c r="K11" s="41" t="str" cm="1">
        <f t="array" ref="K11">IF(AND(SUMPRODUCT('[1]Summary Data'!$G$9:$G$40000*('[1]Summary Data'!$A$9:$A$40000=$A11)*('[1]Summary Data'!$E$9:$E$40000=K$3))&lt;=3,SUMPRODUCT('[1]Summary Data'!$G$9:$G$40000*('[1]Summary Data'!$A$9:$A$40000=$A11)*('[1]Summary Data'!$E$9:$E$40000=K$3))&gt;=1),"&lt;4",SUMPRODUCT('[1]Summary Data'!$G$9:$G$40000*('[1]Summary Data'!$A$9:$A$40000=$A11)*('[1]Summary Data'!$E$9:$E$40000=K$3)))</f>
        <v>&lt;4</v>
      </c>
      <c r="L11" s="41" t="str" cm="1">
        <f t="array" ref="L11">IF(AND(SUMPRODUCT('[1]Summary Data'!$G$9:$G$40000*('[1]Summary Data'!$A$9:$A$40000=$A11)*('[1]Summary Data'!$E$9:$E$40000=L$3))&lt;=3,SUMPRODUCT('[1]Summary Data'!$G$9:$G$40000*('[1]Summary Data'!$A$9:$A$40000=$A11)*('[1]Summary Data'!$E$9:$E$40000=L$3))&gt;=1),"&lt;4",SUMPRODUCT('[1]Summary Data'!$G$9:$G$40000*('[1]Summary Data'!$A$9:$A$40000=$A11)*('[1]Summary Data'!$E$9:$E$40000=L$3)))</f>
        <v>&lt;4</v>
      </c>
      <c r="M11" s="41" t="str" cm="1">
        <f t="array" ref="M11">IF(AND(SUMPRODUCT('[1]Summary Data'!$G$9:$G$40000*('[1]Summary Data'!$A$9:$A$40000=$A11)*('[1]Summary Data'!$E$9:$E$40000=M$3))&lt;=3,SUMPRODUCT('[1]Summary Data'!$G$9:$G$40000*('[1]Summary Data'!$A$9:$A$40000=$A11)*('[1]Summary Data'!$E$9:$E$40000=M$3))&gt;=1),"&lt;4",SUMPRODUCT('[1]Summary Data'!$G$9:$G$40000*('[1]Summary Data'!$A$9:$A$40000=$A11)*('[1]Summary Data'!$E$9:$E$40000=M$3)))</f>
        <v>&lt;4</v>
      </c>
      <c r="N11" s="41" t="str" cm="1">
        <f t="array" ref="N11">IF(AND(SUMPRODUCT('[1]Summary Data'!$G$9:$G$40000*('[1]Summary Data'!$A$9:$A$40000=$A11)*('[1]Summary Data'!$E$9:$E$40000=N$3))&lt;=3,SUMPRODUCT('[1]Summary Data'!$G$9:$G$40000*('[1]Summary Data'!$A$9:$A$40000=$A11)*('[1]Summary Data'!$E$9:$E$40000=N$3))&gt;=1),"&lt;4",SUMPRODUCT('[1]Summary Data'!$G$9:$G$40000*('[1]Summary Data'!$A$9:$A$40000=$A11)*('[1]Summary Data'!$E$9:$E$40000=N$3)))</f>
        <v>&lt;4</v>
      </c>
      <c r="O11" s="41" t="str" cm="1">
        <f t="array" ref="O11">IF(AND(SUMPRODUCT('[1]Summary Data'!$G$9:$G$40000*('[1]Summary Data'!$A$9:$A$40000=$A11)*('[1]Summary Data'!$E$9:$E$40000=O$3))&lt;=3,SUMPRODUCT('[1]Summary Data'!$G$9:$G$40000*('[1]Summary Data'!$A$9:$A$40000=$A11)*('[1]Summary Data'!$E$9:$E$40000=O$3))&gt;=1),"&lt;4",SUMPRODUCT('[1]Summary Data'!$G$9:$G$40000*('[1]Summary Data'!$A$9:$A$40000=$A11)*('[1]Summary Data'!$E$9:$E$40000=O$3)))</f>
        <v>&lt;4</v>
      </c>
      <c r="P11" s="41" t="str" cm="1">
        <f t="array" ref="P11">IF(AND(SUMPRODUCT('[1]Summary Data'!$G$9:$G$40000*('[1]Summary Data'!$A$9:$A$40000=$A11)*('[1]Summary Data'!$E$9:$E$40000=P$3))&lt;=3,SUMPRODUCT('[1]Summary Data'!$G$9:$G$40000*('[1]Summary Data'!$A$9:$A$40000=$A11)*('[1]Summary Data'!$E$9:$E$40000=P$3))&gt;=1),"&lt;4",SUMPRODUCT('[1]Summary Data'!$G$9:$G$40000*('[1]Summary Data'!$A$9:$A$40000=$A11)*('[1]Summary Data'!$E$9:$E$40000=P$3)))</f>
        <v>&lt;4</v>
      </c>
      <c r="Q11" s="41" t="str" cm="1">
        <f t="array" ref="Q11">IF(AND(SUMPRODUCT('[1]Summary Data'!$G$9:$G$40000*('[1]Summary Data'!$A$9:$A$40000=$A11)*('[1]Summary Data'!$E$9:$E$40000=Q$3))&lt;=3,SUMPRODUCT('[1]Summary Data'!$G$9:$G$40000*('[1]Summary Data'!$A$9:$A$40000=$A11)*('[1]Summary Data'!$E$9:$E$40000=Q$3))&gt;=1),"&lt;4",SUMPRODUCT('[1]Summary Data'!$G$9:$G$40000*('[1]Summary Data'!$A$9:$A$40000=$A11)*('[1]Summary Data'!$E$9:$E$40000=Q$3)))</f>
        <v>&lt;4</v>
      </c>
      <c r="R11" s="41" cm="1">
        <f t="array" ref="R11">IF(AND(SUMPRODUCT('[1]Summary Data'!$G$9:$G$40000*('[1]Summary Data'!$A$9:$A$40000=$A11)*('[1]Summary Data'!$E$9:$E$40000=R$3))&lt;=3,SUMPRODUCT('[1]Summary Data'!$G$9:$G$40000*('[1]Summary Data'!$A$9:$A$40000=$A11)*('[1]Summary Data'!$E$9:$E$40000=R$3))&gt;=1),"&lt;4",SUMPRODUCT('[1]Summary Data'!$G$9:$G$40000*('[1]Summary Data'!$A$9:$A$40000=$A11)*('[1]Summary Data'!$E$9:$E$40000=R$3)))</f>
        <v>4</v>
      </c>
      <c r="S11" s="41" cm="1">
        <f t="array" ref="S11">IF(AND(SUMPRODUCT('[1]Summary Data'!$G$9:$G$40000*('[1]Summary Data'!$A$9:$A$40000=$A11)*('[1]Summary Data'!$E$9:$E$40000=S$3))&lt;=3,SUMPRODUCT('[1]Summary Data'!$G$9:$G$40000*('[1]Summary Data'!$A$9:$A$40000=$A11)*('[1]Summary Data'!$E$9:$E$40000=S$3))&gt;=1),"&lt;4",SUMPRODUCT('[1]Summary Data'!$G$9:$G$40000*('[1]Summary Data'!$A$9:$A$40000=$A11)*('[1]Summary Data'!$E$9:$E$40000=S$3)))</f>
        <v>5</v>
      </c>
      <c r="U11" s="22" t="str">
        <f>A11</f>
        <v>Tairawhiti</v>
      </c>
      <c r="V11" s="41" t="str" cm="1">
        <f t="array" ref="V11">IF(AND(SUMPRODUCT('[1]Summary Data'!$G$9:$G$40000*('[1]Summary Data'!$A$9:$A$40000=$A11)*('[1]Summary Data'!$E$9:$E$40000=V$3))&lt;=3,SUMPRODUCT('[1]Summary Data'!$G$9:$G$40000*('[1]Summary Data'!$A$9:$A$40000=$A11)*('[1]Summary Data'!$E$9:$E$40000=V$3))&gt;=1),"&lt;4",SUMPRODUCT('[1]Summary Data'!$G$9:$G$40000*('[1]Summary Data'!$A$9:$A$40000=$A11)*('[1]Summary Data'!$E$9:$E$40000=V$3)))</f>
        <v>&lt;4</v>
      </c>
      <c r="W11" s="41" cm="1">
        <f t="array" ref="W11">IF(AND(SUMPRODUCT('[1]Summary Data'!$G$9:$G$40000*('[1]Summary Data'!$A$9:$A$40000=$A11)*('[1]Summary Data'!$E$9:$E$40000=W$3))&lt;=3,SUMPRODUCT('[1]Summary Data'!$G$9:$G$40000*('[1]Summary Data'!$A$9:$A$40000=$A11)*('[1]Summary Data'!$E$9:$E$40000=W$3))&gt;=1),"&lt;4",SUMPRODUCT('[1]Summary Data'!$G$9:$G$40000*('[1]Summary Data'!$A$9:$A$40000=$A11)*('[1]Summary Data'!$E$9:$E$40000=W$3)))</f>
        <v>4</v>
      </c>
      <c r="X11" s="41" cm="1">
        <f t="array" ref="X11">IF(AND(SUMPRODUCT('[1]Summary Data'!$G$9:$G$40000*('[1]Summary Data'!$A$9:$A$40000=$A11)*('[1]Summary Data'!$E$9:$E$40000=X$3))&lt;=3,SUMPRODUCT('[1]Summary Data'!$G$9:$G$40000*('[1]Summary Data'!$A$9:$A$40000=$A11)*('[1]Summary Data'!$E$9:$E$40000=X$3))&gt;=1),"&lt;4",SUMPRODUCT('[1]Summary Data'!$G$9:$G$40000*('[1]Summary Data'!$A$9:$A$40000=$A11)*('[1]Summary Data'!$E$9:$E$40000=X$3)))</f>
        <v>7</v>
      </c>
      <c r="Y11" s="41" t="str" cm="1">
        <f t="array" ref="Y11">IF(AND(SUMPRODUCT('[1]Summary Data'!$G$9:$G$40000*('[1]Summary Data'!$A$9:$A$40000=$A11)*('[1]Summary Data'!$E$9:$E$40000=Y$3))&lt;=3,SUMPRODUCT('[1]Summary Data'!$G$9:$G$40000*('[1]Summary Data'!$A$9:$A$40000=$A11)*('[1]Summary Data'!$E$9:$E$40000=Y$3))&gt;=1),"&lt;4",SUMPRODUCT('[1]Summary Data'!$G$9:$G$40000*('[1]Summary Data'!$A$9:$A$40000=$A11)*('[1]Summary Data'!$E$9:$E$40000=Y$3)))</f>
        <v>&lt;4</v>
      </c>
      <c r="Z11" s="41" t="str" cm="1">
        <f t="array" ref="Z11">IF(AND(SUMPRODUCT('[1]Summary Data'!$G$9:$G$40000*('[1]Summary Data'!$A$9:$A$40000=$A11)*('[1]Summary Data'!$E$9:$E$40000=Z$3))&lt;=3,SUMPRODUCT('[1]Summary Data'!$G$9:$G$40000*('[1]Summary Data'!$A$9:$A$40000=$A11)*('[1]Summary Data'!$E$9:$E$40000=Z$3))&gt;=1),"&lt;4",SUMPRODUCT('[1]Summary Data'!$G$9:$G$40000*('[1]Summary Data'!$A$9:$A$40000=$A11)*('[1]Summary Data'!$E$9:$E$40000=Z$3)))</f>
        <v>&lt;4</v>
      </c>
      <c r="AA11" s="41" cm="1">
        <f t="array" ref="AA11">IF(AND(SUMPRODUCT('[1]Summary Data'!$G$9:$G$40000*('[1]Summary Data'!$A$9:$A$40000=$A11)*('[1]Summary Data'!$E$9:$E$40000=AA$3))&lt;=3,SUMPRODUCT('[1]Summary Data'!$G$9:$G$40000*('[1]Summary Data'!$A$9:$A$40000=$A11)*('[1]Summary Data'!$E$9:$E$40000=AA$3))&gt;=1),"&lt;4",SUMPRODUCT('[1]Summary Data'!$G$9:$G$40000*('[1]Summary Data'!$A$9:$A$40000=$A11)*('[1]Summary Data'!$E$9:$E$40000=AA$3)))</f>
        <v>8</v>
      </c>
      <c r="AB11" s="41" t="str" cm="1">
        <f t="array" ref="AB11">IF(AND(SUMPRODUCT('[1]Summary Data'!$G$9:$G$40000*('[1]Summary Data'!$A$9:$A$40000=$A11)*('[1]Summary Data'!$E$9:$E$40000=AB$3))&lt;=3,SUMPRODUCT('[1]Summary Data'!$G$9:$G$40000*('[1]Summary Data'!$A$9:$A$40000=$A11)*('[1]Summary Data'!$E$9:$E$40000=AB$3))&gt;=1),"&lt;4",SUMPRODUCT('[1]Summary Data'!$G$9:$G$40000*('[1]Summary Data'!$A$9:$A$40000=$A11)*('[1]Summary Data'!$E$9:$E$40000=AB$3)))</f>
        <v>&lt;4</v>
      </c>
      <c r="AC11" s="41" cm="1">
        <f t="array" ref="AC11">IF(AND(SUMPRODUCT('[1]Summary Data'!$G$9:$G$40000*('[1]Summary Data'!$A$9:$A$40000=$A11)*('[1]Summary Data'!$E$9:$E$40000=AC$3))&lt;=3,SUMPRODUCT('[1]Summary Data'!$G$9:$G$40000*('[1]Summary Data'!$A$9:$A$40000=$A11)*('[1]Summary Data'!$E$9:$E$40000=AC$3))&gt;=1),"&lt;4",SUMPRODUCT('[1]Summary Data'!$G$9:$G$40000*('[1]Summary Data'!$A$9:$A$40000=$A11)*('[1]Summary Data'!$E$9:$E$40000=AC$3)))</f>
        <v>5</v>
      </c>
      <c r="AD11" s="41" cm="1">
        <f t="array" ref="AD11">IF(AND(SUMPRODUCT('[1]Summary Data'!$G$9:$G$40000*('[1]Summary Data'!$A$9:$A$40000=$A11)*('[1]Summary Data'!$E$9:$E$40000=AD$3))&lt;=3,SUMPRODUCT('[1]Summary Data'!$G$9:$G$40000*('[1]Summary Data'!$A$9:$A$40000=$A11)*('[1]Summary Data'!$E$9:$E$40000=AD$3))&gt;=1),"&lt;4",SUMPRODUCT('[1]Summary Data'!$G$9:$G$40000*('[1]Summary Data'!$A$9:$A$40000=$A11)*('[1]Summary Data'!$E$9:$E$40000=AD$3)))</f>
        <v>10</v>
      </c>
      <c r="AE11" s="41" t="str" cm="1">
        <f t="array" ref="AE11">IF(AND(SUMPRODUCT('[1]Summary Data'!$G$9:$G$40000*('[1]Summary Data'!$A$9:$A$40000=$A11)*('[1]Summary Data'!$E$9:$E$40000=AE$3))&lt;=3,SUMPRODUCT('[1]Summary Data'!$G$9:$G$40000*('[1]Summary Data'!$A$9:$A$40000=$A11)*('[1]Summary Data'!$E$9:$E$40000=AE$3))&gt;=1),"&lt;4",SUMPRODUCT('[1]Summary Data'!$G$9:$G$40000*('[1]Summary Data'!$A$9:$A$40000=$A11)*('[1]Summary Data'!$E$9:$E$40000=AE$3)))</f>
        <v>&lt;4</v>
      </c>
      <c r="AF11" s="41" t="str" cm="1">
        <f t="array" ref="AF11">IF(AND(SUMPRODUCT('[1]Summary Data'!$G$9:$G$40000*('[1]Summary Data'!$A$9:$A$40000=$A11)*('[1]Summary Data'!$E$9:$E$40000=AF$3))&lt;=3,SUMPRODUCT('[1]Summary Data'!$G$9:$G$40000*('[1]Summary Data'!$A$9:$A$40000=$A11)*('[1]Summary Data'!$E$9:$E$40000=AF$3))&gt;=1),"&lt;4",SUMPRODUCT('[1]Summary Data'!$G$9:$G$40000*('[1]Summary Data'!$A$9:$A$40000=$A11)*('[1]Summary Data'!$E$9:$E$40000=AF$3)))</f>
        <v>&lt;4</v>
      </c>
      <c r="AG11" s="41" t="str" cm="1">
        <f t="array" ref="AG11">IF(AND(SUMPRODUCT('[1]Summary Data'!$G$9:$G$40000*('[1]Summary Data'!$A$9:$A$40000=$A11)*('[1]Summary Data'!$E$9:$E$40000=AG$3))&lt;=3,SUMPRODUCT('[1]Summary Data'!$G$9:$G$40000*('[1]Summary Data'!$A$9:$A$40000=$A11)*('[1]Summary Data'!$E$9:$E$40000=AG$3))&gt;=1),"&lt;4",SUMPRODUCT('[1]Summary Data'!$G$9:$G$40000*('[1]Summary Data'!$A$9:$A$40000=$A11)*('[1]Summary Data'!$E$9:$E$40000=AG$3)))</f>
        <v>&lt;4</v>
      </c>
      <c r="AH11" s="41" t="str" cm="1">
        <f t="array" ref="AH11">IF(AND(SUMPRODUCT('[1]Summary Data'!$G$9:$G$40000*('[1]Summary Data'!$A$9:$A$40000=$A11)*('[1]Summary Data'!$E$9:$E$40000=AH$3))&lt;=3,SUMPRODUCT('[1]Summary Data'!$G$9:$G$40000*('[1]Summary Data'!$A$9:$A$40000=$A11)*('[1]Summary Data'!$E$9:$E$40000=AH$3))&gt;=1),"&lt;4",SUMPRODUCT('[1]Summary Data'!$G$9:$G$40000*('[1]Summary Data'!$A$9:$A$40000=$A11)*('[1]Summary Data'!$E$9:$E$40000=AH$3)))</f>
        <v>&lt;4</v>
      </c>
      <c r="AI11" s="41" t="str" cm="1">
        <f t="array" ref="AI11">IF(AND(SUMPRODUCT('[1]Summary Data'!$G$9:$G$40000*('[1]Summary Data'!$A$9:$A$40000=$A11)*('[1]Summary Data'!$E$9:$E$40000=AI$3))&lt;=3,SUMPRODUCT('[1]Summary Data'!$G$9:$G$40000*('[1]Summary Data'!$A$9:$A$40000=$A11)*('[1]Summary Data'!$E$9:$E$40000=AI$3))&gt;=1),"&lt;4",SUMPRODUCT('[1]Summary Data'!$G$9:$G$40000*('[1]Summary Data'!$A$9:$A$40000=$A11)*('[1]Summary Data'!$E$9:$E$40000=AI$3)))</f>
        <v>&lt;4</v>
      </c>
      <c r="AJ11" s="41" t="str" cm="1">
        <f t="array" ref="AJ11">IF(AND(SUMPRODUCT('[1]Summary Data'!$G$9:$G$40000*('[1]Summary Data'!$A$9:$A$40000=$A11)*('[1]Summary Data'!$E$9:$E$40000=AJ$3))&lt;=3,SUMPRODUCT('[1]Summary Data'!$G$9:$G$40000*('[1]Summary Data'!$A$9:$A$40000=$A11)*('[1]Summary Data'!$E$9:$E$40000=AJ$3))&gt;=1),"&lt;4",SUMPRODUCT('[1]Summary Data'!$G$9:$G$40000*('[1]Summary Data'!$A$9:$A$40000=$A11)*('[1]Summary Data'!$E$9:$E$40000=AJ$3)))</f>
        <v>&lt;4</v>
      </c>
      <c r="AK11" s="41" cm="1">
        <f t="array" ref="AK11">IF(AND(SUMPRODUCT('[1]Summary Data'!$G$9:$G$40000*('[1]Summary Data'!$A$9:$A$40000=$A11)*('[1]Summary Data'!$E$9:$E$40000=AK$3))&lt;=3,SUMPRODUCT('[1]Summary Data'!$G$9:$G$40000*('[1]Summary Data'!$A$9:$A$40000=$A11)*('[1]Summary Data'!$E$9:$E$40000=AK$3))&gt;=1),"&lt;4",SUMPRODUCT('[1]Summary Data'!$G$9:$G$40000*('[1]Summary Data'!$A$9:$A$40000=$A11)*('[1]Summary Data'!$E$9:$E$40000=AK$3)))</f>
        <v>5</v>
      </c>
      <c r="AL11" s="41" cm="1">
        <f t="array" ref="AL11">IF(AND(SUMPRODUCT('[1]Summary Data'!$G$9:$G$40000*('[1]Summary Data'!$A$9:$A$40000=$A11)*('[1]Summary Data'!$E$9:$E$40000=AL$3))&lt;=3,SUMPRODUCT('[1]Summary Data'!$G$9:$G$40000*('[1]Summary Data'!$A$9:$A$40000=$A11)*('[1]Summary Data'!$E$9:$E$40000=AL$3))&gt;=1),"&lt;4",SUMPRODUCT('[1]Summary Data'!$G$9:$G$40000*('[1]Summary Data'!$A$9:$A$40000=$A11)*('[1]Summary Data'!$E$9:$E$40000=AL$3)))</f>
        <v>5</v>
      </c>
      <c r="AM11" s="41" t="str" cm="1">
        <f t="array" ref="AM11">IF(AND(SUMPRODUCT('[1]Summary Data'!$G$9:$G$40000*('[1]Summary Data'!$A$9:$A$40000=$A11)*('[1]Summary Data'!$E$9:$E$40000=AM$3))&lt;=3,SUMPRODUCT('[1]Summary Data'!$G$9:$G$40000*('[1]Summary Data'!$A$9:$A$40000=$A11)*('[1]Summary Data'!$E$9:$E$40000=AM$3))&gt;=1),"&lt;4",SUMPRODUCT('[1]Summary Data'!$G$9:$G$40000*('[1]Summary Data'!$A$9:$A$40000=$A11)*('[1]Summary Data'!$E$9:$E$40000=AM$3)))</f>
        <v>&lt;4</v>
      </c>
    </row>
    <row r="12" spans="1:39" x14ac:dyDescent="0.25">
      <c r="A12" s="22" t="s">
        <v>17</v>
      </c>
      <c r="B12" s="41" t="str" cm="1">
        <f t="array" ref="B12">IF(AND(SUMPRODUCT('[1]Summary Data'!$G$9:$G$40000*('[1]Summary Data'!$A$9:$A$40000=$A12)*('[1]Summary Data'!$E$9:$E$40000=B$3))&lt;=3,SUMPRODUCT('[1]Summary Data'!$G$9:$G$40000*('[1]Summary Data'!$A$9:$A$40000=$A12)*('[1]Summary Data'!$E$9:$E$40000=B$3))&gt;=1),"&lt;4",SUMPRODUCT('[1]Summary Data'!$G$9:$G$40000*('[1]Summary Data'!$A$9:$A$40000=$A12)*('[1]Summary Data'!$E$9:$E$40000=B$3)))</f>
        <v>&lt;4</v>
      </c>
      <c r="C12" s="41" t="str" cm="1">
        <f t="array" ref="C12">IF(AND(SUMPRODUCT('[1]Summary Data'!$G$9:$G$40000*('[1]Summary Data'!$A$9:$A$40000=$A12)*('[1]Summary Data'!$E$9:$E$40000=C$3))&lt;=3,SUMPRODUCT('[1]Summary Data'!$G$9:$G$40000*('[1]Summary Data'!$A$9:$A$40000=$A12)*('[1]Summary Data'!$E$9:$E$40000=C$3))&gt;=1),"&lt;4",SUMPRODUCT('[1]Summary Data'!$G$9:$G$40000*('[1]Summary Data'!$A$9:$A$40000=$A12)*('[1]Summary Data'!$E$9:$E$40000=C$3)))</f>
        <v>&lt;4</v>
      </c>
      <c r="D12" s="41" t="str" cm="1">
        <f t="array" ref="D12">IF(AND(SUMPRODUCT('[1]Summary Data'!$G$9:$G$40000*('[1]Summary Data'!$A$9:$A$40000=$A12)*('[1]Summary Data'!$E$9:$E$40000=D$3))&lt;=3,SUMPRODUCT('[1]Summary Data'!$G$9:$G$40000*('[1]Summary Data'!$A$9:$A$40000=$A12)*('[1]Summary Data'!$E$9:$E$40000=D$3))&gt;=1),"&lt;4",SUMPRODUCT('[1]Summary Data'!$G$9:$G$40000*('[1]Summary Data'!$A$9:$A$40000=$A12)*('[1]Summary Data'!$E$9:$E$40000=D$3)))</f>
        <v>&lt;4</v>
      </c>
      <c r="E12" s="41" t="str" cm="1">
        <f t="array" ref="E12">IF(AND(SUMPRODUCT('[1]Summary Data'!$G$9:$G$40000*('[1]Summary Data'!$A$9:$A$40000=$A12)*('[1]Summary Data'!$E$9:$E$40000=E$3))&lt;=3,SUMPRODUCT('[1]Summary Data'!$G$9:$G$40000*('[1]Summary Data'!$A$9:$A$40000=$A12)*('[1]Summary Data'!$E$9:$E$40000=E$3))&gt;=1),"&lt;4",SUMPRODUCT('[1]Summary Data'!$G$9:$G$40000*('[1]Summary Data'!$A$9:$A$40000=$A12)*('[1]Summary Data'!$E$9:$E$40000=E$3)))</f>
        <v>&lt;4</v>
      </c>
      <c r="F12" s="41" t="str" cm="1">
        <f t="array" ref="F12">IF(AND(SUMPRODUCT('[1]Summary Data'!$G$9:$G$40000*('[1]Summary Data'!$A$9:$A$40000=$A12)*('[1]Summary Data'!$E$9:$E$40000=F$3))&lt;=3,SUMPRODUCT('[1]Summary Data'!$G$9:$G$40000*('[1]Summary Data'!$A$9:$A$40000=$A12)*('[1]Summary Data'!$E$9:$E$40000=F$3))&gt;=1),"&lt;4",SUMPRODUCT('[1]Summary Data'!$G$9:$G$40000*('[1]Summary Data'!$A$9:$A$40000=$A12)*('[1]Summary Data'!$E$9:$E$40000=F$3)))</f>
        <v>&lt;4</v>
      </c>
      <c r="G12" s="41" t="str" cm="1">
        <f t="array" ref="G12">IF(AND(SUMPRODUCT('[1]Summary Data'!$G$9:$G$40000*('[1]Summary Data'!$A$9:$A$40000=$A12)*('[1]Summary Data'!$E$9:$E$40000=G$3))&lt;=3,SUMPRODUCT('[1]Summary Data'!$G$9:$G$40000*('[1]Summary Data'!$A$9:$A$40000=$A12)*('[1]Summary Data'!$E$9:$E$40000=G$3))&gt;=1),"&lt;4",SUMPRODUCT('[1]Summary Data'!$G$9:$G$40000*('[1]Summary Data'!$A$9:$A$40000=$A12)*('[1]Summary Data'!$E$9:$E$40000=G$3)))</f>
        <v>&lt;4</v>
      </c>
      <c r="H12" s="41" t="str" cm="1">
        <f t="array" ref="H12">IF(AND(SUMPRODUCT('[1]Summary Data'!$G$9:$G$40000*('[1]Summary Data'!$A$9:$A$40000=$A12)*('[1]Summary Data'!$E$9:$E$40000=H$3))&lt;=3,SUMPRODUCT('[1]Summary Data'!$G$9:$G$40000*('[1]Summary Data'!$A$9:$A$40000=$A12)*('[1]Summary Data'!$E$9:$E$40000=H$3))&gt;=1),"&lt;4",SUMPRODUCT('[1]Summary Data'!$G$9:$G$40000*('[1]Summary Data'!$A$9:$A$40000=$A12)*('[1]Summary Data'!$E$9:$E$40000=H$3)))</f>
        <v>&lt;4</v>
      </c>
      <c r="I12" s="41" cm="1">
        <f t="array" ref="I12">IF(AND(SUMPRODUCT('[1]Summary Data'!$G$9:$G$40000*('[1]Summary Data'!$A$9:$A$40000=$A12)*('[1]Summary Data'!$E$9:$E$40000=I$3))&lt;=3,SUMPRODUCT('[1]Summary Data'!$G$9:$G$40000*('[1]Summary Data'!$A$9:$A$40000=$A12)*('[1]Summary Data'!$E$9:$E$40000=I$3))&gt;=1),"&lt;4",SUMPRODUCT('[1]Summary Data'!$G$9:$G$40000*('[1]Summary Data'!$A$9:$A$40000=$A12)*('[1]Summary Data'!$E$9:$E$40000=I$3)))</f>
        <v>0</v>
      </c>
      <c r="J12" s="41" t="str" cm="1">
        <f t="array" ref="J12">IF(AND(SUMPRODUCT('[1]Summary Data'!$G$9:$G$40000*('[1]Summary Data'!$A$9:$A$40000=$A12)*('[1]Summary Data'!$E$9:$E$40000=J$3))&lt;=3,SUMPRODUCT('[1]Summary Data'!$G$9:$G$40000*('[1]Summary Data'!$A$9:$A$40000=$A12)*('[1]Summary Data'!$E$9:$E$40000=J$3))&gt;=1),"&lt;4",SUMPRODUCT('[1]Summary Data'!$G$9:$G$40000*('[1]Summary Data'!$A$9:$A$40000=$A12)*('[1]Summary Data'!$E$9:$E$40000=J$3)))</f>
        <v>&lt;4</v>
      </c>
      <c r="K12" s="41" t="str" cm="1">
        <f t="array" ref="K12">IF(AND(SUMPRODUCT('[1]Summary Data'!$G$9:$G$40000*('[1]Summary Data'!$A$9:$A$40000=$A12)*('[1]Summary Data'!$E$9:$E$40000=K$3))&lt;=3,SUMPRODUCT('[1]Summary Data'!$G$9:$G$40000*('[1]Summary Data'!$A$9:$A$40000=$A12)*('[1]Summary Data'!$E$9:$E$40000=K$3))&gt;=1),"&lt;4",SUMPRODUCT('[1]Summary Data'!$G$9:$G$40000*('[1]Summary Data'!$A$9:$A$40000=$A12)*('[1]Summary Data'!$E$9:$E$40000=K$3)))</f>
        <v>&lt;4</v>
      </c>
      <c r="L12" s="41" t="str" cm="1">
        <f t="array" ref="L12">IF(AND(SUMPRODUCT('[1]Summary Data'!$G$9:$G$40000*('[1]Summary Data'!$A$9:$A$40000=$A12)*('[1]Summary Data'!$E$9:$E$40000=L$3))&lt;=3,SUMPRODUCT('[1]Summary Data'!$G$9:$G$40000*('[1]Summary Data'!$A$9:$A$40000=$A12)*('[1]Summary Data'!$E$9:$E$40000=L$3))&gt;=1),"&lt;4",SUMPRODUCT('[1]Summary Data'!$G$9:$G$40000*('[1]Summary Data'!$A$9:$A$40000=$A12)*('[1]Summary Data'!$E$9:$E$40000=L$3)))</f>
        <v>&lt;4</v>
      </c>
      <c r="M12" s="41" cm="1">
        <f t="array" ref="M12">IF(AND(SUMPRODUCT('[1]Summary Data'!$G$9:$G$40000*('[1]Summary Data'!$A$9:$A$40000=$A12)*('[1]Summary Data'!$E$9:$E$40000=M$3))&lt;=3,SUMPRODUCT('[1]Summary Data'!$G$9:$G$40000*('[1]Summary Data'!$A$9:$A$40000=$A12)*('[1]Summary Data'!$E$9:$E$40000=M$3))&gt;=1),"&lt;4",SUMPRODUCT('[1]Summary Data'!$G$9:$G$40000*('[1]Summary Data'!$A$9:$A$40000=$A12)*('[1]Summary Data'!$E$9:$E$40000=M$3)))</f>
        <v>0</v>
      </c>
      <c r="N12" s="41" t="str" cm="1">
        <f t="array" ref="N12">IF(AND(SUMPRODUCT('[1]Summary Data'!$G$9:$G$40000*('[1]Summary Data'!$A$9:$A$40000=$A12)*('[1]Summary Data'!$E$9:$E$40000=N$3))&lt;=3,SUMPRODUCT('[1]Summary Data'!$G$9:$G$40000*('[1]Summary Data'!$A$9:$A$40000=$A12)*('[1]Summary Data'!$E$9:$E$40000=N$3))&gt;=1),"&lt;4",SUMPRODUCT('[1]Summary Data'!$G$9:$G$40000*('[1]Summary Data'!$A$9:$A$40000=$A12)*('[1]Summary Data'!$E$9:$E$40000=N$3)))</f>
        <v>&lt;4</v>
      </c>
      <c r="O12" s="41" t="str" cm="1">
        <f t="array" ref="O12">IF(AND(SUMPRODUCT('[1]Summary Data'!$G$9:$G$40000*('[1]Summary Data'!$A$9:$A$40000=$A12)*('[1]Summary Data'!$E$9:$E$40000=O$3))&lt;=3,SUMPRODUCT('[1]Summary Data'!$G$9:$G$40000*('[1]Summary Data'!$A$9:$A$40000=$A12)*('[1]Summary Data'!$E$9:$E$40000=O$3))&gt;=1),"&lt;4",SUMPRODUCT('[1]Summary Data'!$G$9:$G$40000*('[1]Summary Data'!$A$9:$A$40000=$A12)*('[1]Summary Data'!$E$9:$E$40000=O$3)))</f>
        <v>&lt;4</v>
      </c>
      <c r="P12" s="41" cm="1">
        <f t="array" ref="P12">IF(AND(SUMPRODUCT('[1]Summary Data'!$G$9:$G$40000*('[1]Summary Data'!$A$9:$A$40000=$A12)*('[1]Summary Data'!$E$9:$E$40000=P$3))&lt;=3,SUMPRODUCT('[1]Summary Data'!$G$9:$G$40000*('[1]Summary Data'!$A$9:$A$40000=$A12)*('[1]Summary Data'!$E$9:$E$40000=P$3))&gt;=1),"&lt;4",SUMPRODUCT('[1]Summary Data'!$G$9:$G$40000*('[1]Summary Data'!$A$9:$A$40000=$A12)*('[1]Summary Data'!$E$9:$E$40000=P$3)))</f>
        <v>0</v>
      </c>
      <c r="Q12" s="41" t="str" cm="1">
        <f t="array" ref="Q12">IF(AND(SUMPRODUCT('[1]Summary Data'!$G$9:$G$40000*('[1]Summary Data'!$A$9:$A$40000=$A12)*('[1]Summary Data'!$E$9:$E$40000=Q$3))&lt;=3,SUMPRODUCT('[1]Summary Data'!$G$9:$G$40000*('[1]Summary Data'!$A$9:$A$40000=$A12)*('[1]Summary Data'!$E$9:$E$40000=Q$3))&gt;=1),"&lt;4",SUMPRODUCT('[1]Summary Data'!$G$9:$G$40000*('[1]Summary Data'!$A$9:$A$40000=$A12)*('[1]Summary Data'!$E$9:$E$40000=Q$3)))</f>
        <v>&lt;4</v>
      </c>
      <c r="R12" s="41" t="str" cm="1">
        <f t="array" ref="R12">IF(AND(SUMPRODUCT('[1]Summary Data'!$G$9:$G$40000*('[1]Summary Data'!$A$9:$A$40000=$A12)*('[1]Summary Data'!$E$9:$E$40000=R$3))&lt;=3,SUMPRODUCT('[1]Summary Data'!$G$9:$G$40000*('[1]Summary Data'!$A$9:$A$40000=$A12)*('[1]Summary Data'!$E$9:$E$40000=R$3))&gt;=1),"&lt;4",SUMPRODUCT('[1]Summary Data'!$G$9:$G$40000*('[1]Summary Data'!$A$9:$A$40000=$A12)*('[1]Summary Data'!$E$9:$E$40000=R$3)))</f>
        <v>&lt;4</v>
      </c>
      <c r="S12" s="41" cm="1">
        <f t="array" ref="S12">IF(AND(SUMPRODUCT('[1]Summary Data'!$G$9:$G$40000*('[1]Summary Data'!$A$9:$A$40000=$A12)*('[1]Summary Data'!$E$9:$E$40000=S$3))&lt;=3,SUMPRODUCT('[1]Summary Data'!$G$9:$G$40000*('[1]Summary Data'!$A$9:$A$40000=$A12)*('[1]Summary Data'!$E$9:$E$40000=S$3))&gt;=1),"&lt;4",SUMPRODUCT('[1]Summary Data'!$G$9:$G$40000*('[1]Summary Data'!$A$9:$A$40000=$A12)*('[1]Summary Data'!$E$9:$E$40000=S$3)))</f>
        <v>4</v>
      </c>
      <c r="U12" s="22" t="str">
        <f>A12</f>
        <v>Taranaki</v>
      </c>
      <c r="V12" s="41" cm="1">
        <f t="array" ref="V12">IF(AND(SUMPRODUCT('[1]Summary Data'!$G$9:$G$40000*('[1]Summary Data'!$A$9:$A$40000=$A12)*('[1]Summary Data'!$E$9:$E$40000=V$3))&lt;=3,SUMPRODUCT('[1]Summary Data'!$G$9:$G$40000*('[1]Summary Data'!$A$9:$A$40000=$A12)*('[1]Summary Data'!$E$9:$E$40000=V$3))&gt;=1),"&lt;4",SUMPRODUCT('[1]Summary Data'!$G$9:$G$40000*('[1]Summary Data'!$A$9:$A$40000=$A12)*('[1]Summary Data'!$E$9:$E$40000=V$3)))</f>
        <v>0</v>
      </c>
      <c r="W12" s="41" t="str" cm="1">
        <f t="array" ref="W12">IF(AND(SUMPRODUCT('[1]Summary Data'!$G$9:$G$40000*('[1]Summary Data'!$A$9:$A$40000=$A12)*('[1]Summary Data'!$E$9:$E$40000=W$3))&lt;=3,SUMPRODUCT('[1]Summary Data'!$G$9:$G$40000*('[1]Summary Data'!$A$9:$A$40000=$A12)*('[1]Summary Data'!$E$9:$E$40000=W$3))&gt;=1),"&lt;4",SUMPRODUCT('[1]Summary Data'!$G$9:$G$40000*('[1]Summary Data'!$A$9:$A$40000=$A12)*('[1]Summary Data'!$E$9:$E$40000=W$3)))</f>
        <v>&lt;4</v>
      </c>
      <c r="X12" s="41" t="str" cm="1">
        <f t="array" ref="X12">IF(AND(SUMPRODUCT('[1]Summary Data'!$G$9:$G$40000*('[1]Summary Data'!$A$9:$A$40000=$A12)*('[1]Summary Data'!$E$9:$E$40000=X$3))&lt;=3,SUMPRODUCT('[1]Summary Data'!$G$9:$G$40000*('[1]Summary Data'!$A$9:$A$40000=$A12)*('[1]Summary Data'!$E$9:$E$40000=X$3))&gt;=1),"&lt;4",SUMPRODUCT('[1]Summary Data'!$G$9:$G$40000*('[1]Summary Data'!$A$9:$A$40000=$A12)*('[1]Summary Data'!$E$9:$E$40000=X$3)))</f>
        <v>&lt;4</v>
      </c>
      <c r="Y12" s="41" t="str" cm="1">
        <f t="array" ref="Y12">IF(AND(SUMPRODUCT('[1]Summary Data'!$G$9:$G$40000*('[1]Summary Data'!$A$9:$A$40000=$A12)*('[1]Summary Data'!$E$9:$E$40000=Y$3))&lt;=3,SUMPRODUCT('[1]Summary Data'!$G$9:$G$40000*('[1]Summary Data'!$A$9:$A$40000=$A12)*('[1]Summary Data'!$E$9:$E$40000=Y$3))&gt;=1),"&lt;4",SUMPRODUCT('[1]Summary Data'!$G$9:$G$40000*('[1]Summary Data'!$A$9:$A$40000=$A12)*('[1]Summary Data'!$E$9:$E$40000=Y$3)))</f>
        <v>&lt;4</v>
      </c>
      <c r="Z12" s="41" t="str" cm="1">
        <f t="array" ref="Z12">IF(AND(SUMPRODUCT('[1]Summary Data'!$G$9:$G$40000*('[1]Summary Data'!$A$9:$A$40000=$A12)*('[1]Summary Data'!$E$9:$E$40000=Z$3))&lt;=3,SUMPRODUCT('[1]Summary Data'!$G$9:$G$40000*('[1]Summary Data'!$A$9:$A$40000=$A12)*('[1]Summary Data'!$E$9:$E$40000=Z$3))&gt;=1),"&lt;4",SUMPRODUCT('[1]Summary Data'!$G$9:$G$40000*('[1]Summary Data'!$A$9:$A$40000=$A12)*('[1]Summary Data'!$E$9:$E$40000=Z$3)))</f>
        <v>&lt;4</v>
      </c>
      <c r="AA12" s="41" t="str" cm="1">
        <f t="array" ref="AA12">IF(AND(SUMPRODUCT('[1]Summary Data'!$G$9:$G$40000*('[1]Summary Data'!$A$9:$A$40000=$A12)*('[1]Summary Data'!$E$9:$E$40000=AA$3))&lt;=3,SUMPRODUCT('[1]Summary Data'!$G$9:$G$40000*('[1]Summary Data'!$A$9:$A$40000=$A12)*('[1]Summary Data'!$E$9:$E$40000=AA$3))&gt;=1),"&lt;4",SUMPRODUCT('[1]Summary Data'!$G$9:$G$40000*('[1]Summary Data'!$A$9:$A$40000=$A12)*('[1]Summary Data'!$E$9:$E$40000=AA$3)))</f>
        <v>&lt;4</v>
      </c>
      <c r="AB12" s="41" t="str" cm="1">
        <f t="array" ref="AB12">IF(AND(SUMPRODUCT('[1]Summary Data'!$G$9:$G$40000*('[1]Summary Data'!$A$9:$A$40000=$A12)*('[1]Summary Data'!$E$9:$E$40000=AB$3))&lt;=3,SUMPRODUCT('[1]Summary Data'!$G$9:$G$40000*('[1]Summary Data'!$A$9:$A$40000=$A12)*('[1]Summary Data'!$E$9:$E$40000=AB$3))&gt;=1),"&lt;4",SUMPRODUCT('[1]Summary Data'!$G$9:$G$40000*('[1]Summary Data'!$A$9:$A$40000=$A12)*('[1]Summary Data'!$E$9:$E$40000=AB$3)))</f>
        <v>&lt;4</v>
      </c>
      <c r="AC12" s="41" t="str" cm="1">
        <f t="array" ref="AC12">IF(AND(SUMPRODUCT('[1]Summary Data'!$G$9:$G$40000*('[1]Summary Data'!$A$9:$A$40000=$A12)*('[1]Summary Data'!$E$9:$E$40000=AC$3))&lt;=3,SUMPRODUCT('[1]Summary Data'!$G$9:$G$40000*('[1]Summary Data'!$A$9:$A$40000=$A12)*('[1]Summary Data'!$E$9:$E$40000=AC$3))&gt;=1),"&lt;4",SUMPRODUCT('[1]Summary Data'!$G$9:$G$40000*('[1]Summary Data'!$A$9:$A$40000=$A12)*('[1]Summary Data'!$E$9:$E$40000=AC$3)))</f>
        <v>&lt;4</v>
      </c>
      <c r="AD12" s="41" cm="1">
        <f t="array" ref="AD12">IF(AND(SUMPRODUCT('[1]Summary Data'!$G$9:$G$40000*('[1]Summary Data'!$A$9:$A$40000=$A12)*('[1]Summary Data'!$E$9:$E$40000=AD$3))&lt;=3,SUMPRODUCT('[1]Summary Data'!$G$9:$G$40000*('[1]Summary Data'!$A$9:$A$40000=$A12)*('[1]Summary Data'!$E$9:$E$40000=AD$3))&gt;=1),"&lt;4",SUMPRODUCT('[1]Summary Data'!$G$9:$G$40000*('[1]Summary Data'!$A$9:$A$40000=$A12)*('[1]Summary Data'!$E$9:$E$40000=AD$3)))</f>
        <v>0</v>
      </c>
      <c r="AE12" s="41" t="str" cm="1">
        <f t="array" ref="AE12">IF(AND(SUMPRODUCT('[1]Summary Data'!$G$9:$G$40000*('[1]Summary Data'!$A$9:$A$40000=$A12)*('[1]Summary Data'!$E$9:$E$40000=AE$3))&lt;=3,SUMPRODUCT('[1]Summary Data'!$G$9:$G$40000*('[1]Summary Data'!$A$9:$A$40000=$A12)*('[1]Summary Data'!$E$9:$E$40000=AE$3))&gt;=1),"&lt;4",SUMPRODUCT('[1]Summary Data'!$G$9:$G$40000*('[1]Summary Data'!$A$9:$A$40000=$A12)*('[1]Summary Data'!$E$9:$E$40000=AE$3)))</f>
        <v>&lt;4</v>
      </c>
      <c r="AF12" s="41" t="str" cm="1">
        <f t="array" ref="AF12">IF(AND(SUMPRODUCT('[1]Summary Data'!$G$9:$G$40000*('[1]Summary Data'!$A$9:$A$40000=$A12)*('[1]Summary Data'!$E$9:$E$40000=AF$3))&lt;=3,SUMPRODUCT('[1]Summary Data'!$G$9:$G$40000*('[1]Summary Data'!$A$9:$A$40000=$A12)*('[1]Summary Data'!$E$9:$E$40000=AF$3))&gt;=1),"&lt;4",SUMPRODUCT('[1]Summary Data'!$G$9:$G$40000*('[1]Summary Data'!$A$9:$A$40000=$A12)*('[1]Summary Data'!$E$9:$E$40000=AF$3)))</f>
        <v>&lt;4</v>
      </c>
      <c r="AG12" s="41" cm="1">
        <f t="array" ref="AG12">IF(AND(SUMPRODUCT('[1]Summary Data'!$G$9:$G$40000*('[1]Summary Data'!$A$9:$A$40000=$A12)*('[1]Summary Data'!$E$9:$E$40000=AG$3))&lt;=3,SUMPRODUCT('[1]Summary Data'!$G$9:$G$40000*('[1]Summary Data'!$A$9:$A$40000=$A12)*('[1]Summary Data'!$E$9:$E$40000=AG$3))&gt;=1),"&lt;4",SUMPRODUCT('[1]Summary Data'!$G$9:$G$40000*('[1]Summary Data'!$A$9:$A$40000=$A12)*('[1]Summary Data'!$E$9:$E$40000=AG$3)))</f>
        <v>0</v>
      </c>
      <c r="AH12" s="41" t="str" cm="1">
        <f t="array" ref="AH12">IF(AND(SUMPRODUCT('[1]Summary Data'!$G$9:$G$40000*('[1]Summary Data'!$A$9:$A$40000=$A12)*('[1]Summary Data'!$E$9:$E$40000=AH$3))&lt;=3,SUMPRODUCT('[1]Summary Data'!$G$9:$G$40000*('[1]Summary Data'!$A$9:$A$40000=$A12)*('[1]Summary Data'!$E$9:$E$40000=AH$3))&gt;=1),"&lt;4",SUMPRODUCT('[1]Summary Data'!$G$9:$G$40000*('[1]Summary Data'!$A$9:$A$40000=$A12)*('[1]Summary Data'!$E$9:$E$40000=AH$3)))</f>
        <v>&lt;4</v>
      </c>
      <c r="AI12" s="41" t="str" cm="1">
        <f t="array" ref="AI12">IF(AND(SUMPRODUCT('[1]Summary Data'!$G$9:$G$40000*('[1]Summary Data'!$A$9:$A$40000=$A12)*('[1]Summary Data'!$E$9:$E$40000=AI$3))&lt;=3,SUMPRODUCT('[1]Summary Data'!$G$9:$G$40000*('[1]Summary Data'!$A$9:$A$40000=$A12)*('[1]Summary Data'!$E$9:$E$40000=AI$3))&gt;=1),"&lt;4",SUMPRODUCT('[1]Summary Data'!$G$9:$G$40000*('[1]Summary Data'!$A$9:$A$40000=$A12)*('[1]Summary Data'!$E$9:$E$40000=AI$3)))</f>
        <v>&lt;4</v>
      </c>
      <c r="AJ12" s="41" cm="1">
        <f t="array" ref="AJ12">IF(AND(SUMPRODUCT('[1]Summary Data'!$G$9:$G$40000*('[1]Summary Data'!$A$9:$A$40000=$A12)*('[1]Summary Data'!$E$9:$E$40000=AJ$3))&lt;=3,SUMPRODUCT('[1]Summary Data'!$G$9:$G$40000*('[1]Summary Data'!$A$9:$A$40000=$A12)*('[1]Summary Data'!$E$9:$E$40000=AJ$3))&gt;=1),"&lt;4",SUMPRODUCT('[1]Summary Data'!$G$9:$G$40000*('[1]Summary Data'!$A$9:$A$40000=$A12)*('[1]Summary Data'!$E$9:$E$40000=AJ$3)))</f>
        <v>0</v>
      </c>
      <c r="AK12" s="41" cm="1">
        <f t="array" ref="AK12">IF(AND(SUMPRODUCT('[1]Summary Data'!$G$9:$G$40000*('[1]Summary Data'!$A$9:$A$40000=$A12)*('[1]Summary Data'!$E$9:$E$40000=AK$3))&lt;=3,SUMPRODUCT('[1]Summary Data'!$G$9:$G$40000*('[1]Summary Data'!$A$9:$A$40000=$A12)*('[1]Summary Data'!$E$9:$E$40000=AK$3))&gt;=1),"&lt;4",SUMPRODUCT('[1]Summary Data'!$G$9:$G$40000*('[1]Summary Data'!$A$9:$A$40000=$A12)*('[1]Summary Data'!$E$9:$E$40000=AK$3)))</f>
        <v>0</v>
      </c>
      <c r="AL12" s="41" t="str" cm="1">
        <f t="array" ref="AL12">IF(AND(SUMPRODUCT('[1]Summary Data'!$G$9:$G$40000*('[1]Summary Data'!$A$9:$A$40000=$A12)*('[1]Summary Data'!$E$9:$E$40000=AL$3))&lt;=3,SUMPRODUCT('[1]Summary Data'!$G$9:$G$40000*('[1]Summary Data'!$A$9:$A$40000=$A12)*('[1]Summary Data'!$E$9:$E$40000=AL$3))&gt;=1),"&lt;4",SUMPRODUCT('[1]Summary Data'!$G$9:$G$40000*('[1]Summary Data'!$A$9:$A$40000=$A12)*('[1]Summary Data'!$E$9:$E$40000=AL$3)))</f>
        <v>&lt;4</v>
      </c>
      <c r="AM12" s="41" cm="1">
        <f t="array" ref="AM12">IF(AND(SUMPRODUCT('[1]Summary Data'!$G$9:$G$40000*('[1]Summary Data'!$A$9:$A$40000=$A12)*('[1]Summary Data'!$E$9:$E$40000=AM$3))&lt;=3,SUMPRODUCT('[1]Summary Data'!$G$9:$G$40000*('[1]Summary Data'!$A$9:$A$40000=$A12)*('[1]Summary Data'!$E$9:$E$40000=AM$3))&gt;=1),"&lt;4",SUMPRODUCT('[1]Summary Data'!$G$9:$G$40000*('[1]Summary Data'!$A$9:$A$40000=$A12)*('[1]Summary Data'!$E$9:$E$40000=AM$3)))</f>
        <v>4</v>
      </c>
    </row>
    <row r="13" spans="1:39" x14ac:dyDescent="0.25">
      <c r="A13" s="22" t="s">
        <v>8</v>
      </c>
      <c r="B13" s="41" cm="1">
        <f t="array" ref="B13">IF(AND(SUMPRODUCT('[1]Summary Data'!$G$9:$G$40000*('[1]Summary Data'!$A$9:$A$40000=$A13)*('[1]Summary Data'!$E$9:$E$40000=B$3))&lt;=3,SUMPRODUCT('[1]Summary Data'!$G$9:$G$40000*('[1]Summary Data'!$A$9:$A$40000=$A13)*('[1]Summary Data'!$E$9:$E$40000=B$3))&gt;=1),"&lt;4",SUMPRODUCT('[1]Summary Data'!$G$9:$G$40000*('[1]Summary Data'!$A$9:$A$40000=$A13)*('[1]Summary Data'!$E$9:$E$40000=B$3)))</f>
        <v>9</v>
      </c>
      <c r="C13" s="41" cm="1">
        <f t="array" ref="C13">IF(AND(SUMPRODUCT('[1]Summary Data'!$G$9:$G$40000*('[1]Summary Data'!$A$9:$A$40000=$A13)*('[1]Summary Data'!$E$9:$E$40000=C$3))&lt;=3,SUMPRODUCT('[1]Summary Data'!$G$9:$G$40000*('[1]Summary Data'!$A$9:$A$40000=$A13)*('[1]Summary Data'!$E$9:$E$40000=C$3))&gt;=1),"&lt;4",SUMPRODUCT('[1]Summary Data'!$G$9:$G$40000*('[1]Summary Data'!$A$9:$A$40000=$A13)*('[1]Summary Data'!$E$9:$E$40000=C$3)))</f>
        <v>10</v>
      </c>
      <c r="D13" s="41" cm="1">
        <f t="array" ref="D13">IF(AND(SUMPRODUCT('[1]Summary Data'!$G$9:$G$40000*('[1]Summary Data'!$A$9:$A$40000=$A13)*('[1]Summary Data'!$E$9:$E$40000=D$3))&lt;=3,SUMPRODUCT('[1]Summary Data'!$G$9:$G$40000*('[1]Summary Data'!$A$9:$A$40000=$A13)*('[1]Summary Data'!$E$9:$E$40000=D$3))&gt;=1),"&lt;4",SUMPRODUCT('[1]Summary Data'!$G$9:$G$40000*('[1]Summary Data'!$A$9:$A$40000=$A13)*('[1]Summary Data'!$E$9:$E$40000=D$3)))</f>
        <v>4</v>
      </c>
      <c r="E13" s="41" cm="1">
        <f t="array" ref="E13">IF(AND(SUMPRODUCT('[1]Summary Data'!$G$9:$G$40000*('[1]Summary Data'!$A$9:$A$40000=$A13)*('[1]Summary Data'!$E$9:$E$40000=E$3))&lt;=3,SUMPRODUCT('[1]Summary Data'!$G$9:$G$40000*('[1]Summary Data'!$A$9:$A$40000=$A13)*('[1]Summary Data'!$E$9:$E$40000=E$3))&gt;=1),"&lt;4",SUMPRODUCT('[1]Summary Data'!$G$9:$G$40000*('[1]Summary Data'!$A$9:$A$40000=$A13)*('[1]Summary Data'!$E$9:$E$40000=E$3)))</f>
        <v>7</v>
      </c>
      <c r="F13" s="41" cm="1">
        <f t="array" ref="F13">IF(AND(SUMPRODUCT('[1]Summary Data'!$G$9:$G$40000*('[1]Summary Data'!$A$9:$A$40000=$A13)*('[1]Summary Data'!$E$9:$E$40000=F$3))&lt;=3,SUMPRODUCT('[1]Summary Data'!$G$9:$G$40000*('[1]Summary Data'!$A$9:$A$40000=$A13)*('[1]Summary Data'!$E$9:$E$40000=F$3))&gt;=1),"&lt;4",SUMPRODUCT('[1]Summary Data'!$G$9:$G$40000*('[1]Summary Data'!$A$9:$A$40000=$A13)*('[1]Summary Data'!$E$9:$E$40000=F$3)))</f>
        <v>7</v>
      </c>
      <c r="G13" s="41" cm="1">
        <f t="array" ref="G13">IF(AND(SUMPRODUCT('[1]Summary Data'!$G$9:$G$40000*('[1]Summary Data'!$A$9:$A$40000=$A13)*('[1]Summary Data'!$E$9:$E$40000=G$3))&lt;=3,SUMPRODUCT('[1]Summary Data'!$G$9:$G$40000*('[1]Summary Data'!$A$9:$A$40000=$A13)*('[1]Summary Data'!$E$9:$E$40000=G$3))&gt;=1),"&lt;4",SUMPRODUCT('[1]Summary Data'!$G$9:$G$40000*('[1]Summary Data'!$A$9:$A$40000=$A13)*('[1]Summary Data'!$E$9:$E$40000=G$3)))</f>
        <v>4</v>
      </c>
      <c r="H13" s="41" cm="1">
        <f t="array" ref="H13">IF(AND(SUMPRODUCT('[1]Summary Data'!$G$9:$G$40000*('[1]Summary Data'!$A$9:$A$40000=$A13)*('[1]Summary Data'!$E$9:$E$40000=H$3))&lt;=3,SUMPRODUCT('[1]Summary Data'!$G$9:$G$40000*('[1]Summary Data'!$A$9:$A$40000=$A13)*('[1]Summary Data'!$E$9:$E$40000=H$3))&gt;=1),"&lt;4",SUMPRODUCT('[1]Summary Data'!$G$9:$G$40000*('[1]Summary Data'!$A$9:$A$40000=$A13)*('[1]Summary Data'!$E$9:$E$40000=H$3)))</f>
        <v>4</v>
      </c>
      <c r="I13" s="41" cm="1">
        <f t="array" ref="I13">IF(AND(SUMPRODUCT('[1]Summary Data'!$G$9:$G$40000*('[1]Summary Data'!$A$9:$A$40000=$A13)*('[1]Summary Data'!$E$9:$E$40000=I$3))&lt;=3,SUMPRODUCT('[1]Summary Data'!$G$9:$G$40000*('[1]Summary Data'!$A$9:$A$40000=$A13)*('[1]Summary Data'!$E$9:$E$40000=I$3))&gt;=1),"&lt;4",SUMPRODUCT('[1]Summary Data'!$G$9:$G$40000*('[1]Summary Data'!$A$9:$A$40000=$A13)*('[1]Summary Data'!$E$9:$E$40000=I$3)))</f>
        <v>4</v>
      </c>
      <c r="J13" s="41" t="str" cm="1">
        <f t="array" ref="J13">IF(AND(SUMPRODUCT('[1]Summary Data'!$G$9:$G$40000*('[1]Summary Data'!$A$9:$A$40000=$A13)*('[1]Summary Data'!$E$9:$E$40000=J$3))&lt;=3,SUMPRODUCT('[1]Summary Data'!$G$9:$G$40000*('[1]Summary Data'!$A$9:$A$40000=$A13)*('[1]Summary Data'!$E$9:$E$40000=J$3))&gt;=1),"&lt;4",SUMPRODUCT('[1]Summary Data'!$G$9:$G$40000*('[1]Summary Data'!$A$9:$A$40000=$A13)*('[1]Summary Data'!$E$9:$E$40000=J$3)))</f>
        <v>&lt;4</v>
      </c>
      <c r="K13" s="41" cm="1">
        <f t="array" ref="K13">IF(AND(SUMPRODUCT('[1]Summary Data'!$G$9:$G$40000*('[1]Summary Data'!$A$9:$A$40000=$A13)*('[1]Summary Data'!$E$9:$E$40000=K$3))&lt;=3,SUMPRODUCT('[1]Summary Data'!$G$9:$G$40000*('[1]Summary Data'!$A$9:$A$40000=$A13)*('[1]Summary Data'!$E$9:$E$40000=K$3))&gt;=1),"&lt;4",SUMPRODUCT('[1]Summary Data'!$G$9:$G$40000*('[1]Summary Data'!$A$9:$A$40000=$A13)*('[1]Summary Data'!$E$9:$E$40000=K$3)))</f>
        <v>4</v>
      </c>
      <c r="L13" s="41" cm="1">
        <f t="array" ref="L13">IF(AND(SUMPRODUCT('[1]Summary Data'!$G$9:$G$40000*('[1]Summary Data'!$A$9:$A$40000=$A13)*('[1]Summary Data'!$E$9:$E$40000=L$3))&lt;=3,SUMPRODUCT('[1]Summary Data'!$G$9:$G$40000*('[1]Summary Data'!$A$9:$A$40000=$A13)*('[1]Summary Data'!$E$9:$E$40000=L$3))&gt;=1),"&lt;4",SUMPRODUCT('[1]Summary Data'!$G$9:$G$40000*('[1]Summary Data'!$A$9:$A$40000=$A13)*('[1]Summary Data'!$E$9:$E$40000=L$3)))</f>
        <v>6</v>
      </c>
      <c r="M13" s="41" t="str" cm="1">
        <f t="array" ref="M13">IF(AND(SUMPRODUCT('[1]Summary Data'!$G$9:$G$40000*('[1]Summary Data'!$A$9:$A$40000=$A13)*('[1]Summary Data'!$E$9:$E$40000=M$3))&lt;=3,SUMPRODUCT('[1]Summary Data'!$G$9:$G$40000*('[1]Summary Data'!$A$9:$A$40000=$A13)*('[1]Summary Data'!$E$9:$E$40000=M$3))&gt;=1),"&lt;4",SUMPRODUCT('[1]Summary Data'!$G$9:$G$40000*('[1]Summary Data'!$A$9:$A$40000=$A13)*('[1]Summary Data'!$E$9:$E$40000=M$3)))</f>
        <v>&lt;4</v>
      </c>
      <c r="N13" s="41" cm="1">
        <f t="array" ref="N13">IF(AND(SUMPRODUCT('[1]Summary Data'!$G$9:$G$40000*('[1]Summary Data'!$A$9:$A$40000=$A13)*('[1]Summary Data'!$E$9:$E$40000=N$3))&lt;=3,SUMPRODUCT('[1]Summary Data'!$G$9:$G$40000*('[1]Summary Data'!$A$9:$A$40000=$A13)*('[1]Summary Data'!$E$9:$E$40000=N$3))&gt;=1),"&lt;4",SUMPRODUCT('[1]Summary Data'!$G$9:$G$40000*('[1]Summary Data'!$A$9:$A$40000=$A13)*('[1]Summary Data'!$E$9:$E$40000=N$3)))</f>
        <v>8</v>
      </c>
      <c r="O13" s="41" t="str" cm="1">
        <f t="array" ref="O13">IF(AND(SUMPRODUCT('[1]Summary Data'!$G$9:$G$40000*('[1]Summary Data'!$A$9:$A$40000=$A13)*('[1]Summary Data'!$E$9:$E$40000=O$3))&lt;=3,SUMPRODUCT('[1]Summary Data'!$G$9:$G$40000*('[1]Summary Data'!$A$9:$A$40000=$A13)*('[1]Summary Data'!$E$9:$E$40000=O$3))&gt;=1),"&lt;4",SUMPRODUCT('[1]Summary Data'!$G$9:$G$40000*('[1]Summary Data'!$A$9:$A$40000=$A13)*('[1]Summary Data'!$E$9:$E$40000=O$3)))</f>
        <v>&lt;4</v>
      </c>
      <c r="P13" s="41" cm="1">
        <f t="array" ref="P13">IF(AND(SUMPRODUCT('[1]Summary Data'!$G$9:$G$40000*('[1]Summary Data'!$A$9:$A$40000=$A13)*('[1]Summary Data'!$E$9:$E$40000=P$3))&lt;=3,SUMPRODUCT('[1]Summary Data'!$G$9:$G$40000*('[1]Summary Data'!$A$9:$A$40000=$A13)*('[1]Summary Data'!$E$9:$E$40000=P$3))&gt;=1),"&lt;4",SUMPRODUCT('[1]Summary Data'!$G$9:$G$40000*('[1]Summary Data'!$A$9:$A$40000=$A13)*('[1]Summary Data'!$E$9:$E$40000=P$3)))</f>
        <v>7</v>
      </c>
      <c r="Q13" s="41" cm="1">
        <f t="array" ref="Q13">IF(AND(SUMPRODUCT('[1]Summary Data'!$G$9:$G$40000*('[1]Summary Data'!$A$9:$A$40000=$A13)*('[1]Summary Data'!$E$9:$E$40000=Q$3))&lt;=3,SUMPRODUCT('[1]Summary Data'!$G$9:$G$40000*('[1]Summary Data'!$A$9:$A$40000=$A13)*('[1]Summary Data'!$E$9:$E$40000=Q$3))&gt;=1),"&lt;4",SUMPRODUCT('[1]Summary Data'!$G$9:$G$40000*('[1]Summary Data'!$A$9:$A$40000=$A13)*('[1]Summary Data'!$E$9:$E$40000=Q$3)))</f>
        <v>7</v>
      </c>
      <c r="R13" s="41" t="str" cm="1">
        <f t="array" ref="R13">IF(AND(SUMPRODUCT('[1]Summary Data'!$G$9:$G$40000*('[1]Summary Data'!$A$9:$A$40000=$A13)*('[1]Summary Data'!$E$9:$E$40000=R$3))&lt;=3,SUMPRODUCT('[1]Summary Data'!$G$9:$G$40000*('[1]Summary Data'!$A$9:$A$40000=$A13)*('[1]Summary Data'!$E$9:$E$40000=R$3))&gt;=1),"&lt;4",SUMPRODUCT('[1]Summary Data'!$G$9:$G$40000*('[1]Summary Data'!$A$9:$A$40000=$A13)*('[1]Summary Data'!$E$9:$E$40000=R$3)))</f>
        <v>&lt;4</v>
      </c>
      <c r="S13" s="41" cm="1">
        <f t="array" ref="S13">IF(AND(SUMPRODUCT('[1]Summary Data'!$G$9:$G$40000*('[1]Summary Data'!$A$9:$A$40000=$A13)*('[1]Summary Data'!$E$9:$E$40000=S$3))&lt;=3,SUMPRODUCT('[1]Summary Data'!$G$9:$G$40000*('[1]Summary Data'!$A$9:$A$40000=$A13)*('[1]Summary Data'!$E$9:$E$40000=S$3))&gt;=1),"&lt;4",SUMPRODUCT('[1]Summary Data'!$G$9:$G$40000*('[1]Summary Data'!$A$9:$A$40000=$A13)*('[1]Summary Data'!$E$9:$E$40000=S$3)))</f>
        <v>5</v>
      </c>
      <c r="U13" s="22" t="str">
        <f>A13</f>
        <v>Hawkes Bay</v>
      </c>
      <c r="V13" s="41" cm="1">
        <f t="array" ref="V13">IF(AND(SUMPRODUCT('[1]Summary Data'!$G$9:$G$40000*('[1]Summary Data'!$A$9:$A$40000=$A13)*('[1]Summary Data'!$E$9:$E$40000=V$3))&lt;=3,SUMPRODUCT('[1]Summary Data'!$G$9:$G$40000*('[1]Summary Data'!$A$9:$A$40000=$A13)*('[1]Summary Data'!$E$9:$E$40000=V$3))&gt;=1),"&lt;4",SUMPRODUCT('[1]Summary Data'!$G$9:$G$40000*('[1]Summary Data'!$A$9:$A$40000=$A13)*('[1]Summary Data'!$E$9:$E$40000=V$3)))</f>
        <v>7</v>
      </c>
      <c r="W13" s="41" cm="1">
        <f t="array" ref="W13">IF(AND(SUMPRODUCT('[1]Summary Data'!$G$9:$G$40000*('[1]Summary Data'!$A$9:$A$40000=$A13)*('[1]Summary Data'!$E$9:$E$40000=W$3))&lt;=3,SUMPRODUCT('[1]Summary Data'!$G$9:$G$40000*('[1]Summary Data'!$A$9:$A$40000=$A13)*('[1]Summary Data'!$E$9:$E$40000=W$3))&gt;=1),"&lt;4",SUMPRODUCT('[1]Summary Data'!$G$9:$G$40000*('[1]Summary Data'!$A$9:$A$40000=$A13)*('[1]Summary Data'!$E$9:$E$40000=W$3)))</f>
        <v>7</v>
      </c>
      <c r="X13" s="41" cm="1">
        <f t="array" ref="X13">IF(AND(SUMPRODUCT('[1]Summary Data'!$G$9:$G$40000*('[1]Summary Data'!$A$9:$A$40000=$A13)*('[1]Summary Data'!$E$9:$E$40000=X$3))&lt;=3,SUMPRODUCT('[1]Summary Data'!$G$9:$G$40000*('[1]Summary Data'!$A$9:$A$40000=$A13)*('[1]Summary Data'!$E$9:$E$40000=X$3))&gt;=1),"&lt;4",SUMPRODUCT('[1]Summary Data'!$G$9:$G$40000*('[1]Summary Data'!$A$9:$A$40000=$A13)*('[1]Summary Data'!$E$9:$E$40000=X$3)))</f>
        <v>8</v>
      </c>
      <c r="Y13" s="41" cm="1">
        <f t="array" ref="Y13">IF(AND(SUMPRODUCT('[1]Summary Data'!$G$9:$G$40000*('[1]Summary Data'!$A$9:$A$40000=$A13)*('[1]Summary Data'!$E$9:$E$40000=Y$3))&lt;=3,SUMPRODUCT('[1]Summary Data'!$G$9:$G$40000*('[1]Summary Data'!$A$9:$A$40000=$A13)*('[1]Summary Data'!$E$9:$E$40000=Y$3))&gt;=1),"&lt;4",SUMPRODUCT('[1]Summary Data'!$G$9:$G$40000*('[1]Summary Data'!$A$9:$A$40000=$A13)*('[1]Summary Data'!$E$9:$E$40000=Y$3)))</f>
        <v>4</v>
      </c>
      <c r="Z13" s="41" cm="1">
        <f t="array" ref="Z13">IF(AND(SUMPRODUCT('[1]Summary Data'!$G$9:$G$40000*('[1]Summary Data'!$A$9:$A$40000=$A13)*('[1]Summary Data'!$E$9:$E$40000=Z$3))&lt;=3,SUMPRODUCT('[1]Summary Data'!$G$9:$G$40000*('[1]Summary Data'!$A$9:$A$40000=$A13)*('[1]Summary Data'!$E$9:$E$40000=Z$3))&gt;=1),"&lt;4",SUMPRODUCT('[1]Summary Data'!$G$9:$G$40000*('[1]Summary Data'!$A$9:$A$40000=$A13)*('[1]Summary Data'!$E$9:$E$40000=Z$3)))</f>
        <v>10</v>
      </c>
      <c r="AA13" s="41" t="str" cm="1">
        <f t="array" ref="AA13">IF(AND(SUMPRODUCT('[1]Summary Data'!$G$9:$G$40000*('[1]Summary Data'!$A$9:$A$40000=$A13)*('[1]Summary Data'!$E$9:$E$40000=AA$3))&lt;=3,SUMPRODUCT('[1]Summary Data'!$G$9:$G$40000*('[1]Summary Data'!$A$9:$A$40000=$A13)*('[1]Summary Data'!$E$9:$E$40000=AA$3))&gt;=1),"&lt;4",SUMPRODUCT('[1]Summary Data'!$G$9:$G$40000*('[1]Summary Data'!$A$9:$A$40000=$A13)*('[1]Summary Data'!$E$9:$E$40000=AA$3)))</f>
        <v>&lt;4</v>
      </c>
      <c r="AB13" s="41" cm="1">
        <f t="array" ref="AB13">IF(AND(SUMPRODUCT('[1]Summary Data'!$G$9:$G$40000*('[1]Summary Data'!$A$9:$A$40000=$A13)*('[1]Summary Data'!$E$9:$E$40000=AB$3))&lt;=3,SUMPRODUCT('[1]Summary Data'!$G$9:$G$40000*('[1]Summary Data'!$A$9:$A$40000=$A13)*('[1]Summary Data'!$E$9:$E$40000=AB$3))&gt;=1),"&lt;4",SUMPRODUCT('[1]Summary Data'!$G$9:$G$40000*('[1]Summary Data'!$A$9:$A$40000=$A13)*('[1]Summary Data'!$E$9:$E$40000=AB$3)))</f>
        <v>6</v>
      </c>
      <c r="AC13" s="41" t="str" cm="1">
        <f t="array" ref="AC13">IF(AND(SUMPRODUCT('[1]Summary Data'!$G$9:$G$40000*('[1]Summary Data'!$A$9:$A$40000=$A13)*('[1]Summary Data'!$E$9:$E$40000=AC$3))&lt;=3,SUMPRODUCT('[1]Summary Data'!$G$9:$G$40000*('[1]Summary Data'!$A$9:$A$40000=$A13)*('[1]Summary Data'!$E$9:$E$40000=AC$3))&gt;=1),"&lt;4",SUMPRODUCT('[1]Summary Data'!$G$9:$G$40000*('[1]Summary Data'!$A$9:$A$40000=$A13)*('[1]Summary Data'!$E$9:$E$40000=AC$3)))</f>
        <v>&lt;4</v>
      </c>
      <c r="AD13" s="41" t="str" cm="1">
        <f t="array" ref="AD13">IF(AND(SUMPRODUCT('[1]Summary Data'!$G$9:$G$40000*('[1]Summary Data'!$A$9:$A$40000=$A13)*('[1]Summary Data'!$E$9:$E$40000=AD$3))&lt;=3,SUMPRODUCT('[1]Summary Data'!$G$9:$G$40000*('[1]Summary Data'!$A$9:$A$40000=$A13)*('[1]Summary Data'!$E$9:$E$40000=AD$3))&gt;=1),"&lt;4",SUMPRODUCT('[1]Summary Data'!$G$9:$G$40000*('[1]Summary Data'!$A$9:$A$40000=$A13)*('[1]Summary Data'!$E$9:$E$40000=AD$3)))</f>
        <v>&lt;4</v>
      </c>
      <c r="AE13" s="41" t="str" cm="1">
        <f t="array" ref="AE13">IF(AND(SUMPRODUCT('[1]Summary Data'!$G$9:$G$40000*('[1]Summary Data'!$A$9:$A$40000=$A13)*('[1]Summary Data'!$E$9:$E$40000=AE$3))&lt;=3,SUMPRODUCT('[1]Summary Data'!$G$9:$G$40000*('[1]Summary Data'!$A$9:$A$40000=$A13)*('[1]Summary Data'!$E$9:$E$40000=AE$3))&gt;=1),"&lt;4",SUMPRODUCT('[1]Summary Data'!$G$9:$G$40000*('[1]Summary Data'!$A$9:$A$40000=$A13)*('[1]Summary Data'!$E$9:$E$40000=AE$3)))</f>
        <v>&lt;4</v>
      </c>
      <c r="AF13" s="41" cm="1">
        <f t="array" ref="AF13">IF(AND(SUMPRODUCT('[1]Summary Data'!$G$9:$G$40000*('[1]Summary Data'!$A$9:$A$40000=$A13)*('[1]Summary Data'!$E$9:$E$40000=AF$3))&lt;=3,SUMPRODUCT('[1]Summary Data'!$G$9:$G$40000*('[1]Summary Data'!$A$9:$A$40000=$A13)*('[1]Summary Data'!$E$9:$E$40000=AF$3))&gt;=1),"&lt;4",SUMPRODUCT('[1]Summary Data'!$G$9:$G$40000*('[1]Summary Data'!$A$9:$A$40000=$A13)*('[1]Summary Data'!$E$9:$E$40000=AF$3)))</f>
        <v>6</v>
      </c>
      <c r="AG13" s="41" cm="1">
        <f t="array" ref="AG13">IF(AND(SUMPRODUCT('[1]Summary Data'!$G$9:$G$40000*('[1]Summary Data'!$A$9:$A$40000=$A13)*('[1]Summary Data'!$E$9:$E$40000=AG$3))&lt;=3,SUMPRODUCT('[1]Summary Data'!$G$9:$G$40000*('[1]Summary Data'!$A$9:$A$40000=$A13)*('[1]Summary Data'!$E$9:$E$40000=AG$3))&gt;=1),"&lt;4",SUMPRODUCT('[1]Summary Data'!$G$9:$G$40000*('[1]Summary Data'!$A$9:$A$40000=$A13)*('[1]Summary Data'!$E$9:$E$40000=AG$3)))</f>
        <v>5</v>
      </c>
      <c r="AH13" s="41" cm="1">
        <f t="array" ref="AH13">IF(AND(SUMPRODUCT('[1]Summary Data'!$G$9:$G$40000*('[1]Summary Data'!$A$9:$A$40000=$A13)*('[1]Summary Data'!$E$9:$E$40000=AH$3))&lt;=3,SUMPRODUCT('[1]Summary Data'!$G$9:$G$40000*('[1]Summary Data'!$A$9:$A$40000=$A13)*('[1]Summary Data'!$E$9:$E$40000=AH$3))&gt;=1),"&lt;4",SUMPRODUCT('[1]Summary Data'!$G$9:$G$40000*('[1]Summary Data'!$A$9:$A$40000=$A13)*('[1]Summary Data'!$E$9:$E$40000=AH$3)))</f>
        <v>4</v>
      </c>
      <c r="AI13" s="41" cm="1">
        <f t="array" ref="AI13">IF(AND(SUMPRODUCT('[1]Summary Data'!$G$9:$G$40000*('[1]Summary Data'!$A$9:$A$40000=$A13)*('[1]Summary Data'!$E$9:$E$40000=AI$3))&lt;=3,SUMPRODUCT('[1]Summary Data'!$G$9:$G$40000*('[1]Summary Data'!$A$9:$A$40000=$A13)*('[1]Summary Data'!$E$9:$E$40000=AI$3))&gt;=1),"&lt;4",SUMPRODUCT('[1]Summary Data'!$G$9:$G$40000*('[1]Summary Data'!$A$9:$A$40000=$A13)*('[1]Summary Data'!$E$9:$E$40000=AI$3)))</f>
        <v>4</v>
      </c>
      <c r="AJ13" s="41" cm="1">
        <f t="array" ref="AJ13">IF(AND(SUMPRODUCT('[1]Summary Data'!$G$9:$G$40000*('[1]Summary Data'!$A$9:$A$40000=$A13)*('[1]Summary Data'!$E$9:$E$40000=AJ$3))&lt;=3,SUMPRODUCT('[1]Summary Data'!$G$9:$G$40000*('[1]Summary Data'!$A$9:$A$40000=$A13)*('[1]Summary Data'!$E$9:$E$40000=AJ$3))&gt;=1),"&lt;4",SUMPRODUCT('[1]Summary Data'!$G$9:$G$40000*('[1]Summary Data'!$A$9:$A$40000=$A13)*('[1]Summary Data'!$E$9:$E$40000=AJ$3)))</f>
        <v>7</v>
      </c>
      <c r="AK13" s="41" cm="1">
        <f t="array" ref="AK13">IF(AND(SUMPRODUCT('[1]Summary Data'!$G$9:$G$40000*('[1]Summary Data'!$A$9:$A$40000=$A13)*('[1]Summary Data'!$E$9:$E$40000=AK$3))&lt;=3,SUMPRODUCT('[1]Summary Data'!$G$9:$G$40000*('[1]Summary Data'!$A$9:$A$40000=$A13)*('[1]Summary Data'!$E$9:$E$40000=AK$3))&gt;=1),"&lt;4",SUMPRODUCT('[1]Summary Data'!$G$9:$G$40000*('[1]Summary Data'!$A$9:$A$40000=$A13)*('[1]Summary Data'!$E$9:$E$40000=AK$3)))</f>
        <v>8</v>
      </c>
      <c r="AL13" s="41" t="str" cm="1">
        <f t="array" ref="AL13">IF(AND(SUMPRODUCT('[1]Summary Data'!$G$9:$G$40000*('[1]Summary Data'!$A$9:$A$40000=$A13)*('[1]Summary Data'!$E$9:$E$40000=AL$3))&lt;=3,SUMPRODUCT('[1]Summary Data'!$G$9:$G$40000*('[1]Summary Data'!$A$9:$A$40000=$A13)*('[1]Summary Data'!$E$9:$E$40000=AL$3))&gt;=1),"&lt;4",SUMPRODUCT('[1]Summary Data'!$G$9:$G$40000*('[1]Summary Data'!$A$9:$A$40000=$A13)*('[1]Summary Data'!$E$9:$E$40000=AL$3)))</f>
        <v>&lt;4</v>
      </c>
      <c r="AM13" s="41" cm="1">
        <f t="array" ref="AM13">IF(AND(SUMPRODUCT('[1]Summary Data'!$G$9:$G$40000*('[1]Summary Data'!$A$9:$A$40000=$A13)*('[1]Summary Data'!$E$9:$E$40000=AM$3))&lt;=3,SUMPRODUCT('[1]Summary Data'!$G$9:$G$40000*('[1]Summary Data'!$A$9:$A$40000=$A13)*('[1]Summary Data'!$E$9:$E$40000=AM$3))&gt;=1),"&lt;4",SUMPRODUCT('[1]Summary Data'!$G$9:$G$40000*('[1]Summary Data'!$A$9:$A$40000=$A13)*('[1]Summary Data'!$E$9:$E$40000=AM$3)))</f>
        <v>7</v>
      </c>
    </row>
    <row r="14" spans="1:39" x14ac:dyDescent="0.25">
      <c r="A14" s="22" t="s">
        <v>10</v>
      </c>
      <c r="B14" s="41" cm="1">
        <f t="array" ref="B14">IF(AND(SUMPRODUCT('[1]Summary Data'!$G$9:$G$40000*('[1]Summary Data'!$A$9:$A$40000=$A14)*('[1]Summary Data'!$E$9:$E$40000=B$3))&lt;=3,SUMPRODUCT('[1]Summary Data'!$G$9:$G$40000*('[1]Summary Data'!$A$9:$A$40000=$A14)*('[1]Summary Data'!$E$9:$E$40000=B$3))&gt;=1),"&lt;4",SUMPRODUCT('[1]Summary Data'!$G$9:$G$40000*('[1]Summary Data'!$A$9:$A$40000=$A14)*('[1]Summary Data'!$E$9:$E$40000=B$3)))</f>
        <v>0</v>
      </c>
      <c r="C14" s="41" t="str" cm="1">
        <f t="array" ref="C14">IF(AND(SUMPRODUCT('[1]Summary Data'!$G$9:$G$40000*('[1]Summary Data'!$A$9:$A$40000=$A14)*('[1]Summary Data'!$E$9:$E$40000=C$3))&lt;=3,SUMPRODUCT('[1]Summary Data'!$G$9:$G$40000*('[1]Summary Data'!$A$9:$A$40000=$A14)*('[1]Summary Data'!$E$9:$E$40000=C$3))&gt;=1),"&lt;4",SUMPRODUCT('[1]Summary Data'!$G$9:$G$40000*('[1]Summary Data'!$A$9:$A$40000=$A14)*('[1]Summary Data'!$E$9:$E$40000=C$3)))</f>
        <v>&lt;4</v>
      </c>
      <c r="D14" s="41" cm="1">
        <f t="array" ref="D14">IF(AND(SUMPRODUCT('[1]Summary Data'!$G$9:$G$40000*('[1]Summary Data'!$A$9:$A$40000=$A14)*('[1]Summary Data'!$E$9:$E$40000=D$3))&lt;=3,SUMPRODUCT('[1]Summary Data'!$G$9:$G$40000*('[1]Summary Data'!$A$9:$A$40000=$A14)*('[1]Summary Data'!$E$9:$E$40000=D$3))&gt;=1),"&lt;4",SUMPRODUCT('[1]Summary Data'!$G$9:$G$40000*('[1]Summary Data'!$A$9:$A$40000=$A14)*('[1]Summary Data'!$E$9:$E$40000=D$3)))</f>
        <v>5</v>
      </c>
      <c r="E14" s="41" t="str" cm="1">
        <f t="array" ref="E14">IF(AND(SUMPRODUCT('[1]Summary Data'!$G$9:$G$40000*('[1]Summary Data'!$A$9:$A$40000=$A14)*('[1]Summary Data'!$E$9:$E$40000=E$3))&lt;=3,SUMPRODUCT('[1]Summary Data'!$G$9:$G$40000*('[1]Summary Data'!$A$9:$A$40000=$A14)*('[1]Summary Data'!$E$9:$E$40000=E$3))&gt;=1),"&lt;4",SUMPRODUCT('[1]Summary Data'!$G$9:$G$40000*('[1]Summary Data'!$A$9:$A$40000=$A14)*('[1]Summary Data'!$E$9:$E$40000=E$3)))</f>
        <v>&lt;4</v>
      </c>
      <c r="F14" s="41" cm="1">
        <f t="array" ref="F14">IF(AND(SUMPRODUCT('[1]Summary Data'!$G$9:$G$40000*('[1]Summary Data'!$A$9:$A$40000=$A14)*('[1]Summary Data'!$E$9:$E$40000=F$3))&lt;=3,SUMPRODUCT('[1]Summary Data'!$G$9:$G$40000*('[1]Summary Data'!$A$9:$A$40000=$A14)*('[1]Summary Data'!$E$9:$E$40000=F$3))&gt;=1),"&lt;4",SUMPRODUCT('[1]Summary Data'!$G$9:$G$40000*('[1]Summary Data'!$A$9:$A$40000=$A14)*('[1]Summary Data'!$E$9:$E$40000=F$3)))</f>
        <v>4</v>
      </c>
      <c r="G14" s="41" cm="1">
        <f t="array" ref="G14">IF(AND(SUMPRODUCT('[1]Summary Data'!$G$9:$G$40000*('[1]Summary Data'!$A$9:$A$40000=$A14)*('[1]Summary Data'!$E$9:$E$40000=G$3))&lt;=3,SUMPRODUCT('[1]Summary Data'!$G$9:$G$40000*('[1]Summary Data'!$A$9:$A$40000=$A14)*('[1]Summary Data'!$E$9:$E$40000=G$3))&gt;=1),"&lt;4",SUMPRODUCT('[1]Summary Data'!$G$9:$G$40000*('[1]Summary Data'!$A$9:$A$40000=$A14)*('[1]Summary Data'!$E$9:$E$40000=G$3)))</f>
        <v>4</v>
      </c>
      <c r="H14" s="41" t="str" cm="1">
        <f t="array" ref="H14">IF(AND(SUMPRODUCT('[1]Summary Data'!$G$9:$G$40000*('[1]Summary Data'!$A$9:$A$40000=$A14)*('[1]Summary Data'!$E$9:$E$40000=H$3))&lt;=3,SUMPRODUCT('[1]Summary Data'!$G$9:$G$40000*('[1]Summary Data'!$A$9:$A$40000=$A14)*('[1]Summary Data'!$E$9:$E$40000=H$3))&gt;=1),"&lt;4",SUMPRODUCT('[1]Summary Data'!$G$9:$G$40000*('[1]Summary Data'!$A$9:$A$40000=$A14)*('[1]Summary Data'!$E$9:$E$40000=H$3)))</f>
        <v>&lt;4</v>
      </c>
      <c r="I14" s="41" cm="1">
        <f t="array" ref="I14">IF(AND(SUMPRODUCT('[1]Summary Data'!$G$9:$G$40000*('[1]Summary Data'!$A$9:$A$40000=$A14)*('[1]Summary Data'!$E$9:$E$40000=I$3))&lt;=3,SUMPRODUCT('[1]Summary Data'!$G$9:$G$40000*('[1]Summary Data'!$A$9:$A$40000=$A14)*('[1]Summary Data'!$E$9:$E$40000=I$3))&gt;=1),"&lt;4",SUMPRODUCT('[1]Summary Data'!$G$9:$G$40000*('[1]Summary Data'!$A$9:$A$40000=$A14)*('[1]Summary Data'!$E$9:$E$40000=I$3)))</f>
        <v>0</v>
      </c>
      <c r="J14" s="41" t="str" cm="1">
        <f t="array" ref="J14">IF(AND(SUMPRODUCT('[1]Summary Data'!$G$9:$G$40000*('[1]Summary Data'!$A$9:$A$40000=$A14)*('[1]Summary Data'!$E$9:$E$40000=J$3))&lt;=3,SUMPRODUCT('[1]Summary Data'!$G$9:$G$40000*('[1]Summary Data'!$A$9:$A$40000=$A14)*('[1]Summary Data'!$E$9:$E$40000=J$3))&gt;=1),"&lt;4",SUMPRODUCT('[1]Summary Data'!$G$9:$G$40000*('[1]Summary Data'!$A$9:$A$40000=$A14)*('[1]Summary Data'!$E$9:$E$40000=J$3)))</f>
        <v>&lt;4</v>
      </c>
      <c r="K14" s="41" t="str" cm="1">
        <f t="array" ref="K14">IF(AND(SUMPRODUCT('[1]Summary Data'!$G$9:$G$40000*('[1]Summary Data'!$A$9:$A$40000=$A14)*('[1]Summary Data'!$E$9:$E$40000=K$3))&lt;=3,SUMPRODUCT('[1]Summary Data'!$G$9:$G$40000*('[1]Summary Data'!$A$9:$A$40000=$A14)*('[1]Summary Data'!$E$9:$E$40000=K$3))&gt;=1),"&lt;4",SUMPRODUCT('[1]Summary Data'!$G$9:$G$40000*('[1]Summary Data'!$A$9:$A$40000=$A14)*('[1]Summary Data'!$E$9:$E$40000=K$3)))</f>
        <v>&lt;4</v>
      </c>
      <c r="L14" s="41" cm="1">
        <f t="array" ref="L14">IF(AND(SUMPRODUCT('[1]Summary Data'!$G$9:$G$40000*('[1]Summary Data'!$A$9:$A$40000=$A14)*('[1]Summary Data'!$E$9:$E$40000=L$3))&lt;=3,SUMPRODUCT('[1]Summary Data'!$G$9:$G$40000*('[1]Summary Data'!$A$9:$A$40000=$A14)*('[1]Summary Data'!$E$9:$E$40000=L$3))&gt;=1),"&lt;4",SUMPRODUCT('[1]Summary Data'!$G$9:$G$40000*('[1]Summary Data'!$A$9:$A$40000=$A14)*('[1]Summary Data'!$E$9:$E$40000=L$3)))</f>
        <v>4</v>
      </c>
      <c r="M14" s="41" t="str" cm="1">
        <f t="array" ref="M14">IF(AND(SUMPRODUCT('[1]Summary Data'!$G$9:$G$40000*('[1]Summary Data'!$A$9:$A$40000=$A14)*('[1]Summary Data'!$E$9:$E$40000=M$3))&lt;=3,SUMPRODUCT('[1]Summary Data'!$G$9:$G$40000*('[1]Summary Data'!$A$9:$A$40000=$A14)*('[1]Summary Data'!$E$9:$E$40000=M$3))&gt;=1),"&lt;4",SUMPRODUCT('[1]Summary Data'!$G$9:$G$40000*('[1]Summary Data'!$A$9:$A$40000=$A14)*('[1]Summary Data'!$E$9:$E$40000=M$3)))</f>
        <v>&lt;4</v>
      </c>
      <c r="N14" s="41" cm="1">
        <f t="array" ref="N14">IF(AND(SUMPRODUCT('[1]Summary Data'!$G$9:$G$40000*('[1]Summary Data'!$A$9:$A$40000=$A14)*('[1]Summary Data'!$E$9:$E$40000=N$3))&lt;=3,SUMPRODUCT('[1]Summary Data'!$G$9:$G$40000*('[1]Summary Data'!$A$9:$A$40000=$A14)*('[1]Summary Data'!$E$9:$E$40000=N$3))&gt;=1),"&lt;4",SUMPRODUCT('[1]Summary Data'!$G$9:$G$40000*('[1]Summary Data'!$A$9:$A$40000=$A14)*('[1]Summary Data'!$E$9:$E$40000=N$3)))</f>
        <v>5</v>
      </c>
      <c r="O14" s="41" cm="1">
        <f t="array" ref="O14">IF(AND(SUMPRODUCT('[1]Summary Data'!$G$9:$G$40000*('[1]Summary Data'!$A$9:$A$40000=$A14)*('[1]Summary Data'!$E$9:$E$40000=O$3))&lt;=3,SUMPRODUCT('[1]Summary Data'!$G$9:$G$40000*('[1]Summary Data'!$A$9:$A$40000=$A14)*('[1]Summary Data'!$E$9:$E$40000=O$3))&gt;=1),"&lt;4",SUMPRODUCT('[1]Summary Data'!$G$9:$G$40000*('[1]Summary Data'!$A$9:$A$40000=$A14)*('[1]Summary Data'!$E$9:$E$40000=O$3)))</f>
        <v>4</v>
      </c>
      <c r="P14" s="41" cm="1">
        <f t="array" ref="P14">IF(AND(SUMPRODUCT('[1]Summary Data'!$G$9:$G$40000*('[1]Summary Data'!$A$9:$A$40000=$A14)*('[1]Summary Data'!$E$9:$E$40000=P$3))&lt;=3,SUMPRODUCT('[1]Summary Data'!$G$9:$G$40000*('[1]Summary Data'!$A$9:$A$40000=$A14)*('[1]Summary Data'!$E$9:$E$40000=P$3))&gt;=1),"&lt;4",SUMPRODUCT('[1]Summary Data'!$G$9:$G$40000*('[1]Summary Data'!$A$9:$A$40000=$A14)*('[1]Summary Data'!$E$9:$E$40000=P$3)))</f>
        <v>4</v>
      </c>
      <c r="Q14" s="41" t="str" cm="1">
        <f t="array" ref="Q14">IF(AND(SUMPRODUCT('[1]Summary Data'!$G$9:$G$40000*('[1]Summary Data'!$A$9:$A$40000=$A14)*('[1]Summary Data'!$E$9:$E$40000=Q$3))&lt;=3,SUMPRODUCT('[1]Summary Data'!$G$9:$G$40000*('[1]Summary Data'!$A$9:$A$40000=$A14)*('[1]Summary Data'!$E$9:$E$40000=Q$3))&gt;=1),"&lt;4",SUMPRODUCT('[1]Summary Data'!$G$9:$G$40000*('[1]Summary Data'!$A$9:$A$40000=$A14)*('[1]Summary Data'!$E$9:$E$40000=Q$3)))</f>
        <v>&lt;4</v>
      </c>
      <c r="R14" s="41" t="str" cm="1">
        <f t="array" ref="R14">IF(AND(SUMPRODUCT('[1]Summary Data'!$G$9:$G$40000*('[1]Summary Data'!$A$9:$A$40000=$A14)*('[1]Summary Data'!$E$9:$E$40000=R$3))&lt;=3,SUMPRODUCT('[1]Summary Data'!$G$9:$G$40000*('[1]Summary Data'!$A$9:$A$40000=$A14)*('[1]Summary Data'!$E$9:$E$40000=R$3))&gt;=1),"&lt;4",SUMPRODUCT('[1]Summary Data'!$G$9:$G$40000*('[1]Summary Data'!$A$9:$A$40000=$A14)*('[1]Summary Data'!$E$9:$E$40000=R$3)))</f>
        <v>&lt;4</v>
      </c>
      <c r="S14" s="41" cm="1">
        <f t="array" ref="S14">IF(AND(SUMPRODUCT('[1]Summary Data'!$G$9:$G$40000*('[1]Summary Data'!$A$9:$A$40000=$A14)*('[1]Summary Data'!$E$9:$E$40000=S$3))&lt;=3,SUMPRODUCT('[1]Summary Data'!$G$9:$G$40000*('[1]Summary Data'!$A$9:$A$40000=$A14)*('[1]Summary Data'!$E$9:$E$40000=S$3))&gt;=1),"&lt;4",SUMPRODUCT('[1]Summary Data'!$G$9:$G$40000*('[1]Summary Data'!$A$9:$A$40000=$A14)*('[1]Summary Data'!$E$9:$E$40000=S$3)))</f>
        <v>4</v>
      </c>
      <c r="U14" s="22" t="str">
        <f>A14</f>
        <v>MidCentral</v>
      </c>
      <c r="V14" s="41" t="str" cm="1">
        <f t="array" ref="V14">IF(AND(SUMPRODUCT('[1]Summary Data'!$G$9:$G$40000*('[1]Summary Data'!$A$9:$A$40000=$A14)*('[1]Summary Data'!$E$9:$E$40000=V$3))&lt;=3,SUMPRODUCT('[1]Summary Data'!$G$9:$G$40000*('[1]Summary Data'!$A$9:$A$40000=$A14)*('[1]Summary Data'!$E$9:$E$40000=V$3))&gt;=1),"&lt;4",SUMPRODUCT('[1]Summary Data'!$G$9:$G$40000*('[1]Summary Data'!$A$9:$A$40000=$A14)*('[1]Summary Data'!$E$9:$E$40000=V$3)))</f>
        <v>&lt;4</v>
      </c>
      <c r="W14" s="41" t="str" cm="1">
        <f t="array" ref="W14">IF(AND(SUMPRODUCT('[1]Summary Data'!$G$9:$G$40000*('[1]Summary Data'!$A$9:$A$40000=$A14)*('[1]Summary Data'!$E$9:$E$40000=W$3))&lt;=3,SUMPRODUCT('[1]Summary Data'!$G$9:$G$40000*('[1]Summary Data'!$A$9:$A$40000=$A14)*('[1]Summary Data'!$E$9:$E$40000=W$3))&gt;=1),"&lt;4",SUMPRODUCT('[1]Summary Data'!$G$9:$G$40000*('[1]Summary Data'!$A$9:$A$40000=$A14)*('[1]Summary Data'!$E$9:$E$40000=W$3)))</f>
        <v>&lt;4</v>
      </c>
      <c r="X14" s="41" cm="1">
        <f t="array" ref="X14">IF(AND(SUMPRODUCT('[1]Summary Data'!$G$9:$G$40000*('[1]Summary Data'!$A$9:$A$40000=$A14)*('[1]Summary Data'!$E$9:$E$40000=X$3))&lt;=3,SUMPRODUCT('[1]Summary Data'!$G$9:$G$40000*('[1]Summary Data'!$A$9:$A$40000=$A14)*('[1]Summary Data'!$E$9:$E$40000=X$3))&gt;=1),"&lt;4",SUMPRODUCT('[1]Summary Data'!$G$9:$G$40000*('[1]Summary Data'!$A$9:$A$40000=$A14)*('[1]Summary Data'!$E$9:$E$40000=X$3)))</f>
        <v>6</v>
      </c>
      <c r="Y14" s="41" t="str" cm="1">
        <f t="array" ref="Y14">IF(AND(SUMPRODUCT('[1]Summary Data'!$G$9:$G$40000*('[1]Summary Data'!$A$9:$A$40000=$A14)*('[1]Summary Data'!$E$9:$E$40000=Y$3))&lt;=3,SUMPRODUCT('[1]Summary Data'!$G$9:$G$40000*('[1]Summary Data'!$A$9:$A$40000=$A14)*('[1]Summary Data'!$E$9:$E$40000=Y$3))&gt;=1),"&lt;4",SUMPRODUCT('[1]Summary Data'!$G$9:$G$40000*('[1]Summary Data'!$A$9:$A$40000=$A14)*('[1]Summary Data'!$E$9:$E$40000=Y$3)))</f>
        <v>&lt;4</v>
      </c>
      <c r="Z14" s="41" cm="1">
        <f t="array" ref="Z14">IF(AND(SUMPRODUCT('[1]Summary Data'!$G$9:$G$40000*('[1]Summary Data'!$A$9:$A$40000=$A14)*('[1]Summary Data'!$E$9:$E$40000=Z$3))&lt;=3,SUMPRODUCT('[1]Summary Data'!$G$9:$G$40000*('[1]Summary Data'!$A$9:$A$40000=$A14)*('[1]Summary Data'!$E$9:$E$40000=Z$3))&gt;=1),"&lt;4",SUMPRODUCT('[1]Summary Data'!$G$9:$G$40000*('[1]Summary Data'!$A$9:$A$40000=$A14)*('[1]Summary Data'!$E$9:$E$40000=Z$3)))</f>
        <v>4</v>
      </c>
      <c r="AA14" s="41" cm="1">
        <f t="array" ref="AA14">IF(AND(SUMPRODUCT('[1]Summary Data'!$G$9:$G$40000*('[1]Summary Data'!$A$9:$A$40000=$A14)*('[1]Summary Data'!$E$9:$E$40000=AA$3))&lt;=3,SUMPRODUCT('[1]Summary Data'!$G$9:$G$40000*('[1]Summary Data'!$A$9:$A$40000=$A14)*('[1]Summary Data'!$E$9:$E$40000=AA$3))&gt;=1),"&lt;4",SUMPRODUCT('[1]Summary Data'!$G$9:$G$40000*('[1]Summary Data'!$A$9:$A$40000=$A14)*('[1]Summary Data'!$E$9:$E$40000=AA$3)))</f>
        <v>4</v>
      </c>
      <c r="AB14" s="41" t="str" cm="1">
        <f t="array" ref="AB14">IF(AND(SUMPRODUCT('[1]Summary Data'!$G$9:$G$40000*('[1]Summary Data'!$A$9:$A$40000=$A14)*('[1]Summary Data'!$E$9:$E$40000=AB$3))&lt;=3,SUMPRODUCT('[1]Summary Data'!$G$9:$G$40000*('[1]Summary Data'!$A$9:$A$40000=$A14)*('[1]Summary Data'!$E$9:$E$40000=AB$3))&gt;=1),"&lt;4",SUMPRODUCT('[1]Summary Data'!$G$9:$G$40000*('[1]Summary Data'!$A$9:$A$40000=$A14)*('[1]Summary Data'!$E$9:$E$40000=AB$3)))</f>
        <v>&lt;4</v>
      </c>
      <c r="AC14" s="41" t="str" cm="1">
        <f t="array" ref="AC14">IF(AND(SUMPRODUCT('[1]Summary Data'!$G$9:$G$40000*('[1]Summary Data'!$A$9:$A$40000=$A14)*('[1]Summary Data'!$E$9:$E$40000=AC$3))&lt;=3,SUMPRODUCT('[1]Summary Data'!$G$9:$G$40000*('[1]Summary Data'!$A$9:$A$40000=$A14)*('[1]Summary Data'!$E$9:$E$40000=AC$3))&gt;=1),"&lt;4",SUMPRODUCT('[1]Summary Data'!$G$9:$G$40000*('[1]Summary Data'!$A$9:$A$40000=$A14)*('[1]Summary Data'!$E$9:$E$40000=AC$3)))</f>
        <v>&lt;4</v>
      </c>
      <c r="AD14" s="41" cm="1">
        <f t="array" ref="AD14">IF(AND(SUMPRODUCT('[1]Summary Data'!$G$9:$G$40000*('[1]Summary Data'!$A$9:$A$40000=$A14)*('[1]Summary Data'!$E$9:$E$40000=AD$3))&lt;=3,SUMPRODUCT('[1]Summary Data'!$G$9:$G$40000*('[1]Summary Data'!$A$9:$A$40000=$A14)*('[1]Summary Data'!$E$9:$E$40000=AD$3))&gt;=1),"&lt;4",SUMPRODUCT('[1]Summary Data'!$G$9:$G$40000*('[1]Summary Data'!$A$9:$A$40000=$A14)*('[1]Summary Data'!$E$9:$E$40000=AD$3)))</f>
        <v>0</v>
      </c>
      <c r="AE14" s="41" t="str" cm="1">
        <f t="array" ref="AE14">IF(AND(SUMPRODUCT('[1]Summary Data'!$G$9:$G$40000*('[1]Summary Data'!$A$9:$A$40000=$A14)*('[1]Summary Data'!$E$9:$E$40000=AE$3))&lt;=3,SUMPRODUCT('[1]Summary Data'!$G$9:$G$40000*('[1]Summary Data'!$A$9:$A$40000=$A14)*('[1]Summary Data'!$E$9:$E$40000=AE$3))&gt;=1),"&lt;4",SUMPRODUCT('[1]Summary Data'!$G$9:$G$40000*('[1]Summary Data'!$A$9:$A$40000=$A14)*('[1]Summary Data'!$E$9:$E$40000=AE$3)))</f>
        <v>&lt;4</v>
      </c>
      <c r="AF14" s="41" cm="1">
        <f t="array" ref="AF14">IF(AND(SUMPRODUCT('[1]Summary Data'!$G$9:$G$40000*('[1]Summary Data'!$A$9:$A$40000=$A14)*('[1]Summary Data'!$E$9:$E$40000=AF$3))&lt;=3,SUMPRODUCT('[1]Summary Data'!$G$9:$G$40000*('[1]Summary Data'!$A$9:$A$40000=$A14)*('[1]Summary Data'!$E$9:$E$40000=AF$3))&gt;=1),"&lt;4",SUMPRODUCT('[1]Summary Data'!$G$9:$G$40000*('[1]Summary Data'!$A$9:$A$40000=$A14)*('[1]Summary Data'!$E$9:$E$40000=AF$3)))</f>
        <v>4</v>
      </c>
      <c r="AG14" s="41" t="str" cm="1">
        <f t="array" ref="AG14">IF(AND(SUMPRODUCT('[1]Summary Data'!$G$9:$G$40000*('[1]Summary Data'!$A$9:$A$40000=$A14)*('[1]Summary Data'!$E$9:$E$40000=AG$3))&lt;=3,SUMPRODUCT('[1]Summary Data'!$G$9:$G$40000*('[1]Summary Data'!$A$9:$A$40000=$A14)*('[1]Summary Data'!$E$9:$E$40000=AG$3))&gt;=1),"&lt;4",SUMPRODUCT('[1]Summary Data'!$G$9:$G$40000*('[1]Summary Data'!$A$9:$A$40000=$A14)*('[1]Summary Data'!$E$9:$E$40000=AG$3)))</f>
        <v>&lt;4</v>
      </c>
      <c r="AH14" s="41" t="str" cm="1">
        <f t="array" ref="AH14">IF(AND(SUMPRODUCT('[1]Summary Data'!$G$9:$G$40000*('[1]Summary Data'!$A$9:$A$40000=$A14)*('[1]Summary Data'!$E$9:$E$40000=AH$3))&lt;=3,SUMPRODUCT('[1]Summary Data'!$G$9:$G$40000*('[1]Summary Data'!$A$9:$A$40000=$A14)*('[1]Summary Data'!$E$9:$E$40000=AH$3))&gt;=1),"&lt;4",SUMPRODUCT('[1]Summary Data'!$G$9:$G$40000*('[1]Summary Data'!$A$9:$A$40000=$A14)*('[1]Summary Data'!$E$9:$E$40000=AH$3)))</f>
        <v>&lt;4</v>
      </c>
      <c r="AI14" s="41" cm="1">
        <f t="array" ref="AI14">IF(AND(SUMPRODUCT('[1]Summary Data'!$G$9:$G$40000*('[1]Summary Data'!$A$9:$A$40000=$A14)*('[1]Summary Data'!$E$9:$E$40000=AI$3))&lt;=3,SUMPRODUCT('[1]Summary Data'!$G$9:$G$40000*('[1]Summary Data'!$A$9:$A$40000=$A14)*('[1]Summary Data'!$E$9:$E$40000=AI$3))&gt;=1),"&lt;4",SUMPRODUCT('[1]Summary Data'!$G$9:$G$40000*('[1]Summary Data'!$A$9:$A$40000=$A14)*('[1]Summary Data'!$E$9:$E$40000=AI$3)))</f>
        <v>4</v>
      </c>
      <c r="AJ14" s="41" cm="1">
        <f t="array" ref="AJ14">IF(AND(SUMPRODUCT('[1]Summary Data'!$G$9:$G$40000*('[1]Summary Data'!$A$9:$A$40000=$A14)*('[1]Summary Data'!$E$9:$E$40000=AJ$3))&lt;=3,SUMPRODUCT('[1]Summary Data'!$G$9:$G$40000*('[1]Summary Data'!$A$9:$A$40000=$A14)*('[1]Summary Data'!$E$9:$E$40000=AJ$3))&gt;=1),"&lt;4",SUMPRODUCT('[1]Summary Data'!$G$9:$G$40000*('[1]Summary Data'!$A$9:$A$40000=$A14)*('[1]Summary Data'!$E$9:$E$40000=AJ$3)))</f>
        <v>6</v>
      </c>
      <c r="AK14" s="41" t="str" cm="1">
        <f t="array" ref="AK14">IF(AND(SUMPRODUCT('[1]Summary Data'!$G$9:$G$40000*('[1]Summary Data'!$A$9:$A$40000=$A14)*('[1]Summary Data'!$E$9:$E$40000=AK$3))&lt;=3,SUMPRODUCT('[1]Summary Data'!$G$9:$G$40000*('[1]Summary Data'!$A$9:$A$40000=$A14)*('[1]Summary Data'!$E$9:$E$40000=AK$3))&gt;=1),"&lt;4",SUMPRODUCT('[1]Summary Data'!$G$9:$G$40000*('[1]Summary Data'!$A$9:$A$40000=$A14)*('[1]Summary Data'!$E$9:$E$40000=AK$3)))</f>
        <v>&lt;4</v>
      </c>
      <c r="AL14" s="41" t="str" cm="1">
        <f t="array" ref="AL14">IF(AND(SUMPRODUCT('[1]Summary Data'!$G$9:$G$40000*('[1]Summary Data'!$A$9:$A$40000=$A14)*('[1]Summary Data'!$E$9:$E$40000=AL$3))&lt;=3,SUMPRODUCT('[1]Summary Data'!$G$9:$G$40000*('[1]Summary Data'!$A$9:$A$40000=$A14)*('[1]Summary Data'!$E$9:$E$40000=AL$3))&gt;=1),"&lt;4",SUMPRODUCT('[1]Summary Data'!$G$9:$G$40000*('[1]Summary Data'!$A$9:$A$40000=$A14)*('[1]Summary Data'!$E$9:$E$40000=AL$3)))</f>
        <v>&lt;4</v>
      </c>
      <c r="AM14" s="41" t="str" cm="1">
        <f t="array" ref="AM14">IF(AND(SUMPRODUCT('[1]Summary Data'!$G$9:$G$40000*('[1]Summary Data'!$A$9:$A$40000=$A14)*('[1]Summary Data'!$E$9:$E$40000=AM$3))&lt;=3,SUMPRODUCT('[1]Summary Data'!$G$9:$G$40000*('[1]Summary Data'!$A$9:$A$40000=$A14)*('[1]Summary Data'!$E$9:$E$40000=AM$3))&gt;=1),"&lt;4",SUMPRODUCT('[1]Summary Data'!$G$9:$G$40000*('[1]Summary Data'!$A$9:$A$40000=$A14)*('[1]Summary Data'!$E$9:$E$40000=AM$3)))</f>
        <v>&lt;4</v>
      </c>
    </row>
    <row r="15" spans="1:39" x14ac:dyDescent="0.25">
      <c r="A15" s="22" t="s">
        <v>9</v>
      </c>
      <c r="B15" s="41" t="str" cm="1">
        <f t="array" ref="B15">IF(AND(SUMPRODUCT('[1]Summary Data'!$G$9:$G$40000*('[1]Summary Data'!$A$9:$A$40000=$A15)*('[1]Summary Data'!$E$9:$E$40000=B$3))&lt;=3,SUMPRODUCT('[1]Summary Data'!$G$9:$G$40000*('[1]Summary Data'!$A$9:$A$40000=$A15)*('[1]Summary Data'!$E$9:$E$40000=B$3))&gt;=1),"&lt;4",SUMPRODUCT('[1]Summary Data'!$G$9:$G$40000*('[1]Summary Data'!$A$9:$A$40000=$A15)*('[1]Summary Data'!$E$9:$E$40000=B$3)))</f>
        <v>&lt;4</v>
      </c>
      <c r="C15" s="41" t="str" cm="1">
        <f t="array" ref="C15">IF(AND(SUMPRODUCT('[1]Summary Data'!$G$9:$G$40000*('[1]Summary Data'!$A$9:$A$40000=$A15)*('[1]Summary Data'!$E$9:$E$40000=C$3))&lt;=3,SUMPRODUCT('[1]Summary Data'!$G$9:$G$40000*('[1]Summary Data'!$A$9:$A$40000=$A15)*('[1]Summary Data'!$E$9:$E$40000=C$3))&gt;=1),"&lt;4",SUMPRODUCT('[1]Summary Data'!$G$9:$G$40000*('[1]Summary Data'!$A$9:$A$40000=$A15)*('[1]Summary Data'!$E$9:$E$40000=C$3)))</f>
        <v>&lt;4</v>
      </c>
      <c r="D15" s="41" cm="1">
        <f t="array" ref="D15">IF(AND(SUMPRODUCT('[1]Summary Data'!$G$9:$G$40000*('[1]Summary Data'!$A$9:$A$40000=$A15)*('[1]Summary Data'!$E$9:$E$40000=D$3))&lt;=3,SUMPRODUCT('[1]Summary Data'!$G$9:$G$40000*('[1]Summary Data'!$A$9:$A$40000=$A15)*('[1]Summary Data'!$E$9:$E$40000=D$3))&gt;=1),"&lt;4",SUMPRODUCT('[1]Summary Data'!$G$9:$G$40000*('[1]Summary Data'!$A$9:$A$40000=$A15)*('[1]Summary Data'!$E$9:$E$40000=D$3)))</f>
        <v>0</v>
      </c>
      <c r="E15" s="41" t="str" cm="1">
        <f t="array" ref="E15">IF(AND(SUMPRODUCT('[1]Summary Data'!$G$9:$G$40000*('[1]Summary Data'!$A$9:$A$40000=$A15)*('[1]Summary Data'!$E$9:$E$40000=E$3))&lt;=3,SUMPRODUCT('[1]Summary Data'!$G$9:$G$40000*('[1]Summary Data'!$A$9:$A$40000=$A15)*('[1]Summary Data'!$E$9:$E$40000=E$3))&gt;=1),"&lt;4",SUMPRODUCT('[1]Summary Data'!$G$9:$G$40000*('[1]Summary Data'!$A$9:$A$40000=$A15)*('[1]Summary Data'!$E$9:$E$40000=E$3)))</f>
        <v>&lt;4</v>
      </c>
      <c r="F15" s="41" t="str" cm="1">
        <f t="array" ref="F15">IF(AND(SUMPRODUCT('[1]Summary Data'!$G$9:$G$40000*('[1]Summary Data'!$A$9:$A$40000=$A15)*('[1]Summary Data'!$E$9:$E$40000=F$3))&lt;=3,SUMPRODUCT('[1]Summary Data'!$G$9:$G$40000*('[1]Summary Data'!$A$9:$A$40000=$A15)*('[1]Summary Data'!$E$9:$E$40000=F$3))&gt;=1),"&lt;4",SUMPRODUCT('[1]Summary Data'!$G$9:$G$40000*('[1]Summary Data'!$A$9:$A$40000=$A15)*('[1]Summary Data'!$E$9:$E$40000=F$3)))</f>
        <v>&lt;4</v>
      </c>
      <c r="G15" s="41" t="str" cm="1">
        <f t="array" ref="G15">IF(AND(SUMPRODUCT('[1]Summary Data'!$G$9:$G$40000*('[1]Summary Data'!$A$9:$A$40000=$A15)*('[1]Summary Data'!$E$9:$E$40000=G$3))&lt;=3,SUMPRODUCT('[1]Summary Data'!$G$9:$G$40000*('[1]Summary Data'!$A$9:$A$40000=$A15)*('[1]Summary Data'!$E$9:$E$40000=G$3))&gt;=1),"&lt;4",SUMPRODUCT('[1]Summary Data'!$G$9:$G$40000*('[1]Summary Data'!$A$9:$A$40000=$A15)*('[1]Summary Data'!$E$9:$E$40000=G$3)))</f>
        <v>&lt;4</v>
      </c>
      <c r="H15" s="41" t="str" cm="1">
        <f t="array" ref="H15">IF(AND(SUMPRODUCT('[1]Summary Data'!$G$9:$G$40000*('[1]Summary Data'!$A$9:$A$40000=$A15)*('[1]Summary Data'!$E$9:$E$40000=H$3))&lt;=3,SUMPRODUCT('[1]Summary Data'!$G$9:$G$40000*('[1]Summary Data'!$A$9:$A$40000=$A15)*('[1]Summary Data'!$E$9:$E$40000=H$3))&gt;=1),"&lt;4",SUMPRODUCT('[1]Summary Data'!$G$9:$G$40000*('[1]Summary Data'!$A$9:$A$40000=$A15)*('[1]Summary Data'!$E$9:$E$40000=H$3)))</f>
        <v>&lt;4</v>
      </c>
      <c r="I15" s="41" t="str" cm="1">
        <f t="array" ref="I15">IF(AND(SUMPRODUCT('[1]Summary Data'!$G$9:$G$40000*('[1]Summary Data'!$A$9:$A$40000=$A15)*('[1]Summary Data'!$E$9:$E$40000=I$3))&lt;=3,SUMPRODUCT('[1]Summary Data'!$G$9:$G$40000*('[1]Summary Data'!$A$9:$A$40000=$A15)*('[1]Summary Data'!$E$9:$E$40000=I$3))&gt;=1),"&lt;4",SUMPRODUCT('[1]Summary Data'!$G$9:$G$40000*('[1]Summary Data'!$A$9:$A$40000=$A15)*('[1]Summary Data'!$E$9:$E$40000=I$3)))</f>
        <v>&lt;4</v>
      </c>
      <c r="J15" s="41" t="str" cm="1">
        <f t="array" ref="J15">IF(AND(SUMPRODUCT('[1]Summary Data'!$G$9:$G$40000*('[1]Summary Data'!$A$9:$A$40000=$A15)*('[1]Summary Data'!$E$9:$E$40000=J$3))&lt;=3,SUMPRODUCT('[1]Summary Data'!$G$9:$G$40000*('[1]Summary Data'!$A$9:$A$40000=$A15)*('[1]Summary Data'!$E$9:$E$40000=J$3))&gt;=1),"&lt;4",SUMPRODUCT('[1]Summary Data'!$G$9:$G$40000*('[1]Summary Data'!$A$9:$A$40000=$A15)*('[1]Summary Data'!$E$9:$E$40000=J$3)))</f>
        <v>&lt;4</v>
      </c>
      <c r="K15" s="41" cm="1">
        <f t="array" ref="K15">IF(AND(SUMPRODUCT('[1]Summary Data'!$G$9:$G$40000*('[1]Summary Data'!$A$9:$A$40000=$A15)*('[1]Summary Data'!$E$9:$E$40000=K$3))&lt;=3,SUMPRODUCT('[1]Summary Data'!$G$9:$G$40000*('[1]Summary Data'!$A$9:$A$40000=$A15)*('[1]Summary Data'!$E$9:$E$40000=K$3))&gt;=1),"&lt;4",SUMPRODUCT('[1]Summary Data'!$G$9:$G$40000*('[1]Summary Data'!$A$9:$A$40000=$A15)*('[1]Summary Data'!$E$9:$E$40000=K$3)))</f>
        <v>0</v>
      </c>
      <c r="L15" s="41" cm="1">
        <f t="array" ref="L15">IF(AND(SUMPRODUCT('[1]Summary Data'!$G$9:$G$40000*('[1]Summary Data'!$A$9:$A$40000=$A15)*('[1]Summary Data'!$E$9:$E$40000=L$3))&lt;=3,SUMPRODUCT('[1]Summary Data'!$G$9:$G$40000*('[1]Summary Data'!$A$9:$A$40000=$A15)*('[1]Summary Data'!$E$9:$E$40000=L$3))&gt;=1),"&lt;4",SUMPRODUCT('[1]Summary Data'!$G$9:$G$40000*('[1]Summary Data'!$A$9:$A$40000=$A15)*('[1]Summary Data'!$E$9:$E$40000=L$3)))</f>
        <v>0</v>
      </c>
      <c r="M15" s="41" cm="1">
        <f t="array" ref="M15">IF(AND(SUMPRODUCT('[1]Summary Data'!$G$9:$G$40000*('[1]Summary Data'!$A$9:$A$40000=$A15)*('[1]Summary Data'!$E$9:$E$40000=M$3))&lt;=3,SUMPRODUCT('[1]Summary Data'!$G$9:$G$40000*('[1]Summary Data'!$A$9:$A$40000=$A15)*('[1]Summary Data'!$E$9:$E$40000=M$3))&gt;=1),"&lt;4",SUMPRODUCT('[1]Summary Data'!$G$9:$G$40000*('[1]Summary Data'!$A$9:$A$40000=$A15)*('[1]Summary Data'!$E$9:$E$40000=M$3)))</f>
        <v>5</v>
      </c>
      <c r="N15" s="41" t="str" cm="1">
        <f t="array" ref="N15">IF(AND(SUMPRODUCT('[1]Summary Data'!$G$9:$G$40000*('[1]Summary Data'!$A$9:$A$40000=$A15)*('[1]Summary Data'!$E$9:$E$40000=N$3))&lt;=3,SUMPRODUCT('[1]Summary Data'!$G$9:$G$40000*('[1]Summary Data'!$A$9:$A$40000=$A15)*('[1]Summary Data'!$E$9:$E$40000=N$3))&gt;=1),"&lt;4",SUMPRODUCT('[1]Summary Data'!$G$9:$G$40000*('[1]Summary Data'!$A$9:$A$40000=$A15)*('[1]Summary Data'!$E$9:$E$40000=N$3)))</f>
        <v>&lt;4</v>
      </c>
      <c r="O15" s="41" t="str" cm="1">
        <f t="array" ref="O15">IF(AND(SUMPRODUCT('[1]Summary Data'!$G$9:$G$40000*('[1]Summary Data'!$A$9:$A$40000=$A15)*('[1]Summary Data'!$E$9:$E$40000=O$3))&lt;=3,SUMPRODUCT('[1]Summary Data'!$G$9:$G$40000*('[1]Summary Data'!$A$9:$A$40000=$A15)*('[1]Summary Data'!$E$9:$E$40000=O$3))&gt;=1),"&lt;4",SUMPRODUCT('[1]Summary Data'!$G$9:$G$40000*('[1]Summary Data'!$A$9:$A$40000=$A15)*('[1]Summary Data'!$E$9:$E$40000=O$3)))</f>
        <v>&lt;4</v>
      </c>
      <c r="P15" s="41" cm="1">
        <f t="array" ref="P15">IF(AND(SUMPRODUCT('[1]Summary Data'!$G$9:$G$40000*('[1]Summary Data'!$A$9:$A$40000=$A15)*('[1]Summary Data'!$E$9:$E$40000=P$3))&lt;=3,SUMPRODUCT('[1]Summary Data'!$G$9:$G$40000*('[1]Summary Data'!$A$9:$A$40000=$A15)*('[1]Summary Data'!$E$9:$E$40000=P$3))&gt;=1),"&lt;4",SUMPRODUCT('[1]Summary Data'!$G$9:$G$40000*('[1]Summary Data'!$A$9:$A$40000=$A15)*('[1]Summary Data'!$E$9:$E$40000=P$3)))</f>
        <v>0</v>
      </c>
      <c r="Q15" s="41" cm="1">
        <f t="array" ref="Q15">IF(AND(SUMPRODUCT('[1]Summary Data'!$G$9:$G$40000*('[1]Summary Data'!$A$9:$A$40000=$A15)*('[1]Summary Data'!$E$9:$E$40000=Q$3))&lt;=3,SUMPRODUCT('[1]Summary Data'!$G$9:$G$40000*('[1]Summary Data'!$A$9:$A$40000=$A15)*('[1]Summary Data'!$E$9:$E$40000=Q$3))&gt;=1),"&lt;4",SUMPRODUCT('[1]Summary Data'!$G$9:$G$40000*('[1]Summary Data'!$A$9:$A$40000=$A15)*('[1]Summary Data'!$E$9:$E$40000=Q$3)))</f>
        <v>0</v>
      </c>
      <c r="R15" s="41" t="str" cm="1">
        <f t="array" ref="R15">IF(AND(SUMPRODUCT('[1]Summary Data'!$G$9:$G$40000*('[1]Summary Data'!$A$9:$A$40000=$A15)*('[1]Summary Data'!$E$9:$E$40000=R$3))&lt;=3,SUMPRODUCT('[1]Summary Data'!$G$9:$G$40000*('[1]Summary Data'!$A$9:$A$40000=$A15)*('[1]Summary Data'!$E$9:$E$40000=R$3))&gt;=1),"&lt;4",SUMPRODUCT('[1]Summary Data'!$G$9:$G$40000*('[1]Summary Data'!$A$9:$A$40000=$A15)*('[1]Summary Data'!$E$9:$E$40000=R$3)))</f>
        <v>&lt;4</v>
      </c>
      <c r="S15" s="41" t="str" cm="1">
        <f t="array" ref="S15">IF(AND(SUMPRODUCT('[1]Summary Data'!$G$9:$G$40000*('[1]Summary Data'!$A$9:$A$40000=$A15)*('[1]Summary Data'!$E$9:$E$40000=S$3))&lt;=3,SUMPRODUCT('[1]Summary Data'!$G$9:$G$40000*('[1]Summary Data'!$A$9:$A$40000=$A15)*('[1]Summary Data'!$E$9:$E$40000=S$3))&gt;=1),"&lt;4",SUMPRODUCT('[1]Summary Data'!$G$9:$G$40000*('[1]Summary Data'!$A$9:$A$40000=$A15)*('[1]Summary Data'!$E$9:$E$40000=S$3)))</f>
        <v>&lt;4</v>
      </c>
      <c r="U15" s="22" t="str">
        <f>A15</f>
        <v>Whanganui</v>
      </c>
      <c r="V15" s="41" t="str" cm="1">
        <f t="array" ref="V15">IF(AND(SUMPRODUCT('[1]Summary Data'!$G$9:$G$40000*('[1]Summary Data'!$A$9:$A$40000=$A15)*('[1]Summary Data'!$E$9:$E$40000=V$3))&lt;=3,SUMPRODUCT('[1]Summary Data'!$G$9:$G$40000*('[1]Summary Data'!$A$9:$A$40000=$A15)*('[1]Summary Data'!$E$9:$E$40000=V$3))&gt;=1),"&lt;4",SUMPRODUCT('[1]Summary Data'!$G$9:$G$40000*('[1]Summary Data'!$A$9:$A$40000=$A15)*('[1]Summary Data'!$E$9:$E$40000=V$3)))</f>
        <v>&lt;4</v>
      </c>
      <c r="W15" s="41" t="str" cm="1">
        <f t="array" ref="W15">IF(AND(SUMPRODUCT('[1]Summary Data'!$G$9:$G$40000*('[1]Summary Data'!$A$9:$A$40000=$A15)*('[1]Summary Data'!$E$9:$E$40000=W$3))&lt;=3,SUMPRODUCT('[1]Summary Data'!$G$9:$G$40000*('[1]Summary Data'!$A$9:$A$40000=$A15)*('[1]Summary Data'!$E$9:$E$40000=W$3))&gt;=1),"&lt;4",SUMPRODUCT('[1]Summary Data'!$G$9:$G$40000*('[1]Summary Data'!$A$9:$A$40000=$A15)*('[1]Summary Data'!$E$9:$E$40000=W$3)))</f>
        <v>&lt;4</v>
      </c>
      <c r="X15" s="41" t="str" cm="1">
        <f t="array" ref="X15">IF(AND(SUMPRODUCT('[1]Summary Data'!$G$9:$G$40000*('[1]Summary Data'!$A$9:$A$40000=$A15)*('[1]Summary Data'!$E$9:$E$40000=X$3))&lt;=3,SUMPRODUCT('[1]Summary Data'!$G$9:$G$40000*('[1]Summary Data'!$A$9:$A$40000=$A15)*('[1]Summary Data'!$E$9:$E$40000=X$3))&gt;=1),"&lt;4",SUMPRODUCT('[1]Summary Data'!$G$9:$G$40000*('[1]Summary Data'!$A$9:$A$40000=$A15)*('[1]Summary Data'!$E$9:$E$40000=X$3)))</f>
        <v>&lt;4</v>
      </c>
      <c r="Y15" s="41" cm="1">
        <f t="array" ref="Y15">IF(AND(SUMPRODUCT('[1]Summary Data'!$G$9:$G$40000*('[1]Summary Data'!$A$9:$A$40000=$A15)*('[1]Summary Data'!$E$9:$E$40000=Y$3))&lt;=3,SUMPRODUCT('[1]Summary Data'!$G$9:$G$40000*('[1]Summary Data'!$A$9:$A$40000=$A15)*('[1]Summary Data'!$E$9:$E$40000=Y$3))&gt;=1),"&lt;4",SUMPRODUCT('[1]Summary Data'!$G$9:$G$40000*('[1]Summary Data'!$A$9:$A$40000=$A15)*('[1]Summary Data'!$E$9:$E$40000=Y$3)))</f>
        <v>0</v>
      </c>
      <c r="Z15" s="41" t="str" cm="1">
        <f t="array" ref="Z15">IF(AND(SUMPRODUCT('[1]Summary Data'!$G$9:$G$40000*('[1]Summary Data'!$A$9:$A$40000=$A15)*('[1]Summary Data'!$E$9:$E$40000=Z$3))&lt;=3,SUMPRODUCT('[1]Summary Data'!$G$9:$G$40000*('[1]Summary Data'!$A$9:$A$40000=$A15)*('[1]Summary Data'!$E$9:$E$40000=Z$3))&gt;=1),"&lt;4",SUMPRODUCT('[1]Summary Data'!$G$9:$G$40000*('[1]Summary Data'!$A$9:$A$40000=$A15)*('[1]Summary Data'!$E$9:$E$40000=Z$3)))</f>
        <v>&lt;4</v>
      </c>
      <c r="AA15" s="41" cm="1">
        <f t="array" ref="AA15">IF(AND(SUMPRODUCT('[1]Summary Data'!$G$9:$G$40000*('[1]Summary Data'!$A$9:$A$40000=$A15)*('[1]Summary Data'!$E$9:$E$40000=AA$3))&lt;=3,SUMPRODUCT('[1]Summary Data'!$G$9:$G$40000*('[1]Summary Data'!$A$9:$A$40000=$A15)*('[1]Summary Data'!$E$9:$E$40000=AA$3))&gt;=1),"&lt;4",SUMPRODUCT('[1]Summary Data'!$G$9:$G$40000*('[1]Summary Data'!$A$9:$A$40000=$A15)*('[1]Summary Data'!$E$9:$E$40000=AA$3)))</f>
        <v>4</v>
      </c>
      <c r="AB15" s="41" cm="1">
        <f t="array" ref="AB15">IF(AND(SUMPRODUCT('[1]Summary Data'!$G$9:$G$40000*('[1]Summary Data'!$A$9:$A$40000=$A15)*('[1]Summary Data'!$E$9:$E$40000=AB$3))&lt;=3,SUMPRODUCT('[1]Summary Data'!$G$9:$G$40000*('[1]Summary Data'!$A$9:$A$40000=$A15)*('[1]Summary Data'!$E$9:$E$40000=AB$3))&gt;=1),"&lt;4",SUMPRODUCT('[1]Summary Data'!$G$9:$G$40000*('[1]Summary Data'!$A$9:$A$40000=$A15)*('[1]Summary Data'!$E$9:$E$40000=AB$3)))</f>
        <v>0</v>
      </c>
      <c r="AC15" s="41" t="str" cm="1">
        <f t="array" ref="AC15">IF(AND(SUMPRODUCT('[1]Summary Data'!$G$9:$G$40000*('[1]Summary Data'!$A$9:$A$40000=$A15)*('[1]Summary Data'!$E$9:$E$40000=AC$3))&lt;=3,SUMPRODUCT('[1]Summary Data'!$G$9:$G$40000*('[1]Summary Data'!$A$9:$A$40000=$A15)*('[1]Summary Data'!$E$9:$E$40000=AC$3))&gt;=1),"&lt;4",SUMPRODUCT('[1]Summary Data'!$G$9:$G$40000*('[1]Summary Data'!$A$9:$A$40000=$A15)*('[1]Summary Data'!$E$9:$E$40000=AC$3)))</f>
        <v>&lt;4</v>
      </c>
      <c r="AD15" s="41" t="str" cm="1">
        <f t="array" ref="AD15">IF(AND(SUMPRODUCT('[1]Summary Data'!$G$9:$G$40000*('[1]Summary Data'!$A$9:$A$40000=$A15)*('[1]Summary Data'!$E$9:$E$40000=AD$3))&lt;=3,SUMPRODUCT('[1]Summary Data'!$G$9:$G$40000*('[1]Summary Data'!$A$9:$A$40000=$A15)*('[1]Summary Data'!$E$9:$E$40000=AD$3))&gt;=1),"&lt;4",SUMPRODUCT('[1]Summary Data'!$G$9:$G$40000*('[1]Summary Data'!$A$9:$A$40000=$A15)*('[1]Summary Data'!$E$9:$E$40000=AD$3)))</f>
        <v>&lt;4</v>
      </c>
      <c r="AE15" s="41" t="str" cm="1">
        <f t="array" ref="AE15">IF(AND(SUMPRODUCT('[1]Summary Data'!$G$9:$G$40000*('[1]Summary Data'!$A$9:$A$40000=$A15)*('[1]Summary Data'!$E$9:$E$40000=AE$3))&lt;=3,SUMPRODUCT('[1]Summary Data'!$G$9:$G$40000*('[1]Summary Data'!$A$9:$A$40000=$A15)*('[1]Summary Data'!$E$9:$E$40000=AE$3))&gt;=1),"&lt;4",SUMPRODUCT('[1]Summary Data'!$G$9:$G$40000*('[1]Summary Data'!$A$9:$A$40000=$A15)*('[1]Summary Data'!$E$9:$E$40000=AE$3)))</f>
        <v>&lt;4</v>
      </c>
      <c r="AF15" s="41" cm="1">
        <f t="array" ref="AF15">IF(AND(SUMPRODUCT('[1]Summary Data'!$G$9:$G$40000*('[1]Summary Data'!$A$9:$A$40000=$A15)*('[1]Summary Data'!$E$9:$E$40000=AF$3))&lt;=3,SUMPRODUCT('[1]Summary Data'!$G$9:$G$40000*('[1]Summary Data'!$A$9:$A$40000=$A15)*('[1]Summary Data'!$E$9:$E$40000=AF$3))&gt;=1),"&lt;4",SUMPRODUCT('[1]Summary Data'!$G$9:$G$40000*('[1]Summary Data'!$A$9:$A$40000=$A15)*('[1]Summary Data'!$E$9:$E$40000=AF$3)))</f>
        <v>0</v>
      </c>
      <c r="AG15" s="41" cm="1">
        <f t="array" ref="AG15">IF(AND(SUMPRODUCT('[1]Summary Data'!$G$9:$G$40000*('[1]Summary Data'!$A$9:$A$40000=$A15)*('[1]Summary Data'!$E$9:$E$40000=AG$3))&lt;=3,SUMPRODUCT('[1]Summary Data'!$G$9:$G$40000*('[1]Summary Data'!$A$9:$A$40000=$A15)*('[1]Summary Data'!$E$9:$E$40000=AG$3))&gt;=1),"&lt;4",SUMPRODUCT('[1]Summary Data'!$G$9:$G$40000*('[1]Summary Data'!$A$9:$A$40000=$A15)*('[1]Summary Data'!$E$9:$E$40000=AG$3)))</f>
        <v>4</v>
      </c>
      <c r="AH15" s="41" t="str" cm="1">
        <f t="array" ref="AH15">IF(AND(SUMPRODUCT('[1]Summary Data'!$G$9:$G$40000*('[1]Summary Data'!$A$9:$A$40000=$A15)*('[1]Summary Data'!$E$9:$E$40000=AH$3))&lt;=3,SUMPRODUCT('[1]Summary Data'!$G$9:$G$40000*('[1]Summary Data'!$A$9:$A$40000=$A15)*('[1]Summary Data'!$E$9:$E$40000=AH$3))&gt;=1),"&lt;4",SUMPRODUCT('[1]Summary Data'!$G$9:$G$40000*('[1]Summary Data'!$A$9:$A$40000=$A15)*('[1]Summary Data'!$E$9:$E$40000=AH$3)))</f>
        <v>&lt;4</v>
      </c>
      <c r="AI15" s="41" t="str" cm="1">
        <f t="array" ref="AI15">IF(AND(SUMPRODUCT('[1]Summary Data'!$G$9:$G$40000*('[1]Summary Data'!$A$9:$A$40000=$A15)*('[1]Summary Data'!$E$9:$E$40000=AI$3))&lt;=3,SUMPRODUCT('[1]Summary Data'!$G$9:$G$40000*('[1]Summary Data'!$A$9:$A$40000=$A15)*('[1]Summary Data'!$E$9:$E$40000=AI$3))&gt;=1),"&lt;4",SUMPRODUCT('[1]Summary Data'!$G$9:$G$40000*('[1]Summary Data'!$A$9:$A$40000=$A15)*('[1]Summary Data'!$E$9:$E$40000=AI$3)))</f>
        <v>&lt;4</v>
      </c>
      <c r="AJ15" s="41" t="str" cm="1">
        <f t="array" ref="AJ15">IF(AND(SUMPRODUCT('[1]Summary Data'!$G$9:$G$40000*('[1]Summary Data'!$A$9:$A$40000=$A15)*('[1]Summary Data'!$E$9:$E$40000=AJ$3))&lt;=3,SUMPRODUCT('[1]Summary Data'!$G$9:$G$40000*('[1]Summary Data'!$A$9:$A$40000=$A15)*('[1]Summary Data'!$E$9:$E$40000=AJ$3))&gt;=1),"&lt;4",SUMPRODUCT('[1]Summary Data'!$G$9:$G$40000*('[1]Summary Data'!$A$9:$A$40000=$A15)*('[1]Summary Data'!$E$9:$E$40000=AJ$3)))</f>
        <v>&lt;4</v>
      </c>
      <c r="AK15" s="41" cm="1">
        <f t="array" ref="AK15">IF(AND(SUMPRODUCT('[1]Summary Data'!$G$9:$G$40000*('[1]Summary Data'!$A$9:$A$40000=$A15)*('[1]Summary Data'!$E$9:$E$40000=AK$3))&lt;=3,SUMPRODUCT('[1]Summary Data'!$G$9:$G$40000*('[1]Summary Data'!$A$9:$A$40000=$A15)*('[1]Summary Data'!$E$9:$E$40000=AK$3))&gt;=1),"&lt;4",SUMPRODUCT('[1]Summary Data'!$G$9:$G$40000*('[1]Summary Data'!$A$9:$A$40000=$A15)*('[1]Summary Data'!$E$9:$E$40000=AK$3)))</f>
        <v>0</v>
      </c>
      <c r="AL15" s="41" cm="1">
        <f t="array" ref="AL15">IF(AND(SUMPRODUCT('[1]Summary Data'!$G$9:$G$40000*('[1]Summary Data'!$A$9:$A$40000=$A15)*('[1]Summary Data'!$E$9:$E$40000=AL$3))&lt;=3,SUMPRODUCT('[1]Summary Data'!$G$9:$G$40000*('[1]Summary Data'!$A$9:$A$40000=$A15)*('[1]Summary Data'!$E$9:$E$40000=AL$3))&gt;=1),"&lt;4",SUMPRODUCT('[1]Summary Data'!$G$9:$G$40000*('[1]Summary Data'!$A$9:$A$40000=$A15)*('[1]Summary Data'!$E$9:$E$40000=AL$3)))</f>
        <v>0</v>
      </c>
      <c r="AM15" s="41" t="str" cm="1">
        <f t="array" ref="AM15">IF(AND(SUMPRODUCT('[1]Summary Data'!$G$9:$G$40000*('[1]Summary Data'!$A$9:$A$40000=$A15)*('[1]Summary Data'!$E$9:$E$40000=AM$3))&lt;=3,SUMPRODUCT('[1]Summary Data'!$G$9:$G$40000*('[1]Summary Data'!$A$9:$A$40000=$A15)*('[1]Summary Data'!$E$9:$E$40000=AM$3))&gt;=1),"&lt;4",SUMPRODUCT('[1]Summary Data'!$G$9:$G$40000*('[1]Summary Data'!$A$9:$A$40000=$A15)*('[1]Summary Data'!$E$9:$E$40000=AM$3)))</f>
        <v>&lt;4</v>
      </c>
    </row>
    <row r="16" spans="1:39" x14ac:dyDescent="0.25">
      <c r="A16" s="22" t="s">
        <v>11</v>
      </c>
      <c r="B16" s="41" cm="1">
        <f t="array" ref="B16">IF(AND(SUMPRODUCT('[1]Summary Data'!$G$9:$G$40000*('[1]Summary Data'!$A$9:$A$40000=$A16)*('[1]Summary Data'!$E$9:$E$40000=B$3))&lt;=3,SUMPRODUCT('[1]Summary Data'!$G$9:$G$40000*('[1]Summary Data'!$A$9:$A$40000=$A16)*('[1]Summary Data'!$E$9:$E$40000=B$3))&gt;=1),"&lt;4",SUMPRODUCT('[1]Summary Data'!$G$9:$G$40000*('[1]Summary Data'!$A$9:$A$40000=$A16)*('[1]Summary Data'!$E$9:$E$40000=B$3)))</f>
        <v>12</v>
      </c>
      <c r="C16" s="41" cm="1">
        <f t="array" ref="C16">IF(AND(SUMPRODUCT('[1]Summary Data'!$G$9:$G$40000*('[1]Summary Data'!$A$9:$A$40000=$A16)*('[1]Summary Data'!$E$9:$E$40000=C$3))&lt;=3,SUMPRODUCT('[1]Summary Data'!$G$9:$G$40000*('[1]Summary Data'!$A$9:$A$40000=$A16)*('[1]Summary Data'!$E$9:$E$40000=C$3))&gt;=1),"&lt;4",SUMPRODUCT('[1]Summary Data'!$G$9:$G$40000*('[1]Summary Data'!$A$9:$A$40000=$A16)*('[1]Summary Data'!$E$9:$E$40000=C$3)))</f>
        <v>9</v>
      </c>
      <c r="D16" s="41" cm="1">
        <f t="array" ref="D16">IF(AND(SUMPRODUCT('[1]Summary Data'!$G$9:$G$40000*('[1]Summary Data'!$A$9:$A$40000=$A16)*('[1]Summary Data'!$E$9:$E$40000=D$3))&lt;=3,SUMPRODUCT('[1]Summary Data'!$G$9:$G$40000*('[1]Summary Data'!$A$9:$A$40000=$A16)*('[1]Summary Data'!$E$9:$E$40000=D$3))&gt;=1),"&lt;4",SUMPRODUCT('[1]Summary Data'!$G$9:$G$40000*('[1]Summary Data'!$A$9:$A$40000=$A16)*('[1]Summary Data'!$E$9:$E$40000=D$3)))</f>
        <v>9</v>
      </c>
      <c r="E16" s="41" cm="1">
        <f t="array" ref="E16">IF(AND(SUMPRODUCT('[1]Summary Data'!$G$9:$G$40000*('[1]Summary Data'!$A$9:$A$40000=$A16)*('[1]Summary Data'!$E$9:$E$40000=E$3))&lt;=3,SUMPRODUCT('[1]Summary Data'!$G$9:$G$40000*('[1]Summary Data'!$A$9:$A$40000=$A16)*('[1]Summary Data'!$E$9:$E$40000=E$3))&gt;=1),"&lt;4",SUMPRODUCT('[1]Summary Data'!$G$9:$G$40000*('[1]Summary Data'!$A$9:$A$40000=$A16)*('[1]Summary Data'!$E$9:$E$40000=E$3)))</f>
        <v>5</v>
      </c>
      <c r="F16" s="41" cm="1">
        <f t="array" ref="F16">IF(AND(SUMPRODUCT('[1]Summary Data'!$G$9:$G$40000*('[1]Summary Data'!$A$9:$A$40000=$A16)*('[1]Summary Data'!$E$9:$E$40000=F$3))&lt;=3,SUMPRODUCT('[1]Summary Data'!$G$9:$G$40000*('[1]Summary Data'!$A$9:$A$40000=$A16)*('[1]Summary Data'!$E$9:$E$40000=F$3))&gt;=1),"&lt;4",SUMPRODUCT('[1]Summary Data'!$G$9:$G$40000*('[1]Summary Data'!$A$9:$A$40000=$A16)*('[1]Summary Data'!$E$9:$E$40000=F$3)))</f>
        <v>14</v>
      </c>
      <c r="G16" s="41" cm="1">
        <f t="array" ref="G16">IF(AND(SUMPRODUCT('[1]Summary Data'!$G$9:$G$40000*('[1]Summary Data'!$A$9:$A$40000=$A16)*('[1]Summary Data'!$E$9:$E$40000=G$3))&lt;=3,SUMPRODUCT('[1]Summary Data'!$G$9:$G$40000*('[1]Summary Data'!$A$9:$A$40000=$A16)*('[1]Summary Data'!$E$9:$E$40000=G$3))&gt;=1),"&lt;4",SUMPRODUCT('[1]Summary Data'!$G$9:$G$40000*('[1]Summary Data'!$A$9:$A$40000=$A16)*('[1]Summary Data'!$E$9:$E$40000=G$3)))</f>
        <v>7</v>
      </c>
      <c r="H16" s="41" cm="1">
        <f t="array" ref="H16">IF(AND(SUMPRODUCT('[1]Summary Data'!$G$9:$G$40000*('[1]Summary Data'!$A$9:$A$40000=$A16)*('[1]Summary Data'!$E$9:$E$40000=H$3))&lt;=3,SUMPRODUCT('[1]Summary Data'!$G$9:$G$40000*('[1]Summary Data'!$A$9:$A$40000=$A16)*('[1]Summary Data'!$E$9:$E$40000=H$3))&gt;=1),"&lt;4",SUMPRODUCT('[1]Summary Data'!$G$9:$G$40000*('[1]Summary Data'!$A$9:$A$40000=$A16)*('[1]Summary Data'!$E$9:$E$40000=H$3)))</f>
        <v>7</v>
      </c>
      <c r="I16" s="41" cm="1">
        <f t="array" ref="I16">IF(AND(SUMPRODUCT('[1]Summary Data'!$G$9:$G$40000*('[1]Summary Data'!$A$9:$A$40000=$A16)*('[1]Summary Data'!$E$9:$E$40000=I$3))&lt;=3,SUMPRODUCT('[1]Summary Data'!$G$9:$G$40000*('[1]Summary Data'!$A$9:$A$40000=$A16)*('[1]Summary Data'!$E$9:$E$40000=I$3))&gt;=1),"&lt;4",SUMPRODUCT('[1]Summary Data'!$G$9:$G$40000*('[1]Summary Data'!$A$9:$A$40000=$A16)*('[1]Summary Data'!$E$9:$E$40000=I$3)))</f>
        <v>8</v>
      </c>
      <c r="J16" s="41" cm="1">
        <f t="array" ref="J16">IF(AND(SUMPRODUCT('[1]Summary Data'!$G$9:$G$40000*('[1]Summary Data'!$A$9:$A$40000=$A16)*('[1]Summary Data'!$E$9:$E$40000=J$3))&lt;=3,SUMPRODUCT('[1]Summary Data'!$G$9:$G$40000*('[1]Summary Data'!$A$9:$A$40000=$A16)*('[1]Summary Data'!$E$9:$E$40000=J$3))&gt;=1),"&lt;4",SUMPRODUCT('[1]Summary Data'!$G$9:$G$40000*('[1]Summary Data'!$A$9:$A$40000=$A16)*('[1]Summary Data'!$E$9:$E$40000=J$3)))</f>
        <v>6</v>
      </c>
      <c r="K16" s="41" cm="1">
        <f t="array" ref="K16">IF(AND(SUMPRODUCT('[1]Summary Data'!$G$9:$G$40000*('[1]Summary Data'!$A$9:$A$40000=$A16)*('[1]Summary Data'!$E$9:$E$40000=K$3))&lt;=3,SUMPRODUCT('[1]Summary Data'!$G$9:$G$40000*('[1]Summary Data'!$A$9:$A$40000=$A16)*('[1]Summary Data'!$E$9:$E$40000=K$3))&gt;=1),"&lt;4",SUMPRODUCT('[1]Summary Data'!$G$9:$G$40000*('[1]Summary Data'!$A$9:$A$40000=$A16)*('[1]Summary Data'!$E$9:$E$40000=K$3)))</f>
        <v>6</v>
      </c>
      <c r="L16" s="41" cm="1">
        <f t="array" ref="L16">IF(AND(SUMPRODUCT('[1]Summary Data'!$G$9:$G$40000*('[1]Summary Data'!$A$9:$A$40000=$A16)*('[1]Summary Data'!$E$9:$E$40000=L$3))&lt;=3,SUMPRODUCT('[1]Summary Data'!$G$9:$G$40000*('[1]Summary Data'!$A$9:$A$40000=$A16)*('[1]Summary Data'!$E$9:$E$40000=L$3))&gt;=1),"&lt;4",SUMPRODUCT('[1]Summary Data'!$G$9:$G$40000*('[1]Summary Data'!$A$9:$A$40000=$A16)*('[1]Summary Data'!$E$9:$E$40000=L$3)))</f>
        <v>4</v>
      </c>
      <c r="M16" s="41" cm="1">
        <f t="array" ref="M16">IF(AND(SUMPRODUCT('[1]Summary Data'!$G$9:$G$40000*('[1]Summary Data'!$A$9:$A$40000=$A16)*('[1]Summary Data'!$E$9:$E$40000=M$3))&lt;=3,SUMPRODUCT('[1]Summary Data'!$G$9:$G$40000*('[1]Summary Data'!$A$9:$A$40000=$A16)*('[1]Summary Data'!$E$9:$E$40000=M$3))&gt;=1),"&lt;4",SUMPRODUCT('[1]Summary Data'!$G$9:$G$40000*('[1]Summary Data'!$A$9:$A$40000=$A16)*('[1]Summary Data'!$E$9:$E$40000=M$3)))</f>
        <v>10</v>
      </c>
      <c r="N16" s="41" t="str" cm="1">
        <f t="array" ref="N16">IF(AND(SUMPRODUCT('[1]Summary Data'!$G$9:$G$40000*('[1]Summary Data'!$A$9:$A$40000=$A16)*('[1]Summary Data'!$E$9:$E$40000=N$3))&lt;=3,SUMPRODUCT('[1]Summary Data'!$G$9:$G$40000*('[1]Summary Data'!$A$9:$A$40000=$A16)*('[1]Summary Data'!$E$9:$E$40000=N$3))&gt;=1),"&lt;4",SUMPRODUCT('[1]Summary Data'!$G$9:$G$40000*('[1]Summary Data'!$A$9:$A$40000=$A16)*('[1]Summary Data'!$E$9:$E$40000=N$3)))</f>
        <v>&lt;4</v>
      </c>
      <c r="O16" s="41" cm="1">
        <f t="array" ref="O16">IF(AND(SUMPRODUCT('[1]Summary Data'!$G$9:$G$40000*('[1]Summary Data'!$A$9:$A$40000=$A16)*('[1]Summary Data'!$E$9:$E$40000=O$3))&lt;=3,SUMPRODUCT('[1]Summary Data'!$G$9:$G$40000*('[1]Summary Data'!$A$9:$A$40000=$A16)*('[1]Summary Data'!$E$9:$E$40000=O$3))&gt;=1),"&lt;4",SUMPRODUCT('[1]Summary Data'!$G$9:$G$40000*('[1]Summary Data'!$A$9:$A$40000=$A16)*('[1]Summary Data'!$E$9:$E$40000=O$3)))</f>
        <v>8</v>
      </c>
      <c r="P16" s="41" t="str" cm="1">
        <f t="array" ref="P16">IF(AND(SUMPRODUCT('[1]Summary Data'!$G$9:$G$40000*('[1]Summary Data'!$A$9:$A$40000=$A16)*('[1]Summary Data'!$E$9:$E$40000=P$3))&lt;=3,SUMPRODUCT('[1]Summary Data'!$G$9:$G$40000*('[1]Summary Data'!$A$9:$A$40000=$A16)*('[1]Summary Data'!$E$9:$E$40000=P$3))&gt;=1),"&lt;4",SUMPRODUCT('[1]Summary Data'!$G$9:$G$40000*('[1]Summary Data'!$A$9:$A$40000=$A16)*('[1]Summary Data'!$E$9:$E$40000=P$3)))</f>
        <v>&lt;4</v>
      </c>
      <c r="Q16" s="41" t="str" cm="1">
        <f t="array" ref="Q16">IF(AND(SUMPRODUCT('[1]Summary Data'!$G$9:$G$40000*('[1]Summary Data'!$A$9:$A$40000=$A16)*('[1]Summary Data'!$E$9:$E$40000=Q$3))&lt;=3,SUMPRODUCT('[1]Summary Data'!$G$9:$G$40000*('[1]Summary Data'!$A$9:$A$40000=$A16)*('[1]Summary Data'!$E$9:$E$40000=Q$3))&gt;=1),"&lt;4",SUMPRODUCT('[1]Summary Data'!$G$9:$G$40000*('[1]Summary Data'!$A$9:$A$40000=$A16)*('[1]Summary Data'!$E$9:$E$40000=Q$3)))</f>
        <v>&lt;4</v>
      </c>
      <c r="R16" s="41" cm="1">
        <f t="array" ref="R16">IF(AND(SUMPRODUCT('[1]Summary Data'!$G$9:$G$40000*('[1]Summary Data'!$A$9:$A$40000=$A16)*('[1]Summary Data'!$E$9:$E$40000=R$3))&lt;=3,SUMPRODUCT('[1]Summary Data'!$G$9:$G$40000*('[1]Summary Data'!$A$9:$A$40000=$A16)*('[1]Summary Data'!$E$9:$E$40000=R$3))&gt;=1),"&lt;4",SUMPRODUCT('[1]Summary Data'!$G$9:$G$40000*('[1]Summary Data'!$A$9:$A$40000=$A16)*('[1]Summary Data'!$E$9:$E$40000=R$3)))</f>
        <v>6</v>
      </c>
      <c r="S16" s="41" cm="1">
        <f t="array" ref="S16">IF(AND(SUMPRODUCT('[1]Summary Data'!$G$9:$G$40000*('[1]Summary Data'!$A$9:$A$40000=$A16)*('[1]Summary Data'!$E$9:$E$40000=S$3))&lt;=3,SUMPRODUCT('[1]Summary Data'!$G$9:$G$40000*('[1]Summary Data'!$A$9:$A$40000=$A16)*('[1]Summary Data'!$E$9:$E$40000=S$3))&gt;=1),"&lt;4",SUMPRODUCT('[1]Summary Data'!$G$9:$G$40000*('[1]Summary Data'!$A$9:$A$40000=$A16)*('[1]Summary Data'!$E$9:$E$40000=S$3)))</f>
        <v>11</v>
      </c>
      <c r="U16" s="22" t="str">
        <f>A16</f>
        <v>Capital and Coast</v>
      </c>
      <c r="V16" s="41" cm="1">
        <f t="array" ref="V16">IF(AND(SUMPRODUCT('[1]Summary Data'!$G$9:$G$40000*('[1]Summary Data'!$A$9:$A$40000=$A16)*('[1]Summary Data'!$E$9:$E$40000=V$3))&lt;=3,SUMPRODUCT('[1]Summary Data'!$G$9:$G$40000*('[1]Summary Data'!$A$9:$A$40000=$A16)*('[1]Summary Data'!$E$9:$E$40000=V$3))&gt;=1),"&lt;4",SUMPRODUCT('[1]Summary Data'!$G$9:$G$40000*('[1]Summary Data'!$A$9:$A$40000=$A16)*('[1]Summary Data'!$E$9:$E$40000=V$3)))</f>
        <v>11</v>
      </c>
      <c r="W16" s="41" cm="1">
        <f t="array" ref="W16">IF(AND(SUMPRODUCT('[1]Summary Data'!$G$9:$G$40000*('[1]Summary Data'!$A$9:$A$40000=$A16)*('[1]Summary Data'!$E$9:$E$40000=W$3))&lt;=3,SUMPRODUCT('[1]Summary Data'!$G$9:$G$40000*('[1]Summary Data'!$A$9:$A$40000=$A16)*('[1]Summary Data'!$E$9:$E$40000=W$3))&gt;=1),"&lt;4",SUMPRODUCT('[1]Summary Data'!$G$9:$G$40000*('[1]Summary Data'!$A$9:$A$40000=$A16)*('[1]Summary Data'!$E$9:$E$40000=W$3)))</f>
        <v>7</v>
      </c>
      <c r="X16" s="41" cm="1">
        <f t="array" ref="X16">IF(AND(SUMPRODUCT('[1]Summary Data'!$G$9:$G$40000*('[1]Summary Data'!$A$9:$A$40000=$A16)*('[1]Summary Data'!$E$9:$E$40000=X$3))&lt;=3,SUMPRODUCT('[1]Summary Data'!$G$9:$G$40000*('[1]Summary Data'!$A$9:$A$40000=$A16)*('[1]Summary Data'!$E$9:$E$40000=X$3))&gt;=1),"&lt;4",SUMPRODUCT('[1]Summary Data'!$G$9:$G$40000*('[1]Summary Data'!$A$9:$A$40000=$A16)*('[1]Summary Data'!$E$9:$E$40000=X$3)))</f>
        <v>10</v>
      </c>
      <c r="Y16" s="41" cm="1">
        <f t="array" ref="Y16">IF(AND(SUMPRODUCT('[1]Summary Data'!$G$9:$G$40000*('[1]Summary Data'!$A$9:$A$40000=$A16)*('[1]Summary Data'!$E$9:$E$40000=Y$3))&lt;=3,SUMPRODUCT('[1]Summary Data'!$G$9:$G$40000*('[1]Summary Data'!$A$9:$A$40000=$A16)*('[1]Summary Data'!$E$9:$E$40000=Y$3))&gt;=1),"&lt;4",SUMPRODUCT('[1]Summary Data'!$G$9:$G$40000*('[1]Summary Data'!$A$9:$A$40000=$A16)*('[1]Summary Data'!$E$9:$E$40000=Y$3)))</f>
        <v>7</v>
      </c>
      <c r="Z16" s="41" cm="1">
        <f t="array" ref="Z16">IF(AND(SUMPRODUCT('[1]Summary Data'!$G$9:$G$40000*('[1]Summary Data'!$A$9:$A$40000=$A16)*('[1]Summary Data'!$E$9:$E$40000=Z$3))&lt;=3,SUMPRODUCT('[1]Summary Data'!$G$9:$G$40000*('[1]Summary Data'!$A$9:$A$40000=$A16)*('[1]Summary Data'!$E$9:$E$40000=Z$3))&gt;=1),"&lt;4",SUMPRODUCT('[1]Summary Data'!$G$9:$G$40000*('[1]Summary Data'!$A$9:$A$40000=$A16)*('[1]Summary Data'!$E$9:$E$40000=Z$3)))</f>
        <v>9</v>
      </c>
      <c r="AA16" s="41" cm="1">
        <f t="array" ref="AA16">IF(AND(SUMPRODUCT('[1]Summary Data'!$G$9:$G$40000*('[1]Summary Data'!$A$9:$A$40000=$A16)*('[1]Summary Data'!$E$9:$E$40000=AA$3))&lt;=3,SUMPRODUCT('[1]Summary Data'!$G$9:$G$40000*('[1]Summary Data'!$A$9:$A$40000=$A16)*('[1]Summary Data'!$E$9:$E$40000=AA$3))&gt;=1),"&lt;4",SUMPRODUCT('[1]Summary Data'!$G$9:$G$40000*('[1]Summary Data'!$A$9:$A$40000=$A16)*('[1]Summary Data'!$E$9:$E$40000=AA$3)))</f>
        <v>12</v>
      </c>
      <c r="AB16" s="41" cm="1">
        <f t="array" ref="AB16">IF(AND(SUMPRODUCT('[1]Summary Data'!$G$9:$G$40000*('[1]Summary Data'!$A$9:$A$40000=$A16)*('[1]Summary Data'!$E$9:$E$40000=AB$3))&lt;=3,SUMPRODUCT('[1]Summary Data'!$G$9:$G$40000*('[1]Summary Data'!$A$9:$A$40000=$A16)*('[1]Summary Data'!$E$9:$E$40000=AB$3))&gt;=1),"&lt;4",SUMPRODUCT('[1]Summary Data'!$G$9:$G$40000*('[1]Summary Data'!$A$9:$A$40000=$A16)*('[1]Summary Data'!$E$9:$E$40000=AB$3)))</f>
        <v>7</v>
      </c>
      <c r="AC16" s="41" cm="1">
        <f t="array" ref="AC16">IF(AND(SUMPRODUCT('[1]Summary Data'!$G$9:$G$40000*('[1]Summary Data'!$A$9:$A$40000=$A16)*('[1]Summary Data'!$E$9:$E$40000=AC$3))&lt;=3,SUMPRODUCT('[1]Summary Data'!$G$9:$G$40000*('[1]Summary Data'!$A$9:$A$40000=$A16)*('[1]Summary Data'!$E$9:$E$40000=AC$3))&gt;=1),"&lt;4",SUMPRODUCT('[1]Summary Data'!$G$9:$G$40000*('[1]Summary Data'!$A$9:$A$40000=$A16)*('[1]Summary Data'!$E$9:$E$40000=AC$3)))</f>
        <v>7</v>
      </c>
      <c r="AD16" s="41" cm="1">
        <f t="array" ref="AD16">IF(AND(SUMPRODUCT('[1]Summary Data'!$G$9:$G$40000*('[1]Summary Data'!$A$9:$A$40000=$A16)*('[1]Summary Data'!$E$9:$E$40000=AD$3))&lt;=3,SUMPRODUCT('[1]Summary Data'!$G$9:$G$40000*('[1]Summary Data'!$A$9:$A$40000=$A16)*('[1]Summary Data'!$E$9:$E$40000=AD$3))&gt;=1),"&lt;4",SUMPRODUCT('[1]Summary Data'!$G$9:$G$40000*('[1]Summary Data'!$A$9:$A$40000=$A16)*('[1]Summary Data'!$E$9:$E$40000=AD$3)))</f>
        <v>9</v>
      </c>
      <c r="AE16" s="41" t="str" cm="1">
        <f t="array" ref="AE16">IF(AND(SUMPRODUCT('[1]Summary Data'!$G$9:$G$40000*('[1]Summary Data'!$A$9:$A$40000=$A16)*('[1]Summary Data'!$E$9:$E$40000=AE$3))&lt;=3,SUMPRODUCT('[1]Summary Data'!$G$9:$G$40000*('[1]Summary Data'!$A$9:$A$40000=$A16)*('[1]Summary Data'!$E$9:$E$40000=AE$3))&gt;=1),"&lt;4",SUMPRODUCT('[1]Summary Data'!$G$9:$G$40000*('[1]Summary Data'!$A$9:$A$40000=$A16)*('[1]Summary Data'!$E$9:$E$40000=AE$3)))</f>
        <v>&lt;4</v>
      </c>
      <c r="AF16" s="41" cm="1">
        <f t="array" ref="AF16">IF(AND(SUMPRODUCT('[1]Summary Data'!$G$9:$G$40000*('[1]Summary Data'!$A$9:$A$40000=$A16)*('[1]Summary Data'!$E$9:$E$40000=AF$3))&lt;=3,SUMPRODUCT('[1]Summary Data'!$G$9:$G$40000*('[1]Summary Data'!$A$9:$A$40000=$A16)*('[1]Summary Data'!$E$9:$E$40000=AF$3))&gt;=1),"&lt;4",SUMPRODUCT('[1]Summary Data'!$G$9:$G$40000*('[1]Summary Data'!$A$9:$A$40000=$A16)*('[1]Summary Data'!$E$9:$E$40000=AF$3)))</f>
        <v>7</v>
      </c>
      <c r="AG16" s="41" cm="1">
        <f t="array" ref="AG16">IF(AND(SUMPRODUCT('[1]Summary Data'!$G$9:$G$40000*('[1]Summary Data'!$A$9:$A$40000=$A16)*('[1]Summary Data'!$E$9:$E$40000=AG$3))&lt;=3,SUMPRODUCT('[1]Summary Data'!$G$9:$G$40000*('[1]Summary Data'!$A$9:$A$40000=$A16)*('[1]Summary Data'!$E$9:$E$40000=AG$3))&gt;=1),"&lt;4",SUMPRODUCT('[1]Summary Data'!$G$9:$G$40000*('[1]Summary Data'!$A$9:$A$40000=$A16)*('[1]Summary Data'!$E$9:$E$40000=AG$3)))</f>
        <v>6</v>
      </c>
      <c r="AH16" s="41" cm="1">
        <f t="array" ref="AH16">IF(AND(SUMPRODUCT('[1]Summary Data'!$G$9:$G$40000*('[1]Summary Data'!$A$9:$A$40000=$A16)*('[1]Summary Data'!$E$9:$E$40000=AH$3))&lt;=3,SUMPRODUCT('[1]Summary Data'!$G$9:$G$40000*('[1]Summary Data'!$A$9:$A$40000=$A16)*('[1]Summary Data'!$E$9:$E$40000=AH$3))&gt;=1),"&lt;4",SUMPRODUCT('[1]Summary Data'!$G$9:$G$40000*('[1]Summary Data'!$A$9:$A$40000=$A16)*('[1]Summary Data'!$E$9:$E$40000=AH$3)))</f>
        <v>6</v>
      </c>
      <c r="AI16" s="41" cm="1">
        <f t="array" ref="AI16">IF(AND(SUMPRODUCT('[1]Summary Data'!$G$9:$G$40000*('[1]Summary Data'!$A$9:$A$40000=$A16)*('[1]Summary Data'!$E$9:$E$40000=AI$3))&lt;=3,SUMPRODUCT('[1]Summary Data'!$G$9:$G$40000*('[1]Summary Data'!$A$9:$A$40000=$A16)*('[1]Summary Data'!$E$9:$E$40000=AI$3))&gt;=1),"&lt;4",SUMPRODUCT('[1]Summary Data'!$G$9:$G$40000*('[1]Summary Data'!$A$9:$A$40000=$A16)*('[1]Summary Data'!$E$9:$E$40000=AI$3)))</f>
        <v>4</v>
      </c>
      <c r="AJ16" s="41" cm="1">
        <f t="array" ref="AJ16">IF(AND(SUMPRODUCT('[1]Summary Data'!$G$9:$G$40000*('[1]Summary Data'!$A$9:$A$40000=$A16)*('[1]Summary Data'!$E$9:$E$40000=AJ$3))&lt;=3,SUMPRODUCT('[1]Summary Data'!$G$9:$G$40000*('[1]Summary Data'!$A$9:$A$40000=$A16)*('[1]Summary Data'!$E$9:$E$40000=AJ$3))&gt;=1),"&lt;4",SUMPRODUCT('[1]Summary Data'!$G$9:$G$40000*('[1]Summary Data'!$A$9:$A$40000=$A16)*('[1]Summary Data'!$E$9:$E$40000=AJ$3)))</f>
        <v>9</v>
      </c>
      <c r="AK16" s="41" t="str" cm="1">
        <f t="array" ref="AK16">IF(AND(SUMPRODUCT('[1]Summary Data'!$G$9:$G$40000*('[1]Summary Data'!$A$9:$A$40000=$A16)*('[1]Summary Data'!$E$9:$E$40000=AK$3))&lt;=3,SUMPRODUCT('[1]Summary Data'!$G$9:$G$40000*('[1]Summary Data'!$A$9:$A$40000=$A16)*('[1]Summary Data'!$E$9:$E$40000=AK$3))&gt;=1),"&lt;4",SUMPRODUCT('[1]Summary Data'!$G$9:$G$40000*('[1]Summary Data'!$A$9:$A$40000=$A16)*('[1]Summary Data'!$E$9:$E$40000=AK$3)))</f>
        <v>&lt;4</v>
      </c>
      <c r="AL16" s="41" t="str" cm="1">
        <f t="array" ref="AL16">IF(AND(SUMPRODUCT('[1]Summary Data'!$G$9:$G$40000*('[1]Summary Data'!$A$9:$A$40000=$A16)*('[1]Summary Data'!$E$9:$E$40000=AL$3))&lt;=3,SUMPRODUCT('[1]Summary Data'!$G$9:$G$40000*('[1]Summary Data'!$A$9:$A$40000=$A16)*('[1]Summary Data'!$E$9:$E$40000=AL$3))&gt;=1),"&lt;4",SUMPRODUCT('[1]Summary Data'!$G$9:$G$40000*('[1]Summary Data'!$A$9:$A$40000=$A16)*('[1]Summary Data'!$E$9:$E$40000=AL$3)))</f>
        <v>&lt;4</v>
      </c>
      <c r="AM16" s="41" cm="1">
        <f t="array" ref="AM16">IF(AND(SUMPRODUCT('[1]Summary Data'!$G$9:$G$40000*('[1]Summary Data'!$A$9:$A$40000=$A16)*('[1]Summary Data'!$E$9:$E$40000=AM$3))&lt;=3,SUMPRODUCT('[1]Summary Data'!$G$9:$G$40000*('[1]Summary Data'!$A$9:$A$40000=$A16)*('[1]Summary Data'!$E$9:$E$40000=AM$3))&gt;=1),"&lt;4",SUMPRODUCT('[1]Summary Data'!$G$9:$G$40000*('[1]Summary Data'!$A$9:$A$40000=$A16)*('[1]Summary Data'!$E$9:$E$40000=AM$3)))</f>
        <v>6</v>
      </c>
    </row>
    <row r="17" spans="1:39" x14ac:dyDescent="0.25">
      <c r="A17" s="22" t="s">
        <v>20</v>
      </c>
      <c r="B17" s="41" cm="1">
        <f t="array" ref="B17">IF(AND(SUMPRODUCT('[1]Summary Data'!$G$9:$G$40000*('[1]Summary Data'!$A$9:$A$40000=$A17)*('[1]Summary Data'!$E$9:$E$40000=B$3))&lt;=3,SUMPRODUCT('[1]Summary Data'!$G$9:$G$40000*('[1]Summary Data'!$A$9:$A$40000=$A17)*('[1]Summary Data'!$E$9:$E$40000=B$3))&gt;=1),"&lt;4",SUMPRODUCT('[1]Summary Data'!$G$9:$G$40000*('[1]Summary Data'!$A$9:$A$40000=$A17)*('[1]Summary Data'!$E$9:$E$40000=B$3)))</f>
        <v>5</v>
      </c>
      <c r="C17" s="41" t="str" cm="1">
        <f t="array" ref="C17">IF(AND(SUMPRODUCT('[1]Summary Data'!$G$9:$G$40000*('[1]Summary Data'!$A$9:$A$40000=$A17)*('[1]Summary Data'!$E$9:$E$40000=C$3))&lt;=3,SUMPRODUCT('[1]Summary Data'!$G$9:$G$40000*('[1]Summary Data'!$A$9:$A$40000=$A17)*('[1]Summary Data'!$E$9:$E$40000=C$3))&gt;=1),"&lt;4",SUMPRODUCT('[1]Summary Data'!$G$9:$G$40000*('[1]Summary Data'!$A$9:$A$40000=$A17)*('[1]Summary Data'!$E$9:$E$40000=C$3)))</f>
        <v>&lt;4</v>
      </c>
      <c r="D17" s="41" cm="1">
        <f t="array" ref="D17">IF(AND(SUMPRODUCT('[1]Summary Data'!$G$9:$G$40000*('[1]Summary Data'!$A$9:$A$40000=$A17)*('[1]Summary Data'!$E$9:$E$40000=D$3))&lt;=3,SUMPRODUCT('[1]Summary Data'!$G$9:$G$40000*('[1]Summary Data'!$A$9:$A$40000=$A17)*('[1]Summary Data'!$E$9:$E$40000=D$3))&gt;=1),"&lt;4",SUMPRODUCT('[1]Summary Data'!$G$9:$G$40000*('[1]Summary Data'!$A$9:$A$40000=$A17)*('[1]Summary Data'!$E$9:$E$40000=D$3)))</f>
        <v>8</v>
      </c>
      <c r="E17" s="41" t="str" cm="1">
        <f t="array" ref="E17">IF(AND(SUMPRODUCT('[1]Summary Data'!$G$9:$G$40000*('[1]Summary Data'!$A$9:$A$40000=$A17)*('[1]Summary Data'!$E$9:$E$40000=E$3))&lt;=3,SUMPRODUCT('[1]Summary Data'!$G$9:$G$40000*('[1]Summary Data'!$A$9:$A$40000=$A17)*('[1]Summary Data'!$E$9:$E$40000=E$3))&gt;=1),"&lt;4",SUMPRODUCT('[1]Summary Data'!$G$9:$G$40000*('[1]Summary Data'!$A$9:$A$40000=$A17)*('[1]Summary Data'!$E$9:$E$40000=E$3)))</f>
        <v>&lt;4</v>
      </c>
      <c r="F17" s="41" cm="1">
        <f t="array" ref="F17">IF(AND(SUMPRODUCT('[1]Summary Data'!$G$9:$G$40000*('[1]Summary Data'!$A$9:$A$40000=$A17)*('[1]Summary Data'!$E$9:$E$40000=F$3))&lt;=3,SUMPRODUCT('[1]Summary Data'!$G$9:$G$40000*('[1]Summary Data'!$A$9:$A$40000=$A17)*('[1]Summary Data'!$E$9:$E$40000=F$3))&gt;=1),"&lt;4",SUMPRODUCT('[1]Summary Data'!$G$9:$G$40000*('[1]Summary Data'!$A$9:$A$40000=$A17)*('[1]Summary Data'!$E$9:$E$40000=F$3)))</f>
        <v>12</v>
      </c>
      <c r="G17" s="41" cm="1">
        <f t="array" ref="G17">IF(AND(SUMPRODUCT('[1]Summary Data'!$G$9:$G$40000*('[1]Summary Data'!$A$9:$A$40000=$A17)*('[1]Summary Data'!$E$9:$E$40000=G$3))&lt;=3,SUMPRODUCT('[1]Summary Data'!$G$9:$G$40000*('[1]Summary Data'!$A$9:$A$40000=$A17)*('[1]Summary Data'!$E$9:$E$40000=G$3))&gt;=1),"&lt;4",SUMPRODUCT('[1]Summary Data'!$G$9:$G$40000*('[1]Summary Data'!$A$9:$A$40000=$A17)*('[1]Summary Data'!$E$9:$E$40000=G$3)))</f>
        <v>6</v>
      </c>
      <c r="H17" s="41" cm="1">
        <f t="array" ref="H17">IF(AND(SUMPRODUCT('[1]Summary Data'!$G$9:$G$40000*('[1]Summary Data'!$A$9:$A$40000=$A17)*('[1]Summary Data'!$E$9:$E$40000=H$3))&lt;=3,SUMPRODUCT('[1]Summary Data'!$G$9:$G$40000*('[1]Summary Data'!$A$9:$A$40000=$A17)*('[1]Summary Data'!$E$9:$E$40000=H$3))&gt;=1),"&lt;4",SUMPRODUCT('[1]Summary Data'!$G$9:$G$40000*('[1]Summary Data'!$A$9:$A$40000=$A17)*('[1]Summary Data'!$E$9:$E$40000=H$3)))</f>
        <v>4</v>
      </c>
      <c r="I17" s="41" cm="1">
        <f t="array" ref="I17">IF(AND(SUMPRODUCT('[1]Summary Data'!$G$9:$G$40000*('[1]Summary Data'!$A$9:$A$40000=$A17)*('[1]Summary Data'!$E$9:$E$40000=I$3))&lt;=3,SUMPRODUCT('[1]Summary Data'!$G$9:$G$40000*('[1]Summary Data'!$A$9:$A$40000=$A17)*('[1]Summary Data'!$E$9:$E$40000=I$3))&gt;=1),"&lt;4",SUMPRODUCT('[1]Summary Data'!$G$9:$G$40000*('[1]Summary Data'!$A$9:$A$40000=$A17)*('[1]Summary Data'!$E$9:$E$40000=I$3)))</f>
        <v>5</v>
      </c>
      <c r="J17" s="41" cm="1">
        <f t="array" ref="J17">IF(AND(SUMPRODUCT('[1]Summary Data'!$G$9:$G$40000*('[1]Summary Data'!$A$9:$A$40000=$A17)*('[1]Summary Data'!$E$9:$E$40000=J$3))&lt;=3,SUMPRODUCT('[1]Summary Data'!$G$9:$G$40000*('[1]Summary Data'!$A$9:$A$40000=$A17)*('[1]Summary Data'!$E$9:$E$40000=J$3))&gt;=1),"&lt;4",SUMPRODUCT('[1]Summary Data'!$G$9:$G$40000*('[1]Summary Data'!$A$9:$A$40000=$A17)*('[1]Summary Data'!$E$9:$E$40000=J$3)))</f>
        <v>4</v>
      </c>
      <c r="K17" s="41" t="str" cm="1">
        <f t="array" ref="K17">IF(AND(SUMPRODUCT('[1]Summary Data'!$G$9:$G$40000*('[1]Summary Data'!$A$9:$A$40000=$A17)*('[1]Summary Data'!$E$9:$E$40000=K$3))&lt;=3,SUMPRODUCT('[1]Summary Data'!$G$9:$G$40000*('[1]Summary Data'!$A$9:$A$40000=$A17)*('[1]Summary Data'!$E$9:$E$40000=K$3))&gt;=1),"&lt;4",SUMPRODUCT('[1]Summary Data'!$G$9:$G$40000*('[1]Summary Data'!$A$9:$A$40000=$A17)*('[1]Summary Data'!$E$9:$E$40000=K$3)))</f>
        <v>&lt;4</v>
      </c>
      <c r="L17" s="41" cm="1">
        <f t="array" ref="L17">IF(AND(SUMPRODUCT('[1]Summary Data'!$G$9:$G$40000*('[1]Summary Data'!$A$9:$A$40000=$A17)*('[1]Summary Data'!$E$9:$E$40000=L$3))&lt;=3,SUMPRODUCT('[1]Summary Data'!$G$9:$G$40000*('[1]Summary Data'!$A$9:$A$40000=$A17)*('[1]Summary Data'!$E$9:$E$40000=L$3))&gt;=1),"&lt;4",SUMPRODUCT('[1]Summary Data'!$G$9:$G$40000*('[1]Summary Data'!$A$9:$A$40000=$A17)*('[1]Summary Data'!$E$9:$E$40000=L$3)))</f>
        <v>5</v>
      </c>
      <c r="M17" s="41" cm="1">
        <f t="array" ref="M17">IF(AND(SUMPRODUCT('[1]Summary Data'!$G$9:$G$40000*('[1]Summary Data'!$A$9:$A$40000=$A17)*('[1]Summary Data'!$E$9:$E$40000=M$3))&lt;=3,SUMPRODUCT('[1]Summary Data'!$G$9:$G$40000*('[1]Summary Data'!$A$9:$A$40000=$A17)*('[1]Summary Data'!$E$9:$E$40000=M$3))&gt;=1),"&lt;4",SUMPRODUCT('[1]Summary Data'!$G$9:$G$40000*('[1]Summary Data'!$A$9:$A$40000=$A17)*('[1]Summary Data'!$E$9:$E$40000=M$3)))</f>
        <v>8</v>
      </c>
      <c r="N17" s="41" cm="1">
        <f t="array" ref="N17">IF(AND(SUMPRODUCT('[1]Summary Data'!$G$9:$G$40000*('[1]Summary Data'!$A$9:$A$40000=$A17)*('[1]Summary Data'!$E$9:$E$40000=N$3))&lt;=3,SUMPRODUCT('[1]Summary Data'!$G$9:$G$40000*('[1]Summary Data'!$A$9:$A$40000=$A17)*('[1]Summary Data'!$E$9:$E$40000=N$3))&gt;=1),"&lt;4",SUMPRODUCT('[1]Summary Data'!$G$9:$G$40000*('[1]Summary Data'!$A$9:$A$40000=$A17)*('[1]Summary Data'!$E$9:$E$40000=N$3)))</f>
        <v>4</v>
      </c>
      <c r="O17" s="41" cm="1">
        <f t="array" ref="O17">IF(AND(SUMPRODUCT('[1]Summary Data'!$G$9:$G$40000*('[1]Summary Data'!$A$9:$A$40000=$A17)*('[1]Summary Data'!$E$9:$E$40000=O$3))&lt;=3,SUMPRODUCT('[1]Summary Data'!$G$9:$G$40000*('[1]Summary Data'!$A$9:$A$40000=$A17)*('[1]Summary Data'!$E$9:$E$40000=O$3))&gt;=1),"&lt;4",SUMPRODUCT('[1]Summary Data'!$G$9:$G$40000*('[1]Summary Data'!$A$9:$A$40000=$A17)*('[1]Summary Data'!$E$9:$E$40000=O$3)))</f>
        <v>5</v>
      </c>
      <c r="P17" s="41" t="str" cm="1">
        <f t="array" ref="P17">IF(AND(SUMPRODUCT('[1]Summary Data'!$G$9:$G$40000*('[1]Summary Data'!$A$9:$A$40000=$A17)*('[1]Summary Data'!$E$9:$E$40000=P$3))&lt;=3,SUMPRODUCT('[1]Summary Data'!$G$9:$G$40000*('[1]Summary Data'!$A$9:$A$40000=$A17)*('[1]Summary Data'!$E$9:$E$40000=P$3))&gt;=1),"&lt;4",SUMPRODUCT('[1]Summary Data'!$G$9:$G$40000*('[1]Summary Data'!$A$9:$A$40000=$A17)*('[1]Summary Data'!$E$9:$E$40000=P$3)))</f>
        <v>&lt;4</v>
      </c>
      <c r="Q17" s="41" t="str" cm="1">
        <f t="array" ref="Q17">IF(AND(SUMPRODUCT('[1]Summary Data'!$G$9:$G$40000*('[1]Summary Data'!$A$9:$A$40000=$A17)*('[1]Summary Data'!$E$9:$E$40000=Q$3))&lt;=3,SUMPRODUCT('[1]Summary Data'!$G$9:$G$40000*('[1]Summary Data'!$A$9:$A$40000=$A17)*('[1]Summary Data'!$E$9:$E$40000=Q$3))&gt;=1),"&lt;4",SUMPRODUCT('[1]Summary Data'!$G$9:$G$40000*('[1]Summary Data'!$A$9:$A$40000=$A17)*('[1]Summary Data'!$E$9:$E$40000=Q$3)))</f>
        <v>&lt;4</v>
      </c>
      <c r="R17" s="41" cm="1">
        <f t="array" ref="R17">IF(AND(SUMPRODUCT('[1]Summary Data'!$G$9:$G$40000*('[1]Summary Data'!$A$9:$A$40000=$A17)*('[1]Summary Data'!$E$9:$E$40000=R$3))&lt;=3,SUMPRODUCT('[1]Summary Data'!$G$9:$G$40000*('[1]Summary Data'!$A$9:$A$40000=$A17)*('[1]Summary Data'!$E$9:$E$40000=R$3))&gt;=1),"&lt;4",SUMPRODUCT('[1]Summary Data'!$G$9:$G$40000*('[1]Summary Data'!$A$9:$A$40000=$A17)*('[1]Summary Data'!$E$9:$E$40000=R$3)))</f>
        <v>7</v>
      </c>
      <c r="S17" s="41" cm="1">
        <f t="array" ref="S17">IF(AND(SUMPRODUCT('[1]Summary Data'!$G$9:$G$40000*('[1]Summary Data'!$A$9:$A$40000=$A17)*('[1]Summary Data'!$E$9:$E$40000=S$3))&lt;=3,SUMPRODUCT('[1]Summary Data'!$G$9:$G$40000*('[1]Summary Data'!$A$9:$A$40000=$A17)*('[1]Summary Data'!$E$9:$E$40000=S$3))&gt;=1),"&lt;4",SUMPRODUCT('[1]Summary Data'!$G$9:$G$40000*('[1]Summary Data'!$A$9:$A$40000=$A17)*('[1]Summary Data'!$E$9:$E$40000=S$3)))</f>
        <v>9</v>
      </c>
      <c r="U17" s="22" t="str">
        <f>A17</f>
        <v>Hutt</v>
      </c>
      <c r="V17" s="41" t="str" cm="1">
        <f t="array" ref="V17">IF(AND(SUMPRODUCT('[1]Summary Data'!$G$9:$G$40000*('[1]Summary Data'!$A$9:$A$40000=$A17)*('[1]Summary Data'!$E$9:$E$40000=V$3))&lt;=3,SUMPRODUCT('[1]Summary Data'!$G$9:$G$40000*('[1]Summary Data'!$A$9:$A$40000=$A17)*('[1]Summary Data'!$E$9:$E$40000=V$3))&gt;=1),"&lt;4",SUMPRODUCT('[1]Summary Data'!$G$9:$G$40000*('[1]Summary Data'!$A$9:$A$40000=$A17)*('[1]Summary Data'!$E$9:$E$40000=V$3)))</f>
        <v>&lt;4</v>
      </c>
      <c r="W17" s="41" cm="1">
        <f t="array" ref="W17">IF(AND(SUMPRODUCT('[1]Summary Data'!$G$9:$G$40000*('[1]Summary Data'!$A$9:$A$40000=$A17)*('[1]Summary Data'!$E$9:$E$40000=W$3))&lt;=3,SUMPRODUCT('[1]Summary Data'!$G$9:$G$40000*('[1]Summary Data'!$A$9:$A$40000=$A17)*('[1]Summary Data'!$E$9:$E$40000=W$3))&gt;=1),"&lt;4",SUMPRODUCT('[1]Summary Data'!$G$9:$G$40000*('[1]Summary Data'!$A$9:$A$40000=$A17)*('[1]Summary Data'!$E$9:$E$40000=W$3)))</f>
        <v>4</v>
      </c>
      <c r="X17" s="41" cm="1">
        <f t="array" ref="X17">IF(AND(SUMPRODUCT('[1]Summary Data'!$G$9:$G$40000*('[1]Summary Data'!$A$9:$A$40000=$A17)*('[1]Summary Data'!$E$9:$E$40000=X$3))&lt;=3,SUMPRODUCT('[1]Summary Data'!$G$9:$G$40000*('[1]Summary Data'!$A$9:$A$40000=$A17)*('[1]Summary Data'!$E$9:$E$40000=X$3))&gt;=1),"&lt;4",SUMPRODUCT('[1]Summary Data'!$G$9:$G$40000*('[1]Summary Data'!$A$9:$A$40000=$A17)*('[1]Summary Data'!$E$9:$E$40000=X$3)))</f>
        <v>4</v>
      </c>
      <c r="Y17" s="41" cm="1">
        <f t="array" ref="Y17">IF(AND(SUMPRODUCT('[1]Summary Data'!$G$9:$G$40000*('[1]Summary Data'!$A$9:$A$40000=$A17)*('[1]Summary Data'!$E$9:$E$40000=Y$3))&lt;=3,SUMPRODUCT('[1]Summary Data'!$G$9:$G$40000*('[1]Summary Data'!$A$9:$A$40000=$A17)*('[1]Summary Data'!$E$9:$E$40000=Y$3))&gt;=1),"&lt;4",SUMPRODUCT('[1]Summary Data'!$G$9:$G$40000*('[1]Summary Data'!$A$9:$A$40000=$A17)*('[1]Summary Data'!$E$9:$E$40000=Y$3)))</f>
        <v>5</v>
      </c>
      <c r="Z17" s="41" cm="1">
        <f t="array" ref="Z17">IF(AND(SUMPRODUCT('[1]Summary Data'!$G$9:$G$40000*('[1]Summary Data'!$A$9:$A$40000=$A17)*('[1]Summary Data'!$E$9:$E$40000=Z$3))&lt;=3,SUMPRODUCT('[1]Summary Data'!$G$9:$G$40000*('[1]Summary Data'!$A$9:$A$40000=$A17)*('[1]Summary Data'!$E$9:$E$40000=Z$3))&gt;=1),"&lt;4",SUMPRODUCT('[1]Summary Data'!$G$9:$G$40000*('[1]Summary Data'!$A$9:$A$40000=$A17)*('[1]Summary Data'!$E$9:$E$40000=Z$3)))</f>
        <v>9</v>
      </c>
      <c r="AA17" s="41" cm="1">
        <f t="array" ref="AA17">IF(AND(SUMPRODUCT('[1]Summary Data'!$G$9:$G$40000*('[1]Summary Data'!$A$9:$A$40000=$A17)*('[1]Summary Data'!$E$9:$E$40000=AA$3))&lt;=3,SUMPRODUCT('[1]Summary Data'!$G$9:$G$40000*('[1]Summary Data'!$A$9:$A$40000=$A17)*('[1]Summary Data'!$E$9:$E$40000=AA$3))&gt;=1),"&lt;4",SUMPRODUCT('[1]Summary Data'!$G$9:$G$40000*('[1]Summary Data'!$A$9:$A$40000=$A17)*('[1]Summary Data'!$E$9:$E$40000=AA$3)))</f>
        <v>10</v>
      </c>
      <c r="AB17" s="41" t="str" cm="1">
        <f t="array" ref="AB17">IF(AND(SUMPRODUCT('[1]Summary Data'!$G$9:$G$40000*('[1]Summary Data'!$A$9:$A$40000=$A17)*('[1]Summary Data'!$E$9:$E$40000=AB$3))&lt;=3,SUMPRODUCT('[1]Summary Data'!$G$9:$G$40000*('[1]Summary Data'!$A$9:$A$40000=$A17)*('[1]Summary Data'!$E$9:$E$40000=AB$3))&gt;=1),"&lt;4",SUMPRODUCT('[1]Summary Data'!$G$9:$G$40000*('[1]Summary Data'!$A$9:$A$40000=$A17)*('[1]Summary Data'!$E$9:$E$40000=AB$3)))</f>
        <v>&lt;4</v>
      </c>
      <c r="AC17" s="41" cm="1">
        <f t="array" ref="AC17">IF(AND(SUMPRODUCT('[1]Summary Data'!$G$9:$G$40000*('[1]Summary Data'!$A$9:$A$40000=$A17)*('[1]Summary Data'!$E$9:$E$40000=AC$3))&lt;=3,SUMPRODUCT('[1]Summary Data'!$G$9:$G$40000*('[1]Summary Data'!$A$9:$A$40000=$A17)*('[1]Summary Data'!$E$9:$E$40000=AC$3))&gt;=1),"&lt;4",SUMPRODUCT('[1]Summary Data'!$G$9:$G$40000*('[1]Summary Data'!$A$9:$A$40000=$A17)*('[1]Summary Data'!$E$9:$E$40000=AC$3)))</f>
        <v>7</v>
      </c>
      <c r="AD17" s="41" cm="1">
        <f t="array" ref="AD17">IF(AND(SUMPRODUCT('[1]Summary Data'!$G$9:$G$40000*('[1]Summary Data'!$A$9:$A$40000=$A17)*('[1]Summary Data'!$E$9:$E$40000=AD$3))&lt;=3,SUMPRODUCT('[1]Summary Data'!$G$9:$G$40000*('[1]Summary Data'!$A$9:$A$40000=$A17)*('[1]Summary Data'!$E$9:$E$40000=AD$3))&gt;=1),"&lt;4",SUMPRODUCT('[1]Summary Data'!$G$9:$G$40000*('[1]Summary Data'!$A$9:$A$40000=$A17)*('[1]Summary Data'!$E$9:$E$40000=AD$3)))</f>
        <v>4</v>
      </c>
      <c r="AE17" s="41" cm="1">
        <f t="array" ref="AE17">IF(AND(SUMPRODUCT('[1]Summary Data'!$G$9:$G$40000*('[1]Summary Data'!$A$9:$A$40000=$A17)*('[1]Summary Data'!$E$9:$E$40000=AE$3))&lt;=3,SUMPRODUCT('[1]Summary Data'!$G$9:$G$40000*('[1]Summary Data'!$A$9:$A$40000=$A17)*('[1]Summary Data'!$E$9:$E$40000=AE$3))&gt;=1),"&lt;4",SUMPRODUCT('[1]Summary Data'!$G$9:$G$40000*('[1]Summary Data'!$A$9:$A$40000=$A17)*('[1]Summary Data'!$E$9:$E$40000=AE$3)))</f>
        <v>4</v>
      </c>
      <c r="AF17" s="41" cm="1">
        <f t="array" ref="AF17">IF(AND(SUMPRODUCT('[1]Summary Data'!$G$9:$G$40000*('[1]Summary Data'!$A$9:$A$40000=$A17)*('[1]Summary Data'!$E$9:$E$40000=AF$3))&lt;=3,SUMPRODUCT('[1]Summary Data'!$G$9:$G$40000*('[1]Summary Data'!$A$9:$A$40000=$A17)*('[1]Summary Data'!$E$9:$E$40000=AF$3))&gt;=1),"&lt;4",SUMPRODUCT('[1]Summary Data'!$G$9:$G$40000*('[1]Summary Data'!$A$9:$A$40000=$A17)*('[1]Summary Data'!$E$9:$E$40000=AF$3)))</f>
        <v>4</v>
      </c>
      <c r="AG17" s="41" cm="1">
        <f t="array" ref="AG17">IF(AND(SUMPRODUCT('[1]Summary Data'!$G$9:$G$40000*('[1]Summary Data'!$A$9:$A$40000=$A17)*('[1]Summary Data'!$E$9:$E$40000=AG$3))&lt;=3,SUMPRODUCT('[1]Summary Data'!$G$9:$G$40000*('[1]Summary Data'!$A$9:$A$40000=$A17)*('[1]Summary Data'!$E$9:$E$40000=AG$3))&gt;=1),"&lt;4",SUMPRODUCT('[1]Summary Data'!$G$9:$G$40000*('[1]Summary Data'!$A$9:$A$40000=$A17)*('[1]Summary Data'!$E$9:$E$40000=AG$3)))</f>
        <v>8</v>
      </c>
      <c r="AH17" s="41" t="str" cm="1">
        <f t="array" ref="AH17">IF(AND(SUMPRODUCT('[1]Summary Data'!$G$9:$G$40000*('[1]Summary Data'!$A$9:$A$40000=$A17)*('[1]Summary Data'!$E$9:$E$40000=AH$3))&lt;=3,SUMPRODUCT('[1]Summary Data'!$G$9:$G$40000*('[1]Summary Data'!$A$9:$A$40000=$A17)*('[1]Summary Data'!$E$9:$E$40000=AH$3))&gt;=1),"&lt;4",SUMPRODUCT('[1]Summary Data'!$G$9:$G$40000*('[1]Summary Data'!$A$9:$A$40000=$A17)*('[1]Summary Data'!$E$9:$E$40000=AH$3)))</f>
        <v>&lt;4</v>
      </c>
      <c r="AI17" s="41" t="str" cm="1">
        <f t="array" ref="AI17">IF(AND(SUMPRODUCT('[1]Summary Data'!$G$9:$G$40000*('[1]Summary Data'!$A$9:$A$40000=$A17)*('[1]Summary Data'!$E$9:$E$40000=AI$3))&lt;=3,SUMPRODUCT('[1]Summary Data'!$G$9:$G$40000*('[1]Summary Data'!$A$9:$A$40000=$A17)*('[1]Summary Data'!$E$9:$E$40000=AI$3))&gt;=1),"&lt;4",SUMPRODUCT('[1]Summary Data'!$G$9:$G$40000*('[1]Summary Data'!$A$9:$A$40000=$A17)*('[1]Summary Data'!$E$9:$E$40000=AI$3)))</f>
        <v>&lt;4</v>
      </c>
      <c r="AJ17" s="41" cm="1">
        <f t="array" ref="AJ17">IF(AND(SUMPRODUCT('[1]Summary Data'!$G$9:$G$40000*('[1]Summary Data'!$A$9:$A$40000=$A17)*('[1]Summary Data'!$E$9:$E$40000=AJ$3))&lt;=3,SUMPRODUCT('[1]Summary Data'!$G$9:$G$40000*('[1]Summary Data'!$A$9:$A$40000=$A17)*('[1]Summary Data'!$E$9:$E$40000=AJ$3))&gt;=1),"&lt;4",SUMPRODUCT('[1]Summary Data'!$G$9:$G$40000*('[1]Summary Data'!$A$9:$A$40000=$A17)*('[1]Summary Data'!$E$9:$E$40000=AJ$3)))</f>
        <v>6</v>
      </c>
      <c r="AK17" s="41" t="str" cm="1">
        <f t="array" ref="AK17">IF(AND(SUMPRODUCT('[1]Summary Data'!$G$9:$G$40000*('[1]Summary Data'!$A$9:$A$40000=$A17)*('[1]Summary Data'!$E$9:$E$40000=AK$3))&lt;=3,SUMPRODUCT('[1]Summary Data'!$G$9:$G$40000*('[1]Summary Data'!$A$9:$A$40000=$A17)*('[1]Summary Data'!$E$9:$E$40000=AK$3))&gt;=1),"&lt;4",SUMPRODUCT('[1]Summary Data'!$G$9:$G$40000*('[1]Summary Data'!$A$9:$A$40000=$A17)*('[1]Summary Data'!$E$9:$E$40000=AK$3)))</f>
        <v>&lt;4</v>
      </c>
      <c r="AL17" s="41" t="str" cm="1">
        <f t="array" ref="AL17">IF(AND(SUMPRODUCT('[1]Summary Data'!$G$9:$G$40000*('[1]Summary Data'!$A$9:$A$40000=$A17)*('[1]Summary Data'!$E$9:$E$40000=AL$3))&lt;=3,SUMPRODUCT('[1]Summary Data'!$G$9:$G$40000*('[1]Summary Data'!$A$9:$A$40000=$A17)*('[1]Summary Data'!$E$9:$E$40000=AL$3))&gt;=1),"&lt;4",SUMPRODUCT('[1]Summary Data'!$G$9:$G$40000*('[1]Summary Data'!$A$9:$A$40000=$A17)*('[1]Summary Data'!$E$9:$E$40000=AL$3)))</f>
        <v>&lt;4</v>
      </c>
      <c r="AM17" s="41" cm="1">
        <f t="array" ref="AM17">IF(AND(SUMPRODUCT('[1]Summary Data'!$G$9:$G$40000*('[1]Summary Data'!$A$9:$A$40000=$A17)*('[1]Summary Data'!$E$9:$E$40000=AM$3))&lt;=3,SUMPRODUCT('[1]Summary Data'!$G$9:$G$40000*('[1]Summary Data'!$A$9:$A$40000=$A17)*('[1]Summary Data'!$E$9:$E$40000=AM$3))&gt;=1),"&lt;4",SUMPRODUCT('[1]Summary Data'!$G$9:$G$40000*('[1]Summary Data'!$A$9:$A$40000=$A17)*('[1]Summary Data'!$E$9:$E$40000=AM$3)))</f>
        <v>11</v>
      </c>
    </row>
    <row r="18" spans="1:39" x14ac:dyDescent="0.25">
      <c r="A18" s="22" t="s">
        <v>18</v>
      </c>
      <c r="B18" s="41" t="str" cm="1">
        <f t="array" ref="B18">IF(AND(SUMPRODUCT('[1]Summary Data'!$G$9:$G$40000*('[1]Summary Data'!$A$9:$A$40000=$A18)*('[1]Summary Data'!$E$9:$E$40000=B$3))&lt;=3,SUMPRODUCT('[1]Summary Data'!$G$9:$G$40000*('[1]Summary Data'!$A$9:$A$40000=$A18)*('[1]Summary Data'!$E$9:$E$40000=B$3))&gt;=1),"&lt;4",SUMPRODUCT('[1]Summary Data'!$G$9:$G$40000*('[1]Summary Data'!$A$9:$A$40000=$A18)*('[1]Summary Data'!$E$9:$E$40000=B$3)))</f>
        <v>&lt;4</v>
      </c>
      <c r="C18" s="41" cm="1">
        <f t="array" ref="C18">IF(AND(SUMPRODUCT('[1]Summary Data'!$G$9:$G$40000*('[1]Summary Data'!$A$9:$A$40000=$A18)*('[1]Summary Data'!$E$9:$E$40000=C$3))&lt;=3,SUMPRODUCT('[1]Summary Data'!$G$9:$G$40000*('[1]Summary Data'!$A$9:$A$40000=$A18)*('[1]Summary Data'!$E$9:$E$40000=C$3))&gt;=1),"&lt;4",SUMPRODUCT('[1]Summary Data'!$G$9:$G$40000*('[1]Summary Data'!$A$9:$A$40000=$A18)*('[1]Summary Data'!$E$9:$E$40000=C$3)))</f>
        <v>0</v>
      </c>
      <c r="D18" s="41" cm="1">
        <f t="array" ref="D18">IF(AND(SUMPRODUCT('[1]Summary Data'!$G$9:$G$40000*('[1]Summary Data'!$A$9:$A$40000=$A18)*('[1]Summary Data'!$E$9:$E$40000=D$3))&lt;=3,SUMPRODUCT('[1]Summary Data'!$G$9:$G$40000*('[1]Summary Data'!$A$9:$A$40000=$A18)*('[1]Summary Data'!$E$9:$E$40000=D$3))&gt;=1),"&lt;4",SUMPRODUCT('[1]Summary Data'!$G$9:$G$40000*('[1]Summary Data'!$A$9:$A$40000=$A18)*('[1]Summary Data'!$E$9:$E$40000=D$3)))</f>
        <v>0</v>
      </c>
      <c r="E18" s="41" cm="1">
        <f t="array" ref="E18">IF(AND(SUMPRODUCT('[1]Summary Data'!$G$9:$G$40000*('[1]Summary Data'!$A$9:$A$40000=$A18)*('[1]Summary Data'!$E$9:$E$40000=E$3))&lt;=3,SUMPRODUCT('[1]Summary Data'!$G$9:$G$40000*('[1]Summary Data'!$A$9:$A$40000=$A18)*('[1]Summary Data'!$E$9:$E$40000=E$3))&gt;=1),"&lt;4",SUMPRODUCT('[1]Summary Data'!$G$9:$G$40000*('[1]Summary Data'!$A$9:$A$40000=$A18)*('[1]Summary Data'!$E$9:$E$40000=E$3)))</f>
        <v>0</v>
      </c>
      <c r="F18" s="41" cm="1">
        <f t="array" ref="F18">IF(AND(SUMPRODUCT('[1]Summary Data'!$G$9:$G$40000*('[1]Summary Data'!$A$9:$A$40000=$A18)*('[1]Summary Data'!$E$9:$E$40000=F$3))&lt;=3,SUMPRODUCT('[1]Summary Data'!$G$9:$G$40000*('[1]Summary Data'!$A$9:$A$40000=$A18)*('[1]Summary Data'!$E$9:$E$40000=F$3))&gt;=1),"&lt;4",SUMPRODUCT('[1]Summary Data'!$G$9:$G$40000*('[1]Summary Data'!$A$9:$A$40000=$A18)*('[1]Summary Data'!$E$9:$E$40000=F$3)))</f>
        <v>0</v>
      </c>
      <c r="G18" s="41" cm="1">
        <f t="array" ref="G18">IF(AND(SUMPRODUCT('[1]Summary Data'!$G$9:$G$40000*('[1]Summary Data'!$A$9:$A$40000=$A18)*('[1]Summary Data'!$E$9:$E$40000=G$3))&lt;=3,SUMPRODUCT('[1]Summary Data'!$G$9:$G$40000*('[1]Summary Data'!$A$9:$A$40000=$A18)*('[1]Summary Data'!$E$9:$E$40000=G$3))&gt;=1),"&lt;4",SUMPRODUCT('[1]Summary Data'!$G$9:$G$40000*('[1]Summary Data'!$A$9:$A$40000=$A18)*('[1]Summary Data'!$E$9:$E$40000=G$3)))</f>
        <v>0</v>
      </c>
      <c r="H18" s="41" cm="1">
        <f t="array" ref="H18">IF(AND(SUMPRODUCT('[1]Summary Data'!$G$9:$G$40000*('[1]Summary Data'!$A$9:$A$40000=$A18)*('[1]Summary Data'!$E$9:$E$40000=H$3))&lt;=3,SUMPRODUCT('[1]Summary Data'!$G$9:$G$40000*('[1]Summary Data'!$A$9:$A$40000=$A18)*('[1]Summary Data'!$E$9:$E$40000=H$3))&gt;=1),"&lt;4",SUMPRODUCT('[1]Summary Data'!$G$9:$G$40000*('[1]Summary Data'!$A$9:$A$40000=$A18)*('[1]Summary Data'!$E$9:$E$40000=H$3)))</f>
        <v>0</v>
      </c>
      <c r="I18" s="41" cm="1">
        <f t="array" ref="I18">IF(AND(SUMPRODUCT('[1]Summary Data'!$G$9:$G$40000*('[1]Summary Data'!$A$9:$A$40000=$A18)*('[1]Summary Data'!$E$9:$E$40000=I$3))&lt;=3,SUMPRODUCT('[1]Summary Data'!$G$9:$G$40000*('[1]Summary Data'!$A$9:$A$40000=$A18)*('[1]Summary Data'!$E$9:$E$40000=I$3))&gt;=1),"&lt;4",SUMPRODUCT('[1]Summary Data'!$G$9:$G$40000*('[1]Summary Data'!$A$9:$A$40000=$A18)*('[1]Summary Data'!$E$9:$E$40000=I$3)))</f>
        <v>0</v>
      </c>
      <c r="J18" s="41" t="str" cm="1">
        <f t="array" ref="J18">IF(AND(SUMPRODUCT('[1]Summary Data'!$G$9:$G$40000*('[1]Summary Data'!$A$9:$A$40000=$A18)*('[1]Summary Data'!$E$9:$E$40000=J$3))&lt;=3,SUMPRODUCT('[1]Summary Data'!$G$9:$G$40000*('[1]Summary Data'!$A$9:$A$40000=$A18)*('[1]Summary Data'!$E$9:$E$40000=J$3))&gt;=1),"&lt;4",SUMPRODUCT('[1]Summary Data'!$G$9:$G$40000*('[1]Summary Data'!$A$9:$A$40000=$A18)*('[1]Summary Data'!$E$9:$E$40000=J$3)))</f>
        <v>&lt;4</v>
      </c>
      <c r="K18" s="41" cm="1">
        <f t="array" ref="K18">IF(AND(SUMPRODUCT('[1]Summary Data'!$G$9:$G$40000*('[1]Summary Data'!$A$9:$A$40000=$A18)*('[1]Summary Data'!$E$9:$E$40000=K$3))&lt;=3,SUMPRODUCT('[1]Summary Data'!$G$9:$G$40000*('[1]Summary Data'!$A$9:$A$40000=$A18)*('[1]Summary Data'!$E$9:$E$40000=K$3))&gt;=1),"&lt;4",SUMPRODUCT('[1]Summary Data'!$G$9:$G$40000*('[1]Summary Data'!$A$9:$A$40000=$A18)*('[1]Summary Data'!$E$9:$E$40000=K$3)))</f>
        <v>0</v>
      </c>
      <c r="L18" s="41" cm="1">
        <f t="array" ref="L18">IF(AND(SUMPRODUCT('[1]Summary Data'!$G$9:$G$40000*('[1]Summary Data'!$A$9:$A$40000=$A18)*('[1]Summary Data'!$E$9:$E$40000=L$3))&lt;=3,SUMPRODUCT('[1]Summary Data'!$G$9:$G$40000*('[1]Summary Data'!$A$9:$A$40000=$A18)*('[1]Summary Data'!$E$9:$E$40000=L$3))&gt;=1),"&lt;4",SUMPRODUCT('[1]Summary Data'!$G$9:$G$40000*('[1]Summary Data'!$A$9:$A$40000=$A18)*('[1]Summary Data'!$E$9:$E$40000=L$3)))</f>
        <v>0</v>
      </c>
      <c r="M18" s="41" cm="1">
        <f t="array" ref="M18">IF(AND(SUMPRODUCT('[1]Summary Data'!$G$9:$G$40000*('[1]Summary Data'!$A$9:$A$40000=$A18)*('[1]Summary Data'!$E$9:$E$40000=M$3))&lt;=3,SUMPRODUCT('[1]Summary Data'!$G$9:$G$40000*('[1]Summary Data'!$A$9:$A$40000=$A18)*('[1]Summary Data'!$E$9:$E$40000=M$3))&gt;=1),"&lt;4",SUMPRODUCT('[1]Summary Data'!$G$9:$G$40000*('[1]Summary Data'!$A$9:$A$40000=$A18)*('[1]Summary Data'!$E$9:$E$40000=M$3)))</f>
        <v>0</v>
      </c>
      <c r="N18" s="41" cm="1">
        <f t="array" ref="N18">IF(AND(SUMPRODUCT('[1]Summary Data'!$G$9:$G$40000*('[1]Summary Data'!$A$9:$A$40000=$A18)*('[1]Summary Data'!$E$9:$E$40000=N$3))&lt;=3,SUMPRODUCT('[1]Summary Data'!$G$9:$G$40000*('[1]Summary Data'!$A$9:$A$40000=$A18)*('[1]Summary Data'!$E$9:$E$40000=N$3))&gt;=1),"&lt;4",SUMPRODUCT('[1]Summary Data'!$G$9:$G$40000*('[1]Summary Data'!$A$9:$A$40000=$A18)*('[1]Summary Data'!$E$9:$E$40000=N$3)))</f>
        <v>0</v>
      </c>
      <c r="O18" s="41" cm="1">
        <f t="array" ref="O18">IF(AND(SUMPRODUCT('[1]Summary Data'!$G$9:$G$40000*('[1]Summary Data'!$A$9:$A$40000=$A18)*('[1]Summary Data'!$E$9:$E$40000=O$3))&lt;=3,SUMPRODUCT('[1]Summary Data'!$G$9:$G$40000*('[1]Summary Data'!$A$9:$A$40000=$A18)*('[1]Summary Data'!$E$9:$E$40000=O$3))&gt;=1),"&lt;4",SUMPRODUCT('[1]Summary Data'!$G$9:$G$40000*('[1]Summary Data'!$A$9:$A$40000=$A18)*('[1]Summary Data'!$E$9:$E$40000=O$3)))</f>
        <v>0</v>
      </c>
      <c r="P18" s="41" cm="1">
        <f t="array" ref="P18">IF(AND(SUMPRODUCT('[1]Summary Data'!$G$9:$G$40000*('[1]Summary Data'!$A$9:$A$40000=$A18)*('[1]Summary Data'!$E$9:$E$40000=P$3))&lt;=3,SUMPRODUCT('[1]Summary Data'!$G$9:$G$40000*('[1]Summary Data'!$A$9:$A$40000=$A18)*('[1]Summary Data'!$E$9:$E$40000=P$3))&gt;=1),"&lt;4",SUMPRODUCT('[1]Summary Data'!$G$9:$G$40000*('[1]Summary Data'!$A$9:$A$40000=$A18)*('[1]Summary Data'!$E$9:$E$40000=P$3)))</f>
        <v>0</v>
      </c>
      <c r="Q18" s="41" t="str" cm="1">
        <f t="array" ref="Q18">IF(AND(SUMPRODUCT('[1]Summary Data'!$G$9:$G$40000*('[1]Summary Data'!$A$9:$A$40000=$A18)*('[1]Summary Data'!$E$9:$E$40000=Q$3))&lt;=3,SUMPRODUCT('[1]Summary Data'!$G$9:$G$40000*('[1]Summary Data'!$A$9:$A$40000=$A18)*('[1]Summary Data'!$E$9:$E$40000=Q$3))&gt;=1),"&lt;4",SUMPRODUCT('[1]Summary Data'!$G$9:$G$40000*('[1]Summary Data'!$A$9:$A$40000=$A18)*('[1]Summary Data'!$E$9:$E$40000=Q$3)))</f>
        <v>&lt;4</v>
      </c>
      <c r="R18" s="41" cm="1">
        <f t="array" ref="R18">IF(AND(SUMPRODUCT('[1]Summary Data'!$G$9:$G$40000*('[1]Summary Data'!$A$9:$A$40000=$A18)*('[1]Summary Data'!$E$9:$E$40000=R$3))&lt;=3,SUMPRODUCT('[1]Summary Data'!$G$9:$G$40000*('[1]Summary Data'!$A$9:$A$40000=$A18)*('[1]Summary Data'!$E$9:$E$40000=R$3))&gt;=1),"&lt;4",SUMPRODUCT('[1]Summary Data'!$G$9:$G$40000*('[1]Summary Data'!$A$9:$A$40000=$A18)*('[1]Summary Data'!$E$9:$E$40000=R$3)))</f>
        <v>0</v>
      </c>
      <c r="S18" s="41" t="str" cm="1">
        <f t="array" ref="S18">IF(AND(SUMPRODUCT('[1]Summary Data'!$G$9:$G$40000*('[1]Summary Data'!$A$9:$A$40000=$A18)*('[1]Summary Data'!$E$9:$E$40000=S$3))&lt;=3,SUMPRODUCT('[1]Summary Data'!$G$9:$G$40000*('[1]Summary Data'!$A$9:$A$40000=$A18)*('[1]Summary Data'!$E$9:$E$40000=S$3))&gt;=1),"&lt;4",SUMPRODUCT('[1]Summary Data'!$G$9:$G$40000*('[1]Summary Data'!$A$9:$A$40000=$A18)*('[1]Summary Data'!$E$9:$E$40000=S$3)))</f>
        <v>&lt;4</v>
      </c>
      <c r="U18" s="22" t="str">
        <f>A18</f>
        <v>Wairarapa</v>
      </c>
      <c r="V18" s="41" cm="1">
        <f t="array" ref="V18">IF(AND(SUMPRODUCT('[1]Summary Data'!$G$9:$G$40000*('[1]Summary Data'!$A$9:$A$40000=$A18)*('[1]Summary Data'!$E$9:$E$40000=V$3))&lt;=3,SUMPRODUCT('[1]Summary Data'!$G$9:$G$40000*('[1]Summary Data'!$A$9:$A$40000=$A18)*('[1]Summary Data'!$E$9:$E$40000=V$3))&gt;=1),"&lt;4",SUMPRODUCT('[1]Summary Data'!$G$9:$G$40000*('[1]Summary Data'!$A$9:$A$40000=$A18)*('[1]Summary Data'!$E$9:$E$40000=V$3)))</f>
        <v>0</v>
      </c>
      <c r="W18" s="41" t="str" cm="1">
        <f t="array" ref="W18">IF(AND(SUMPRODUCT('[1]Summary Data'!$G$9:$G$40000*('[1]Summary Data'!$A$9:$A$40000=$A18)*('[1]Summary Data'!$E$9:$E$40000=W$3))&lt;=3,SUMPRODUCT('[1]Summary Data'!$G$9:$G$40000*('[1]Summary Data'!$A$9:$A$40000=$A18)*('[1]Summary Data'!$E$9:$E$40000=W$3))&gt;=1),"&lt;4",SUMPRODUCT('[1]Summary Data'!$G$9:$G$40000*('[1]Summary Data'!$A$9:$A$40000=$A18)*('[1]Summary Data'!$E$9:$E$40000=W$3)))</f>
        <v>&lt;4</v>
      </c>
      <c r="X18" s="41" cm="1">
        <f t="array" ref="X18">IF(AND(SUMPRODUCT('[1]Summary Data'!$G$9:$G$40000*('[1]Summary Data'!$A$9:$A$40000=$A18)*('[1]Summary Data'!$E$9:$E$40000=X$3))&lt;=3,SUMPRODUCT('[1]Summary Data'!$G$9:$G$40000*('[1]Summary Data'!$A$9:$A$40000=$A18)*('[1]Summary Data'!$E$9:$E$40000=X$3))&gt;=1),"&lt;4",SUMPRODUCT('[1]Summary Data'!$G$9:$G$40000*('[1]Summary Data'!$A$9:$A$40000=$A18)*('[1]Summary Data'!$E$9:$E$40000=X$3)))</f>
        <v>0</v>
      </c>
      <c r="Y18" s="41" cm="1">
        <f t="array" ref="Y18">IF(AND(SUMPRODUCT('[1]Summary Data'!$G$9:$G$40000*('[1]Summary Data'!$A$9:$A$40000=$A18)*('[1]Summary Data'!$E$9:$E$40000=Y$3))&lt;=3,SUMPRODUCT('[1]Summary Data'!$G$9:$G$40000*('[1]Summary Data'!$A$9:$A$40000=$A18)*('[1]Summary Data'!$E$9:$E$40000=Y$3))&gt;=1),"&lt;4",SUMPRODUCT('[1]Summary Data'!$G$9:$G$40000*('[1]Summary Data'!$A$9:$A$40000=$A18)*('[1]Summary Data'!$E$9:$E$40000=Y$3)))</f>
        <v>0</v>
      </c>
      <c r="Z18" s="41" cm="1">
        <f t="array" ref="Z18">IF(AND(SUMPRODUCT('[1]Summary Data'!$G$9:$G$40000*('[1]Summary Data'!$A$9:$A$40000=$A18)*('[1]Summary Data'!$E$9:$E$40000=Z$3))&lt;=3,SUMPRODUCT('[1]Summary Data'!$G$9:$G$40000*('[1]Summary Data'!$A$9:$A$40000=$A18)*('[1]Summary Data'!$E$9:$E$40000=Z$3))&gt;=1),"&lt;4",SUMPRODUCT('[1]Summary Data'!$G$9:$G$40000*('[1]Summary Data'!$A$9:$A$40000=$A18)*('[1]Summary Data'!$E$9:$E$40000=Z$3)))</f>
        <v>0</v>
      </c>
      <c r="AA18" s="41" cm="1">
        <f t="array" ref="AA18">IF(AND(SUMPRODUCT('[1]Summary Data'!$G$9:$G$40000*('[1]Summary Data'!$A$9:$A$40000=$A18)*('[1]Summary Data'!$E$9:$E$40000=AA$3))&lt;=3,SUMPRODUCT('[1]Summary Data'!$G$9:$G$40000*('[1]Summary Data'!$A$9:$A$40000=$A18)*('[1]Summary Data'!$E$9:$E$40000=AA$3))&gt;=1),"&lt;4",SUMPRODUCT('[1]Summary Data'!$G$9:$G$40000*('[1]Summary Data'!$A$9:$A$40000=$A18)*('[1]Summary Data'!$E$9:$E$40000=AA$3)))</f>
        <v>0</v>
      </c>
      <c r="AB18" s="41" cm="1">
        <f t="array" ref="AB18">IF(AND(SUMPRODUCT('[1]Summary Data'!$G$9:$G$40000*('[1]Summary Data'!$A$9:$A$40000=$A18)*('[1]Summary Data'!$E$9:$E$40000=AB$3))&lt;=3,SUMPRODUCT('[1]Summary Data'!$G$9:$G$40000*('[1]Summary Data'!$A$9:$A$40000=$A18)*('[1]Summary Data'!$E$9:$E$40000=AB$3))&gt;=1),"&lt;4",SUMPRODUCT('[1]Summary Data'!$G$9:$G$40000*('[1]Summary Data'!$A$9:$A$40000=$A18)*('[1]Summary Data'!$E$9:$E$40000=AB$3)))</f>
        <v>0</v>
      </c>
      <c r="AC18" s="41" cm="1">
        <f t="array" ref="AC18">IF(AND(SUMPRODUCT('[1]Summary Data'!$G$9:$G$40000*('[1]Summary Data'!$A$9:$A$40000=$A18)*('[1]Summary Data'!$E$9:$E$40000=AC$3))&lt;=3,SUMPRODUCT('[1]Summary Data'!$G$9:$G$40000*('[1]Summary Data'!$A$9:$A$40000=$A18)*('[1]Summary Data'!$E$9:$E$40000=AC$3))&gt;=1),"&lt;4",SUMPRODUCT('[1]Summary Data'!$G$9:$G$40000*('[1]Summary Data'!$A$9:$A$40000=$A18)*('[1]Summary Data'!$E$9:$E$40000=AC$3)))</f>
        <v>0</v>
      </c>
      <c r="AD18" s="41" t="str" cm="1">
        <f t="array" ref="AD18">IF(AND(SUMPRODUCT('[1]Summary Data'!$G$9:$G$40000*('[1]Summary Data'!$A$9:$A$40000=$A18)*('[1]Summary Data'!$E$9:$E$40000=AD$3))&lt;=3,SUMPRODUCT('[1]Summary Data'!$G$9:$G$40000*('[1]Summary Data'!$A$9:$A$40000=$A18)*('[1]Summary Data'!$E$9:$E$40000=AD$3))&gt;=1),"&lt;4",SUMPRODUCT('[1]Summary Data'!$G$9:$G$40000*('[1]Summary Data'!$A$9:$A$40000=$A18)*('[1]Summary Data'!$E$9:$E$40000=AD$3)))</f>
        <v>&lt;4</v>
      </c>
      <c r="AE18" s="41" t="str" cm="1">
        <f t="array" ref="AE18">IF(AND(SUMPRODUCT('[1]Summary Data'!$G$9:$G$40000*('[1]Summary Data'!$A$9:$A$40000=$A18)*('[1]Summary Data'!$E$9:$E$40000=AE$3))&lt;=3,SUMPRODUCT('[1]Summary Data'!$G$9:$G$40000*('[1]Summary Data'!$A$9:$A$40000=$A18)*('[1]Summary Data'!$E$9:$E$40000=AE$3))&gt;=1),"&lt;4",SUMPRODUCT('[1]Summary Data'!$G$9:$G$40000*('[1]Summary Data'!$A$9:$A$40000=$A18)*('[1]Summary Data'!$E$9:$E$40000=AE$3)))</f>
        <v>&lt;4</v>
      </c>
      <c r="AF18" s="41" cm="1">
        <f t="array" ref="AF18">IF(AND(SUMPRODUCT('[1]Summary Data'!$G$9:$G$40000*('[1]Summary Data'!$A$9:$A$40000=$A18)*('[1]Summary Data'!$E$9:$E$40000=AF$3))&lt;=3,SUMPRODUCT('[1]Summary Data'!$G$9:$G$40000*('[1]Summary Data'!$A$9:$A$40000=$A18)*('[1]Summary Data'!$E$9:$E$40000=AF$3))&gt;=1),"&lt;4",SUMPRODUCT('[1]Summary Data'!$G$9:$G$40000*('[1]Summary Data'!$A$9:$A$40000=$A18)*('[1]Summary Data'!$E$9:$E$40000=AF$3)))</f>
        <v>0</v>
      </c>
      <c r="AG18" s="41" cm="1">
        <f t="array" ref="AG18">IF(AND(SUMPRODUCT('[1]Summary Data'!$G$9:$G$40000*('[1]Summary Data'!$A$9:$A$40000=$A18)*('[1]Summary Data'!$E$9:$E$40000=AG$3))&lt;=3,SUMPRODUCT('[1]Summary Data'!$G$9:$G$40000*('[1]Summary Data'!$A$9:$A$40000=$A18)*('[1]Summary Data'!$E$9:$E$40000=AG$3))&gt;=1),"&lt;4",SUMPRODUCT('[1]Summary Data'!$G$9:$G$40000*('[1]Summary Data'!$A$9:$A$40000=$A18)*('[1]Summary Data'!$E$9:$E$40000=AG$3)))</f>
        <v>0</v>
      </c>
      <c r="AH18" s="41" cm="1">
        <f t="array" ref="AH18">IF(AND(SUMPRODUCT('[1]Summary Data'!$G$9:$G$40000*('[1]Summary Data'!$A$9:$A$40000=$A18)*('[1]Summary Data'!$E$9:$E$40000=AH$3))&lt;=3,SUMPRODUCT('[1]Summary Data'!$G$9:$G$40000*('[1]Summary Data'!$A$9:$A$40000=$A18)*('[1]Summary Data'!$E$9:$E$40000=AH$3))&gt;=1),"&lt;4",SUMPRODUCT('[1]Summary Data'!$G$9:$G$40000*('[1]Summary Data'!$A$9:$A$40000=$A18)*('[1]Summary Data'!$E$9:$E$40000=AH$3)))</f>
        <v>0</v>
      </c>
      <c r="AI18" s="41" cm="1">
        <f t="array" ref="AI18">IF(AND(SUMPRODUCT('[1]Summary Data'!$G$9:$G$40000*('[1]Summary Data'!$A$9:$A$40000=$A18)*('[1]Summary Data'!$E$9:$E$40000=AI$3))&lt;=3,SUMPRODUCT('[1]Summary Data'!$G$9:$G$40000*('[1]Summary Data'!$A$9:$A$40000=$A18)*('[1]Summary Data'!$E$9:$E$40000=AI$3))&gt;=1),"&lt;4",SUMPRODUCT('[1]Summary Data'!$G$9:$G$40000*('[1]Summary Data'!$A$9:$A$40000=$A18)*('[1]Summary Data'!$E$9:$E$40000=AI$3)))</f>
        <v>0</v>
      </c>
      <c r="AJ18" s="41" cm="1">
        <f t="array" ref="AJ18">IF(AND(SUMPRODUCT('[1]Summary Data'!$G$9:$G$40000*('[1]Summary Data'!$A$9:$A$40000=$A18)*('[1]Summary Data'!$E$9:$E$40000=AJ$3))&lt;=3,SUMPRODUCT('[1]Summary Data'!$G$9:$G$40000*('[1]Summary Data'!$A$9:$A$40000=$A18)*('[1]Summary Data'!$E$9:$E$40000=AJ$3))&gt;=1),"&lt;4",SUMPRODUCT('[1]Summary Data'!$G$9:$G$40000*('[1]Summary Data'!$A$9:$A$40000=$A18)*('[1]Summary Data'!$E$9:$E$40000=AJ$3)))</f>
        <v>0</v>
      </c>
      <c r="AK18" s="41" cm="1">
        <f t="array" ref="AK18">IF(AND(SUMPRODUCT('[1]Summary Data'!$G$9:$G$40000*('[1]Summary Data'!$A$9:$A$40000=$A18)*('[1]Summary Data'!$E$9:$E$40000=AK$3))&lt;=3,SUMPRODUCT('[1]Summary Data'!$G$9:$G$40000*('[1]Summary Data'!$A$9:$A$40000=$A18)*('[1]Summary Data'!$E$9:$E$40000=AK$3))&gt;=1),"&lt;4",SUMPRODUCT('[1]Summary Data'!$G$9:$G$40000*('[1]Summary Data'!$A$9:$A$40000=$A18)*('[1]Summary Data'!$E$9:$E$40000=AK$3)))</f>
        <v>0</v>
      </c>
      <c r="AL18" s="41" t="str" cm="1">
        <f t="array" ref="AL18">IF(AND(SUMPRODUCT('[1]Summary Data'!$G$9:$G$40000*('[1]Summary Data'!$A$9:$A$40000=$A18)*('[1]Summary Data'!$E$9:$E$40000=AL$3))&lt;=3,SUMPRODUCT('[1]Summary Data'!$G$9:$G$40000*('[1]Summary Data'!$A$9:$A$40000=$A18)*('[1]Summary Data'!$E$9:$E$40000=AL$3))&gt;=1),"&lt;4",SUMPRODUCT('[1]Summary Data'!$G$9:$G$40000*('[1]Summary Data'!$A$9:$A$40000=$A18)*('[1]Summary Data'!$E$9:$E$40000=AL$3)))</f>
        <v>&lt;4</v>
      </c>
      <c r="AM18" s="41" cm="1">
        <f t="array" ref="AM18">IF(AND(SUMPRODUCT('[1]Summary Data'!$G$9:$G$40000*('[1]Summary Data'!$A$9:$A$40000=$A18)*('[1]Summary Data'!$E$9:$E$40000=AM$3))&lt;=3,SUMPRODUCT('[1]Summary Data'!$G$9:$G$40000*('[1]Summary Data'!$A$9:$A$40000=$A18)*('[1]Summary Data'!$E$9:$E$40000=AM$3))&gt;=1),"&lt;4",SUMPRODUCT('[1]Summary Data'!$G$9:$G$40000*('[1]Summary Data'!$A$9:$A$40000=$A18)*('[1]Summary Data'!$E$9:$E$40000=AM$3)))</f>
        <v>0</v>
      </c>
    </row>
    <row r="19" spans="1:39" x14ac:dyDescent="0.25">
      <c r="A19" s="22" t="s">
        <v>15</v>
      </c>
      <c r="B19" s="41" cm="1">
        <f t="array" ref="B19">IF(AND(SUMPRODUCT('[1]Summary Data'!$G$9:$G$40000*('[1]Summary Data'!$A$9:$A$40000=$A19)*('[1]Summary Data'!$E$9:$E$40000=B$3))&lt;=3,SUMPRODUCT('[1]Summary Data'!$G$9:$G$40000*('[1]Summary Data'!$A$9:$A$40000=$A19)*('[1]Summary Data'!$E$9:$E$40000=B$3))&gt;=1),"&lt;4",SUMPRODUCT('[1]Summary Data'!$G$9:$G$40000*('[1]Summary Data'!$A$9:$A$40000=$A19)*('[1]Summary Data'!$E$9:$E$40000=B$3)))</f>
        <v>0</v>
      </c>
      <c r="C19" s="41" cm="1">
        <f t="array" ref="C19">IF(AND(SUMPRODUCT('[1]Summary Data'!$G$9:$G$40000*('[1]Summary Data'!$A$9:$A$40000=$A19)*('[1]Summary Data'!$E$9:$E$40000=C$3))&lt;=3,SUMPRODUCT('[1]Summary Data'!$G$9:$G$40000*('[1]Summary Data'!$A$9:$A$40000=$A19)*('[1]Summary Data'!$E$9:$E$40000=C$3))&gt;=1),"&lt;4",SUMPRODUCT('[1]Summary Data'!$G$9:$G$40000*('[1]Summary Data'!$A$9:$A$40000=$A19)*('[1]Summary Data'!$E$9:$E$40000=C$3)))</f>
        <v>0</v>
      </c>
      <c r="D19" s="41" t="str" cm="1">
        <f t="array" ref="D19">IF(AND(SUMPRODUCT('[1]Summary Data'!$G$9:$G$40000*('[1]Summary Data'!$A$9:$A$40000=$A19)*('[1]Summary Data'!$E$9:$E$40000=D$3))&lt;=3,SUMPRODUCT('[1]Summary Data'!$G$9:$G$40000*('[1]Summary Data'!$A$9:$A$40000=$A19)*('[1]Summary Data'!$E$9:$E$40000=D$3))&gt;=1),"&lt;4",SUMPRODUCT('[1]Summary Data'!$G$9:$G$40000*('[1]Summary Data'!$A$9:$A$40000=$A19)*('[1]Summary Data'!$E$9:$E$40000=D$3)))</f>
        <v>&lt;4</v>
      </c>
      <c r="E19" s="41" cm="1">
        <f t="array" ref="E19">IF(AND(SUMPRODUCT('[1]Summary Data'!$G$9:$G$40000*('[1]Summary Data'!$A$9:$A$40000=$A19)*('[1]Summary Data'!$E$9:$E$40000=E$3))&lt;=3,SUMPRODUCT('[1]Summary Data'!$G$9:$G$40000*('[1]Summary Data'!$A$9:$A$40000=$A19)*('[1]Summary Data'!$E$9:$E$40000=E$3))&gt;=1),"&lt;4",SUMPRODUCT('[1]Summary Data'!$G$9:$G$40000*('[1]Summary Data'!$A$9:$A$40000=$A19)*('[1]Summary Data'!$E$9:$E$40000=E$3)))</f>
        <v>0</v>
      </c>
      <c r="F19" s="41" t="str" cm="1">
        <f t="array" ref="F19">IF(AND(SUMPRODUCT('[1]Summary Data'!$G$9:$G$40000*('[1]Summary Data'!$A$9:$A$40000=$A19)*('[1]Summary Data'!$E$9:$E$40000=F$3))&lt;=3,SUMPRODUCT('[1]Summary Data'!$G$9:$G$40000*('[1]Summary Data'!$A$9:$A$40000=$A19)*('[1]Summary Data'!$E$9:$E$40000=F$3))&gt;=1),"&lt;4",SUMPRODUCT('[1]Summary Data'!$G$9:$G$40000*('[1]Summary Data'!$A$9:$A$40000=$A19)*('[1]Summary Data'!$E$9:$E$40000=F$3)))</f>
        <v>&lt;4</v>
      </c>
      <c r="G19" s="41" cm="1">
        <f t="array" ref="G19">IF(AND(SUMPRODUCT('[1]Summary Data'!$G$9:$G$40000*('[1]Summary Data'!$A$9:$A$40000=$A19)*('[1]Summary Data'!$E$9:$E$40000=G$3))&lt;=3,SUMPRODUCT('[1]Summary Data'!$G$9:$G$40000*('[1]Summary Data'!$A$9:$A$40000=$A19)*('[1]Summary Data'!$E$9:$E$40000=G$3))&gt;=1),"&lt;4",SUMPRODUCT('[1]Summary Data'!$G$9:$G$40000*('[1]Summary Data'!$A$9:$A$40000=$A19)*('[1]Summary Data'!$E$9:$E$40000=G$3)))</f>
        <v>0</v>
      </c>
      <c r="H19" s="41" cm="1">
        <f t="array" ref="H19">IF(AND(SUMPRODUCT('[1]Summary Data'!$G$9:$G$40000*('[1]Summary Data'!$A$9:$A$40000=$A19)*('[1]Summary Data'!$E$9:$E$40000=H$3))&lt;=3,SUMPRODUCT('[1]Summary Data'!$G$9:$G$40000*('[1]Summary Data'!$A$9:$A$40000=$A19)*('[1]Summary Data'!$E$9:$E$40000=H$3))&gt;=1),"&lt;4",SUMPRODUCT('[1]Summary Data'!$G$9:$G$40000*('[1]Summary Data'!$A$9:$A$40000=$A19)*('[1]Summary Data'!$E$9:$E$40000=H$3)))</f>
        <v>0</v>
      </c>
      <c r="I19" s="41" cm="1">
        <f t="array" ref="I19">IF(AND(SUMPRODUCT('[1]Summary Data'!$G$9:$G$40000*('[1]Summary Data'!$A$9:$A$40000=$A19)*('[1]Summary Data'!$E$9:$E$40000=I$3))&lt;=3,SUMPRODUCT('[1]Summary Data'!$G$9:$G$40000*('[1]Summary Data'!$A$9:$A$40000=$A19)*('[1]Summary Data'!$E$9:$E$40000=I$3))&gt;=1),"&lt;4",SUMPRODUCT('[1]Summary Data'!$G$9:$G$40000*('[1]Summary Data'!$A$9:$A$40000=$A19)*('[1]Summary Data'!$E$9:$E$40000=I$3)))</f>
        <v>0</v>
      </c>
      <c r="J19" s="41" t="str" cm="1">
        <f t="array" ref="J19">IF(AND(SUMPRODUCT('[1]Summary Data'!$G$9:$G$40000*('[1]Summary Data'!$A$9:$A$40000=$A19)*('[1]Summary Data'!$E$9:$E$40000=J$3))&lt;=3,SUMPRODUCT('[1]Summary Data'!$G$9:$G$40000*('[1]Summary Data'!$A$9:$A$40000=$A19)*('[1]Summary Data'!$E$9:$E$40000=J$3))&gt;=1),"&lt;4",SUMPRODUCT('[1]Summary Data'!$G$9:$G$40000*('[1]Summary Data'!$A$9:$A$40000=$A19)*('[1]Summary Data'!$E$9:$E$40000=J$3)))</f>
        <v>&lt;4</v>
      </c>
      <c r="K19" s="41" t="str" cm="1">
        <f t="array" ref="K19">IF(AND(SUMPRODUCT('[1]Summary Data'!$G$9:$G$40000*('[1]Summary Data'!$A$9:$A$40000=$A19)*('[1]Summary Data'!$E$9:$E$40000=K$3))&lt;=3,SUMPRODUCT('[1]Summary Data'!$G$9:$G$40000*('[1]Summary Data'!$A$9:$A$40000=$A19)*('[1]Summary Data'!$E$9:$E$40000=K$3))&gt;=1),"&lt;4",SUMPRODUCT('[1]Summary Data'!$G$9:$G$40000*('[1]Summary Data'!$A$9:$A$40000=$A19)*('[1]Summary Data'!$E$9:$E$40000=K$3)))</f>
        <v>&lt;4</v>
      </c>
      <c r="L19" s="41" t="str" cm="1">
        <f t="array" ref="L19">IF(AND(SUMPRODUCT('[1]Summary Data'!$G$9:$G$40000*('[1]Summary Data'!$A$9:$A$40000=$A19)*('[1]Summary Data'!$E$9:$E$40000=L$3))&lt;=3,SUMPRODUCT('[1]Summary Data'!$G$9:$G$40000*('[1]Summary Data'!$A$9:$A$40000=$A19)*('[1]Summary Data'!$E$9:$E$40000=L$3))&gt;=1),"&lt;4",SUMPRODUCT('[1]Summary Data'!$G$9:$G$40000*('[1]Summary Data'!$A$9:$A$40000=$A19)*('[1]Summary Data'!$E$9:$E$40000=L$3)))</f>
        <v>&lt;4</v>
      </c>
      <c r="M19" s="41" t="str" cm="1">
        <f t="array" ref="M19">IF(AND(SUMPRODUCT('[1]Summary Data'!$G$9:$G$40000*('[1]Summary Data'!$A$9:$A$40000=$A19)*('[1]Summary Data'!$E$9:$E$40000=M$3))&lt;=3,SUMPRODUCT('[1]Summary Data'!$G$9:$G$40000*('[1]Summary Data'!$A$9:$A$40000=$A19)*('[1]Summary Data'!$E$9:$E$40000=M$3))&gt;=1),"&lt;4",SUMPRODUCT('[1]Summary Data'!$G$9:$G$40000*('[1]Summary Data'!$A$9:$A$40000=$A19)*('[1]Summary Data'!$E$9:$E$40000=M$3)))</f>
        <v>&lt;4</v>
      </c>
      <c r="N19" s="41" t="str" cm="1">
        <f t="array" ref="N19">IF(AND(SUMPRODUCT('[1]Summary Data'!$G$9:$G$40000*('[1]Summary Data'!$A$9:$A$40000=$A19)*('[1]Summary Data'!$E$9:$E$40000=N$3))&lt;=3,SUMPRODUCT('[1]Summary Data'!$G$9:$G$40000*('[1]Summary Data'!$A$9:$A$40000=$A19)*('[1]Summary Data'!$E$9:$E$40000=N$3))&gt;=1),"&lt;4",SUMPRODUCT('[1]Summary Data'!$G$9:$G$40000*('[1]Summary Data'!$A$9:$A$40000=$A19)*('[1]Summary Data'!$E$9:$E$40000=N$3)))</f>
        <v>&lt;4</v>
      </c>
      <c r="O19" s="41" cm="1">
        <f t="array" ref="O19">IF(AND(SUMPRODUCT('[1]Summary Data'!$G$9:$G$40000*('[1]Summary Data'!$A$9:$A$40000=$A19)*('[1]Summary Data'!$E$9:$E$40000=O$3))&lt;=3,SUMPRODUCT('[1]Summary Data'!$G$9:$G$40000*('[1]Summary Data'!$A$9:$A$40000=$A19)*('[1]Summary Data'!$E$9:$E$40000=O$3))&gt;=1),"&lt;4",SUMPRODUCT('[1]Summary Data'!$G$9:$G$40000*('[1]Summary Data'!$A$9:$A$40000=$A19)*('[1]Summary Data'!$E$9:$E$40000=O$3)))</f>
        <v>0</v>
      </c>
      <c r="P19" s="41" t="str" cm="1">
        <f t="array" ref="P19">IF(AND(SUMPRODUCT('[1]Summary Data'!$G$9:$G$40000*('[1]Summary Data'!$A$9:$A$40000=$A19)*('[1]Summary Data'!$E$9:$E$40000=P$3))&lt;=3,SUMPRODUCT('[1]Summary Data'!$G$9:$G$40000*('[1]Summary Data'!$A$9:$A$40000=$A19)*('[1]Summary Data'!$E$9:$E$40000=P$3))&gt;=1),"&lt;4",SUMPRODUCT('[1]Summary Data'!$G$9:$G$40000*('[1]Summary Data'!$A$9:$A$40000=$A19)*('[1]Summary Data'!$E$9:$E$40000=P$3)))</f>
        <v>&lt;4</v>
      </c>
      <c r="Q19" s="41" cm="1">
        <f t="array" ref="Q19">IF(AND(SUMPRODUCT('[1]Summary Data'!$G$9:$G$40000*('[1]Summary Data'!$A$9:$A$40000=$A19)*('[1]Summary Data'!$E$9:$E$40000=Q$3))&lt;=3,SUMPRODUCT('[1]Summary Data'!$G$9:$G$40000*('[1]Summary Data'!$A$9:$A$40000=$A19)*('[1]Summary Data'!$E$9:$E$40000=Q$3))&gt;=1),"&lt;4",SUMPRODUCT('[1]Summary Data'!$G$9:$G$40000*('[1]Summary Data'!$A$9:$A$40000=$A19)*('[1]Summary Data'!$E$9:$E$40000=Q$3)))</f>
        <v>0</v>
      </c>
      <c r="R19" s="41" cm="1">
        <f t="array" ref="R19">IF(AND(SUMPRODUCT('[1]Summary Data'!$G$9:$G$40000*('[1]Summary Data'!$A$9:$A$40000=$A19)*('[1]Summary Data'!$E$9:$E$40000=R$3))&lt;=3,SUMPRODUCT('[1]Summary Data'!$G$9:$G$40000*('[1]Summary Data'!$A$9:$A$40000=$A19)*('[1]Summary Data'!$E$9:$E$40000=R$3))&gt;=1),"&lt;4",SUMPRODUCT('[1]Summary Data'!$G$9:$G$40000*('[1]Summary Data'!$A$9:$A$40000=$A19)*('[1]Summary Data'!$E$9:$E$40000=R$3)))</f>
        <v>0</v>
      </c>
      <c r="S19" s="41" cm="1">
        <f t="array" ref="S19">IF(AND(SUMPRODUCT('[1]Summary Data'!$G$9:$G$40000*('[1]Summary Data'!$A$9:$A$40000=$A19)*('[1]Summary Data'!$E$9:$E$40000=S$3))&lt;=3,SUMPRODUCT('[1]Summary Data'!$G$9:$G$40000*('[1]Summary Data'!$A$9:$A$40000=$A19)*('[1]Summary Data'!$E$9:$E$40000=S$3))&gt;=1),"&lt;4",SUMPRODUCT('[1]Summary Data'!$G$9:$G$40000*('[1]Summary Data'!$A$9:$A$40000=$A19)*('[1]Summary Data'!$E$9:$E$40000=S$3)))</f>
        <v>0</v>
      </c>
      <c r="U19" s="22" t="str">
        <f>A19</f>
        <v>Nelson Marlborough</v>
      </c>
      <c r="V19" s="41" cm="1">
        <f t="array" ref="V19">IF(AND(SUMPRODUCT('[1]Summary Data'!$G$9:$G$40000*('[1]Summary Data'!$A$9:$A$40000=$A19)*('[1]Summary Data'!$E$9:$E$40000=V$3))&lt;=3,SUMPRODUCT('[1]Summary Data'!$G$9:$G$40000*('[1]Summary Data'!$A$9:$A$40000=$A19)*('[1]Summary Data'!$E$9:$E$40000=V$3))&gt;=1),"&lt;4",SUMPRODUCT('[1]Summary Data'!$G$9:$G$40000*('[1]Summary Data'!$A$9:$A$40000=$A19)*('[1]Summary Data'!$E$9:$E$40000=V$3)))</f>
        <v>0</v>
      </c>
      <c r="W19" s="41" cm="1">
        <f t="array" ref="W19">IF(AND(SUMPRODUCT('[1]Summary Data'!$G$9:$G$40000*('[1]Summary Data'!$A$9:$A$40000=$A19)*('[1]Summary Data'!$E$9:$E$40000=W$3))&lt;=3,SUMPRODUCT('[1]Summary Data'!$G$9:$G$40000*('[1]Summary Data'!$A$9:$A$40000=$A19)*('[1]Summary Data'!$E$9:$E$40000=W$3))&gt;=1),"&lt;4",SUMPRODUCT('[1]Summary Data'!$G$9:$G$40000*('[1]Summary Data'!$A$9:$A$40000=$A19)*('[1]Summary Data'!$E$9:$E$40000=W$3)))</f>
        <v>0</v>
      </c>
      <c r="X19" s="41" cm="1">
        <f t="array" ref="X19">IF(AND(SUMPRODUCT('[1]Summary Data'!$G$9:$G$40000*('[1]Summary Data'!$A$9:$A$40000=$A19)*('[1]Summary Data'!$E$9:$E$40000=X$3))&lt;=3,SUMPRODUCT('[1]Summary Data'!$G$9:$G$40000*('[1]Summary Data'!$A$9:$A$40000=$A19)*('[1]Summary Data'!$E$9:$E$40000=X$3))&gt;=1),"&lt;4",SUMPRODUCT('[1]Summary Data'!$G$9:$G$40000*('[1]Summary Data'!$A$9:$A$40000=$A19)*('[1]Summary Data'!$E$9:$E$40000=X$3)))</f>
        <v>0</v>
      </c>
      <c r="Y19" s="41" t="str" cm="1">
        <f t="array" ref="Y19">IF(AND(SUMPRODUCT('[1]Summary Data'!$G$9:$G$40000*('[1]Summary Data'!$A$9:$A$40000=$A19)*('[1]Summary Data'!$E$9:$E$40000=Y$3))&lt;=3,SUMPRODUCT('[1]Summary Data'!$G$9:$G$40000*('[1]Summary Data'!$A$9:$A$40000=$A19)*('[1]Summary Data'!$E$9:$E$40000=Y$3))&gt;=1),"&lt;4",SUMPRODUCT('[1]Summary Data'!$G$9:$G$40000*('[1]Summary Data'!$A$9:$A$40000=$A19)*('[1]Summary Data'!$E$9:$E$40000=Y$3)))</f>
        <v>&lt;4</v>
      </c>
      <c r="Z19" s="41" t="str" cm="1">
        <f t="array" ref="Z19">IF(AND(SUMPRODUCT('[1]Summary Data'!$G$9:$G$40000*('[1]Summary Data'!$A$9:$A$40000=$A19)*('[1]Summary Data'!$E$9:$E$40000=Z$3))&lt;=3,SUMPRODUCT('[1]Summary Data'!$G$9:$G$40000*('[1]Summary Data'!$A$9:$A$40000=$A19)*('[1]Summary Data'!$E$9:$E$40000=Z$3))&gt;=1),"&lt;4",SUMPRODUCT('[1]Summary Data'!$G$9:$G$40000*('[1]Summary Data'!$A$9:$A$40000=$A19)*('[1]Summary Data'!$E$9:$E$40000=Z$3)))</f>
        <v>&lt;4</v>
      </c>
      <c r="AA19" s="41" t="str" cm="1">
        <f t="array" ref="AA19">IF(AND(SUMPRODUCT('[1]Summary Data'!$G$9:$G$40000*('[1]Summary Data'!$A$9:$A$40000=$A19)*('[1]Summary Data'!$E$9:$E$40000=AA$3))&lt;=3,SUMPRODUCT('[1]Summary Data'!$G$9:$G$40000*('[1]Summary Data'!$A$9:$A$40000=$A19)*('[1]Summary Data'!$E$9:$E$40000=AA$3))&gt;=1),"&lt;4",SUMPRODUCT('[1]Summary Data'!$G$9:$G$40000*('[1]Summary Data'!$A$9:$A$40000=$A19)*('[1]Summary Data'!$E$9:$E$40000=AA$3)))</f>
        <v>&lt;4</v>
      </c>
      <c r="AB19" s="41" cm="1">
        <f t="array" ref="AB19">IF(AND(SUMPRODUCT('[1]Summary Data'!$G$9:$G$40000*('[1]Summary Data'!$A$9:$A$40000=$A19)*('[1]Summary Data'!$E$9:$E$40000=AB$3))&lt;=3,SUMPRODUCT('[1]Summary Data'!$G$9:$G$40000*('[1]Summary Data'!$A$9:$A$40000=$A19)*('[1]Summary Data'!$E$9:$E$40000=AB$3))&gt;=1),"&lt;4",SUMPRODUCT('[1]Summary Data'!$G$9:$G$40000*('[1]Summary Data'!$A$9:$A$40000=$A19)*('[1]Summary Data'!$E$9:$E$40000=AB$3)))</f>
        <v>0</v>
      </c>
      <c r="AC19" s="41" cm="1">
        <f t="array" ref="AC19">IF(AND(SUMPRODUCT('[1]Summary Data'!$G$9:$G$40000*('[1]Summary Data'!$A$9:$A$40000=$A19)*('[1]Summary Data'!$E$9:$E$40000=AC$3))&lt;=3,SUMPRODUCT('[1]Summary Data'!$G$9:$G$40000*('[1]Summary Data'!$A$9:$A$40000=$A19)*('[1]Summary Data'!$E$9:$E$40000=AC$3))&gt;=1),"&lt;4",SUMPRODUCT('[1]Summary Data'!$G$9:$G$40000*('[1]Summary Data'!$A$9:$A$40000=$A19)*('[1]Summary Data'!$E$9:$E$40000=AC$3)))</f>
        <v>0</v>
      </c>
      <c r="AD19" s="41" t="str" cm="1">
        <f t="array" ref="AD19">IF(AND(SUMPRODUCT('[1]Summary Data'!$G$9:$G$40000*('[1]Summary Data'!$A$9:$A$40000=$A19)*('[1]Summary Data'!$E$9:$E$40000=AD$3))&lt;=3,SUMPRODUCT('[1]Summary Data'!$G$9:$G$40000*('[1]Summary Data'!$A$9:$A$40000=$A19)*('[1]Summary Data'!$E$9:$E$40000=AD$3))&gt;=1),"&lt;4",SUMPRODUCT('[1]Summary Data'!$G$9:$G$40000*('[1]Summary Data'!$A$9:$A$40000=$A19)*('[1]Summary Data'!$E$9:$E$40000=AD$3)))</f>
        <v>&lt;4</v>
      </c>
      <c r="AE19" s="41" cm="1">
        <f t="array" ref="AE19">IF(AND(SUMPRODUCT('[1]Summary Data'!$G$9:$G$40000*('[1]Summary Data'!$A$9:$A$40000=$A19)*('[1]Summary Data'!$E$9:$E$40000=AE$3))&lt;=3,SUMPRODUCT('[1]Summary Data'!$G$9:$G$40000*('[1]Summary Data'!$A$9:$A$40000=$A19)*('[1]Summary Data'!$E$9:$E$40000=AE$3))&gt;=1),"&lt;4",SUMPRODUCT('[1]Summary Data'!$G$9:$G$40000*('[1]Summary Data'!$A$9:$A$40000=$A19)*('[1]Summary Data'!$E$9:$E$40000=AE$3)))</f>
        <v>0</v>
      </c>
      <c r="AF19" s="41" t="str" cm="1">
        <f t="array" ref="AF19">IF(AND(SUMPRODUCT('[1]Summary Data'!$G$9:$G$40000*('[1]Summary Data'!$A$9:$A$40000=$A19)*('[1]Summary Data'!$E$9:$E$40000=AF$3))&lt;=3,SUMPRODUCT('[1]Summary Data'!$G$9:$G$40000*('[1]Summary Data'!$A$9:$A$40000=$A19)*('[1]Summary Data'!$E$9:$E$40000=AF$3))&gt;=1),"&lt;4",SUMPRODUCT('[1]Summary Data'!$G$9:$G$40000*('[1]Summary Data'!$A$9:$A$40000=$A19)*('[1]Summary Data'!$E$9:$E$40000=AF$3)))</f>
        <v>&lt;4</v>
      </c>
      <c r="AG19" s="41" t="str" cm="1">
        <f t="array" ref="AG19">IF(AND(SUMPRODUCT('[1]Summary Data'!$G$9:$G$40000*('[1]Summary Data'!$A$9:$A$40000=$A19)*('[1]Summary Data'!$E$9:$E$40000=AG$3))&lt;=3,SUMPRODUCT('[1]Summary Data'!$G$9:$G$40000*('[1]Summary Data'!$A$9:$A$40000=$A19)*('[1]Summary Data'!$E$9:$E$40000=AG$3))&gt;=1),"&lt;4",SUMPRODUCT('[1]Summary Data'!$G$9:$G$40000*('[1]Summary Data'!$A$9:$A$40000=$A19)*('[1]Summary Data'!$E$9:$E$40000=AG$3)))</f>
        <v>&lt;4</v>
      </c>
      <c r="AH19" s="41" t="str" cm="1">
        <f t="array" ref="AH19">IF(AND(SUMPRODUCT('[1]Summary Data'!$G$9:$G$40000*('[1]Summary Data'!$A$9:$A$40000=$A19)*('[1]Summary Data'!$E$9:$E$40000=AH$3))&lt;=3,SUMPRODUCT('[1]Summary Data'!$G$9:$G$40000*('[1]Summary Data'!$A$9:$A$40000=$A19)*('[1]Summary Data'!$E$9:$E$40000=AH$3))&gt;=1),"&lt;4",SUMPRODUCT('[1]Summary Data'!$G$9:$G$40000*('[1]Summary Data'!$A$9:$A$40000=$A19)*('[1]Summary Data'!$E$9:$E$40000=AH$3)))</f>
        <v>&lt;4</v>
      </c>
      <c r="AI19" s="41" cm="1">
        <f t="array" ref="AI19">IF(AND(SUMPRODUCT('[1]Summary Data'!$G$9:$G$40000*('[1]Summary Data'!$A$9:$A$40000=$A19)*('[1]Summary Data'!$E$9:$E$40000=AI$3))&lt;=3,SUMPRODUCT('[1]Summary Data'!$G$9:$G$40000*('[1]Summary Data'!$A$9:$A$40000=$A19)*('[1]Summary Data'!$E$9:$E$40000=AI$3))&gt;=1),"&lt;4",SUMPRODUCT('[1]Summary Data'!$G$9:$G$40000*('[1]Summary Data'!$A$9:$A$40000=$A19)*('[1]Summary Data'!$E$9:$E$40000=AI$3)))</f>
        <v>0</v>
      </c>
      <c r="AJ19" s="41" cm="1">
        <f t="array" ref="AJ19">IF(AND(SUMPRODUCT('[1]Summary Data'!$G$9:$G$40000*('[1]Summary Data'!$A$9:$A$40000=$A19)*('[1]Summary Data'!$E$9:$E$40000=AJ$3))&lt;=3,SUMPRODUCT('[1]Summary Data'!$G$9:$G$40000*('[1]Summary Data'!$A$9:$A$40000=$A19)*('[1]Summary Data'!$E$9:$E$40000=AJ$3))&gt;=1),"&lt;4",SUMPRODUCT('[1]Summary Data'!$G$9:$G$40000*('[1]Summary Data'!$A$9:$A$40000=$A19)*('[1]Summary Data'!$E$9:$E$40000=AJ$3)))</f>
        <v>0</v>
      </c>
      <c r="AK19" s="41" t="str" cm="1">
        <f t="array" ref="AK19">IF(AND(SUMPRODUCT('[1]Summary Data'!$G$9:$G$40000*('[1]Summary Data'!$A$9:$A$40000=$A19)*('[1]Summary Data'!$E$9:$E$40000=AK$3))&lt;=3,SUMPRODUCT('[1]Summary Data'!$G$9:$G$40000*('[1]Summary Data'!$A$9:$A$40000=$A19)*('[1]Summary Data'!$E$9:$E$40000=AK$3))&gt;=1),"&lt;4",SUMPRODUCT('[1]Summary Data'!$G$9:$G$40000*('[1]Summary Data'!$A$9:$A$40000=$A19)*('[1]Summary Data'!$E$9:$E$40000=AK$3)))</f>
        <v>&lt;4</v>
      </c>
      <c r="AL19" s="41" cm="1">
        <f t="array" ref="AL19">IF(AND(SUMPRODUCT('[1]Summary Data'!$G$9:$G$40000*('[1]Summary Data'!$A$9:$A$40000=$A19)*('[1]Summary Data'!$E$9:$E$40000=AL$3))&lt;=3,SUMPRODUCT('[1]Summary Data'!$G$9:$G$40000*('[1]Summary Data'!$A$9:$A$40000=$A19)*('[1]Summary Data'!$E$9:$E$40000=AL$3))&gt;=1),"&lt;4",SUMPRODUCT('[1]Summary Data'!$G$9:$G$40000*('[1]Summary Data'!$A$9:$A$40000=$A19)*('[1]Summary Data'!$E$9:$E$40000=AL$3)))</f>
        <v>0</v>
      </c>
      <c r="AM19" s="41" cm="1">
        <f t="array" ref="AM19">IF(AND(SUMPRODUCT('[1]Summary Data'!$G$9:$G$40000*('[1]Summary Data'!$A$9:$A$40000=$A19)*('[1]Summary Data'!$E$9:$E$40000=AM$3))&lt;=3,SUMPRODUCT('[1]Summary Data'!$G$9:$G$40000*('[1]Summary Data'!$A$9:$A$40000=$A19)*('[1]Summary Data'!$E$9:$E$40000=AM$3))&gt;=1),"&lt;4",SUMPRODUCT('[1]Summary Data'!$G$9:$G$40000*('[1]Summary Data'!$A$9:$A$40000=$A19)*('[1]Summary Data'!$E$9:$E$40000=AM$3)))</f>
        <v>0</v>
      </c>
    </row>
    <row r="20" spans="1:39" x14ac:dyDescent="0.25">
      <c r="A20" s="22" t="s">
        <v>19</v>
      </c>
      <c r="B20" s="41" cm="1">
        <f t="array" ref="B20">IF(AND(SUMPRODUCT('[1]Summary Data'!$G$9:$G$40000*('[1]Summary Data'!$A$9:$A$40000=$A20)*('[1]Summary Data'!$E$9:$E$40000=B$3))&lt;=3,SUMPRODUCT('[1]Summary Data'!$G$9:$G$40000*('[1]Summary Data'!$A$9:$A$40000=$A20)*('[1]Summary Data'!$E$9:$E$40000=B$3))&gt;=1),"&lt;4",SUMPRODUCT('[1]Summary Data'!$G$9:$G$40000*('[1]Summary Data'!$A$9:$A$40000=$A20)*('[1]Summary Data'!$E$9:$E$40000=B$3)))</f>
        <v>0</v>
      </c>
      <c r="C20" s="41" cm="1">
        <f t="array" ref="C20">IF(AND(SUMPRODUCT('[1]Summary Data'!$G$9:$G$40000*('[1]Summary Data'!$A$9:$A$40000=$A20)*('[1]Summary Data'!$E$9:$E$40000=C$3))&lt;=3,SUMPRODUCT('[1]Summary Data'!$G$9:$G$40000*('[1]Summary Data'!$A$9:$A$40000=$A20)*('[1]Summary Data'!$E$9:$E$40000=C$3))&gt;=1),"&lt;4",SUMPRODUCT('[1]Summary Data'!$G$9:$G$40000*('[1]Summary Data'!$A$9:$A$40000=$A20)*('[1]Summary Data'!$E$9:$E$40000=C$3)))</f>
        <v>0</v>
      </c>
      <c r="D20" s="41" cm="1">
        <f t="array" ref="D20">IF(AND(SUMPRODUCT('[1]Summary Data'!$G$9:$G$40000*('[1]Summary Data'!$A$9:$A$40000=$A20)*('[1]Summary Data'!$E$9:$E$40000=D$3))&lt;=3,SUMPRODUCT('[1]Summary Data'!$G$9:$G$40000*('[1]Summary Data'!$A$9:$A$40000=$A20)*('[1]Summary Data'!$E$9:$E$40000=D$3))&gt;=1),"&lt;4",SUMPRODUCT('[1]Summary Data'!$G$9:$G$40000*('[1]Summary Data'!$A$9:$A$40000=$A20)*('[1]Summary Data'!$E$9:$E$40000=D$3)))</f>
        <v>0</v>
      </c>
      <c r="E20" s="41" cm="1">
        <f t="array" ref="E20">IF(AND(SUMPRODUCT('[1]Summary Data'!$G$9:$G$40000*('[1]Summary Data'!$A$9:$A$40000=$A20)*('[1]Summary Data'!$E$9:$E$40000=E$3))&lt;=3,SUMPRODUCT('[1]Summary Data'!$G$9:$G$40000*('[1]Summary Data'!$A$9:$A$40000=$A20)*('[1]Summary Data'!$E$9:$E$40000=E$3))&gt;=1),"&lt;4",SUMPRODUCT('[1]Summary Data'!$G$9:$G$40000*('[1]Summary Data'!$A$9:$A$40000=$A20)*('[1]Summary Data'!$E$9:$E$40000=E$3)))</f>
        <v>0</v>
      </c>
      <c r="F20" s="41" cm="1">
        <f t="array" ref="F20">IF(AND(SUMPRODUCT('[1]Summary Data'!$G$9:$G$40000*('[1]Summary Data'!$A$9:$A$40000=$A20)*('[1]Summary Data'!$E$9:$E$40000=F$3))&lt;=3,SUMPRODUCT('[1]Summary Data'!$G$9:$G$40000*('[1]Summary Data'!$A$9:$A$40000=$A20)*('[1]Summary Data'!$E$9:$E$40000=F$3))&gt;=1),"&lt;4",SUMPRODUCT('[1]Summary Data'!$G$9:$G$40000*('[1]Summary Data'!$A$9:$A$40000=$A20)*('[1]Summary Data'!$E$9:$E$40000=F$3)))</f>
        <v>0</v>
      </c>
      <c r="G20" s="41" t="str" cm="1">
        <f t="array" ref="G20">IF(AND(SUMPRODUCT('[1]Summary Data'!$G$9:$G$40000*('[1]Summary Data'!$A$9:$A$40000=$A20)*('[1]Summary Data'!$E$9:$E$40000=G$3))&lt;=3,SUMPRODUCT('[1]Summary Data'!$G$9:$G$40000*('[1]Summary Data'!$A$9:$A$40000=$A20)*('[1]Summary Data'!$E$9:$E$40000=G$3))&gt;=1),"&lt;4",SUMPRODUCT('[1]Summary Data'!$G$9:$G$40000*('[1]Summary Data'!$A$9:$A$40000=$A20)*('[1]Summary Data'!$E$9:$E$40000=G$3)))</f>
        <v>&lt;4</v>
      </c>
      <c r="H20" s="41" cm="1">
        <f t="array" ref="H20">IF(AND(SUMPRODUCT('[1]Summary Data'!$G$9:$G$40000*('[1]Summary Data'!$A$9:$A$40000=$A20)*('[1]Summary Data'!$E$9:$E$40000=H$3))&lt;=3,SUMPRODUCT('[1]Summary Data'!$G$9:$G$40000*('[1]Summary Data'!$A$9:$A$40000=$A20)*('[1]Summary Data'!$E$9:$E$40000=H$3))&gt;=1),"&lt;4",SUMPRODUCT('[1]Summary Data'!$G$9:$G$40000*('[1]Summary Data'!$A$9:$A$40000=$A20)*('[1]Summary Data'!$E$9:$E$40000=H$3)))</f>
        <v>0</v>
      </c>
      <c r="I20" s="41" t="str" cm="1">
        <f t="array" ref="I20">IF(AND(SUMPRODUCT('[1]Summary Data'!$G$9:$G$40000*('[1]Summary Data'!$A$9:$A$40000=$A20)*('[1]Summary Data'!$E$9:$E$40000=I$3))&lt;=3,SUMPRODUCT('[1]Summary Data'!$G$9:$G$40000*('[1]Summary Data'!$A$9:$A$40000=$A20)*('[1]Summary Data'!$E$9:$E$40000=I$3))&gt;=1),"&lt;4",SUMPRODUCT('[1]Summary Data'!$G$9:$G$40000*('[1]Summary Data'!$A$9:$A$40000=$A20)*('[1]Summary Data'!$E$9:$E$40000=I$3)))</f>
        <v>&lt;4</v>
      </c>
      <c r="J20" s="41" cm="1">
        <f t="array" ref="J20">IF(AND(SUMPRODUCT('[1]Summary Data'!$G$9:$G$40000*('[1]Summary Data'!$A$9:$A$40000=$A20)*('[1]Summary Data'!$E$9:$E$40000=J$3))&lt;=3,SUMPRODUCT('[1]Summary Data'!$G$9:$G$40000*('[1]Summary Data'!$A$9:$A$40000=$A20)*('[1]Summary Data'!$E$9:$E$40000=J$3))&gt;=1),"&lt;4",SUMPRODUCT('[1]Summary Data'!$G$9:$G$40000*('[1]Summary Data'!$A$9:$A$40000=$A20)*('[1]Summary Data'!$E$9:$E$40000=J$3)))</f>
        <v>0</v>
      </c>
      <c r="K20" s="41" cm="1">
        <f t="array" ref="K20">IF(AND(SUMPRODUCT('[1]Summary Data'!$G$9:$G$40000*('[1]Summary Data'!$A$9:$A$40000=$A20)*('[1]Summary Data'!$E$9:$E$40000=K$3))&lt;=3,SUMPRODUCT('[1]Summary Data'!$G$9:$G$40000*('[1]Summary Data'!$A$9:$A$40000=$A20)*('[1]Summary Data'!$E$9:$E$40000=K$3))&gt;=1),"&lt;4",SUMPRODUCT('[1]Summary Data'!$G$9:$G$40000*('[1]Summary Data'!$A$9:$A$40000=$A20)*('[1]Summary Data'!$E$9:$E$40000=K$3)))</f>
        <v>0</v>
      </c>
      <c r="L20" s="41" cm="1">
        <f t="array" ref="L20">IF(AND(SUMPRODUCT('[1]Summary Data'!$G$9:$G$40000*('[1]Summary Data'!$A$9:$A$40000=$A20)*('[1]Summary Data'!$E$9:$E$40000=L$3))&lt;=3,SUMPRODUCT('[1]Summary Data'!$G$9:$G$40000*('[1]Summary Data'!$A$9:$A$40000=$A20)*('[1]Summary Data'!$E$9:$E$40000=L$3))&gt;=1),"&lt;4",SUMPRODUCT('[1]Summary Data'!$G$9:$G$40000*('[1]Summary Data'!$A$9:$A$40000=$A20)*('[1]Summary Data'!$E$9:$E$40000=L$3)))</f>
        <v>0</v>
      </c>
      <c r="M20" s="41" t="str" cm="1">
        <f t="array" ref="M20">IF(AND(SUMPRODUCT('[1]Summary Data'!$G$9:$G$40000*('[1]Summary Data'!$A$9:$A$40000=$A20)*('[1]Summary Data'!$E$9:$E$40000=M$3))&lt;=3,SUMPRODUCT('[1]Summary Data'!$G$9:$G$40000*('[1]Summary Data'!$A$9:$A$40000=$A20)*('[1]Summary Data'!$E$9:$E$40000=M$3))&gt;=1),"&lt;4",SUMPRODUCT('[1]Summary Data'!$G$9:$G$40000*('[1]Summary Data'!$A$9:$A$40000=$A20)*('[1]Summary Data'!$E$9:$E$40000=M$3)))</f>
        <v>&lt;4</v>
      </c>
      <c r="N20" s="41" cm="1">
        <f t="array" ref="N20">IF(AND(SUMPRODUCT('[1]Summary Data'!$G$9:$G$40000*('[1]Summary Data'!$A$9:$A$40000=$A20)*('[1]Summary Data'!$E$9:$E$40000=N$3))&lt;=3,SUMPRODUCT('[1]Summary Data'!$G$9:$G$40000*('[1]Summary Data'!$A$9:$A$40000=$A20)*('[1]Summary Data'!$E$9:$E$40000=N$3))&gt;=1),"&lt;4",SUMPRODUCT('[1]Summary Data'!$G$9:$G$40000*('[1]Summary Data'!$A$9:$A$40000=$A20)*('[1]Summary Data'!$E$9:$E$40000=N$3)))</f>
        <v>0</v>
      </c>
      <c r="O20" s="41" cm="1">
        <f t="array" ref="O20">IF(AND(SUMPRODUCT('[1]Summary Data'!$G$9:$G$40000*('[1]Summary Data'!$A$9:$A$40000=$A20)*('[1]Summary Data'!$E$9:$E$40000=O$3))&lt;=3,SUMPRODUCT('[1]Summary Data'!$G$9:$G$40000*('[1]Summary Data'!$A$9:$A$40000=$A20)*('[1]Summary Data'!$E$9:$E$40000=O$3))&gt;=1),"&lt;4",SUMPRODUCT('[1]Summary Data'!$G$9:$G$40000*('[1]Summary Data'!$A$9:$A$40000=$A20)*('[1]Summary Data'!$E$9:$E$40000=O$3)))</f>
        <v>0</v>
      </c>
      <c r="P20" s="41" cm="1">
        <f t="array" ref="P20">IF(AND(SUMPRODUCT('[1]Summary Data'!$G$9:$G$40000*('[1]Summary Data'!$A$9:$A$40000=$A20)*('[1]Summary Data'!$E$9:$E$40000=P$3))&lt;=3,SUMPRODUCT('[1]Summary Data'!$G$9:$G$40000*('[1]Summary Data'!$A$9:$A$40000=$A20)*('[1]Summary Data'!$E$9:$E$40000=P$3))&gt;=1),"&lt;4",SUMPRODUCT('[1]Summary Data'!$G$9:$G$40000*('[1]Summary Data'!$A$9:$A$40000=$A20)*('[1]Summary Data'!$E$9:$E$40000=P$3)))</f>
        <v>0</v>
      </c>
      <c r="Q20" s="41" cm="1">
        <f t="array" ref="Q20">IF(AND(SUMPRODUCT('[1]Summary Data'!$G$9:$G$40000*('[1]Summary Data'!$A$9:$A$40000=$A20)*('[1]Summary Data'!$E$9:$E$40000=Q$3))&lt;=3,SUMPRODUCT('[1]Summary Data'!$G$9:$G$40000*('[1]Summary Data'!$A$9:$A$40000=$A20)*('[1]Summary Data'!$E$9:$E$40000=Q$3))&gt;=1),"&lt;4",SUMPRODUCT('[1]Summary Data'!$G$9:$G$40000*('[1]Summary Data'!$A$9:$A$40000=$A20)*('[1]Summary Data'!$E$9:$E$40000=Q$3)))</f>
        <v>0</v>
      </c>
      <c r="R20" s="41" t="str" cm="1">
        <f t="array" ref="R20">IF(AND(SUMPRODUCT('[1]Summary Data'!$G$9:$G$40000*('[1]Summary Data'!$A$9:$A$40000=$A20)*('[1]Summary Data'!$E$9:$E$40000=R$3))&lt;=3,SUMPRODUCT('[1]Summary Data'!$G$9:$G$40000*('[1]Summary Data'!$A$9:$A$40000=$A20)*('[1]Summary Data'!$E$9:$E$40000=R$3))&gt;=1),"&lt;4",SUMPRODUCT('[1]Summary Data'!$G$9:$G$40000*('[1]Summary Data'!$A$9:$A$40000=$A20)*('[1]Summary Data'!$E$9:$E$40000=R$3)))</f>
        <v>&lt;4</v>
      </c>
      <c r="S20" s="41" cm="1">
        <f t="array" ref="S20">IF(AND(SUMPRODUCT('[1]Summary Data'!$G$9:$G$40000*('[1]Summary Data'!$A$9:$A$40000=$A20)*('[1]Summary Data'!$E$9:$E$40000=S$3))&lt;=3,SUMPRODUCT('[1]Summary Data'!$G$9:$G$40000*('[1]Summary Data'!$A$9:$A$40000=$A20)*('[1]Summary Data'!$E$9:$E$40000=S$3))&gt;=1),"&lt;4",SUMPRODUCT('[1]Summary Data'!$G$9:$G$40000*('[1]Summary Data'!$A$9:$A$40000=$A20)*('[1]Summary Data'!$E$9:$E$40000=S$3)))</f>
        <v>0</v>
      </c>
      <c r="U20" s="22" t="str">
        <f>A20</f>
        <v>West Coast</v>
      </c>
      <c r="V20" s="41" cm="1">
        <f t="array" ref="V20">IF(AND(SUMPRODUCT('[1]Summary Data'!$G$9:$G$40000*('[1]Summary Data'!$A$9:$A$40000=$A20)*('[1]Summary Data'!$E$9:$E$40000=V$3))&lt;=3,SUMPRODUCT('[1]Summary Data'!$G$9:$G$40000*('[1]Summary Data'!$A$9:$A$40000=$A20)*('[1]Summary Data'!$E$9:$E$40000=V$3))&gt;=1),"&lt;4",SUMPRODUCT('[1]Summary Data'!$G$9:$G$40000*('[1]Summary Data'!$A$9:$A$40000=$A20)*('[1]Summary Data'!$E$9:$E$40000=V$3)))</f>
        <v>0</v>
      </c>
      <c r="W20" s="41" cm="1">
        <f t="array" ref="W20">IF(AND(SUMPRODUCT('[1]Summary Data'!$G$9:$G$40000*('[1]Summary Data'!$A$9:$A$40000=$A20)*('[1]Summary Data'!$E$9:$E$40000=W$3))&lt;=3,SUMPRODUCT('[1]Summary Data'!$G$9:$G$40000*('[1]Summary Data'!$A$9:$A$40000=$A20)*('[1]Summary Data'!$E$9:$E$40000=W$3))&gt;=1),"&lt;4",SUMPRODUCT('[1]Summary Data'!$G$9:$G$40000*('[1]Summary Data'!$A$9:$A$40000=$A20)*('[1]Summary Data'!$E$9:$E$40000=W$3)))</f>
        <v>0</v>
      </c>
      <c r="X20" s="41" cm="1">
        <f t="array" ref="X20">IF(AND(SUMPRODUCT('[1]Summary Data'!$G$9:$G$40000*('[1]Summary Data'!$A$9:$A$40000=$A20)*('[1]Summary Data'!$E$9:$E$40000=X$3))&lt;=3,SUMPRODUCT('[1]Summary Data'!$G$9:$G$40000*('[1]Summary Data'!$A$9:$A$40000=$A20)*('[1]Summary Data'!$E$9:$E$40000=X$3))&gt;=1),"&lt;4",SUMPRODUCT('[1]Summary Data'!$G$9:$G$40000*('[1]Summary Data'!$A$9:$A$40000=$A20)*('[1]Summary Data'!$E$9:$E$40000=X$3)))</f>
        <v>0</v>
      </c>
      <c r="Y20" s="41" cm="1">
        <f t="array" ref="Y20">IF(AND(SUMPRODUCT('[1]Summary Data'!$G$9:$G$40000*('[1]Summary Data'!$A$9:$A$40000=$A20)*('[1]Summary Data'!$E$9:$E$40000=Y$3))&lt;=3,SUMPRODUCT('[1]Summary Data'!$G$9:$G$40000*('[1]Summary Data'!$A$9:$A$40000=$A20)*('[1]Summary Data'!$E$9:$E$40000=Y$3))&gt;=1),"&lt;4",SUMPRODUCT('[1]Summary Data'!$G$9:$G$40000*('[1]Summary Data'!$A$9:$A$40000=$A20)*('[1]Summary Data'!$E$9:$E$40000=Y$3)))</f>
        <v>0</v>
      </c>
      <c r="Z20" s="41" cm="1">
        <f t="array" ref="Z20">IF(AND(SUMPRODUCT('[1]Summary Data'!$G$9:$G$40000*('[1]Summary Data'!$A$9:$A$40000=$A20)*('[1]Summary Data'!$E$9:$E$40000=Z$3))&lt;=3,SUMPRODUCT('[1]Summary Data'!$G$9:$G$40000*('[1]Summary Data'!$A$9:$A$40000=$A20)*('[1]Summary Data'!$E$9:$E$40000=Z$3))&gt;=1),"&lt;4",SUMPRODUCT('[1]Summary Data'!$G$9:$G$40000*('[1]Summary Data'!$A$9:$A$40000=$A20)*('[1]Summary Data'!$E$9:$E$40000=Z$3)))</f>
        <v>0</v>
      </c>
      <c r="AA20" s="41" cm="1">
        <f t="array" ref="AA20">IF(AND(SUMPRODUCT('[1]Summary Data'!$G$9:$G$40000*('[1]Summary Data'!$A$9:$A$40000=$A20)*('[1]Summary Data'!$E$9:$E$40000=AA$3))&lt;=3,SUMPRODUCT('[1]Summary Data'!$G$9:$G$40000*('[1]Summary Data'!$A$9:$A$40000=$A20)*('[1]Summary Data'!$E$9:$E$40000=AA$3))&gt;=1),"&lt;4",SUMPRODUCT('[1]Summary Data'!$G$9:$G$40000*('[1]Summary Data'!$A$9:$A$40000=$A20)*('[1]Summary Data'!$E$9:$E$40000=AA$3)))</f>
        <v>0</v>
      </c>
      <c r="AB20" s="41" t="str" cm="1">
        <f t="array" ref="AB20">IF(AND(SUMPRODUCT('[1]Summary Data'!$G$9:$G$40000*('[1]Summary Data'!$A$9:$A$40000=$A20)*('[1]Summary Data'!$E$9:$E$40000=AB$3))&lt;=3,SUMPRODUCT('[1]Summary Data'!$G$9:$G$40000*('[1]Summary Data'!$A$9:$A$40000=$A20)*('[1]Summary Data'!$E$9:$E$40000=AB$3))&gt;=1),"&lt;4",SUMPRODUCT('[1]Summary Data'!$G$9:$G$40000*('[1]Summary Data'!$A$9:$A$40000=$A20)*('[1]Summary Data'!$E$9:$E$40000=AB$3)))</f>
        <v>&lt;4</v>
      </c>
      <c r="AC20" s="41" cm="1">
        <f t="array" ref="AC20">IF(AND(SUMPRODUCT('[1]Summary Data'!$G$9:$G$40000*('[1]Summary Data'!$A$9:$A$40000=$A20)*('[1]Summary Data'!$E$9:$E$40000=AC$3))&lt;=3,SUMPRODUCT('[1]Summary Data'!$G$9:$G$40000*('[1]Summary Data'!$A$9:$A$40000=$A20)*('[1]Summary Data'!$E$9:$E$40000=AC$3))&gt;=1),"&lt;4",SUMPRODUCT('[1]Summary Data'!$G$9:$G$40000*('[1]Summary Data'!$A$9:$A$40000=$A20)*('[1]Summary Data'!$E$9:$E$40000=AC$3)))</f>
        <v>0</v>
      </c>
      <c r="AD20" s="41" t="str" cm="1">
        <f t="array" ref="AD20">IF(AND(SUMPRODUCT('[1]Summary Data'!$G$9:$G$40000*('[1]Summary Data'!$A$9:$A$40000=$A20)*('[1]Summary Data'!$E$9:$E$40000=AD$3))&lt;=3,SUMPRODUCT('[1]Summary Data'!$G$9:$G$40000*('[1]Summary Data'!$A$9:$A$40000=$A20)*('[1]Summary Data'!$E$9:$E$40000=AD$3))&gt;=1),"&lt;4",SUMPRODUCT('[1]Summary Data'!$G$9:$G$40000*('[1]Summary Data'!$A$9:$A$40000=$A20)*('[1]Summary Data'!$E$9:$E$40000=AD$3)))</f>
        <v>&lt;4</v>
      </c>
      <c r="AE20" s="41" cm="1">
        <f t="array" ref="AE20">IF(AND(SUMPRODUCT('[1]Summary Data'!$G$9:$G$40000*('[1]Summary Data'!$A$9:$A$40000=$A20)*('[1]Summary Data'!$E$9:$E$40000=AE$3))&lt;=3,SUMPRODUCT('[1]Summary Data'!$G$9:$G$40000*('[1]Summary Data'!$A$9:$A$40000=$A20)*('[1]Summary Data'!$E$9:$E$40000=AE$3))&gt;=1),"&lt;4",SUMPRODUCT('[1]Summary Data'!$G$9:$G$40000*('[1]Summary Data'!$A$9:$A$40000=$A20)*('[1]Summary Data'!$E$9:$E$40000=AE$3)))</f>
        <v>0</v>
      </c>
      <c r="AF20" s="41" cm="1">
        <f t="array" ref="AF20">IF(AND(SUMPRODUCT('[1]Summary Data'!$G$9:$G$40000*('[1]Summary Data'!$A$9:$A$40000=$A20)*('[1]Summary Data'!$E$9:$E$40000=AF$3))&lt;=3,SUMPRODUCT('[1]Summary Data'!$G$9:$G$40000*('[1]Summary Data'!$A$9:$A$40000=$A20)*('[1]Summary Data'!$E$9:$E$40000=AF$3))&gt;=1),"&lt;4",SUMPRODUCT('[1]Summary Data'!$G$9:$G$40000*('[1]Summary Data'!$A$9:$A$40000=$A20)*('[1]Summary Data'!$E$9:$E$40000=AF$3)))</f>
        <v>0</v>
      </c>
      <c r="AG20" s="41" t="str" cm="1">
        <f t="array" ref="AG20">IF(AND(SUMPRODUCT('[1]Summary Data'!$G$9:$G$40000*('[1]Summary Data'!$A$9:$A$40000=$A20)*('[1]Summary Data'!$E$9:$E$40000=AG$3))&lt;=3,SUMPRODUCT('[1]Summary Data'!$G$9:$G$40000*('[1]Summary Data'!$A$9:$A$40000=$A20)*('[1]Summary Data'!$E$9:$E$40000=AG$3))&gt;=1),"&lt;4",SUMPRODUCT('[1]Summary Data'!$G$9:$G$40000*('[1]Summary Data'!$A$9:$A$40000=$A20)*('[1]Summary Data'!$E$9:$E$40000=AG$3)))</f>
        <v>&lt;4</v>
      </c>
      <c r="AH20" s="41" cm="1">
        <f t="array" ref="AH20">IF(AND(SUMPRODUCT('[1]Summary Data'!$G$9:$G$40000*('[1]Summary Data'!$A$9:$A$40000=$A20)*('[1]Summary Data'!$E$9:$E$40000=AH$3))&lt;=3,SUMPRODUCT('[1]Summary Data'!$G$9:$G$40000*('[1]Summary Data'!$A$9:$A$40000=$A20)*('[1]Summary Data'!$E$9:$E$40000=AH$3))&gt;=1),"&lt;4",SUMPRODUCT('[1]Summary Data'!$G$9:$G$40000*('[1]Summary Data'!$A$9:$A$40000=$A20)*('[1]Summary Data'!$E$9:$E$40000=AH$3)))</f>
        <v>0</v>
      </c>
      <c r="AI20" s="41" cm="1">
        <f t="array" ref="AI20">IF(AND(SUMPRODUCT('[1]Summary Data'!$G$9:$G$40000*('[1]Summary Data'!$A$9:$A$40000=$A20)*('[1]Summary Data'!$E$9:$E$40000=AI$3))&lt;=3,SUMPRODUCT('[1]Summary Data'!$G$9:$G$40000*('[1]Summary Data'!$A$9:$A$40000=$A20)*('[1]Summary Data'!$E$9:$E$40000=AI$3))&gt;=1),"&lt;4",SUMPRODUCT('[1]Summary Data'!$G$9:$G$40000*('[1]Summary Data'!$A$9:$A$40000=$A20)*('[1]Summary Data'!$E$9:$E$40000=AI$3)))</f>
        <v>0</v>
      </c>
      <c r="AJ20" s="41" cm="1">
        <f t="array" ref="AJ20">IF(AND(SUMPRODUCT('[1]Summary Data'!$G$9:$G$40000*('[1]Summary Data'!$A$9:$A$40000=$A20)*('[1]Summary Data'!$E$9:$E$40000=AJ$3))&lt;=3,SUMPRODUCT('[1]Summary Data'!$G$9:$G$40000*('[1]Summary Data'!$A$9:$A$40000=$A20)*('[1]Summary Data'!$E$9:$E$40000=AJ$3))&gt;=1),"&lt;4",SUMPRODUCT('[1]Summary Data'!$G$9:$G$40000*('[1]Summary Data'!$A$9:$A$40000=$A20)*('[1]Summary Data'!$E$9:$E$40000=AJ$3)))</f>
        <v>0</v>
      </c>
      <c r="AK20" s="41" cm="1">
        <f t="array" ref="AK20">IF(AND(SUMPRODUCT('[1]Summary Data'!$G$9:$G$40000*('[1]Summary Data'!$A$9:$A$40000=$A20)*('[1]Summary Data'!$E$9:$E$40000=AK$3))&lt;=3,SUMPRODUCT('[1]Summary Data'!$G$9:$G$40000*('[1]Summary Data'!$A$9:$A$40000=$A20)*('[1]Summary Data'!$E$9:$E$40000=AK$3))&gt;=1),"&lt;4",SUMPRODUCT('[1]Summary Data'!$G$9:$G$40000*('[1]Summary Data'!$A$9:$A$40000=$A20)*('[1]Summary Data'!$E$9:$E$40000=AK$3)))</f>
        <v>0</v>
      </c>
      <c r="AL20" s="41" t="str" cm="1">
        <f t="array" ref="AL20">IF(AND(SUMPRODUCT('[1]Summary Data'!$G$9:$G$40000*('[1]Summary Data'!$A$9:$A$40000=$A20)*('[1]Summary Data'!$E$9:$E$40000=AL$3))&lt;=3,SUMPRODUCT('[1]Summary Data'!$G$9:$G$40000*('[1]Summary Data'!$A$9:$A$40000=$A20)*('[1]Summary Data'!$E$9:$E$40000=AL$3))&gt;=1),"&lt;4",SUMPRODUCT('[1]Summary Data'!$G$9:$G$40000*('[1]Summary Data'!$A$9:$A$40000=$A20)*('[1]Summary Data'!$E$9:$E$40000=AL$3)))</f>
        <v>&lt;4</v>
      </c>
      <c r="AM20" s="41" t="str" cm="1">
        <f t="array" ref="AM20">IF(AND(SUMPRODUCT('[1]Summary Data'!$G$9:$G$40000*('[1]Summary Data'!$A$9:$A$40000=$A20)*('[1]Summary Data'!$E$9:$E$40000=AM$3))&lt;=3,SUMPRODUCT('[1]Summary Data'!$G$9:$G$40000*('[1]Summary Data'!$A$9:$A$40000=$A20)*('[1]Summary Data'!$E$9:$E$40000=AM$3))&gt;=1),"&lt;4",SUMPRODUCT('[1]Summary Data'!$G$9:$G$40000*('[1]Summary Data'!$A$9:$A$40000=$A20)*('[1]Summary Data'!$E$9:$E$40000=AM$3)))</f>
        <v>&lt;4</v>
      </c>
    </row>
    <row r="21" spans="1:39" x14ac:dyDescent="0.25">
      <c r="A21" s="22" t="s">
        <v>12</v>
      </c>
      <c r="B21" s="41" cm="1">
        <f t="array" ref="B21">IF(AND(SUMPRODUCT('[1]Summary Data'!$G$9:$G$40000*('[1]Summary Data'!$A$9:$A$40000=$A21)*('[1]Summary Data'!$E$9:$E$40000=B$3))&lt;=3,SUMPRODUCT('[1]Summary Data'!$G$9:$G$40000*('[1]Summary Data'!$A$9:$A$40000=$A21)*('[1]Summary Data'!$E$9:$E$40000=B$3))&gt;=1),"&lt;4",SUMPRODUCT('[1]Summary Data'!$G$9:$G$40000*('[1]Summary Data'!$A$9:$A$40000=$A21)*('[1]Summary Data'!$E$9:$E$40000=B$3)))</f>
        <v>5</v>
      </c>
      <c r="C21" s="41" cm="1">
        <f t="array" ref="C21">IF(AND(SUMPRODUCT('[1]Summary Data'!$G$9:$G$40000*('[1]Summary Data'!$A$9:$A$40000=$A21)*('[1]Summary Data'!$E$9:$E$40000=C$3))&lt;=3,SUMPRODUCT('[1]Summary Data'!$G$9:$G$40000*('[1]Summary Data'!$A$9:$A$40000=$A21)*('[1]Summary Data'!$E$9:$E$40000=C$3))&gt;=1),"&lt;4",SUMPRODUCT('[1]Summary Data'!$G$9:$G$40000*('[1]Summary Data'!$A$9:$A$40000=$A21)*('[1]Summary Data'!$E$9:$E$40000=C$3)))</f>
        <v>4</v>
      </c>
      <c r="D21" s="41" t="str" cm="1">
        <f t="array" ref="D21">IF(AND(SUMPRODUCT('[1]Summary Data'!$G$9:$G$40000*('[1]Summary Data'!$A$9:$A$40000=$A21)*('[1]Summary Data'!$E$9:$E$40000=D$3))&lt;=3,SUMPRODUCT('[1]Summary Data'!$G$9:$G$40000*('[1]Summary Data'!$A$9:$A$40000=$A21)*('[1]Summary Data'!$E$9:$E$40000=D$3))&gt;=1),"&lt;4",SUMPRODUCT('[1]Summary Data'!$G$9:$G$40000*('[1]Summary Data'!$A$9:$A$40000=$A21)*('[1]Summary Data'!$E$9:$E$40000=D$3)))</f>
        <v>&lt;4</v>
      </c>
      <c r="E21" s="41" t="str" cm="1">
        <f t="array" ref="E21">IF(AND(SUMPRODUCT('[1]Summary Data'!$G$9:$G$40000*('[1]Summary Data'!$A$9:$A$40000=$A21)*('[1]Summary Data'!$E$9:$E$40000=E$3))&lt;=3,SUMPRODUCT('[1]Summary Data'!$G$9:$G$40000*('[1]Summary Data'!$A$9:$A$40000=$A21)*('[1]Summary Data'!$E$9:$E$40000=E$3))&gt;=1),"&lt;4",SUMPRODUCT('[1]Summary Data'!$G$9:$G$40000*('[1]Summary Data'!$A$9:$A$40000=$A21)*('[1]Summary Data'!$E$9:$E$40000=E$3)))</f>
        <v>&lt;4</v>
      </c>
      <c r="F21" s="41" cm="1">
        <f t="array" ref="F21">IF(AND(SUMPRODUCT('[1]Summary Data'!$G$9:$G$40000*('[1]Summary Data'!$A$9:$A$40000=$A21)*('[1]Summary Data'!$E$9:$E$40000=F$3))&lt;=3,SUMPRODUCT('[1]Summary Data'!$G$9:$G$40000*('[1]Summary Data'!$A$9:$A$40000=$A21)*('[1]Summary Data'!$E$9:$E$40000=F$3))&gt;=1),"&lt;4",SUMPRODUCT('[1]Summary Data'!$G$9:$G$40000*('[1]Summary Data'!$A$9:$A$40000=$A21)*('[1]Summary Data'!$E$9:$E$40000=F$3)))</f>
        <v>4</v>
      </c>
      <c r="G21" s="41" t="str" cm="1">
        <f t="array" ref="G21">IF(AND(SUMPRODUCT('[1]Summary Data'!$G$9:$G$40000*('[1]Summary Data'!$A$9:$A$40000=$A21)*('[1]Summary Data'!$E$9:$E$40000=G$3))&lt;=3,SUMPRODUCT('[1]Summary Data'!$G$9:$G$40000*('[1]Summary Data'!$A$9:$A$40000=$A21)*('[1]Summary Data'!$E$9:$E$40000=G$3))&gt;=1),"&lt;4",SUMPRODUCT('[1]Summary Data'!$G$9:$G$40000*('[1]Summary Data'!$A$9:$A$40000=$A21)*('[1]Summary Data'!$E$9:$E$40000=G$3)))</f>
        <v>&lt;4</v>
      </c>
      <c r="H21" s="41" cm="1">
        <f t="array" ref="H21">IF(AND(SUMPRODUCT('[1]Summary Data'!$G$9:$G$40000*('[1]Summary Data'!$A$9:$A$40000=$A21)*('[1]Summary Data'!$E$9:$E$40000=H$3))&lt;=3,SUMPRODUCT('[1]Summary Data'!$G$9:$G$40000*('[1]Summary Data'!$A$9:$A$40000=$A21)*('[1]Summary Data'!$E$9:$E$40000=H$3))&gt;=1),"&lt;4",SUMPRODUCT('[1]Summary Data'!$G$9:$G$40000*('[1]Summary Data'!$A$9:$A$40000=$A21)*('[1]Summary Data'!$E$9:$E$40000=H$3)))</f>
        <v>5</v>
      </c>
      <c r="I21" s="41" cm="1">
        <f t="array" ref="I21">IF(AND(SUMPRODUCT('[1]Summary Data'!$G$9:$G$40000*('[1]Summary Data'!$A$9:$A$40000=$A21)*('[1]Summary Data'!$E$9:$E$40000=I$3))&lt;=3,SUMPRODUCT('[1]Summary Data'!$G$9:$G$40000*('[1]Summary Data'!$A$9:$A$40000=$A21)*('[1]Summary Data'!$E$9:$E$40000=I$3))&gt;=1),"&lt;4",SUMPRODUCT('[1]Summary Data'!$G$9:$G$40000*('[1]Summary Data'!$A$9:$A$40000=$A21)*('[1]Summary Data'!$E$9:$E$40000=I$3)))</f>
        <v>4</v>
      </c>
      <c r="J21" s="41" t="str" cm="1">
        <f t="array" ref="J21">IF(AND(SUMPRODUCT('[1]Summary Data'!$G$9:$G$40000*('[1]Summary Data'!$A$9:$A$40000=$A21)*('[1]Summary Data'!$E$9:$E$40000=J$3))&lt;=3,SUMPRODUCT('[1]Summary Data'!$G$9:$G$40000*('[1]Summary Data'!$A$9:$A$40000=$A21)*('[1]Summary Data'!$E$9:$E$40000=J$3))&gt;=1),"&lt;4",SUMPRODUCT('[1]Summary Data'!$G$9:$G$40000*('[1]Summary Data'!$A$9:$A$40000=$A21)*('[1]Summary Data'!$E$9:$E$40000=J$3)))</f>
        <v>&lt;4</v>
      </c>
      <c r="K21" s="41" cm="1">
        <f t="array" ref="K21">IF(AND(SUMPRODUCT('[1]Summary Data'!$G$9:$G$40000*('[1]Summary Data'!$A$9:$A$40000=$A21)*('[1]Summary Data'!$E$9:$E$40000=K$3))&lt;=3,SUMPRODUCT('[1]Summary Data'!$G$9:$G$40000*('[1]Summary Data'!$A$9:$A$40000=$A21)*('[1]Summary Data'!$E$9:$E$40000=K$3))&gt;=1),"&lt;4",SUMPRODUCT('[1]Summary Data'!$G$9:$G$40000*('[1]Summary Data'!$A$9:$A$40000=$A21)*('[1]Summary Data'!$E$9:$E$40000=K$3)))</f>
        <v>4</v>
      </c>
      <c r="L21" s="41" t="str" cm="1">
        <f t="array" ref="L21">IF(AND(SUMPRODUCT('[1]Summary Data'!$G$9:$G$40000*('[1]Summary Data'!$A$9:$A$40000=$A21)*('[1]Summary Data'!$E$9:$E$40000=L$3))&lt;=3,SUMPRODUCT('[1]Summary Data'!$G$9:$G$40000*('[1]Summary Data'!$A$9:$A$40000=$A21)*('[1]Summary Data'!$E$9:$E$40000=L$3))&gt;=1),"&lt;4",SUMPRODUCT('[1]Summary Data'!$G$9:$G$40000*('[1]Summary Data'!$A$9:$A$40000=$A21)*('[1]Summary Data'!$E$9:$E$40000=L$3)))</f>
        <v>&lt;4</v>
      </c>
      <c r="M21" s="41" cm="1">
        <f t="array" ref="M21">IF(AND(SUMPRODUCT('[1]Summary Data'!$G$9:$G$40000*('[1]Summary Data'!$A$9:$A$40000=$A21)*('[1]Summary Data'!$E$9:$E$40000=M$3))&lt;=3,SUMPRODUCT('[1]Summary Data'!$G$9:$G$40000*('[1]Summary Data'!$A$9:$A$40000=$A21)*('[1]Summary Data'!$E$9:$E$40000=M$3))&gt;=1),"&lt;4",SUMPRODUCT('[1]Summary Data'!$G$9:$G$40000*('[1]Summary Data'!$A$9:$A$40000=$A21)*('[1]Summary Data'!$E$9:$E$40000=M$3)))</f>
        <v>7</v>
      </c>
      <c r="N21" s="41" cm="1">
        <f t="array" ref="N21">IF(AND(SUMPRODUCT('[1]Summary Data'!$G$9:$G$40000*('[1]Summary Data'!$A$9:$A$40000=$A21)*('[1]Summary Data'!$E$9:$E$40000=N$3))&lt;=3,SUMPRODUCT('[1]Summary Data'!$G$9:$G$40000*('[1]Summary Data'!$A$9:$A$40000=$A21)*('[1]Summary Data'!$E$9:$E$40000=N$3))&gt;=1),"&lt;4",SUMPRODUCT('[1]Summary Data'!$G$9:$G$40000*('[1]Summary Data'!$A$9:$A$40000=$A21)*('[1]Summary Data'!$E$9:$E$40000=N$3)))</f>
        <v>0</v>
      </c>
      <c r="O21" s="41" cm="1">
        <f t="array" ref="O21">IF(AND(SUMPRODUCT('[1]Summary Data'!$G$9:$G$40000*('[1]Summary Data'!$A$9:$A$40000=$A21)*('[1]Summary Data'!$E$9:$E$40000=O$3))&lt;=3,SUMPRODUCT('[1]Summary Data'!$G$9:$G$40000*('[1]Summary Data'!$A$9:$A$40000=$A21)*('[1]Summary Data'!$E$9:$E$40000=O$3))&gt;=1),"&lt;4",SUMPRODUCT('[1]Summary Data'!$G$9:$G$40000*('[1]Summary Data'!$A$9:$A$40000=$A21)*('[1]Summary Data'!$E$9:$E$40000=O$3)))</f>
        <v>6</v>
      </c>
      <c r="P21" s="41" t="str" cm="1">
        <f t="array" ref="P21">IF(AND(SUMPRODUCT('[1]Summary Data'!$G$9:$G$40000*('[1]Summary Data'!$A$9:$A$40000=$A21)*('[1]Summary Data'!$E$9:$E$40000=P$3))&lt;=3,SUMPRODUCT('[1]Summary Data'!$G$9:$G$40000*('[1]Summary Data'!$A$9:$A$40000=$A21)*('[1]Summary Data'!$E$9:$E$40000=P$3))&gt;=1),"&lt;4",SUMPRODUCT('[1]Summary Data'!$G$9:$G$40000*('[1]Summary Data'!$A$9:$A$40000=$A21)*('[1]Summary Data'!$E$9:$E$40000=P$3)))</f>
        <v>&lt;4</v>
      </c>
      <c r="Q21" s="41" t="str" cm="1">
        <f t="array" ref="Q21">IF(AND(SUMPRODUCT('[1]Summary Data'!$G$9:$G$40000*('[1]Summary Data'!$A$9:$A$40000=$A21)*('[1]Summary Data'!$E$9:$E$40000=Q$3))&lt;=3,SUMPRODUCT('[1]Summary Data'!$G$9:$G$40000*('[1]Summary Data'!$A$9:$A$40000=$A21)*('[1]Summary Data'!$E$9:$E$40000=Q$3))&gt;=1),"&lt;4",SUMPRODUCT('[1]Summary Data'!$G$9:$G$40000*('[1]Summary Data'!$A$9:$A$40000=$A21)*('[1]Summary Data'!$E$9:$E$40000=Q$3)))</f>
        <v>&lt;4</v>
      </c>
      <c r="R21" s="41" t="str" cm="1">
        <f t="array" ref="R21">IF(AND(SUMPRODUCT('[1]Summary Data'!$G$9:$G$40000*('[1]Summary Data'!$A$9:$A$40000=$A21)*('[1]Summary Data'!$E$9:$E$40000=R$3))&lt;=3,SUMPRODUCT('[1]Summary Data'!$G$9:$G$40000*('[1]Summary Data'!$A$9:$A$40000=$A21)*('[1]Summary Data'!$E$9:$E$40000=R$3))&gt;=1),"&lt;4",SUMPRODUCT('[1]Summary Data'!$G$9:$G$40000*('[1]Summary Data'!$A$9:$A$40000=$A21)*('[1]Summary Data'!$E$9:$E$40000=R$3)))</f>
        <v>&lt;4</v>
      </c>
      <c r="S21" s="41" t="str" cm="1">
        <f t="array" ref="S21">IF(AND(SUMPRODUCT('[1]Summary Data'!$G$9:$G$40000*('[1]Summary Data'!$A$9:$A$40000=$A21)*('[1]Summary Data'!$E$9:$E$40000=S$3))&lt;=3,SUMPRODUCT('[1]Summary Data'!$G$9:$G$40000*('[1]Summary Data'!$A$9:$A$40000=$A21)*('[1]Summary Data'!$E$9:$E$40000=S$3))&gt;=1),"&lt;4",SUMPRODUCT('[1]Summary Data'!$G$9:$G$40000*('[1]Summary Data'!$A$9:$A$40000=$A21)*('[1]Summary Data'!$E$9:$E$40000=S$3)))</f>
        <v>&lt;4</v>
      </c>
      <c r="U21" s="22" t="str">
        <f>A21</f>
        <v>Canterbury</v>
      </c>
      <c r="V21" s="41" t="str" cm="1">
        <f t="array" ref="V21">IF(AND(SUMPRODUCT('[1]Summary Data'!$G$9:$G$40000*('[1]Summary Data'!$A$9:$A$40000=$A21)*('[1]Summary Data'!$E$9:$E$40000=V$3))&lt;=3,SUMPRODUCT('[1]Summary Data'!$G$9:$G$40000*('[1]Summary Data'!$A$9:$A$40000=$A21)*('[1]Summary Data'!$E$9:$E$40000=V$3))&gt;=1),"&lt;4",SUMPRODUCT('[1]Summary Data'!$G$9:$G$40000*('[1]Summary Data'!$A$9:$A$40000=$A21)*('[1]Summary Data'!$E$9:$E$40000=V$3)))</f>
        <v>&lt;4</v>
      </c>
      <c r="W21" s="41" cm="1">
        <f t="array" ref="W21">IF(AND(SUMPRODUCT('[1]Summary Data'!$G$9:$G$40000*('[1]Summary Data'!$A$9:$A$40000=$A21)*('[1]Summary Data'!$E$9:$E$40000=W$3))&lt;=3,SUMPRODUCT('[1]Summary Data'!$G$9:$G$40000*('[1]Summary Data'!$A$9:$A$40000=$A21)*('[1]Summary Data'!$E$9:$E$40000=W$3))&gt;=1),"&lt;4",SUMPRODUCT('[1]Summary Data'!$G$9:$G$40000*('[1]Summary Data'!$A$9:$A$40000=$A21)*('[1]Summary Data'!$E$9:$E$40000=W$3)))</f>
        <v>7</v>
      </c>
      <c r="X21" s="41" t="str" cm="1">
        <f t="array" ref="X21">IF(AND(SUMPRODUCT('[1]Summary Data'!$G$9:$G$40000*('[1]Summary Data'!$A$9:$A$40000=$A21)*('[1]Summary Data'!$E$9:$E$40000=X$3))&lt;=3,SUMPRODUCT('[1]Summary Data'!$G$9:$G$40000*('[1]Summary Data'!$A$9:$A$40000=$A21)*('[1]Summary Data'!$E$9:$E$40000=X$3))&gt;=1),"&lt;4",SUMPRODUCT('[1]Summary Data'!$G$9:$G$40000*('[1]Summary Data'!$A$9:$A$40000=$A21)*('[1]Summary Data'!$E$9:$E$40000=X$3)))</f>
        <v>&lt;4</v>
      </c>
      <c r="Y21" s="41" t="str" cm="1">
        <f t="array" ref="Y21">IF(AND(SUMPRODUCT('[1]Summary Data'!$G$9:$G$40000*('[1]Summary Data'!$A$9:$A$40000=$A21)*('[1]Summary Data'!$E$9:$E$40000=Y$3))&lt;=3,SUMPRODUCT('[1]Summary Data'!$G$9:$G$40000*('[1]Summary Data'!$A$9:$A$40000=$A21)*('[1]Summary Data'!$E$9:$E$40000=Y$3))&gt;=1),"&lt;4",SUMPRODUCT('[1]Summary Data'!$G$9:$G$40000*('[1]Summary Data'!$A$9:$A$40000=$A21)*('[1]Summary Data'!$E$9:$E$40000=Y$3)))</f>
        <v>&lt;4</v>
      </c>
      <c r="Z21" s="41" t="str" cm="1">
        <f t="array" ref="Z21">IF(AND(SUMPRODUCT('[1]Summary Data'!$G$9:$G$40000*('[1]Summary Data'!$A$9:$A$40000=$A21)*('[1]Summary Data'!$E$9:$E$40000=Z$3))&lt;=3,SUMPRODUCT('[1]Summary Data'!$G$9:$G$40000*('[1]Summary Data'!$A$9:$A$40000=$A21)*('[1]Summary Data'!$E$9:$E$40000=Z$3))&gt;=1),"&lt;4",SUMPRODUCT('[1]Summary Data'!$G$9:$G$40000*('[1]Summary Data'!$A$9:$A$40000=$A21)*('[1]Summary Data'!$E$9:$E$40000=Z$3)))</f>
        <v>&lt;4</v>
      </c>
      <c r="AA21" s="41" cm="1">
        <f t="array" ref="AA21">IF(AND(SUMPRODUCT('[1]Summary Data'!$G$9:$G$40000*('[1]Summary Data'!$A$9:$A$40000=$A21)*('[1]Summary Data'!$E$9:$E$40000=AA$3))&lt;=3,SUMPRODUCT('[1]Summary Data'!$G$9:$G$40000*('[1]Summary Data'!$A$9:$A$40000=$A21)*('[1]Summary Data'!$E$9:$E$40000=AA$3))&gt;=1),"&lt;4",SUMPRODUCT('[1]Summary Data'!$G$9:$G$40000*('[1]Summary Data'!$A$9:$A$40000=$A21)*('[1]Summary Data'!$E$9:$E$40000=AA$3)))</f>
        <v>4</v>
      </c>
      <c r="AB21" s="41" cm="1">
        <f t="array" ref="AB21">IF(AND(SUMPRODUCT('[1]Summary Data'!$G$9:$G$40000*('[1]Summary Data'!$A$9:$A$40000=$A21)*('[1]Summary Data'!$E$9:$E$40000=AB$3))&lt;=3,SUMPRODUCT('[1]Summary Data'!$G$9:$G$40000*('[1]Summary Data'!$A$9:$A$40000=$A21)*('[1]Summary Data'!$E$9:$E$40000=AB$3))&gt;=1),"&lt;4",SUMPRODUCT('[1]Summary Data'!$G$9:$G$40000*('[1]Summary Data'!$A$9:$A$40000=$A21)*('[1]Summary Data'!$E$9:$E$40000=AB$3)))</f>
        <v>4</v>
      </c>
      <c r="AC21" s="41" cm="1">
        <f t="array" ref="AC21">IF(AND(SUMPRODUCT('[1]Summary Data'!$G$9:$G$40000*('[1]Summary Data'!$A$9:$A$40000=$A21)*('[1]Summary Data'!$E$9:$E$40000=AC$3))&lt;=3,SUMPRODUCT('[1]Summary Data'!$G$9:$G$40000*('[1]Summary Data'!$A$9:$A$40000=$A21)*('[1]Summary Data'!$E$9:$E$40000=AC$3))&gt;=1),"&lt;4",SUMPRODUCT('[1]Summary Data'!$G$9:$G$40000*('[1]Summary Data'!$A$9:$A$40000=$A21)*('[1]Summary Data'!$E$9:$E$40000=AC$3)))</f>
        <v>5</v>
      </c>
      <c r="AD21" s="41" t="str" cm="1">
        <f t="array" ref="AD21">IF(AND(SUMPRODUCT('[1]Summary Data'!$G$9:$G$40000*('[1]Summary Data'!$A$9:$A$40000=$A21)*('[1]Summary Data'!$E$9:$E$40000=AD$3))&lt;=3,SUMPRODUCT('[1]Summary Data'!$G$9:$G$40000*('[1]Summary Data'!$A$9:$A$40000=$A21)*('[1]Summary Data'!$E$9:$E$40000=AD$3))&gt;=1),"&lt;4",SUMPRODUCT('[1]Summary Data'!$G$9:$G$40000*('[1]Summary Data'!$A$9:$A$40000=$A21)*('[1]Summary Data'!$E$9:$E$40000=AD$3)))</f>
        <v>&lt;4</v>
      </c>
      <c r="AE21" s="41" t="str" cm="1">
        <f t="array" ref="AE21">IF(AND(SUMPRODUCT('[1]Summary Data'!$G$9:$G$40000*('[1]Summary Data'!$A$9:$A$40000=$A21)*('[1]Summary Data'!$E$9:$E$40000=AE$3))&lt;=3,SUMPRODUCT('[1]Summary Data'!$G$9:$G$40000*('[1]Summary Data'!$A$9:$A$40000=$A21)*('[1]Summary Data'!$E$9:$E$40000=AE$3))&gt;=1),"&lt;4",SUMPRODUCT('[1]Summary Data'!$G$9:$G$40000*('[1]Summary Data'!$A$9:$A$40000=$A21)*('[1]Summary Data'!$E$9:$E$40000=AE$3)))</f>
        <v>&lt;4</v>
      </c>
      <c r="AF21" s="41" cm="1">
        <f t="array" ref="AF21">IF(AND(SUMPRODUCT('[1]Summary Data'!$G$9:$G$40000*('[1]Summary Data'!$A$9:$A$40000=$A21)*('[1]Summary Data'!$E$9:$E$40000=AF$3))&lt;=3,SUMPRODUCT('[1]Summary Data'!$G$9:$G$40000*('[1]Summary Data'!$A$9:$A$40000=$A21)*('[1]Summary Data'!$E$9:$E$40000=AF$3))&gt;=1),"&lt;4",SUMPRODUCT('[1]Summary Data'!$G$9:$G$40000*('[1]Summary Data'!$A$9:$A$40000=$A21)*('[1]Summary Data'!$E$9:$E$40000=AF$3)))</f>
        <v>4</v>
      </c>
      <c r="AG21" s="41" cm="1">
        <f t="array" ref="AG21">IF(AND(SUMPRODUCT('[1]Summary Data'!$G$9:$G$40000*('[1]Summary Data'!$A$9:$A$40000=$A21)*('[1]Summary Data'!$E$9:$E$40000=AG$3))&lt;=3,SUMPRODUCT('[1]Summary Data'!$G$9:$G$40000*('[1]Summary Data'!$A$9:$A$40000=$A21)*('[1]Summary Data'!$E$9:$E$40000=AG$3))&gt;=1),"&lt;4",SUMPRODUCT('[1]Summary Data'!$G$9:$G$40000*('[1]Summary Data'!$A$9:$A$40000=$A21)*('[1]Summary Data'!$E$9:$E$40000=AG$3)))</f>
        <v>4</v>
      </c>
      <c r="AH21" s="41" cm="1">
        <f t="array" ref="AH21">IF(AND(SUMPRODUCT('[1]Summary Data'!$G$9:$G$40000*('[1]Summary Data'!$A$9:$A$40000=$A21)*('[1]Summary Data'!$E$9:$E$40000=AH$3))&lt;=3,SUMPRODUCT('[1]Summary Data'!$G$9:$G$40000*('[1]Summary Data'!$A$9:$A$40000=$A21)*('[1]Summary Data'!$E$9:$E$40000=AH$3))&gt;=1),"&lt;4",SUMPRODUCT('[1]Summary Data'!$G$9:$G$40000*('[1]Summary Data'!$A$9:$A$40000=$A21)*('[1]Summary Data'!$E$9:$E$40000=AH$3)))</f>
        <v>4</v>
      </c>
      <c r="AI21" s="41" cm="1">
        <f t="array" ref="AI21">IF(AND(SUMPRODUCT('[1]Summary Data'!$G$9:$G$40000*('[1]Summary Data'!$A$9:$A$40000=$A21)*('[1]Summary Data'!$E$9:$E$40000=AI$3))&lt;=3,SUMPRODUCT('[1]Summary Data'!$G$9:$G$40000*('[1]Summary Data'!$A$9:$A$40000=$A21)*('[1]Summary Data'!$E$9:$E$40000=AI$3))&gt;=1),"&lt;4",SUMPRODUCT('[1]Summary Data'!$G$9:$G$40000*('[1]Summary Data'!$A$9:$A$40000=$A21)*('[1]Summary Data'!$E$9:$E$40000=AI$3)))</f>
        <v>5</v>
      </c>
      <c r="AJ21" s="41" t="str" cm="1">
        <f t="array" ref="AJ21">IF(AND(SUMPRODUCT('[1]Summary Data'!$G$9:$G$40000*('[1]Summary Data'!$A$9:$A$40000=$A21)*('[1]Summary Data'!$E$9:$E$40000=AJ$3))&lt;=3,SUMPRODUCT('[1]Summary Data'!$G$9:$G$40000*('[1]Summary Data'!$A$9:$A$40000=$A21)*('[1]Summary Data'!$E$9:$E$40000=AJ$3))&gt;=1),"&lt;4",SUMPRODUCT('[1]Summary Data'!$G$9:$G$40000*('[1]Summary Data'!$A$9:$A$40000=$A21)*('[1]Summary Data'!$E$9:$E$40000=AJ$3)))</f>
        <v>&lt;4</v>
      </c>
      <c r="AK21" s="41" t="str" cm="1">
        <f t="array" ref="AK21">IF(AND(SUMPRODUCT('[1]Summary Data'!$G$9:$G$40000*('[1]Summary Data'!$A$9:$A$40000=$A21)*('[1]Summary Data'!$E$9:$E$40000=AK$3))&lt;=3,SUMPRODUCT('[1]Summary Data'!$G$9:$G$40000*('[1]Summary Data'!$A$9:$A$40000=$A21)*('[1]Summary Data'!$E$9:$E$40000=AK$3))&gt;=1),"&lt;4",SUMPRODUCT('[1]Summary Data'!$G$9:$G$40000*('[1]Summary Data'!$A$9:$A$40000=$A21)*('[1]Summary Data'!$E$9:$E$40000=AK$3)))</f>
        <v>&lt;4</v>
      </c>
      <c r="AL21" s="41" t="str" cm="1">
        <f t="array" ref="AL21">IF(AND(SUMPRODUCT('[1]Summary Data'!$G$9:$G$40000*('[1]Summary Data'!$A$9:$A$40000=$A21)*('[1]Summary Data'!$E$9:$E$40000=AL$3))&lt;=3,SUMPRODUCT('[1]Summary Data'!$G$9:$G$40000*('[1]Summary Data'!$A$9:$A$40000=$A21)*('[1]Summary Data'!$E$9:$E$40000=AL$3))&gt;=1),"&lt;4",SUMPRODUCT('[1]Summary Data'!$G$9:$G$40000*('[1]Summary Data'!$A$9:$A$40000=$A21)*('[1]Summary Data'!$E$9:$E$40000=AL$3)))</f>
        <v>&lt;4</v>
      </c>
      <c r="AM21" s="41" t="str" cm="1">
        <f t="array" ref="AM21">IF(AND(SUMPRODUCT('[1]Summary Data'!$G$9:$G$40000*('[1]Summary Data'!$A$9:$A$40000=$A21)*('[1]Summary Data'!$E$9:$E$40000=AM$3))&lt;=3,SUMPRODUCT('[1]Summary Data'!$G$9:$G$40000*('[1]Summary Data'!$A$9:$A$40000=$A21)*('[1]Summary Data'!$E$9:$E$40000=AM$3))&gt;=1),"&lt;4",SUMPRODUCT('[1]Summary Data'!$G$9:$G$40000*('[1]Summary Data'!$A$9:$A$40000=$A21)*('[1]Summary Data'!$E$9:$E$40000=AM$3)))</f>
        <v>&lt;4</v>
      </c>
    </row>
    <row r="22" spans="1:39" x14ac:dyDescent="0.25">
      <c r="A22" s="22" t="s">
        <v>16</v>
      </c>
      <c r="B22" s="41" t="str" cm="1">
        <f t="array" ref="B22">IF(AND(SUMPRODUCT('[1]Summary Data'!$G$9:$G$40000*('[1]Summary Data'!$A$9:$A$40000=$A22)*('[1]Summary Data'!$E$9:$E$40000=B$3))&lt;=3,SUMPRODUCT('[1]Summary Data'!$G$9:$G$40000*('[1]Summary Data'!$A$9:$A$40000=$A22)*('[1]Summary Data'!$E$9:$E$40000=B$3))&gt;=1),"&lt;4",SUMPRODUCT('[1]Summary Data'!$G$9:$G$40000*('[1]Summary Data'!$A$9:$A$40000=$A22)*('[1]Summary Data'!$E$9:$E$40000=B$3)))</f>
        <v>&lt;4</v>
      </c>
      <c r="C22" s="41" cm="1">
        <f t="array" ref="C22">IF(AND(SUMPRODUCT('[1]Summary Data'!$G$9:$G$40000*('[1]Summary Data'!$A$9:$A$40000=$A22)*('[1]Summary Data'!$E$9:$E$40000=C$3))&lt;=3,SUMPRODUCT('[1]Summary Data'!$G$9:$G$40000*('[1]Summary Data'!$A$9:$A$40000=$A22)*('[1]Summary Data'!$E$9:$E$40000=C$3))&gt;=1),"&lt;4",SUMPRODUCT('[1]Summary Data'!$G$9:$G$40000*('[1]Summary Data'!$A$9:$A$40000=$A22)*('[1]Summary Data'!$E$9:$E$40000=C$3)))</f>
        <v>0</v>
      </c>
      <c r="D22" s="41" cm="1">
        <f t="array" ref="D22">IF(AND(SUMPRODUCT('[1]Summary Data'!$G$9:$G$40000*('[1]Summary Data'!$A$9:$A$40000=$A22)*('[1]Summary Data'!$E$9:$E$40000=D$3))&lt;=3,SUMPRODUCT('[1]Summary Data'!$G$9:$G$40000*('[1]Summary Data'!$A$9:$A$40000=$A22)*('[1]Summary Data'!$E$9:$E$40000=D$3))&gt;=1),"&lt;4",SUMPRODUCT('[1]Summary Data'!$G$9:$G$40000*('[1]Summary Data'!$A$9:$A$40000=$A22)*('[1]Summary Data'!$E$9:$E$40000=D$3)))</f>
        <v>0</v>
      </c>
      <c r="E22" s="41" cm="1">
        <f t="array" ref="E22">IF(AND(SUMPRODUCT('[1]Summary Data'!$G$9:$G$40000*('[1]Summary Data'!$A$9:$A$40000=$A22)*('[1]Summary Data'!$E$9:$E$40000=E$3))&lt;=3,SUMPRODUCT('[1]Summary Data'!$G$9:$G$40000*('[1]Summary Data'!$A$9:$A$40000=$A22)*('[1]Summary Data'!$E$9:$E$40000=E$3))&gt;=1),"&lt;4",SUMPRODUCT('[1]Summary Data'!$G$9:$G$40000*('[1]Summary Data'!$A$9:$A$40000=$A22)*('[1]Summary Data'!$E$9:$E$40000=E$3)))</f>
        <v>0</v>
      </c>
      <c r="F22" s="41" cm="1">
        <f t="array" ref="F22">IF(AND(SUMPRODUCT('[1]Summary Data'!$G$9:$G$40000*('[1]Summary Data'!$A$9:$A$40000=$A22)*('[1]Summary Data'!$E$9:$E$40000=F$3))&lt;=3,SUMPRODUCT('[1]Summary Data'!$G$9:$G$40000*('[1]Summary Data'!$A$9:$A$40000=$A22)*('[1]Summary Data'!$E$9:$E$40000=F$3))&gt;=1),"&lt;4",SUMPRODUCT('[1]Summary Data'!$G$9:$G$40000*('[1]Summary Data'!$A$9:$A$40000=$A22)*('[1]Summary Data'!$E$9:$E$40000=F$3)))</f>
        <v>0</v>
      </c>
      <c r="G22" s="41" cm="1">
        <f t="array" ref="G22">IF(AND(SUMPRODUCT('[1]Summary Data'!$G$9:$G$40000*('[1]Summary Data'!$A$9:$A$40000=$A22)*('[1]Summary Data'!$E$9:$E$40000=G$3))&lt;=3,SUMPRODUCT('[1]Summary Data'!$G$9:$G$40000*('[1]Summary Data'!$A$9:$A$40000=$A22)*('[1]Summary Data'!$E$9:$E$40000=G$3))&gt;=1),"&lt;4",SUMPRODUCT('[1]Summary Data'!$G$9:$G$40000*('[1]Summary Data'!$A$9:$A$40000=$A22)*('[1]Summary Data'!$E$9:$E$40000=G$3)))</f>
        <v>0</v>
      </c>
      <c r="H22" s="41" cm="1">
        <f t="array" ref="H22">IF(AND(SUMPRODUCT('[1]Summary Data'!$G$9:$G$40000*('[1]Summary Data'!$A$9:$A$40000=$A22)*('[1]Summary Data'!$E$9:$E$40000=H$3))&lt;=3,SUMPRODUCT('[1]Summary Data'!$G$9:$G$40000*('[1]Summary Data'!$A$9:$A$40000=$A22)*('[1]Summary Data'!$E$9:$E$40000=H$3))&gt;=1),"&lt;4",SUMPRODUCT('[1]Summary Data'!$G$9:$G$40000*('[1]Summary Data'!$A$9:$A$40000=$A22)*('[1]Summary Data'!$E$9:$E$40000=H$3)))</f>
        <v>0</v>
      </c>
      <c r="I22" s="41" cm="1">
        <f t="array" ref="I22">IF(AND(SUMPRODUCT('[1]Summary Data'!$G$9:$G$40000*('[1]Summary Data'!$A$9:$A$40000=$A22)*('[1]Summary Data'!$E$9:$E$40000=I$3))&lt;=3,SUMPRODUCT('[1]Summary Data'!$G$9:$G$40000*('[1]Summary Data'!$A$9:$A$40000=$A22)*('[1]Summary Data'!$E$9:$E$40000=I$3))&gt;=1),"&lt;4",SUMPRODUCT('[1]Summary Data'!$G$9:$G$40000*('[1]Summary Data'!$A$9:$A$40000=$A22)*('[1]Summary Data'!$E$9:$E$40000=I$3)))</f>
        <v>0</v>
      </c>
      <c r="J22" s="41" cm="1">
        <f t="array" ref="J22">IF(AND(SUMPRODUCT('[1]Summary Data'!$G$9:$G$40000*('[1]Summary Data'!$A$9:$A$40000=$A22)*('[1]Summary Data'!$E$9:$E$40000=J$3))&lt;=3,SUMPRODUCT('[1]Summary Data'!$G$9:$G$40000*('[1]Summary Data'!$A$9:$A$40000=$A22)*('[1]Summary Data'!$E$9:$E$40000=J$3))&gt;=1),"&lt;4",SUMPRODUCT('[1]Summary Data'!$G$9:$G$40000*('[1]Summary Data'!$A$9:$A$40000=$A22)*('[1]Summary Data'!$E$9:$E$40000=J$3)))</f>
        <v>0</v>
      </c>
      <c r="K22" s="41" cm="1">
        <f t="array" ref="K22">IF(AND(SUMPRODUCT('[1]Summary Data'!$G$9:$G$40000*('[1]Summary Data'!$A$9:$A$40000=$A22)*('[1]Summary Data'!$E$9:$E$40000=K$3))&lt;=3,SUMPRODUCT('[1]Summary Data'!$G$9:$G$40000*('[1]Summary Data'!$A$9:$A$40000=$A22)*('[1]Summary Data'!$E$9:$E$40000=K$3))&gt;=1),"&lt;4",SUMPRODUCT('[1]Summary Data'!$G$9:$G$40000*('[1]Summary Data'!$A$9:$A$40000=$A22)*('[1]Summary Data'!$E$9:$E$40000=K$3)))</f>
        <v>0</v>
      </c>
      <c r="L22" s="41" cm="1">
        <f t="array" ref="L22">IF(AND(SUMPRODUCT('[1]Summary Data'!$G$9:$G$40000*('[1]Summary Data'!$A$9:$A$40000=$A22)*('[1]Summary Data'!$E$9:$E$40000=L$3))&lt;=3,SUMPRODUCT('[1]Summary Data'!$G$9:$G$40000*('[1]Summary Data'!$A$9:$A$40000=$A22)*('[1]Summary Data'!$E$9:$E$40000=L$3))&gt;=1),"&lt;4",SUMPRODUCT('[1]Summary Data'!$G$9:$G$40000*('[1]Summary Data'!$A$9:$A$40000=$A22)*('[1]Summary Data'!$E$9:$E$40000=L$3)))</f>
        <v>0</v>
      </c>
      <c r="M22" s="41" cm="1">
        <f t="array" ref="M22">IF(AND(SUMPRODUCT('[1]Summary Data'!$G$9:$G$40000*('[1]Summary Data'!$A$9:$A$40000=$A22)*('[1]Summary Data'!$E$9:$E$40000=M$3))&lt;=3,SUMPRODUCT('[1]Summary Data'!$G$9:$G$40000*('[1]Summary Data'!$A$9:$A$40000=$A22)*('[1]Summary Data'!$E$9:$E$40000=M$3))&gt;=1),"&lt;4",SUMPRODUCT('[1]Summary Data'!$G$9:$G$40000*('[1]Summary Data'!$A$9:$A$40000=$A22)*('[1]Summary Data'!$E$9:$E$40000=M$3)))</f>
        <v>0</v>
      </c>
      <c r="N22" s="41" t="str" cm="1">
        <f t="array" ref="N22">IF(AND(SUMPRODUCT('[1]Summary Data'!$G$9:$G$40000*('[1]Summary Data'!$A$9:$A$40000=$A22)*('[1]Summary Data'!$E$9:$E$40000=N$3))&lt;=3,SUMPRODUCT('[1]Summary Data'!$G$9:$G$40000*('[1]Summary Data'!$A$9:$A$40000=$A22)*('[1]Summary Data'!$E$9:$E$40000=N$3))&gt;=1),"&lt;4",SUMPRODUCT('[1]Summary Data'!$G$9:$G$40000*('[1]Summary Data'!$A$9:$A$40000=$A22)*('[1]Summary Data'!$E$9:$E$40000=N$3)))</f>
        <v>&lt;4</v>
      </c>
      <c r="O22" s="41" cm="1">
        <f t="array" ref="O22">IF(AND(SUMPRODUCT('[1]Summary Data'!$G$9:$G$40000*('[1]Summary Data'!$A$9:$A$40000=$A22)*('[1]Summary Data'!$E$9:$E$40000=O$3))&lt;=3,SUMPRODUCT('[1]Summary Data'!$G$9:$G$40000*('[1]Summary Data'!$A$9:$A$40000=$A22)*('[1]Summary Data'!$E$9:$E$40000=O$3))&gt;=1),"&lt;4",SUMPRODUCT('[1]Summary Data'!$G$9:$G$40000*('[1]Summary Data'!$A$9:$A$40000=$A22)*('[1]Summary Data'!$E$9:$E$40000=O$3)))</f>
        <v>0</v>
      </c>
      <c r="P22" s="41" cm="1">
        <f t="array" ref="P22">IF(AND(SUMPRODUCT('[1]Summary Data'!$G$9:$G$40000*('[1]Summary Data'!$A$9:$A$40000=$A22)*('[1]Summary Data'!$E$9:$E$40000=P$3))&lt;=3,SUMPRODUCT('[1]Summary Data'!$G$9:$G$40000*('[1]Summary Data'!$A$9:$A$40000=$A22)*('[1]Summary Data'!$E$9:$E$40000=P$3))&gt;=1),"&lt;4",SUMPRODUCT('[1]Summary Data'!$G$9:$G$40000*('[1]Summary Data'!$A$9:$A$40000=$A22)*('[1]Summary Data'!$E$9:$E$40000=P$3)))</f>
        <v>0</v>
      </c>
      <c r="Q22" s="41" cm="1">
        <f t="array" ref="Q22">IF(AND(SUMPRODUCT('[1]Summary Data'!$G$9:$G$40000*('[1]Summary Data'!$A$9:$A$40000=$A22)*('[1]Summary Data'!$E$9:$E$40000=Q$3))&lt;=3,SUMPRODUCT('[1]Summary Data'!$G$9:$G$40000*('[1]Summary Data'!$A$9:$A$40000=$A22)*('[1]Summary Data'!$E$9:$E$40000=Q$3))&gt;=1),"&lt;4",SUMPRODUCT('[1]Summary Data'!$G$9:$G$40000*('[1]Summary Data'!$A$9:$A$40000=$A22)*('[1]Summary Data'!$E$9:$E$40000=Q$3)))</f>
        <v>0</v>
      </c>
      <c r="R22" s="41" cm="1">
        <f t="array" ref="R22">IF(AND(SUMPRODUCT('[1]Summary Data'!$G$9:$G$40000*('[1]Summary Data'!$A$9:$A$40000=$A22)*('[1]Summary Data'!$E$9:$E$40000=R$3))&lt;=3,SUMPRODUCT('[1]Summary Data'!$G$9:$G$40000*('[1]Summary Data'!$A$9:$A$40000=$A22)*('[1]Summary Data'!$E$9:$E$40000=R$3))&gt;=1),"&lt;4",SUMPRODUCT('[1]Summary Data'!$G$9:$G$40000*('[1]Summary Data'!$A$9:$A$40000=$A22)*('[1]Summary Data'!$E$9:$E$40000=R$3)))</f>
        <v>0</v>
      </c>
      <c r="S22" s="41" t="str" cm="1">
        <f t="array" ref="S22">IF(AND(SUMPRODUCT('[1]Summary Data'!$G$9:$G$40000*('[1]Summary Data'!$A$9:$A$40000=$A22)*('[1]Summary Data'!$E$9:$E$40000=S$3))&lt;=3,SUMPRODUCT('[1]Summary Data'!$G$9:$G$40000*('[1]Summary Data'!$A$9:$A$40000=$A22)*('[1]Summary Data'!$E$9:$E$40000=S$3))&gt;=1),"&lt;4",SUMPRODUCT('[1]Summary Data'!$G$9:$G$40000*('[1]Summary Data'!$A$9:$A$40000=$A22)*('[1]Summary Data'!$E$9:$E$40000=S$3)))</f>
        <v>&lt;4</v>
      </c>
      <c r="U22" s="22" t="str">
        <f>A22</f>
        <v>South Canterbury</v>
      </c>
      <c r="V22" s="41" t="str" cm="1">
        <f t="array" ref="V22">IF(AND(SUMPRODUCT('[1]Summary Data'!$G$9:$G$40000*('[1]Summary Data'!$A$9:$A$40000=$A22)*('[1]Summary Data'!$E$9:$E$40000=V$3))&lt;=3,SUMPRODUCT('[1]Summary Data'!$G$9:$G$40000*('[1]Summary Data'!$A$9:$A$40000=$A22)*('[1]Summary Data'!$E$9:$E$40000=V$3))&gt;=1),"&lt;4",SUMPRODUCT('[1]Summary Data'!$G$9:$G$40000*('[1]Summary Data'!$A$9:$A$40000=$A22)*('[1]Summary Data'!$E$9:$E$40000=V$3)))</f>
        <v>&lt;4</v>
      </c>
      <c r="W22" s="41" cm="1">
        <f t="array" ref="W22">IF(AND(SUMPRODUCT('[1]Summary Data'!$G$9:$G$40000*('[1]Summary Data'!$A$9:$A$40000=$A22)*('[1]Summary Data'!$E$9:$E$40000=W$3))&lt;=3,SUMPRODUCT('[1]Summary Data'!$G$9:$G$40000*('[1]Summary Data'!$A$9:$A$40000=$A22)*('[1]Summary Data'!$E$9:$E$40000=W$3))&gt;=1),"&lt;4",SUMPRODUCT('[1]Summary Data'!$G$9:$G$40000*('[1]Summary Data'!$A$9:$A$40000=$A22)*('[1]Summary Data'!$E$9:$E$40000=W$3)))</f>
        <v>0</v>
      </c>
      <c r="X22" s="41" cm="1">
        <f t="array" ref="X22">IF(AND(SUMPRODUCT('[1]Summary Data'!$G$9:$G$40000*('[1]Summary Data'!$A$9:$A$40000=$A22)*('[1]Summary Data'!$E$9:$E$40000=X$3))&lt;=3,SUMPRODUCT('[1]Summary Data'!$G$9:$G$40000*('[1]Summary Data'!$A$9:$A$40000=$A22)*('[1]Summary Data'!$E$9:$E$40000=X$3))&gt;=1),"&lt;4",SUMPRODUCT('[1]Summary Data'!$G$9:$G$40000*('[1]Summary Data'!$A$9:$A$40000=$A22)*('[1]Summary Data'!$E$9:$E$40000=X$3)))</f>
        <v>0</v>
      </c>
      <c r="Y22" s="41" cm="1">
        <f t="array" ref="Y22">IF(AND(SUMPRODUCT('[1]Summary Data'!$G$9:$G$40000*('[1]Summary Data'!$A$9:$A$40000=$A22)*('[1]Summary Data'!$E$9:$E$40000=Y$3))&lt;=3,SUMPRODUCT('[1]Summary Data'!$G$9:$G$40000*('[1]Summary Data'!$A$9:$A$40000=$A22)*('[1]Summary Data'!$E$9:$E$40000=Y$3))&gt;=1),"&lt;4",SUMPRODUCT('[1]Summary Data'!$G$9:$G$40000*('[1]Summary Data'!$A$9:$A$40000=$A22)*('[1]Summary Data'!$E$9:$E$40000=Y$3)))</f>
        <v>0</v>
      </c>
      <c r="Z22" s="41" cm="1">
        <f t="array" ref="Z22">IF(AND(SUMPRODUCT('[1]Summary Data'!$G$9:$G$40000*('[1]Summary Data'!$A$9:$A$40000=$A22)*('[1]Summary Data'!$E$9:$E$40000=Z$3))&lt;=3,SUMPRODUCT('[1]Summary Data'!$G$9:$G$40000*('[1]Summary Data'!$A$9:$A$40000=$A22)*('[1]Summary Data'!$E$9:$E$40000=Z$3))&gt;=1),"&lt;4",SUMPRODUCT('[1]Summary Data'!$G$9:$G$40000*('[1]Summary Data'!$A$9:$A$40000=$A22)*('[1]Summary Data'!$E$9:$E$40000=Z$3)))</f>
        <v>0</v>
      </c>
      <c r="AA22" s="41" cm="1">
        <f t="array" ref="AA22">IF(AND(SUMPRODUCT('[1]Summary Data'!$G$9:$G$40000*('[1]Summary Data'!$A$9:$A$40000=$A22)*('[1]Summary Data'!$E$9:$E$40000=AA$3))&lt;=3,SUMPRODUCT('[1]Summary Data'!$G$9:$G$40000*('[1]Summary Data'!$A$9:$A$40000=$A22)*('[1]Summary Data'!$E$9:$E$40000=AA$3))&gt;=1),"&lt;4",SUMPRODUCT('[1]Summary Data'!$G$9:$G$40000*('[1]Summary Data'!$A$9:$A$40000=$A22)*('[1]Summary Data'!$E$9:$E$40000=AA$3)))</f>
        <v>0</v>
      </c>
      <c r="AB22" s="41" cm="1">
        <f t="array" ref="AB22">IF(AND(SUMPRODUCT('[1]Summary Data'!$G$9:$G$40000*('[1]Summary Data'!$A$9:$A$40000=$A22)*('[1]Summary Data'!$E$9:$E$40000=AB$3))&lt;=3,SUMPRODUCT('[1]Summary Data'!$G$9:$G$40000*('[1]Summary Data'!$A$9:$A$40000=$A22)*('[1]Summary Data'!$E$9:$E$40000=AB$3))&gt;=1),"&lt;4",SUMPRODUCT('[1]Summary Data'!$G$9:$G$40000*('[1]Summary Data'!$A$9:$A$40000=$A22)*('[1]Summary Data'!$E$9:$E$40000=AB$3)))</f>
        <v>0</v>
      </c>
      <c r="AC22" s="41" cm="1">
        <f t="array" ref="AC22">IF(AND(SUMPRODUCT('[1]Summary Data'!$G$9:$G$40000*('[1]Summary Data'!$A$9:$A$40000=$A22)*('[1]Summary Data'!$E$9:$E$40000=AC$3))&lt;=3,SUMPRODUCT('[1]Summary Data'!$G$9:$G$40000*('[1]Summary Data'!$A$9:$A$40000=$A22)*('[1]Summary Data'!$E$9:$E$40000=AC$3))&gt;=1),"&lt;4",SUMPRODUCT('[1]Summary Data'!$G$9:$G$40000*('[1]Summary Data'!$A$9:$A$40000=$A22)*('[1]Summary Data'!$E$9:$E$40000=AC$3)))</f>
        <v>0</v>
      </c>
      <c r="AD22" s="41" cm="1">
        <f t="array" ref="AD22">IF(AND(SUMPRODUCT('[1]Summary Data'!$G$9:$G$40000*('[1]Summary Data'!$A$9:$A$40000=$A22)*('[1]Summary Data'!$E$9:$E$40000=AD$3))&lt;=3,SUMPRODUCT('[1]Summary Data'!$G$9:$G$40000*('[1]Summary Data'!$A$9:$A$40000=$A22)*('[1]Summary Data'!$E$9:$E$40000=AD$3))&gt;=1),"&lt;4",SUMPRODUCT('[1]Summary Data'!$G$9:$G$40000*('[1]Summary Data'!$A$9:$A$40000=$A22)*('[1]Summary Data'!$E$9:$E$40000=AD$3)))</f>
        <v>0</v>
      </c>
      <c r="AE22" s="41" cm="1">
        <f t="array" ref="AE22">IF(AND(SUMPRODUCT('[1]Summary Data'!$G$9:$G$40000*('[1]Summary Data'!$A$9:$A$40000=$A22)*('[1]Summary Data'!$E$9:$E$40000=AE$3))&lt;=3,SUMPRODUCT('[1]Summary Data'!$G$9:$G$40000*('[1]Summary Data'!$A$9:$A$40000=$A22)*('[1]Summary Data'!$E$9:$E$40000=AE$3))&gt;=1),"&lt;4",SUMPRODUCT('[1]Summary Data'!$G$9:$G$40000*('[1]Summary Data'!$A$9:$A$40000=$A22)*('[1]Summary Data'!$E$9:$E$40000=AE$3)))</f>
        <v>0</v>
      </c>
      <c r="AF22" s="41" cm="1">
        <f t="array" ref="AF22">IF(AND(SUMPRODUCT('[1]Summary Data'!$G$9:$G$40000*('[1]Summary Data'!$A$9:$A$40000=$A22)*('[1]Summary Data'!$E$9:$E$40000=AF$3))&lt;=3,SUMPRODUCT('[1]Summary Data'!$G$9:$G$40000*('[1]Summary Data'!$A$9:$A$40000=$A22)*('[1]Summary Data'!$E$9:$E$40000=AF$3))&gt;=1),"&lt;4",SUMPRODUCT('[1]Summary Data'!$G$9:$G$40000*('[1]Summary Data'!$A$9:$A$40000=$A22)*('[1]Summary Data'!$E$9:$E$40000=AF$3)))</f>
        <v>0</v>
      </c>
      <c r="AG22" s="41" cm="1">
        <f t="array" ref="AG22">IF(AND(SUMPRODUCT('[1]Summary Data'!$G$9:$G$40000*('[1]Summary Data'!$A$9:$A$40000=$A22)*('[1]Summary Data'!$E$9:$E$40000=AG$3))&lt;=3,SUMPRODUCT('[1]Summary Data'!$G$9:$G$40000*('[1]Summary Data'!$A$9:$A$40000=$A22)*('[1]Summary Data'!$E$9:$E$40000=AG$3))&gt;=1),"&lt;4",SUMPRODUCT('[1]Summary Data'!$G$9:$G$40000*('[1]Summary Data'!$A$9:$A$40000=$A22)*('[1]Summary Data'!$E$9:$E$40000=AG$3)))</f>
        <v>0</v>
      </c>
      <c r="AH22" s="41" cm="1">
        <f t="array" ref="AH22">IF(AND(SUMPRODUCT('[1]Summary Data'!$G$9:$G$40000*('[1]Summary Data'!$A$9:$A$40000=$A22)*('[1]Summary Data'!$E$9:$E$40000=AH$3))&lt;=3,SUMPRODUCT('[1]Summary Data'!$G$9:$G$40000*('[1]Summary Data'!$A$9:$A$40000=$A22)*('[1]Summary Data'!$E$9:$E$40000=AH$3))&gt;=1),"&lt;4",SUMPRODUCT('[1]Summary Data'!$G$9:$G$40000*('[1]Summary Data'!$A$9:$A$40000=$A22)*('[1]Summary Data'!$E$9:$E$40000=AH$3)))</f>
        <v>0</v>
      </c>
      <c r="AI22" s="41" t="str" cm="1">
        <f t="array" ref="AI22">IF(AND(SUMPRODUCT('[1]Summary Data'!$G$9:$G$40000*('[1]Summary Data'!$A$9:$A$40000=$A22)*('[1]Summary Data'!$E$9:$E$40000=AI$3))&lt;=3,SUMPRODUCT('[1]Summary Data'!$G$9:$G$40000*('[1]Summary Data'!$A$9:$A$40000=$A22)*('[1]Summary Data'!$E$9:$E$40000=AI$3))&gt;=1),"&lt;4",SUMPRODUCT('[1]Summary Data'!$G$9:$G$40000*('[1]Summary Data'!$A$9:$A$40000=$A22)*('[1]Summary Data'!$E$9:$E$40000=AI$3)))</f>
        <v>&lt;4</v>
      </c>
      <c r="AJ22" s="41" cm="1">
        <f t="array" ref="AJ22">IF(AND(SUMPRODUCT('[1]Summary Data'!$G$9:$G$40000*('[1]Summary Data'!$A$9:$A$40000=$A22)*('[1]Summary Data'!$E$9:$E$40000=AJ$3))&lt;=3,SUMPRODUCT('[1]Summary Data'!$G$9:$G$40000*('[1]Summary Data'!$A$9:$A$40000=$A22)*('[1]Summary Data'!$E$9:$E$40000=AJ$3))&gt;=1),"&lt;4",SUMPRODUCT('[1]Summary Data'!$G$9:$G$40000*('[1]Summary Data'!$A$9:$A$40000=$A22)*('[1]Summary Data'!$E$9:$E$40000=AJ$3)))</f>
        <v>0</v>
      </c>
      <c r="AK22" s="41" cm="1">
        <f t="array" ref="AK22">IF(AND(SUMPRODUCT('[1]Summary Data'!$G$9:$G$40000*('[1]Summary Data'!$A$9:$A$40000=$A22)*('[1]Summary Data'!$E$9:$E$40000=AK$3))&lt;=3,SUMPRODUCT('[1]Summary Data'!$G$9:$G$40000*('[1]Summary Data'!$A$9:$A$40000=$A22)*('[1]Summary Data'!$E$9:$E$40000=AK$3))&gt;=1),"&lt;4",SUMPRODUCT('[1]Summary Data'!$G$9:$G$40000*('[1]Summary Data'!$A$9:$A$40000=$A22)*('[1]Summary Data'!$E$9:$E$40000=AK$3)))</f>
        <v>0</v>
      </c>
      <c r="AL22" s="41" cm="1">
        <f t="array" ref="AL22">IF(AND(SUMPRODUCT('[1]Summary Data'!$G$9:$G$40000*('[1]Summary Data'!$A$9:$A$40000=$A22)*('[1]Summary Data'!$E$9:$E$40000=AL$3))&lt;=3,SUMPRODUCT('[1]Summary Data'!$G$9:$G$40000*('[1]Summary Data'!$A$9:$A$40000=$A22)*('[1]Summary Data'!$E$9:$E$40000=AL$3))&gt;=1),"&lt;4",SUMPRODUCT('[1]Summary Data'!$G$9:$G$40000*('[1]Summary Data'!$A$9:$A$40000=$A22)*('[1]Summary Data'!$E$9:$E$40000=AL$3)))</f>
        <v>0</v>
      </c>
      <c r="AM22" s="41" cm="1">
        <f t="array" ref="AM22">IF(AND(SUMPRODUCT('[1]Summary Data'!$G$9:$G$40000*('[1]Summary Data'!$A$9:$A$40000=$A22)*('[1]Summary Data'!$E$9:$E$40000=AM$3))&lt;=3,SUMPRODUCT('[1]Summary Data'!$G$9:$G$40000*('[1]Summary Data'!$A$9:$A$40000=$A22)*('[1]Summary Data'!$E$9:$E$40000=AM$3))&gt;=1),"&lt;4",SUMPRODUCT('[1]Summary Data'!$G$9:$G$40000*('[1]Summary Data'!$A$9:$A$40000=$A22)*('[1]Summary Data'!$E$9:$E$40000=AM$3)))</f>
        <v>0</v>
      </c>
    </row>
    <row r="23" spans="1:39" x14ac:dyDescent="0.25">
      <c r="A23" s="22" t="s">
        <v>13</v>
      </c>
      <c r="B23" s="41" t="str" cm="1">
        <f t="array" ref="B23">IF(AND(SUMPRODUCT('[1]Summary Data'!$G$9:$G$40000*('[1]Summary Data'!$A$9:$A$40000=$A23)*('[1]Summary Data'!$E$9:$E$40000=B$3))&lt;=3,SUMPRODUCT('[1]Summary Data'!$G$9:$G$40000*('[1]Summary Data'!$A$9:$A$40000=$A23)*('[1]Summary Data'!$E$9:$E$40000=B$3))&gt;=1),"&lt;4",SUMPRODUCT('[1]Summary Data'!$G$9:$G$40000*('[1]Summary Data'!$A$9:$A$40000=$A23)*('[1]Summary Data'!$E$9:$E$40000=B$3)))</f>
        <v>&lt;4</v>
      </c>
      <c r="C23" s="41" t="str" cm="1">
        <f t="array" ref="C23">IF(AND(SUMPRODUCT('[1]Summary Data'!$G$9:$G$40000*('[1]Summary Data'!$A$9:$A$40000=$A23)*('[1]Summary Data'!$E$9:$E$40000=C$3))&lt;=3,SUMPRODUCT('[1]Summary Data'!$G$9:$G$40000*('[1]Summary Data'!$A$9:$A$40000=$A23)*('[1]Summary Data'!$E$9:$E$40000=C$3))&gt;=1),"&lt;4",SUMPRODUCT('[1]Summary Data'!$G$9:$G$40000*('[1]Summary Data'!$A$9:$A$40000=$A23)*('[1]Summary Data'!$E$9:$E$40000=C$3)))</f>
        <v>&lt;4</v>
      </c>
      <c r="D23" s="41" t="str" cm="1">
        <f t="array" ref="D23">IF(AND(SUMPRODUCT('[1]Summary Data'!$G$9:$G$40000*('[1]Summary Data'!$A$9:$A$40000=$A23)*('[1]Summary Data'!$E$9:$E$40000=D$3))&lt;=3,SUMPRODUCT('[1]Summary Data'!$G$9:$G$40000*('[1]Summary Data'!$A$9:$A$40000=$A23)*('[1]Summary Data'!$E$9:$E$40000=D$3))&gt;=1),"&lt;4",SUMPRODUCT('[1]Summary Data'!$G$9:$G$40000*('[1]Summary Data'!$A$9:$A$40000=$A23)*('[1]Summary Data'!$E$9:$E$40000=D$3)))</f>
        <v>&lt;4</v>
      </c>
      <c r="E23" s="41" t="str" cm="1">
        <f t="array" ref="E23">IF(AND(SUMPRODUCT('[1]Summary Data'!$G$9:$G$40000*('[1]Summary Data'!$A$9:$A$40000=$A23)*('[1]Summary Data'!$E$9:$E$40000=E$3))&lt;=3,SUMPRODUCT('[1]Summary Data'!$G$9:$G$40000*('[1]Summary Data'!$A$9:$A$40000=$A23)*('[1]Summary Data'!$E$9:$E$40000=E$3))&gt;=1),"&lt;4",SUMPRODUCT('[1]Summary Data'!$G$9:$G$40000*('[1]Summary Data'!$A$9:$A$40000=$A23)*('[1]Summary Data'!$E$9:$E$40000=E$3)))</f>
        <v>&lt;4</v>
      </c>
      <c r="F23" s="41" cm="1">
        <f t="array" ref="F23">IF(AND(SUMPRODUCT('[1]Summary Data'!$G$9:$G$40000*('[1]Summary Data'!$A$9:$A$40000=$A23)*('[1]Summary Data'!$E$9:$E$40000=F$3))&lt;=3,SUMPRODUCT('[1]Summary Data'!$G$9:$G$40000*('[1]Summary Data'!$A$9:$A$40000=$A23)*('[1]Summary Data'!$E$9:$E$40000=F$3))&gt;=1),"&lt;4",SUMPRODUCT('[1]Summary Data'!$G$9:$G$40000*('[1]Summary Data'!$A$9:$A$40000=$A23)*('[1]Summary Data'!$E$9:$E$40000=F$3)))</f>
        <v>0</v>
      </c>
      <c r="G23" s="41" cm="1">
        <f t="array" ref="G23">IF(AND(SUMPRODUCT('[1]Summary Data'!$G$9:$G$40000*('[1]Summary Data'!$A$9:$A$40000=$A23)*('[1]Summary Data'!$E$9:$E$40000=G$3))&lt;=3,SUMPRODUCT('[1]Summary Data'!$G$9:$G$40000*('[1]Summary Data'!$A$9:$A$40000=$A23)*('[1]Summary Data'!$E$9:$E$40000=G$3))&gt;=1),"&lt;4",SUMPRODUCT('[1]Summary Data'!$G$9:$G$40000*('[1]Summary Data'!$A$9:$A$40000=$A23)*('[1]Summary Data'!$E$9:$E$40000=G$3)))</f>
        <v>0</v>
      </c>
      <c r="H23" s="41" t="str" cm="1">
        <f t="array" ref="H23">IF(AND(SUMPRODUCT('[1]Summary Data'!$G$9:$G$40000*('[1]Summary Data'!$A$9:$A$40000=$A23)*('[1]Summary Data'!$E$9:$E$40000=H$3))&lt;=3,SUMPRODUCT('[1]Summary Data'!$G$9:$G$40000*('[1]Summary Data'!$A$9:$A$40000=$A23)*('[1]Summary Data'!$E$9:$E$40000=H$3))&gt;=1),"&lt;4",SUMPRODUCT('[1]Summary Data'!$G$9:$G$40000*('[1]Summary Data'!$A$9:$A$40000=$A23)*('[1]Summary Data'!$E$9:$E$40000=H$3)))</f>
        <v>&lt;4</v>
      </c>
      <c r="I23" s="41" cm="1">
        <f t="array" ref="I23">IF(AND(SUMPRODUCT('[1]Summary Data'!$G$9:$G$40000*('[1]Summary Data'!$A$9:$A$40000=$A23)*('[1]Summary Data'!$E$9:$E$40000=I$3))&lt;=3,SUMPRODUCT('[1]Summary Data'!$G$9:$G$40000*('[1]Summary Data'!$A$9:$A$40000=$A23)*('[1]Summary Data'!$E$9:$E$40000=I$3))&gt;=1),"&lt;4",SUMPRODUCT('[1]Summary Data'!$G$9:$G$40000*('[1]Summary Data'!$A$9:$A$40000=$A23)*('[1]Summary Data'!$E$9:$E$40000=I$3)))</f>
        <v>0</v>
      </c>
      <c r="J23" s="41" cm="1">
        <f t="array" ref="J23">IF(AND(SUMPRODUCT('[1]Summary Data'!$G$9:$G$40000*('[1]Summary Data'!$A$9:$A$40000=$A23)*('[1]Summary Data'!$E$9:$E$40000=J$3))&lt;=3,SUMPRODUCT('[1]Summary Data'!$G$9:$G$40000*('[1]Summary Data'!$A$9:$A$40000=$A23)*('[1]Summary Data'!$E$9:$E$40000=J$3))&gt;=1),"&lt;4",SUMPRODUCT('[1]Summary Data'!$G$9:$G$40000*('[1]Summary Data'!$A$9:$A$40000=$A23)*('[1]Summary Data'!$E$9:$E$40000=J$3)))</f>
        <v>0</v>
      </c>
      <c r="K23" s="41" t="str" cm="1">
        <f t="array" ref="K23">IF(AND(SUMPRODUCT('[1]Summary Data'!$G$9:$G$40000*('[1]Summary Data'!$A$9:$A$40000=$A23)*('[1]Summary Data'!$E$9:$E$40000=K$3))&lt;=3,SUMPRODUCT('[1]Summary Data'!$G$9:$G$40000*('[1]Summary Data'!$A$9:$A$40000=$A23)*('[1]Summary Data'!$E$9:$E$40000=K$3))&gt;=1),"&lt;4",SUMPRODUCT('[1]Summary Data'!$G$9:$G$40000*('[1]Summary Data'!$A$9:$A$40000=$A23)*('[1]Summary Data'!$E$9:$E$40000=K$3)))</f>
        <v>&lt;4</v>
      </c>
      <c r="L23" s="41" t="str" cm="1">
        <f t="array" ref="L23">IF(AND(SUMPRODUCT('[1]Summary Data'!$G$9:$G$40000*('[1]Summary Data'!$A$9:$A$40000=$A23)*('[1]Summary Data'!$E$9:$E$40000=L$3))&lt;=3,SUMPRODUCT('[1]Summary Data'!$G$9:$G$40000*('[1]Summary Data'!$A$9:$A$40000=$A23)*('[1]Summary Data'!$E$9:$E$40000=L$3))&gt;=1),"&lt;4",SUMPRODUCT('[1]Summary Data'!$G$9:$G$40000*('[1]Summary Data'!$A$9:$A$40000=$A23)*('[1]Summary Data'!$E$9:$E$40000=L$3)))</f>
        <v>&lt;4</v>
      </c>
      <c r="M23" s="41" cm="1">
        <f t="array" ref="M23">IF(AND(SUMPRODUCT('[1]Summary Data'!$G$9:$G$40000*('[1]Summary Data'!$A$9:$A$40000=$A23)*('[1]Summary Data'!$E$9:$E$40000=M$3))&lt;=3,SUMPRODUCT('[1]Summary Data'!$G$9:$G$40000*('[1]Summary Data'!$A$9:$A$40000=$A23)*('[1]Summary Data'!$E$9:$E$40000=M$3))&gt;=1),"&lt;4",SUMPRODUCT('[1]Summary Data'!$G$9:$G$40000*('[1]Summary Data'!$A$9:$A$40000=$A23)*('[1]Summary Data'!$E$9:$E$40000=M$3)))</f>
        <v>4</v>
      </c>
      <c r="N23" s="41" t="str" cm="1">
        <f t="array" ref="N23">IF(AND(SUMPRODUCT('[1]Summary Data'!$G$9:$G$40000*('[1]Summary Data'!$A$9:$A$40000=$A23)*('[1]Summary Data'!$E$9:$E$40000=N$3))&lt;=3,SUMPRODUCT('[1]Summary Data'!$G$9:$G$40000*('[1]Summary Data'!$A$9:$A$40000=$A23)*('[1]Summary Data'!$E$9:$E$40000=N$3))&gt;=1),"&lt;4",SUMPRODUCT('[1]Summary Data'!$G$9:$G$40000*('[1]Summary Data'!$A$9:$A$40000=$A23)*('[1]Summary Data'!$E$9:$E$40000=N$3)))</f>
        <v>&lt;4</v>
      </c>
      <c r="O23" s="41" cm="1">
        <f t="array" ref="O23">IF(AND(SUMPRODUCT('[1]Summary Data'!$G$9:$G$40000*('[1]Summary Data'!$A$9:$A$40000=$A23)*('[1]Summary Data'!$E$9:$E$40000=O$3))&lt;=3,SUMPRODUCT('[1]Summary Data'!$G$9:$G$40000*('[1]Summary Data'!$A$9:$A$40000=$A23)*('[1]Summary Data'!$E$9:$E$40000=O$3))&gt;=1),"&lt;4",SUMPRODUCT('[1]Summary Data'!$G$9:$G$40000*('[1]Summary Data'!$A$9:$A$40000=$A23)*('[1]Summary Data'!$E$9:$E$40000=O$3)))</f>
        <v>6</v>
      </c>
      <c r="P23" s="41" t="str" cm="1">
        <f t="array" ref="P23">IF(AND(SUMPRODUCT('[1]Summary Data'!$G$9:$G$40000*('[1]Summary Data'!$A$9:$A$40000=$A23)*('[1]Summary Data'!$E$9:$E$40000=P$3))&lt;=3,SUMPRODUCT('[1]Summary Data'!$G$9:$G$40000*('[1]Summary Data'!$A$9:$A$40000=$A23)*('[1]Summary Data'!$E$9:$E$40000=P$3))&gt;=1),"&lt;4",SUMPRODUCT('[1]Summary Data'!$G$9:$G$40000*('[1]Summary Data'!$A$9:$A$40000=$A23)*('[1]Summary Data'!$E$9:$E$40000=P$3)))</f>
        <v>&lt;4</v>
      </c>
      <c r="Q23" s="41" cm="1">
        <f t="array" ref="Q23">IF(AND(SUMPRODUCT('[1]Summary Data'!$G$9:$G$40000*('[1]Summary Data'!$A$9:$A$40000=$A23)*('[1]Summary Data'!$E$9:$E$40000=Q$3))&lt;=3,SUMPRODUCT('[1]Summary Data'!$G$9:$G$40000*('[1]Summary Data'!$A$9:$A$40000=$A23)*('[1]Summary Data'!$E$9:$E$40000=Q$3))&gt;=1),"&lt;4",SUMPRODUCT('[1]Summary Data'!$G$9:$G$40000*('[1]Summary Data'!$A$9:$A$40000=$A23)*('[1]Summary Data'!$E$9:$E$40000=Q$3)))</f>
        <v>4</v>
      </c>
      <c r="R23" s="41" cm="1">
        <f t="array" ref="R23">IF(AND(SUMPRODUCT('[1]Summary Data'!$G$9:$G$40000*('[1]Summary Data'!$A$9:$A$40000=$A23)*('[1]Summary Data'!$E$9:$E$40000=R$3))&lt;=3,SUMPRODUCT('[1]Summary Data'!$G$9:$G$40000*('[1]Summary Data'!$A$9:$A$40000=$A23)*('[1]Summary Data'!$E$9:$E$40000=R$3))&gt;=1),"&lt;4",SUMPRODUCT('[1]Summary Data'!$G$9:$G$40000*('[1]Summary Data'!$A$9:$A$40000=$A23)*('[1]Summary Data'!$E$9:$E$40000=R$3)))</f>
        <v>0</v>
      </c>
      <c r="S23" s="41" cm="1">
        <f t="array" ref="S23">IF(AND(SUMPRODUCT('[1]Summary Data'!$G$9:$G$40000*('[1]Summary Data'!$A$9:$A$40000=$A23)*('[1]Summary Data'!$E$9:$E$40000=S$3))&lt;=3,SUMPRODUCT('[1]Summary Data'!$G$9:$G$40000*('[1]Summary Data'!$A$9:$A$40000=$A23)*('[1]Summary Data'!$E$9:$E$40000=S$3))&gt;=1),"&lt;4",SUMPRODUCT('[1]Summary Data'!$G$9:$G$40000*('[1]Summary Data'!$A$9:$A$40000=$A23)*('[1]Summary Data'!$E$9:$E$40000=S$3)))</f>
        <v>4</v>
      </c>
      <c r="U23" s="22" t="str">
        <f>A23</f>
        <v>Southern</v>
      </c>
      <c r="V23" s="41" cm="1">
        <f t="array" ref="V23">IF(AND(SUMPRODUCT('[1]Summary Data'!$G$9:$G$40000*('[1]Summary Data'!$A$9:$A$40000=$A23)*('[1]Summary Data'!$E$9:$E$40000=V$3))&lt;=3,SUMPRODUCT('[1]Summary Data'!$G$9:$G$40000*('[1]Summary Data'!$A$9:$A$40000=$A23)*('[1]Summary Data'!$E$9:$E$40000=V$3))&gt;=1),"&lt;4",SUMPRODUCT('[1]Summary Data'!$G$9:$G$40000*('[1]Summary Data'!$A$9:$A$40000=$A23)*('[1]Summary Data'!$E$9:$E$40000=V$3)))</f>
        <v>0</v>
      </c>
      <c r="W23" s="41" t="str" cm="1">
        <f t="array" ref="W23">IF(AND(SUMPRODUCT('[1]Summary Data'!$G$9:$G$40000*('[1]Summary Data'!$A$9:$A$40000=$A23)*('[1]Summary Data'!$E$9:$E$40000=W$3))&lt;=3,SUMPRODUCT('[1]Summary Data'!$G$9:$G$40000*('[1]Summary Data'!$A$9:$A$40000=$A23)*('[1]Summary Data'!$E$9:$E$40000=W$3))&gt;=1),"&lt;4",SUMPRODUCT('[1]Summary Data'!$G$9:$G$40000*('[1]Summary Data'!$A$9:$A$40000=$A23)*('[1]Summary Data'!$E$9:$E$40000=W$3)))</f>
        <v>&lt;4</v>
      </c>
      <c r="X23" s="41" t="str" cm="1">
        <f t="array" ref="X23">IF(AND(SUMPRODUCT('[1]Summary Data'!$G$9:$G$40000*('[1]Summary Data'!$A$9:$A$40000=$A23)*('[1]Summary Data'!$E$9:$E$40000=X$3))&lt;=3,SUMPRODUCT('[1]Summary Data'!$G$9:$G$40000*('[1]Summary Data'!$A$9:$A$40000=$A23)*('[1]Summary Data'!$E$9:$E$40000=X$3))&gt;=1),"&lt;4",SUMPRODUCT('[1]Summary Data'!$G$9:$G$40000*('[1]Summary Data'!$A$9:$A$40000=$A23)*('[1]Summary Data'!$E$9:$E$40000=X$3)))</f>
        <v>&lt;4</v>
      </c>
      <c r="Y23" s="41" t="str" cm="1">
        <f t="array" ref="Y23">IF(AND(SUMPRODUCT('[1]Summary Data'!$G$9:$G$40000*('[1]Summary Data'!$A$9:$A$40000=$A23)*('[1]Summary Data'!$E$9:$E$40000=Y$3))&lt;=3,SUMPRODUCT('[1]Summary Data'!$G$9:$G$40000*('[1]Summary Data'!$A$9:$A$40000=$A23)*('[1]Summary Data'!$E$9:$E$40000=Y$3))&gt;=1),"&lt;4",SUMPRODUCT('[1]Summary Data'!$G$9:$G$40000*('[1]Summary Data'!$A$9:$A$40000=$A23)*('[1]Summary Data'!$E$9:$E$40000=Y$3)))</f>
        <v>&lt;4</v>
      </c>
      <c r="Z23" s="41" t="str" cm="1">
        <f t="array" ref="Z23">IF(AND(SUMPRODUCT('[1]Summary Data'!$G$9:$G$40000*('[1]Summary Data'!$A$9:$A$40000=$A23)*('[1]Summary Data'!$E$9:$E$40000=Z$3))&lt;=3,SUMPRODUCT('[1]Summary Data'!$G$9:$G$40000*('[1]Summary Data'!$A$9:$A$40000=$A23)*('[1]Summary Data'!$E$9:$E$40000=Z$3))&gt;=1),"&lt;4",SUMPRODUCT('[1]Summary Data'!$G$9:$G$40000*('[1]Summary Data'!$A$9:$A$40000=$A23)*('[1]Summary Data'!$E$9:$E$40000=Z$3)))</f>
        <v>&lt;4</v>
      </c>
      <c r="AA23" s="41" cm="1">
        <f t="array" ref="AA23">IF(AND(SUMPRODUCT('[1]Summary Data'!$G$9:$G$40000*('[1]Summary Data'!$A$9:$A$40000=$A23)*('[1]Summary Data'!$E$9:$E$40000=AA$3))&lt;=3,SUMPRODUCT('[1]Summary Data'!$G$9:$G$40000*('[1]Summary Data'!$A$9:$A$40000=$A23)*('[1]Summary Data'!$E$9:$E$40000=AA$3))&gt;=1),"&lt;4",SUMPRODUCT('[1]Summary Data'!$G$9:$G$40000*('[1]Summary Data'!$A$9:$A$40000=$A23)*('[1]Summary Data'!$E$9:$E$40000=AA$3)))</f>
        <v>0</v>
      </c>
      <c r="AB23" s="41" cm="1">
        <f t="array" ref="AB23">IF(AND(SUMPRODUCT('[1]Summary Data'!$G$9:$G$40000*('[1]Summary Data'!$A$9:$A$40000=$A23)*('[1]Summary Data'!$E$9:$E$40000=AB$3))&lt;=3,SUMPRODUCT('[1]Summary Data'!$G$9:$G$40000*('[1]Summary Data'!$A$9:$A$40000=$A23)*('[1]Summary Data'!$E$9:$E$40000=AB$3))&gt;=1),"&lt;4",SUMPRODUCT('[1]Summary Data'!$G$9:$G$40000*('[1]Summary Data'!$A$9:$A$40000=$A23)*('[1]Summary Data'!$E$9:$E$40000=AB$3)))</f>
        <v>0</v>
      </c>
      <c r="AC23" s="41" t="str" cm="1">
        <f t="array" ref="AC23">IF(AND(SUMPRODUCT('[1]Summary Data'!$G$9:$G$40000*('[1]Summary Data'!$A$9:$A$40000=$A23)*('[1]Summary Data'!$E$9:$E$40000=AC$3))&lt;=3,SUMPRODUCT('[1]Summary Data'!$G$9:$G$40000*('[1]Summary Data'!$A$9:$A$40000=$A23)*('[1]Summary Data'!$E$9:$E$40000=AC$3))&gt;=1),"&lt;4",SUMPRODUCT('[1]Summary Data'!$G$9:$G$40000*('[1]Summary Data'!$A$9:$A$40000=$A23)*('[1]Summary Data'!$E$9:$E$40000=AC$3)))</f>
        <v>&lt;4</v>
      </c>
      <c r="AD23" s="41" cm="1">
        <f t="array" ref="AD23">IF(AND(SUMPRODUCT('[1]Summary Data'!$G$9:$G$40000*('[1]Summary Data'!$A$9:$A$40000=$A23)*('[1]Summary Data'!$E$9:$E$40000=AD$3))&lt;=3,SUMPRODUCT('[1]Summary Data'!$G$9:$G$40000*('[1]Summary Data'!$A$9:$A$40000=$A23)*('[1]Summary Data'!$E$9:$E$40000=AD$3))&gt;=1),"&lt;4",SUMPRODUCT('[1]Summary Data'!$G$9:$G$40000*('[1]Summary Data'!$A$9:$A$40000=$A23)*('[1]Summary Data'!$E$9:$E$40000=AD$3)))</f>
        <v>0</v>
      </c>
      <c r="AE23" s="41" t="str" cm="1">
        <f t="array" ref="AE23">IF(AND(SUMPRODUCT('[1]Summary Data'!$G$9:$G$40000*('[1]Summary Data'!$A$9:$A$40000=$A23)*('[1]Summary Data'!$E$9:$E$40000=AE$3))&lt;=3,SUMPRODUCT('[1]Summary Data'!$G$9:$G$40000*('[1]Summary Data'!$A$9:$A$40000=$A23)*('[1]Summary Data'!$E$9:$E$40000=AE$3))&gt;=1),"&lt;4",SUMPRODUCT('[1]Summary Data'!$G$9:$G$40000*('[1]Summary Data'!$A$9:$A$40000=$A23)*('[1]Summary Data'!$E$9:$E$40000=AE$3)))</f>
        <v>&lt;4</v>
      </c>
      <c r="AF23" s="41" t="str" cm="1">
        <f t="array" ref="AF23">IF(AND(SUMPRODUCT('[1]Summary Data'!$G$9:$G$40000*('[1]Summary Data'!$A$9:$A$40000=$A23)*('[1]Summary Data'!$E$9:$E$40000=AF$3))&lt;=3,SUMPRODUCT('[1]Summary Data'!$G$9:$G$40000*('[1]Summary Data'!$A$9:$A$40000=$A23)*('[1]Summary Data'!$E$9:$E$40000=AF$3))&gt;=1),"&lt;4",SUMPRODUCT('[1]Summary Data'!$G$9:$G$40000*('[1]Summary Data'!$A$9:$A$40000=$A23)*('[1]Summary Data'!$E$9:$E$40000=AF$3)))</f>
        <v>&lt;4</v>
      </c>
      <c r="AG23" s="41" cm="1">
        <f t="array" ref="AG23">IF(AND(SUMPRODUCT('[1]Summary Data'!$G$9:$G$40000*('[1]Summary Data'!$A$9:$A$40000=$A23)*('[1]Summary Data'!$E$9:$E$40000=AG$3))&lt;=3,SUMPRODUCT('[1]Summary Data'!$G$9:$G$40000*('[1]Summary Data'!$A$9:$A$40000=$A23)*('[1]Summary Data'!$E$9:$E$40000=AG$3))&gt;=1),"&lt;4",SUMPRODUCT('[1]Summary Data'!$G$9:$G$40000*('[1]Summary Data'!$A$9:$A$40000=$A23)*('[1]Summary Data'!$E$9:$E$40000=AG$3)))</f>
        <v>4</v>
      </c>
      <c r="AH23" s="41" t="str" cm="1">
        <f t="array" ref="AH23">IF(AND(SUMPRODUCT('[1]Summary Data'!$G$9:$G$40000*('[1]Summary Data'!$A$9:$A$40000=$A23)*('[1]Summary Data'!$E$9:$E$40000=AH$3))&lt;=3,SUMPRODUCT('[1]Summary Data'!$G$9:$G$40000*('[1]Summary Data'!$A$9:$A$40000=$A23)*('[1]Summary Data'!$E$9:$E$40000=AH$3))&gt;=1),"&lt;4",SUMPRODUCT('[1]Summary Data'!$G$9:$G$40000*('[1]Summary Data'!$A$9:$A$40000=$A23)*('[1]Summary Data'!$E$9:$E$40000=AH$3)))</f>
        <v>&lt;4</v>
      </c>
      <c r="AI23" s="41" cm="1">
        <f t="array" ref="AI23">IF(AND(SUMPRODUCT('[1]Summary Data'!$G$9:$G$40000*('[1]Summary Data'!$A$9:$A$40000=$A23)*('[1]Summary Data'!$E$9:$E$40000=AI$3))&lt;=3,SUMPRODUCT('[1]Summary Data'!$G$9:$G$40000*('[1]Summary Data'!$A$9:$A$40000=$A23)*('[1]Summary Data'!$E$9:$E$40000=AI$3))&gt;=1),"&lt;4",SUMPRODUCT('[1]Summary Data'!$G$9:$G$40000*('[1]Summary Data'!$A$9:$A$40000=$A23)*('[1]Summary Data'!$E$9:$E$40000=AI$3)))</f>
        <v>7</v>
      </c>
      <c r="AJ23" s="41" t="str" cm="1">
        <f t="array" ref="AJ23">IF(AND(SUMPRODUCT('[1]Summary Data'!$G$9:$G$40000*('[1]Summary Data'!$A$9:$A$40000=$A23)*('[1]Summary Data'!$E$9:$E$40000=AJ$3))&lt;=3,SUMPRODUCT('[1]Summary Data'!$G$9:$G$40000*('[1]Summary Data'!$A$9:$A$40000=$A23)*('[1]Summary Data'!$E$9:$E$40000=AJ$3))&gt;=1),"&lt;4",SUMPRODUCT('[1]Summary Data'!$G$9:$G$40000*('[1]Summary Data'!$A$9:$A$40000=$A23)*('[1]Summary Data'!$E$9:$E$40000=AJ$3)))</f>
        <v>&lt;4</v>
      </c>
      <c r="AK23" s="41" cm="1">
        <f t="array" ref="AK23">IF(AND(SUMPRODUCT('[1]Summary Data'!$G$9:$G$40000*('[1]Summary Data'!$A$9:$A$40000=$A23)*('[1]Summary Data'!$E$9:$E$40000=AK$3))&lt;=3,SUMPRODUCT('[1]Summary Data'!$G$9:$G$40000*('[1]Summary Data'!$A$9:$A$40000=$A23)*('[1]Summary Data'!$E$9:$E$40000=AK$3))&gt;=1),"&lt;4",SUMPRODUCT('[1]Summary Data'!$G$9:$G$40000*('[1]Summary Data'!$A$9:$A$40000=$A23)*('[1]Summary Data'!$E$9:$E$40000=AK$3)))</f>
        <v>4</v>
      </c>
      <c r="AL23" s="41" t="str" cm="1">
        <f t="array" ref="AL23">IF(AND(SUMPRODUCT('[1]Summary Data'!$G$9:$G$40000*('[1]Summary Data'!$A$9:$A$40000=$A23)*('[1]Summary Data'!$E$9:$E$40000=AL$3))&lt;=3,SUMPRODUCT('[1]Summary Data'!$G$9:$G$40000*('[1]Summary Data'!$A$9:$A$40000=$A23)*('[1]Summary Data'!$E$9:$E$40000=AL$3))&gt;=1),"&lt;4",SUMPRODUCT('[1]Summary Data'!$G$9:$G$40000*('[1]Summary Data'!$A$9:$A$40000=$A23)*('[1]Summary Data'!$E$9:$E$40000=AL$3)))</f>
        <v>&lt;4</v>
      </c>
      <c r="AM23" s="41" t="str" cm="1">
        <f t="array" ref="AM23">IF(AND(SUMPRODUCT('[1]Summary Data'!$G$9:$G$40000*('[1]Summary Data'!$A$9:$A$40000=$A23)*('[1]Summary Data'!$E$9:$E$40000=AM$3))&lt;=3,SUMPRODUCT('[1]Summary Data'!$G$9:$G$40000*('[1]Summary Data'!$A$9:$A$40000=$A23)*('[1]Summary Data'!$E$9:$E$40000=AM$3))&gt;=1),"&lt;4",SUMPRODUCT('[1]Summary Data'!$G$9:$G$40000*('[1]Summary Data'!$A$9:$A$40000=$A23)*('[1]Summary Data'!$E$9:$E$40000=AM$3)))</f>
        <v>&lt;4</v>
      </c>
    </row>
    <row r="24" spans="1:39" x14ac:dyDescent="0.25">
      <c r="A24" s="21" t="s">
        <v>41</v>
      </c>
      <c r="B24" s="3" cm="1">
        <f t="array" ref="B24">SUMPRODUCT('[1]Summary Data'!$G$9:$G$40000*('[1]Summary Data'!$E$9:$E$40000=B$3))</f>
        <v>153</v>
      </c>
      <c r="C24" s="3" cm="1">
        <f t="array" ref="C24">SUMPRODUCT('[1]Summary Data'!$G$9:$G$40000*('[1]Summary Data'!$E$9:$E$40000=C$3))</f>
        <v>156</v>
      </c>
      <c r="D24" s="3" cm="1">
        <f t="array" ref="D24">SUMPRODUCT('[1]Summary Data'!$G$9:$G$40000*('[1]Summary Data'!$E$9:$E$40000=D$3))</f>
        <v>159</v>
      </c>
      <c r="E24" s="3" cm="1">
        <f t="array" ref="E24">SUMPRODUCT('[1]Summary Data'!$G$9:$G$40000*('[1]Summary Data'!$E$9:$E$40000=E$3))</f>
        <v>159</v>
      </c>
      <c r="F24" s="3" cm="1">
        <f t="array" ref="F24">SUMPRODUCT('[1]Summary Data'!$G$9:$G$40000*('[1]Summary Data'!$E$9:$E$40000=F$3))</f>
        <v>175</v>
      </c>
      <c r="G24" s="3" cm="1">
        <f t="array" ref="G24">SUMPRODUCT('[1]Summary Data'!$G$9:$G$40000*('[1]Summary Data'!$E$9:$E$40000=G$3))</f>
        <v>180</v>
      </c>
      <c r="H24" s="3" cm="1">
        <f t="array" ref="H24">SUMPRODUCT('[1]Summary Data'!$G$9:$G$40000*('[1]Summary Data'!$E$9:$E$40000=H$3))</f>
        <v>174</v>
      </c>
      <c r="I24" s="3" cm="1">
        <f t="array" ref="I24">SUMPRODUCT('[1]Summary Data'!$G$9:$G$40000*('[1]Summary Data'!$E$9:$E$40000=I$3))</f>
        <v>178</v>
      </c>
      <c r="J24" s="3" cm="1">
        <f t="array" ref="J24">SUMPRODUCT('[1]Summary Data'!$G$9:$G$40000*('[1]Summary Data'!$E$9:$E$40000=J$3))</f>
        <v>136</v>
      </c>
      <c r="K24" s="3" cm="1">
        <f t="array" ref="K24">SUMPRODUCT('[1]Summary Data'!$G$9:$G$40000*('[1]Summary Data'!$E$9:$E$40000=K$3))</f>
        <v>113</v>
      </c>
      <c r="L24" s="3" cm="1">
        <f t="array" ref="L24">SUMPRODUCT('[1]Summary Data'!$G$9:$G$40000*('[1]Summary Data'!$E$9:$E$40000=L$3))</f>
        <v>151</v>
      </c>
      <c r="M24" s="3" cm="1">
        <f t="array" ref="M24">SUMPRODUCT('[1]Summary Data'!$G$9:$G$40000*('[1]Summary Data'!$E$9:$E$40000=M$3))</f>
        <v>170</v>
      </c>
      <c r="N24" s="3" cm="1">
        <f t="array" ref="N24">SUMPRODUCT('[1]Summary Data'!$G$9:$G$40000*('[1]Summary Data'!$E$9:$E$40000=N$3))</f>
        <v>176</v>
      </c>
      <c r="O24" s="3" cm="1">
        <f t="array" ref="O24">SUMPRODUCT('[1]Summary Data'!$G$9:$G$40000*('[1]Summary Data'!$E$9:$E$40000=O$3))</f>
        <v>171</v>
      </c>
      <c r="P24" s="3" cm="1">
        <f t="array" ref="P24">SUMPRODUCT('[1]Summary Data'!$G$9:$G$40000*('[1]Summary Data'!$E$9:$E$40000=P$3))</f>
        <v>107</v>
      </c>
      <c r="Q24" s="3" cm="1">
        <f t="array" ref="Q24">SUMPRODUCT('[1]Summary Data'!$G$9:$G$40000*('[1]Summary Data'!$E$9:$E$40000=Q$3))</f>
        <v>77</v>
      </c>
      <c r="R24" s="3" cm="1">
        <f t="array" ref="R24">SUMPRODUCT('[1]Summary Data'!$G$9:$G$40000*('[1]Summary Data'!$E$9:$E$40000=R$3))</f>
        <v>138</v>
      </c>
      <c r="S24" s="3" cm="1">
        <f t="array" ref="S24">SUMPRODUCT('[1]Summary Data'!$G$9:$G$40000*('[1]Summary Data'!$E$9:$E$40000=S$3))</f>
        <v>194</v>
      </c>
      <c r="U24" s="21" t="str">
        <f>A24</f>
        <v>Total New Zealand</v>
      </c>
      <c r="V24" s="19" cm="1">
        <f t="array" ref="V24">SUMPRODUCT('[1]Summary Data'!$G$9:$G$40000*('[1]Summary Data'!$E$9:$E$40000=V$3))</f>
        <v>126</v>
      </c>
      <c r="W24" s="19" cm="1">
        <f t="array" ref="W24">SUMPRODUCT('[1]Summary Data'!$G$9:$G$40000*('[1]Summary Data'!$E$9:$E$40000=W$3))</f>
        <v>146</v>
      </c>
      <c r="X24" s="19" cm="1">
        <f t="array" ref="X24">SUMPRODUCT('[1]Summary Data'!$G$9:$G$40000*('[1]Summary Data'!$E$9:$E$40000=X$3))</f>
        <v>159</v>
      </c>
      <c r="Y24" s="19" cm="1">
        <f t="array" ref="Y24">SUMPRODUCT('[1]Summary Data'!$G$9:$G$40000*('[1]Summary Data'!$E$9:$E$40000=Y$3))</f>
        <v>162</v>
      </c>
      <c r="Z24" s="19" cm="1">
        <f t="array" ref="Z24">SUMPRODUCT('[1]Summary Data'!$G$9:$G$40000*('[1]Summary Data'!$E$9:$E$40000=Z$3))</f>
        <v>171</v>
      </c>
      <c r="AA24" s="19" cm="1">
        <f t="array" ref="AA24">SUMPRODUCT('[1]Summary Data'!$G$9:$G$40000*('[1]Summary Data'!$E$9:$E$40000=AA$3))</f>
        <v>181</v>
      </c>
      <c r="AB24" s="19" cm="1">
        <f t="array" ref="AB24">SUMPRODUCT('[1]Summary Data'!$G$9:$G$40000*('[1]Summary Data'!$E$9:$E$40000=AB$3))</f>
        <v>161</v>
      </c>
      <c r="AC24" s="19" cm="1">
        <f t="array" ref="AC24">SUMPRODUCT('[1]Summary Data'!$G$9:$G$40000*('[1]Summary Data'!$E$9:$E$40000=AC$3))</f>
        <v>202</v>
      </c>
      <c r="AD24" s="19" cm="1">
        <f t="array" ref="AD24">SUMPRODUCT('[1]Summary Data'!$G$9:$G$40000*('[1]Summary Data'!$E$9:$E$40000=AD$3))</f>
        <v>156</v>
      </c>
      <c r="AE24" s="19" cm="1">
        <f t="array" ref="AE24">SUMPRODUCT('[1]Summary Data'!$G$9:$G$40000*('[1]Summary Data'!$E$9:$E$40000=AE$3))</f>
        <v>99</v>
      </c>
      <c r="AF24" s="19" cm="1">
        <f t="array" ref="AF24">SUMPRODUCT('[1]Summary Data'!$G$9:$G$40000*('[1]Summary Data'!$E$9:$E$40000=AF$3))</f>
        <v>141</v>
      </c>
      <c r="AG24" s="19" cm="1">
        <f t="array" ref="AG24">SUMPRODUCT('[1]Summary Data'!$G$9:$G$40000*('[1]Summary Data'!$E$9:$E$40000=AG$3))</f>
        <v>161</v>
      </c>
      <c r="AH24" s="19" cm="1">
        <f t="array" ref="AH24">SUMPRODUCT('[1]Summary Data'!$G$9:$G$40000*('[1]Summary Data'!$E$9:$E$40000=AH$3))</f>
        <v>171</v>
      </c>
      <c r="AI24" s="19" cm="1">
        <f t="array" ref="AI24">SUMPRODUCT('[1]Summary Data'!$G$9:$G$40000*('[1]Summary Data'!$E$9:$E$40000=AI$3))</f>
        <v>168</v>
      </c>
      <c r="AJ24" s="19" cm="1">
        <f t="array" ref="AJ24">SUMPRODUCT('[1]Summary Data'!$G$9:$G$40000*('[1]Summary Data'!$E$9:$E$40000=AJ$3))</f>
        <v>150</v>
      </c>
      <c r="AK24" s="19" cm="1">
        <f t="array" ref="AK24">SUMPRODUCT('[1]Summary Data'!$G$9:$G$40000*('[1]Summary Data'!$E$9:$E$40000=AK$3))</f>
        <v>94</v>
      </c>
      <c r="AL24" s="19" cm="1">
        <f t="array" ref="AL24">SUMPRODUCT('[1]Summary Data'!$G$9:$G$40000*('[1]Summary Data'!$E$9:$E$40000=AL$3))</f>
        <v>82</v>
      </c>
      <c r="AM24" s="19" cm="1">
        <f t="array" ref="AM24">SUMPRODUCT('[1]Summary Data'!$G$9:$G$40000*('[1]Summary Data'!$E$9:$E$40000=AM$3))</f>
        <v>182</v>
      </c>
    </row>
    <row r="26" spans="1:39" ht="15" customHeight="1" x14ac:dyDescent="0.25">
      <c r="A26" s="15" t="str">
        <f>SUBSTITUTE(A1,"Number of first episode rheumatic fever hospitalisation events", "First episode rheumatic fever hospitalisation rate per 100,000 population")</f>
        <v>First episode rheumatic fever hospitalisation rate per 100,000 population by District Health Board, 2006/07-2023/24</v>
      </c>
      <c r="B26" s="23"/>
      <c r="C26" s="23"/>
      <c r="D26" s="23"/>
      <c r="U26" s="15" t="str">
        <f>SUBSTITUTE(U1,"Number of first episode rheumatic fever hospitalisation events", "First episode rheumatic fever hospitalisation rate per 100,000 population")</f>
        <v>First episode rheumatic fever hospitalisation rate per 100,000 population by District Health Board, 2006/07-2023/24</v>
      </c>
      <c r="V26" s="23"/>
      <c r="W26" s="23"/>
      <c r="X26" s="23"/>
    </row>
    <row r="28" spans="1:39" x14ac:dyDescent="0.25">
      <c r="A28" s="21" t="str">
        <f>A3</f>
        <v xml:space="preserve">District </v>
      </c>
      <c r="B28" s="3" t="str">
        <f>B3</f>
        <v>2006/2007</v>
      </c>
      <c r="C28" s="19" t="str">
        <f>C3</f>
        <v>2007/2008</v>
      </c>
      <c r="D28" s="19" t="str">
        <f>D3</f>
        <v>2008/2009</v>
      </c>
      <c r="E28" s="3" t="str">
        <f>E3</f>
        <v>2009/2010</v>
      </c>
      <c r="F28" s="3" t="str">
        <f>F3</f>
        <v>2010/2011</v>
      </c>
      <c r="G28" s="19" t="str">
        <f>G3</f>
        <v>2011/2012</v>
      </c>
      <c r="H28" s="19" t="str">
        <f>H3</f>
        <v>2012/2013</v>
      </c>
      <c r="I28" s="3" t="str">
        <f>I3</f>
        <v>2013/2014</v>
      </c>
      <c r="J28" s="3" t="str">
        <f>J3</f>
        <v>2014/2015</v>
      </c>
      <c r="K28" s="19" t="str">
        <f>K3</f>
        <v>2015/2016</v>
      </c>
      <c r="L28" s="19" t="str">
        <f>L3</f>
        <v>2016/2017</v>
      </c>
      <c r="M28" s="19" t="str">
        <f>M3</f>
        <v>2017/2018</v>
      </c>
      <c r="N28" s="19" t="str">
        <f>N3</f>
        <v>2018/2019</v>
      </c>
      <c r="O28" s="19" t="str">
        <f>O3</f>
        <v>2019/2020</v>
      </c>
      <c r="P28" s="19" t="str">
        <f>P3</f>
        <v>2020/2021</v>
      </c>
      <c r="Q28" s="19" t="str">
        <f>Q3</f>
        <v>2021/2022</v>
      </c>
      <c r="R28" s="19" t="str">
        <f>R3</f>
        <v>2022/2023</v>
      </c>
      <c r="S28" s="19" t="str">
        <f>S3</f>
        <v>2023/2024</v>
      </c>
      <c r="U28" s="21" t="str">
        <f>A3</f>
        <v xml:space="preserve">District </v>
      </c>
      <c r="V28" s="3" t="str">
        <f>V3</f>
        <v>2006</v>
      </c>
      <c r="W28" s="3" t="str">
        <f>W3</f>
        <v>2007</v>
      </c>
      <c r="X28" s="3" t="str">
        <f>X3</f>
        <v>2008</v>
      </c>
      <c r="Y28" s="3" t="str">
        <f>Y3</f>
        <v>2009</v>
      </c>
      <c r="Z28" s="3" t="str">
        <f>Z3</f>
        <v>2010</v>
      </c>
      <c r="AA28" s="3" t="str">
        <f>AA3</f>
        <v>2011</v>
      </c>
      <c r="AB28" s="3" t="str">
        <f>AB3</f>
        <v>2012</v>
      </c>
      <c r="AC28" s="3" t="str">
        <f>AC3</f>
        <v>2013</v>
      </c>
      <c r="AD28" s="3" t="str">
        <f>AD3</f>
        <v>2014</v>
      </c>
      <c r="AE28" s="3" t="str">
        <f>AE3</f>
        <v>2015</v>
      </c>
      <c r="AF28" s="3" t="str">
        <f>AF3</f>
        <v>2016</v>
      </c>
      <c r="AG28" s="3" t="str">
        <f>AG3</f>
        <v>2017</v>
      </c>
      <c r="AH28" s="3" t="str">
        <f>AH3</f>
        <v>2018</v>
      </c>
      <c r="AI28" s="3" t="str">
        <f>AI3</f>
        <v>2019</v>
      </c>
      <c r="AJ28" s="3" t="str">
        <f>AJ3</f>
        <v>2020</v>
      </c>
      <c r="AK28" s="3" t="str">
        <f>AK3</f>
        <v>2021</v>
      </c>
      <c r="AL28" s="3" t="str">
        <f>AL3</f>
        <v>2022</v>
      </c>
      <c r="AM28" s="3" t="str">
        <f>AM3</f>
        <v>2023</v>
      </c>
    </row>
    <row r="29" spans="1:39" x14ac:dyDescent="0.25">
      <c r="A29" s="22" t="str">
        <f>A4</f>
        <v>Northland</v>
      </c>
      <c r="B29" s="27">
        <f>IFERROR(B4/B54*100000,"-")</f>
        <v>8.4618889539803419</v>
      </c>
      <c r="C29" s="27">
        <f>IFERROR(C4/C54*100000,"-")</f>
        <v>4.501752467925014</v>
      </c>
      <c r="D29" s="27">
        <f>IFERROR(D4/D54*100000,"-")</f>
        <v>8.9013224821973544</v>
      </c>
      <c r="E29" s="27">
        <f>IFERROR(E4/E54*100000,"-")</f>
        <v>10.037956021205181</v>
      </c>
      <c r="F29" s="27">
        <f>IFERROR(F4/F54*100000,"-")</f>
        <v>8.0480406116510856</v>
      </c>
      <c r="G29" s="27">
        <f>IFERROR(G4/G54*100000,"-")</f>
        <v>12.2737035900583</v>
      </c>
      <c r="H29" s="27">
        <f>IFERROR(H4/H54*100000,"-")</f>
        <v>9.1416034372428925</v>
      </c>
      <c r="I29" s="27">
        <f>IFERROR(I4/I54*100000,"-")</f>
        <v>9.6133625739778292</v>
      </c>
      <c r="J29" s="27">
        <f>IFERROR(J4/J54*100000,"-")</f>
        <v>8.8178237610957613</v>
      </c>
      <c r="K29" s="27" t="str">
        <f>IFERROR(K4/K54*100000,"-")</f>
        <v>-</v>
      </c>
      <c r="L29" s="27">
        <f>IFERROR(L4/L54*100000,"-")</f>
        <v>3.3562678301728481</v>
      </c>
      <c r="M29" s="27">
        <f>IFERROR(M4/M54*100000,"-")</f>
        <v>3.2702002997683608</v>
      </c>
      <c r="N29" s="27">
        <f>IFERROR(N4/N54*100000,"-")</f>
        <v>6.401024163866218</v>
      </c>
      <c r="O29" s="27">
        <f>IFERROR(O4/O54*100000,"-")</f>
        <v>4.1731872717788212</v>
      </c>
      <c r="P29" s="27">
        <f>IFERROR(P4/P54*100000,"-")</f>
        <v>6.6184706241726916</v>
      </c>
      <c r="Q29" s="27">
        <f>IFERROR(Q4/Q54*100000,"-")</f>
        <v>2.5040064102564101</v>
      </c>
      <c r="R29" s="27">
        <f>IFERROR(R4/R54*100000,"-")</f>
        <v>2.4685262898049865</v>
      </c>
      <c r="S29" s="27">
        <f>IFERROR(S4/S54*100000,"-")</f>
        <v>1.9425019425019425</v>
      </c>
      <c r="U29" s="22" t="str">
        <f>A4</f>
        <v>Northland</v>
      </c>
      <c r="V29" s="27">
        <f>IFERROR(V4/V54*100000,"-")</f>
        <v>8.5156557054893227</v>
      </c>
      <c r="W29" s="27">
        <f>IFERROR(W4/W54*100000,"-")</f>
        <v>5.8214747736093146</v>
      </c>
      <c r="X29" s="27">
        <f>IFERROR(X4/X54*100000,"-")</f>
        <v>5.1154165867382826</v>
      </c>
      <c r="Y29" s="27">
        <f>IFERROR(Y4/Y54*100000,"-")</f>
        <v>10.747929443004363</v>
      </c>
      <c r="Z29" s="27">
        <f>IFERROR(Z4/Z54*100000,"-")</f>
        <v>9.9613995766405168</v>
      </c>
      <c r="AA29" s="27">
        <f>IFERROR(AA4/AA54*100000,"-")</f>
        <v>11.081014528441271</v>
      </c>
      <c r="AB29" s="27">
        <f>IFERROR(AB4/AB54*100000,"-")</f>
        <v>7.9530160283861493</v>
      </c>
      <c r="AC29" s="27">
        <f>IFERROR(AC4/AC54*100000,"-")</f>
        <v>12.748133309051175</v>
      </c>
      <c r="AD29" s="27">
        <f>IFERROR(AD4/AD54*100000,"-")</f>
        <v>8.9211371476150827</v>
      </c>
      <c r="AE29" s="27">
        <f>IFERROR(AE4/AE54*100000,"-")</f>
        <v>2.9056252905625288</v>
      </c>
      <c r="AF29" s="27">
        <f>IFERROR(AF4/AF54*100000,"-")</f>
        <v>2.2679594035266768</v>
      </c>
      <c r="AG29" s="27">
        <f>IFERROR(AG4/AG54*100000,"-")</f>
        <v>3.3118065904951153</v>
      </c>
      <c r="AH29" s="27">
        <f>IFERROR(AH4/AH54*100000,"-")</f>
        <v>5.3827107331252018</v>
      </c>
      <c r="AI29" s="27">
        <f>IFERROR(AI4/AI54*100000,"-")</f>
        <v>5.8176433255764755</v>
      </c>
      <c r="AJ29" s="27">
        <f>IFERROR(AJ4/AJ54*100000,"-")</f>
        <v>3.6011935384298797</v>
      </c>
      <c r="AK29" s="27">
        <f>IFERROR(AK4/AK54*100000,"-")</f>
        <v>6.0462538418904623</v>
      </c>
      <c r="AL29" s="27">
        <f>IFERROR(AL4/AL54*100000,"-")</f>
        <v>2.4912805181863478</v>
      </c>
      <c r="AM29" s="27" t="str">
        <f>IFERROR(AM4/AM54*100000,"-")</f>
        <v>-</v>
      </c>
    </row>
    <row r="30" spans="1:39" x14ac:dyDescent="0.25">
      <c r="A30" s="22" t="str">
        <f>A5</f>
        <v>Waitemata</v>
      </c>
      <c r="B30" s="27">
        <f>IFERROR(B5/B55*100000,"-")</f>
        <v>3.1482738604724378</v>
      </c>
      <c r="C30" s="27">
        <f>IFERROR(C5/C55*100000,"-")</f>
        <v>2.5263321543783279</v>
      </c>
      <c r="D30" s="27">
        <f>IFERROR(D5/D55*100000,"-")</f>
        <v>1.7290734087721655</v>
      </c>
      <c r="E30" s="27">
        <f>IFERROR(E5/E55*100000,"-")</f>
        <v>2.2764782880883274</v>
      </c>
      <c r="F30" s="27">
        <f>IFERROR(F5/F55*100000,"-")</f>
        <v>2.43161094224924</v>
      </c>
      <c r="G30" s="27">
        <f>IFERROR(G5/G55*100000,"-")</f>
        <v>2.0295951880143179</v>
      </c>
      <c r="H30" s="27">
        <f>IFERROR(H5/H55*100000,"-")</f>
        <v>1.8211784845973831</v>
      </c>
      <c r="I30" s="27">
        <f>IFERROR(I5/I55*100000,"-")</f>
        <v>2.3300622843572167</v>
      </c>
      <c r="J30" s="27">
        <f>IFERROR(J5/J55*100000,"-")</f>
        <v>1.5813749176367229</v>
      </c>
      <c r="K30" s="27">
        <f>IFERROR(K5/K55*100000,"-")</f>
        <v>2.0623694906806675</v>
      </c>
      <c r="L30" s="27">
        <f>IFERROR(L5/L55*100000,"-")</f>
        <v>3.0215283897771621</v>
      </c>
      <c r="M30" s="27">
        <f>IFERROR(M5/M55*100000,"-")</f>
        <v>2.2989638241621098</v>
      </c>
      <c r="N30" s="27">
        <f>IFERROR(N5/N55*100000,"-")</f>
        <v>2.7423335645496927</v>
      </c>
      <c r="O30" s="27">
        <f>IFERROR(O5/O55*100000,"-")</f>
        <v>4.1184204273653195</v>
      </c>
      <c r="P30" s="27">
        <f>IFERROR(P5/P55*100000,"-")</f>
        <v>1.5702531248037186</v>
      </c>
      <c r="Q30" s="27">
        <f>IFERROR(Q5/Q55*100000,"-")</f>
        <v>0.63015943033587496</v>
      </c>
      <c r="R30" s="27">
        <f>IFERROR(R5/R55*100000,"-")</f>
        <v>1.4032899352927422</v>
      </c>
      <c r="S30" s="27">
        <f>IFERROR(S5/S55*100000,"-")</f>
        <v>3.6589828027808271</v>
      </c>
      <c r="U30" s="22" t="str">
        <f>A5</f>
        <v>Waitemata</v>
      </c>
      <c r="V30" s="27">
        <f>IFERROR(V5/V55*100000,"-")</f>
        <v>1.7830962475730081</v>
      </c>
      <c r="W30" s="27">
        <f>IFERROR(W5/W55*100000,"-")</f>
        <v>2.9314624088803769</v>
      </c>
      <c r="X30" s="27">
        <f>IFERROR(X5/X55*100000,"-")</f>
        <v>2.3189750130442346</v>
      </c>
      <c r="Y30" s="27">
        <f>IFERROR(Y5/Y55*100000,"-")</f>
        <v>2.6740521440168084</v>
      </c>
      <c r="Z30" s="27">
        <f>IFERROR(Z5/Z55*100000,"-")</f>
        <v>1.8842682444272767</v>
      </c>
      <c r="AA30" s="27">
        <f>IFERROR(AA5/AA55*100000,"-")</f>
        <v>2.4139339696215694</v>
      </c>
      <c r="AB30" s="27">
        <f>IFERROR(AB5/AB55*100000,"-")</f>
        <v>1.4667595614388911</v>
      </c>
      <c r="AC30" s="27">
        <f>IFERROR(AC5/AC55*100000,"-")</f>
        <v>1.6281341582546403</v>
      </c>
      <c r="AD30" s="27">
        <f>IFERROR(AD5/AD55*100000,"-")</f>
        <v>2.6639671799243434</v>
      </c>
      <c r="AE30" s="27">
        <f>IFERROR(AE5/AE55*100000,"-")</f>
        <v>1.2170103272019193</v>
      </c>
      <c r="AF30" s="27">
        <f>IFERROR(AF5/AF55*100000,"-")</f>
        <v>3.2283825803272563</v>
      </c>
      <c r="AG30" s="27">
        <f>IFERROR(AG5/AG55*100000,"-")</f>
        <v>1.8244543222981491</v>
      </c>
      <c r="AH30" s="27">
        <f>IFERROR(AH5/AH55*100000,"-")</f>
        <v>2.4389450749569117</v>
      </c>
      <c r="AI30" s="27">
        <f>IFERROR(AI5/AI55*100000,"-")</f>
        <v>4.0005760829559458</v>
      </c>
      <c r="AJ30" s="27">
        <f>IFERROR(AJ5/AJ55*100000,"-")</f>
        <v>3.1362217936052441</v>
      </c>
      <c r="AK30" s="27">
        <f>IFERROR(AK5/AK55*100000,"-")</f>
        <v>0.6288813772502162</v>
      </c>
      <c r="AL30" s="27">
        <f>IFERROR(AL5/AL55*100000,"-")</f>
        <v>1.1049723756906076</v>
      </c>
      <c r="AM30" s="27">
        <f>IFERROR(AM5/AM55*100000,"-")</f>
        <v>2.1566996333610624</v>
      </c>
    </row>
    <row r="31" spans="1:39" x14ac:dyDescent="0.25">
      <c r="A31" s="22" t="str">
        <f>A6</f>
        <v>Auckland</v>
      </c>
      <c r="B31" s="27">
        <f>IFERROR(B6/B56*100000,"-")</f>
        <v>4.6477580377165566</v>
      </c>
      <c r="C31" s="27">
        <f>IFERROR(C6/C56*100000,"-")</f>
        <v>2.764021651502937</v>
      </c>
      <c r="D31" s="27">
        <f>IFERROR(D6/D56*100000,"-")</f>
        <v>1.5964422144934147</v>
      </c>
      <c r="E31" s="27">
        <f>IFERROR(E6/E56*100000,"-")</f>
        <v>4.0591279640090656</v>
      </c>
      <c r="F31" s="27">
        <f>IFERROR(F6/F56*100000,"-")</f>
        <v>2.0054146194725759</v>
      </c>
      <c r="G31" s="27">
        <f>IFERROR(G6/G56*100000,"-")</f>
        <v>3.5255880570704572</v>
      </c>
      <c r="H31" s="27">
        <f>IFERROR(H6/H56*100000,"-")</f>
        <v>3.2735367290821005</v>
      </c>
      <c r="I31" s="27">
        <f>IFERROR(I6/I56*100000,"-")</f>
        <v>3.8846265902690105</v>
      </c>
      <c r="J31" s="27">
        <f>IFERROR(J6/J56*100000,"-")</f>
        <v>3.1945479714620384</v>
      </c>
      <c r="K31" s="27">
        <f>IFERROR(K6/K56*100000,"-")</f>
        <v>3.9826857975328309</v>
      </c>
      <c r="L31" s="27">
        <f>IFERROR(L6/L56*100000,"-")</f>
        <v>4.7454479806055598</v>
      </c>
      <c r="M31" s="27">
        <f>IFERROR(M6/M56*100000,"-")</f>
        <v>4.076308495026904</v>
      </c>
      <c r="N31" s="27">
        <f>IFERROR(N6/N56*100000,"-")</f>
        <v>3.0239496814773004</v>
      </c>
      <c r="O31" s="27">
        <f>IFERROR(O6/O56*100000,"-")</f>
        <v>3.180598350064606</v>
      </c>
      <c r="P31" s="27">
        <f>IFERROR(P6/P56*100000,"-")</f>
        <v>1.1984420253670229</v>
      </c>
      <c r="Q31" s="27" t="str">
        <f>IFERROR(Q6/Q56*100000,"-")</f>
        <v>-</v>
      </c>
      <c r="R31" s="27">
        <f>IFERROR(R6/R56*100000,"-")</f>
        <v>2.6700624383831744</v>
      </c>
      <c r="S31" s="27">
        <f>IFERROR(S6/S56*100000,"-")</f>
        <v>4.2231428226682217</v>
      </c>
      <c r="U31" s="22" t="str">
        <f>A6</f>
        <v>Auckland</v>
      </c>
      <c r="V31" s="27">
        <f>IFERROR(V6/V56*100000,"-")</f>
        <v>3.2687368666822318</v>
      </c>
      <c r="W31" s="27">
        <f>IFERROR(W6/W56*100000,"-")</f>
        <v>3.0069622741886985</v>
      </c>
      <c r="X31" s="27">
        <f>IFERROR(X6/X56*100000,"-")</f>
        <v>2.7524829690116293</v>
      </c>
      <c r="Y31" s="27">
        <f>IFERROR(Y6/Y56*100000,"-")</f>
        <v>3.6282824617896505</v>
      </c>
      <c r="Z31" s="27">
        <f>IFERROR(Z6/Z56*100000,"-")</f>
        <v>2.0183445089816332</v>
      </c>
      <c r="AA31" s="27">
        <f>IFERROR(AA6/AA56*100000,"-")</f>
        <v>3.9852986759952174</v>
      </c>
      <c r="AB31" s="27">
        <f>IFERROR(AB6/AB56*100000,"-")</f>
        <v>1.0965152744577733</v>
      </c>
      <c r="AC31" s="27">
        <f>IFERROR(AC6/AC56*100000,"-")</f>
        <v>5.2124055251498564</v>
      </c>
      <c r="AD31" s="27">
        <f>IFERROR(AD6/AD56*100000,"-")</f>
        <v>2.787964571404062</v>
      </c>
      <c r="AE31" s="27">
        <f>IFERROR(AE6/AE56*100000,"-")</f>
        <v>2.9610202829889385</v>
      </c>
      <c r="AF31" s="27">
        <f>IFERROR(AF6/AF56*100000,"-")</f>
        <v>5.4018116845341977</v>
      </c>
      <c r="AG31" s="27">
        <f>IFERROR(AG6/AG56*100000,"-")</f>
        <v>4.0981087228244162</v>
      </c>
      <c r="AH31" s="27">
        <f>IFERROR(AH6/AH56*100000,"-")</f>
        <v>3.6492650785605676</v>
      </c>
      <c r="AI31" s="27">
        <f>IFERROR(AI6/AI56*100000,"-")</f>
        <v>2.8059486110554372</v>
      </c>
      <c r="AJ31" s="27">
        <f>IFERROR(AJ6/AJ56*100000,"-")</f>
        <v>2.3659305993690851</v>
      </c>
      <c r="AK31" s="27">
        <f>IFERROR(AK6/AK56*100000,"-")</f>
        <v>1.4168032869836258</v>
      </c>
      <c r="AL31" s="27">
        <f>IFERROR(AL6/AL56*100000,"-")</f>
        <v>1.2465460287121102</v>
      </c>
      <c r="AM31" s="27">
        <f>IFERROR(AM6/AM56*100000,"-")</f>
        <v>3.4528984035422678</v>
      </c>
    </row>
    <row r="32" spans="1:39" x14ac:dyDescent="0.25">
      <c r="A32" s="22" t="str">
        <f>A7</f>
        <v>Counties Manukau</v>
      </c>
      <c r="B32" s="27">
        <f>IFERROR(B7/B57*100000,"-")</f>
        <v>10.257305602234783</v>
      </c>
      <c r="C32" s="27">
        <f>IFERROR(C7/C57*100000,"-")</f>
        <v>11.19471265110171</v>
      </c>
      <c r="D32" s="27">
        <f>IFERROR(D7/D57*100000,"-")</f>
        <v>10.422981610882443</v>
      </c>
      <c r="E32" s="27">
        <f>IFERROR(E7/E57*100000,"-")</f>
        <v>13.448062113236885</v>
      </c>
      <c r="F32" s="27">
        <f>IFERROR(F7/F57*100000,"-")</f>
        <v>13.270849749097996</v>
      </c>
      <c r="G32" s="27">
        <f>IFERROR(G7/G57*100000,"-")</f>
        <v>12.895038480432293</v>
      </c>
      <c r="H32" s="27">
        <f>IFERROR(H7/H57*100000,"-")</f>
        <v>13.969873663751214</v>
      </c>
      <c r="I32" s="27">
        <f>IFERROR(I7/I57*100000,"-")</f>
        <v>13.342626705167778</v>
      </c>
      <c r="J32" s="27">
        <f>IFERROR(J7/J57*100000,"-")</f>
        <v>7.9581517677772498</v>
      </c>
      <c r="K32" s="27">
        <f>IFERROR(K7/K57*100000,"-")</f>
        <v>6.9767222604580121</v>
      </c>
      <c r="L32" s="27">
        <f>IFERROR(L7/L57*100000,"-")</f>
        <v>9.5229374599395662</v>
      </c>
      <c r="M32" s="27">
        <f>IFERROR(M7/M57*100000,"-")</f>
        <v>10.88479073543713</v>
      </c>
      <c r="N32" s="27">
        <f>IFERROR(N7/N57*100000,"-")</f>
        <v>13.613278182103775</v>
      </c>
      <c r="O32" s="27">
        <f>IFERROR(O7/O57*100000,"-")</f>
        <v>9.5426351305296162</v>
      </c>
      <c r="P32" s="27">
        <f>IFERROR(P7/P57*100000,"-")</f>
        <v>3.6868830755308277</v>
      </c>
      <c r="Q32" s="27">
        <f>IFERROR(Q7/Q57*100000,"-")</f>
        <v>4.3260511472354866</v>
      </c>
      <c r="R32" s="27">
        <f>IFERROR(R7/R57*100000,"-")</f>
        <v>9.9440848996625544</v>
      </c>
      <c r="S32" s="27">
        <f>IFERROR(S7/S57*100000,"-")</f>
        <v>12.012771472829007</v>
      </c>
      <c r="U32" s="22" t="str">
        <f>A7</f>
        <v>Counties Manukau</v>
      </c>
      <c r="V32" s="27">
        <f>IFERROR(V7/V57*100000,"-")</f>
        <v>7.6960288491138567</v>
      </c>
      <c r="W32" s="27">
        <f>IFERROR(W7/W57*100000,"-")</f>
        <v>10.614331513733646</v>
      </c>
      <c r="X32" s="27">
        <f>IFERROR(X7/X57*100000,"-")</f>
        <v>10.056272332413291</v>
      </c>
      <c r="Y32" s="27">
        <f>IFERROR(Y7/Y57*100000,"-")</f>
        <v>12.054307828955716</v>
      </c>
      <c r="Z32" s="27">
        <f>IFERROR(Z7/Z57*100000,"-")</f>
        <v>13.780144065142499</v>
      </c>
      <c r="AA32" s="27">
        <f>IFERROR(AA7/AA57*100000,"-")</f>
        <v>12.356611817039768</v>
      </c>
      <c r="AB32" s="27">
        <f>IFERROR(AB7/AB57*100000,"-")</f>
        <v>14.240667276980979</v>
      </c>
      <c r="AC32" s="27">
        <f>IFERROR(AC7/AC57*100000,"-")</f>
        <v>15.111827523675196</v>
      </c>
      <c r="AD32" s="27">
        <f>IFERROR(AD7/AD57*100000,"-")</f>
        <v>10.039370078740157</v>
      </c>
      <c r="AE32" s="27">
        <f>IFERROR(AE7/AE57*100000,"-")</f>
        <v>5.9342636727349305</v>
      </c>
      <c r="AF32" s="27">
        <f>IFERROR(AF7/AF57*100000,"-")</f>
        <v>7.9884075202496838</v>
      </c>
      <c r="AG32" s="27">
        <f>IFERROR(AG7/AG57*100000,"-")</f>
        <v>9.931024520602362</v>
      </c>
      <c r="AH32" s="27">
        <f>IFERROR(AH7/AH57*100000,"-")</f>
        <v>14.109098604962874</v>
      </c>
      <c r="AI32" s="27">
        <f>IFERROR(AI7/AI57*100000,"-")</f>
        <v>11.228191397477977</v>
      </c>
      <c r="AJ32" s="27">
        <f>IFERROR(AJ7/AJ57*100000,"-")</f>
        <v>6.557377049180328</v>
      </c>
      <c r="AK32" s="27">
        <f>IFERROR(AK7/AK57*100000,"-")</f>
        <v>4.3418723489529407</v>
      </c>
      <c r="AL32" s="27">
        <f>IFERROR(AL7/AL57*100000,"-")</f>
        <v>5.1390869003017139</v>
      </c>
      <c r="AM32" s="27">
        <f>IFERROR(AM7/AM57*100000,"-")</f>
        <v>12.669189813329913</v>
      </c>
    </row>
    <row r="33" spans="1:39" x14ac:dyDescent="0.25">
      <c r="A33" s="22" t="str">
        <f>A8</f>
        <v>Waikato</v>
      </c>
      <c r="B33" s="27">
        <f>IFERROR(B8/B58*100000,"-")</f>
        <v>1.7044970313343371</v>
      </c>
      <c r="C33" s="27">
        <f>IFERROR(C8/C58*100000,"-")</f>
        <v>4.7803163444639711</v>
      </c>
      <c r="D33" s="27">
        <f>IFERROR(D8/D58*100000,"-")</f>
        <v>4.7258979206049148</v>
      </c>
      <c r="E33" s="27">
        <f>IFERROR(E8/E58*100000,"-")</f>
        <v>4.116694568707632</v>
      </c>
      <c r="F33" s="27">
        <f>IFERROR(F8/F58*100000,"-")</f>
        <v>2.9808682456235434</v>
      </c>
      <c r="G33" s="27">
        <f>IFERROR(G8/G58*100000,"-")</f>
        <v>3.4850211111855773</v>
      </c>
      <c r="H33" s="27">
        <f>IFERROR(H8/H58*100000,"-")</f>
        <v>5.5795416805048159</v>
      </c>
      <c r="I33" s="27">
        <f>IFERROR(I8/I58*100000,"-")</f>
        <v>4.7203828754999018</v>
      </c>
      <c r="J33" s="27">
        <f>IFERROR(J8/J58*100000,"-")</f>
        <v>3.6003600360036003</v>
      </c>
      <c r="K33" s="27">
        <f>IFERROR(K8/K58*100000,"-")</f>
        <v>1.5093010678305054</v>
      </c>
      <c r="L33" s="27">
        <f>IFERROR(L8/L58*100000,"-")</f>
        <v>1.9649984648449494</v>
      </c>
      <c r="M33" s="27">
        <f>IFERROR(M8/M58*100000,"-")</f>
        <v>4.0810937331204764</v>
      </c>
      <c r="N33" s="27">
        <f>IFERROR(N8/N58*100000,"-")</f>
        <v>3.0578162487651124</v>
      </c>
      <c r="O33" s="27">
        <f>IFERROR(O8/O58*100000,"-")</f>
        <v>3.2192788815305371</v>
      </c>
      <c r="P33" s="27">
        <f>IFERROR(P8/P58*100000,"-")</f>
        <v>3.3860045146726869</v>
      </c>
      <c r="Q33" s="27">
        <f>IFERROR(Q8/Q58*100000,"-")</f>
        <v>2.0122523811653177</v>
      </c>
      <c r="R33" s="27">
        <f>IFERROR(R8/R58*100000,"-")</f>
        <v>1.7541936191207104</v>
      </c>
      <c r="S33" s="27">
        <f>IFERROR(S8/S58*100000,"-")</f>
        <v>2.5650891368475053</v>
      </c>
      <c r="U33" s="22" t="str">
        <f>A8</f>
        <v>Waikato</v>
      </c>
      <c r="V33" s="27">
        <f>IFERROR(V8/V58*100000,"-")</f>
        <v>3.1405241820362013</v>
      </c>
      <c r="W33" s="27">
        <f>IFERROR(W8/W58*100000,"-")</f>
        <v>2.261420171867933</v>
      </c>
      <c r="X33" s="27">
        <f>IFERROR(X8/X58*100000,"-")</f>
        <v>5.594562085652746</v>
      </c>
      <c r="Y33" s="27">
        <f>IFERROR(Y8/Y58*100000,"-")</f>
        <v>4.4205000690703136</v>
      </c>
      <c r="Z33" s="27">
        <f>IFERROR(Z8/Z58*100000,"-")</f>
        <v>3.816897952506884</v>
      </c>
      <c r="AA33" s="27">
        <f>IFERROR(AA8/AA58*100000,"-")</f>
        <v>2.4242424242424243</v>
      </c>
      <c r="AB33" s="27">
        <f>IFERROR(AB8/AB58*100000,"-")</f>
        <v>5.6029882604055494</v>
      </c>
      <c r="AC33" s="27">
        <f>IFERROR(AC8/AC58*100000,"-")</f>
        <v>5.2915652449994708</v>
      </c>
      <c r="AD33" s="27">
        <f>IFERROR(AD8/AD58*100000,"-")</f>
        <v>4.1591931165353921</v>
      </c>
      <c r="AE33" s="27">
        <f>IFERROR(AE8/AE58*100000,"-")</f>
        <v>2.0355716139538433</v>
      </c>
      <c r="AF33" s="27">
        <f>IFERROR(AF8/AF58*100000,"-")</f>
        <v>0.99487638660896371</v>
      </c>
      <c r="AG33" s="27">
        <f>IFERROR(AG8/AG58*100000,"-")</f>
        <v>4.3669181688056478</v>
      </c>
      <c r="AH33" s="27">
        <f>IFERROR(AH8/AH58*100000,"-")</f>
        <v>2.3757483607336312</v>
      </c>
      <c r="AI33" s="27">
        <f>IFERROR(AI8/AI58*100000,"-")</f>
        <v>2.3292106305173177</v>
      </c>
      <c r="AJ33" s="27">
        <f>IFERROR(AJ8/AJ58*100000,"-")</f>
        <v>4.7683923705722062</v>
      </c>
      <c r="AK33" s="27">
        <f>IFERROR(AK8/AK58*100000,"-")</f>
        <v>2.4686924906862964</v>
      </c>
      <c r="AL33" s="27">
        <f>IFERROR(AL8/AL58*100000,"-")</f>
        <v>1.3361838588989845</v>
      </c>
      <c r="AM33" s="27">
        <f>IFERROR(AM8/AM58*100000,"-")</f>
        <v>2.8072903170078605</v>
      </c>
    </row>
    <row r="34" spans="1:39" x14ac:dyDescent="0.25">
      <c r="A34" s="22" t="str">
        <f>A9</f>
        <v>Lakes</v>
      </c>
      <c r="B34" s="27">
        <f>IFERROR(B9/B59*100000,"-")</f>
        <v>4.9273220004927323</v>
      </c>
      <c r="C34" s="27">
        <f>IFERROR(C9/C59*100000,"-")</f>
        <v>8.8713652045342535</v>
      </c>
      <c r="D34" s="27">
        <f>IFERROR(D9/D59*100000,"-")</f>
        <v>7.8705297850361546</v>
      </c>
      <c r="E34" s="27">
        <f>IFERROR(E9/E59*100000,"-")</f>
        <v>5.8702670971529205</v>
      </c>
      <c r="F34" s="27">
        <f>IFERROR(F9/F59*100000,"-")</f>
        <v>4.8614487117160907</v>
      </c>
      <c r="G34" s="27">
        <f>IFERROR(G9/G59*100000,"-")</f>
        <v>12.598730435625331</v>
      </c>
      <c r="H34" s="27">
        <f>IFERROR(H9/H59*100000,"-")</f>
        <v>6.7806460987068338</v>
      </c>
      <c r="I34" s="27">
        <f>IFERROR(I9/I59*100000,"-")</f>
        <v>3.8444903647460231</v>
      </c>
      <c r="J34" s="27">
        <f>IFERROR(J9/J59*100000,"-")</f>
        <v>5.6683986773736414</v>
      </c>
      <c r="K34" s="27">
        <f>IFERROR(K9/K59*100000,"-")</f>
        <v>4.6324176587761148</v>
      </c>
      <c r="L34" s="27">
        <f>IFERROR(L9/L59*100000,"-")</f>
        <v>3.6274598712251747</v>
      </c>
      <c r="M34" s="27">
        <f>IFERROR(M9/M59*100000,"-")</f>
        <v>3.5584022773774575</v>
      </c>
      <c r="N34" s="27">
        <f>IFERROR(N9/N59*100000,"-")</f>
        <v>6.1253062653132657</v>
      </c>
      <c r="O34" s="27" t="str">
        <f>IFERROR(O9/O59*100000,"-")</f>
        <v>-</v>
      </c>
      <c r="P34" s="27">
        <f>IFERROR(P9/P59*100000,"-")</f>
        <v>5.0938110196111719</v>
      </c>
      <c r="Q34" s="27" t="str">
        <f>IFERROR(Q9/Q59*100000,"-")</f>
        <v>-</v>
      </c>
      <c r="R34" s="27" t="str">
        <f>IFERROR(R9/R59*100000,"-")</f>
        <v>-</v>
      </c>
      <c r="S34" s="27">
        <f>IFERROR(S9/S59*100000,"-")</f>
        <v>3.3087931177103154</v>
      </c>
      <c r="U34" s="22" t="str">
        <f>A9</f>
        <v>Lakes</v>
      </c>
      <c r="V34" s="27">
        <f>IFERROR(V9/V59*100000,"-")</f>
        <v>6.8951930654058318</v>
      </c>
      <c r="W34" s="27">
        <f>IFERROR(W9/W59*100000,"-")</f>
        <v>8.8731144631765755</v>
      </c>
      <c r="X34" s="27">
        <f>IFERROR(X9/X59*100000,"-")</f>
        <v>4.9275647974770873</v>
      </c>
      <c r="Y34" s="27">
        <f>IFERROR(Y9/Y59*100000,"-")</f>
        <v>8.8391278727165581</v>
      </c>
      <c r="Z34" s="27">
        <f>IFERROR(Z9/Z59*100000,"-")</f>
        <v>4.8732943469785575</v>
      </c>
      <c r="AA34" s="27">
        <f>IFERROR(AA9/AA59*100000,"-")</f>
        <v>6.7895247332686708</v>
      </c>
      <c r="AB34" s="27">
        <f>IFERROR(AB9/AB59*100000,"-")</f>
        <v>9.6833543139343465</v>
      </c>
      <c r="AC34" s="27">
        <f>IFERROR(AC9/AC59*100000,"-")</f>
        <v>6.7855758045754175</v>
      </c>
      <c r="AD34" s="27">
        <f>IFERROR(AD9/AD59*100000,"-")</f>
        <v>5.7180977794720294</v>
      </c>
      <c r="AE34" s="27">
        <f>IFERROR(AE9/AE59*100000,"-")</f>
        <v>3.7463707033810998</v>
      </c>
      <c r="AF34" s="27">
        <f>IFERROR(AF9/AF59*100000,"-")</f>
        <v>5.4995417048579283</v>
      </c>
      <c r="AG34" s="27">
        <f>IFERROR(AG9/AG59*100000,"-")</f>
        <v>3.5893754486719311</v>
      </c>
      <c r="AH34" s="27">
        <f>IFERROR(AH9/AH59*100000,"-")</f>
        <v>4.4099488445934032</v>
      </c>
      <c r="AI34" s="27">
        <f>IFERROR(AI9/AI59*100000,"-")</f>
        <v>3.4755408810496133</v>
      </c>
      <c r="AJ34" s="27">
        <f>IFERROR(AJ9/AJ59*100000,"-")</f>
        <v>5.1037767948281729</v>
      </c>
      <c r="AK34" s="27" t="str">
        <f>IFERROR(AK9/AK59*100000,"-")</f>
        <v>-</v>
      </c>
      <c r="AL34" s="27" t="str">
        <f>IFERROR(AL9/AL59*100000,"-")</f>
        <v>-</v>
      </c>
      <c r="AM34" s="27">
        <f>IFERROR(AM9/AM59*100000,"-")</f>
        <v>4.1670139178264849</v>
      </c>
    </row>
    <row r="35" spans="1:39" x14ac:dyDescent="0.25">
      <c r="A35" s="22" t="str">
        <f>A10</f>
        <v>Bay of Plenty</v>
      </c>
      <c r="B35" s="27">
        <f>IFERROR(B10/B60*100000,"-")</f>
        <v>2.4727992087042532</v>
      </c>
      <c r="C35" s="27">
        <f>IFERROR(C10/C60*100000,"-")</f>
        <v>3.9087311281575214</v>
      </c>
      <c r="D35" s="27">
        <f>IFERROR(D10/D60*100000,"-")</f>
        <v>6.2791315478059264</v>
      </c>
      <c r="E35" s="27">
        <f>IFERROR(E10/E60*100000,"-")</f>
        <v>2.3849272597185784</v>
      </c>
      <c r="F35" s="27">
        <f>IFERROR(F10/F60*100000,"-")</f>
        <v>3.2997855139415941</v>
      </c>
      <c r="G35" s="27">
        <f>IFERROR(G10/G60*100000,"-")</f>
        <v>5.1496921888532574</v>
      </c>
      <c r="H35" s="27">
        <f>IFERROR(H10/H60*100000,"-")</f>
        <v>3.2644685911486269</v>
      </c>
      <c r="I35" s="27">
        <f>IFERROR(I10/I60*100000,"-")</f>
        <v>4.5973840884536701</v>
      </c>
      <c r="J35" s="27">
        <f>IFERROR(J10/J60*100000,"-")</f>
        <v>3.1381691024836367</v>
      </c>
      <c r="K35" s="27">
        <f>IFERROR(K10/K60*100000,"-")</f>
        <v>3.0505741616368507</v>
      </c>
      <c r="L35" s="27">
        <f>IFERROR(L10/L60*100000,"-")</f>
        <v>5.4796830214129146</v>
      </c>
      <c r="M35" s="27" t="str">
        <f>IFERROR(M10/M60*100000,"-")</f>
        <v>-</v>
      </c>
      <c r="N35" s="27">
        <f>IFERROR(N10/N60*100000,"-")</f>
        <v>2.3714477688628905</v>
      </c>
      <c r="O35" s="27">
        <f>IFERROR(O10/O60*100000,"-")</f>
        <v>4.603874928064454</v>
      </c>
      <c r="P35" s="27">
        <f>IFERROR(P10/P60*100000,"-")</f>
        <v>2.9856316476954654</v>
      </c>
      <c r="Q35" s="27">
        <f>IFERROR(Q10/Q60*100000,"-")</f>
        <v>1.4685366032748366</v>
      </c>
      <c r="R35" s="27">
        <f>IFERROR(R10/R60*100000,"-")</f>
        <v>3.6132389073565547</v>
      </c>
      <c r="S35" s="27">
        <f>IFERROR(S10/S60*100000,"-")</f>
        <v>1.7695356738391848</v>
      </c>
      <c r="U35" s="22" t="str">
        <f>A10</f>
        <v>Bay of Plenty</v>
      </c>
      <c r="V35" s="27">
        <f>IFERROR(V10/V60*100000,"-")</f>
        <v>3.4855350296270475</v>
      </c>
      <c r="W35" s="27">
        <f>IFERROR(W10/W60*100000,"-")</f>
        <v>2.4561575870707864</v>
      </c>
      <c r="X35" s="27">
        <f>IFERROR(X10/X60*100000,"-")</f>
        <v>6.3177333916508722</v>
      </c>
      <c r="Y35" s="27">
        <f>IFERROR(Y10/Y60*100000,"-")</f>
        <v>3.3605376860297649</v>
      </c>
      <c r="Z35" s="27">
        <f>IFERROR(Z10/Z60*100000,"-")</f>
        <v>3.3175355450236967</v>
      </c>
      <c r="AA35" s="27">
        <f>IFERROR(AA10/AA60*100000,"-")</f>
        <v>4.220002813335209</v>
      </c>
      <c r="AB35" s="27">
        <f>IFERROR(AB10/AB60*100000,"-")</f>
        <v>2.8045246330746938</v>
      </c>
      <c r="AC35" s="27">
        <f>IFERROR(AC10/AC60*100000,"-")</f>
        <v>6.514051740182393</v>
      </c>
      <c r="AD35" s="27">
        <f>IFERROR(AD10/AD60*100000,"-")</f>
        <v>3.1802280677842898</v>
      </c>
      <c r="AE35" s="27">
        <f>IFERROR(AE10/AE60*100000,"-")</f>
        <v>2.6547497898323082</v>
      </c>
      <c r="AF35" s="27">
        <f>IFERROR(AF10/AF60*100000,"-")</f>
        <v>3.8639876352395675</v>
      </c>
      <c r="AG35" s="27">
        <f>IFERROR(AG10/AG60*100000,"-")</f>
        <v>3.3118065904951153</v>
      </c>
      <c r="AH35" s="27">
        <f>IFERROR(AH10/AH60*100000,"-")</f>
        <v>2.4025948023865773</v>
      </c>
      <c r="AI35" s="27">
        <f>IFERROR(AI10/AI60*100000,"-")</f>
        <v>2.7310678475283838</v>
      </c>
      <c r="AJ35" s="27">
        <f>IFERROR(AJ10/AJ60*100000,"-")</f>
        <v>3.7734425116033359</v>
      </c>
      <c r="AK35" s="27">
        <f>IFERROR(AK10/AK60*100000,"-")</f>
        <v>2.2148394241417497</v>
      </c>
      <c r="AL35" s="27">
        <f>IFERROR(AL10/AL60*100000,"-")</f>
        <v>2.1915406530791146</v>
      </c>
      <c r="AM35" s="27">
        <f>IFERROR(AM10/AM60*100000,"-")</f>
        <v>3.5750035750035751</v>
      </c>
    </row>
    <row r="36" spans="1:39" x14ac:dyDescent="0.25">
      <c r="A36" s="22" t="str">
        <f>A11</f>
        <v>Tairawhiti</v>
      </c>
      <c r="B36" s="27">
        <f>IFERROR(B11/B61*100000,"-")</f>
        <v>8.712224339776748</v>
      </c>
      <c r="C36" s="27" t="str">
        <f>IFERROR(C11/C61*100000,"-")</f>
        <v>-</v>
      </c>
      <c r="D36" s="27">
        <f>IFERROR(D11/D61*100000,"-")</f>
        <v>17.346994091180136</v>
      </c>
      <c r="E36" s="27" t="str">
        <f>IFERROR(E11/E61*100000,"-")</f>
        <v>-</v>
      </c>
      <c r="F36" s="27">
        <f>IFERROR(F11/F61*100000,"-")</f>
        <v>12.839717526214425</v>
      </c>
      <c r="G36" s="27">
        <f>IFERROR(G11/G61*100000,"-")</f>
        <v>10.655301012253595</v>
      </c>
      <c r="H36" s="27">
        <f>IFERROR(H11/H61*100000,"-")</f>
        <v>8.5110910154795469</v>
      </c>
      <c r="I36" s="27">
        <f>IFERROR(I11/I61*100000,"-")</f>
        <v>14.822657490735841</v>
      </c>
      <c r="J36" s="27">
        <f>IFERROR(J11/J61*100000,"-")</f>
        <v>14.652781411900152</v>
      </c>
      <c r="K36" s="27" t="str">
        <f>IFERROR(K11/K61*100000,"-")</f>
        <v>-</v>
      </c>
      <c r="L36" s="27" t="str">
        <f>IFERROR(L11/L61*100000,"-")</f>
        <v>-</v>
      </c>
      <c r="M36" s="27" t="str">
        <f>IFERROR(M11/M61*100000,"-")</f>
        <v>-</v>
      </c>
      <c r="N36" s="27" t="str">
        <f>IFERROR(N11/N61*100000,"-")</f>
        <v>-</v>
      </c>
      <c r="O36" s="27" t="str">
        <f>IFERROR(O11/O61*100000,"-")</f>
        <v>-</v>
      </c>
      <c r="P36" s="27" t="str">
        <f>IFERROR(P11/P61*100000,"-")</f>
        <v>-</v>
      </c>
      <c r="Q36" s="27" t="str">
        <f>IFERROR(Q11/Q61*100000,"-")</f>
        <v>-</v>
      </c>
      <c r="R36" s="27">
        <f>IFERROR(R11/R61*100000,"-")</f>
        <v>7.6161462300076153</v>
      </c>
      <c r="S36" s="27">
        <f>IFERROR(S11/S61*100000,"-")</f>
        <v>9.3773443360840218</v>
      </c>
      <c r="U36" s="22" t="str">
        <f>A11</f>
        <v>Tairawhiti</v>
      </c>
      <c r="V36" s="27" t="str">
        <f>IFERROR(V11/V61*100000,"-")</f>
        <v>-</v>
      </c>
      <c r="W36" s="27">
        <f>IFERROR(W11/W61*100000,"-")</f>
        <v>8.7193460490463224</v>
      </c>
      <c r="X36" s="27">
        <f>IFERROR(X11/X61*100000,"-")</f>
        <v>15.225666122892877</v>
      </c>
      <c r="Y36" s="27" t="str">
        <f>IFERROR(Y11/Y61*100000,"-")</f>
        <v>-</v>
      </c>
      <c r="Z36" s="27" t="str">
        <f>IFERROR(Z11/Z61*100000,"-")</f>
        <v>-</v>
      </c>
      <c r="AA36" s="27">
        <f>IFERROR(AA11/AA61*100000,"-")</f>
        <v>17.088539997863933</v>
      </c>
      <c r="AB36" s="27" t="str">
        <f>IFERROR(AB11/AB61*100000,"-")</f>
        <v>-</v>
      </c>
      <c r="AC36" s="27">
        <f>IFERROR(AC11/AC61*100000,"-")</f>
        <v>10.646225912913872</v>
      </c>
      <c r="AD36" s="27">
        <f>IFERROR(AD11/AD61*100000,"-")</f>
        <v>21.059281878487944</v>
      </c>
      <c r="AE36" s="27" t="str">
        <f>IFERROR(AE11/AE61*100000,"-")</f>
        <v>-</v>
      </c>
      <c r="AF36" s="27" t="str">
        <f>IFERROR(AF11/AF61*100000,"-")</f>
        <v>-</v>
      </c>
      <c r="AG36" s="27" t="str">
        <f>IFERROR(AG11/AG61*100000,"-")</f>
        <v>-</v>
      </c>
      <c r="AH36" s="27" t="str">
        <f>IFERROR(AH11/AH61*100000,"-")</f>
        <v>-</v>
      </c>
      <c r="AI36" s="27" t="str">
        <f>IFERROR(AI11/AI61*100000,"-")</f>
        <v>-</v>
      </c>
      <c r="AJ36" s="27" t="str">
        <f>IFERROR(AJ11/AJ61*100000,"-")</f>
        <v>-</v>
      </c>
      <c r="AK36" s="27">
        <f>IFERROR(AK11/AK61*100000,"-")</f>
        <v>9.6571704490584249</v>
      </c>
      <c r="AL36" s="27">
        <f>IFERROR(AL11/AL61*100000,"-")</f>
        <v>9.6190842631781468</v>
      </c>
      <c r="AM36" s="27" t="str">
        <f>IFERROR(AM11/AM61*100000,"-")</f>
        <v>-</v>
      </c>
    </row>
    <row r="37" spans="1:39" x14ac:dyDescent="0.25">
      <c r="A37" s="22" t="str">
        <f>A12</f>
        <v>Taranaki</v>
      </c>
      <c r="B37" s="27" t="str">
        <f>IFERROR(B12/B62*100000,"-")</f>
        <v>-</v>
      </c>
      <c r="C37" s="27" t="str">
        <f>IFERROR(C12/C62*100000,"-")</f>
        <v>-</v>
      </c>
      <c r="D37" s="27" t="str">
        <f>IFERROR(D12/D62*100000,"-")</f>
        <v>-</v>
      </c>
      <c r="E37" s="27" t="str">
        <f>IFERROR(E12/E62*100000,"-")</f>
        <v>-</v>
      </c>
      <c r="F37" s="27" t="str">
        <f>IFERROR(F12/F62*100000,"-")</f>
        <v>-</v>
      </c>
      <c r="G37" s="27" t="str">
        <f>IFERROR(G12/G62*100000,"-")</f>
        <v>-</v>
      </c>
      <c r="H37" s="27" t="str">
        <f>IFERROR(H12/H62*100000,"-")</f>
        <v>-</v>
      </c>
      <c r="I37" s="27">
        <f>IFERROR(I12/I62*100000,"-")</f>
        <v>0</v>
      </c>
      <c r="J37" s="27" t="str">
        <f>IFERROR(J12/J62*100000,"-")</f>
        <v>-</v>
      </c>
      <c r="K37" s="27" t="str">
        <f>IFERROR(K12/K62*100000,"-")</f>
        <v>-</v>
      </c>
      <c r="L37" s="27" t="str">
        <f>IFERROR(L12/L62*100000,"-")</f>
        <v>-</v>
      </c>
      <c r="M37" s="27">
        <f>IFERROR(M12/M62*100000,"-")</f>
        <v>0</v>
      </c>
      <c r="N37" s="27" t="str">
        <f>IFERROR(N12/N62*100000,"-")</f>
        <v>-</v>
      </c>
      <c r="O37" s="27" t="str">
        <f>IFERROR(O12/O62*100000,"-")</f>
        <v>-</v>
      </c>
      <c r="P37" s="27">
        <f>IFERROR(P12/P62*100000,"-")</f>
        <v>0</v>
      </c>
      <c r="Q37" s="27" t="str">
        <f>IFERROR(Q12/Q62*100000,"-")</f>
        <v>-</v>
      </c>
      <c r="R37" s="27" t="str">
        <f>IFERROR(R12/R62*100000,"-")</f>
        <v>-</v>
      </c>
      <c r="S37" s="27">
        <f>IFERROR(S12/S62*100000,"-")</f>
        <v>3.0934611963961172</v>
      </c>
      <c r="U37" s="22" t="str">
        <f>A12</f>
        <v>Taranaki</v>
      </c>
      <c r="V37" s="27">
        <f>IFERROR(V12/V62*100000,"-")</f>
        <v>0</v>
      </c>
      <c r="W37" s="27" t="str">
        <f>IFERROR(W12/W62*100000,"-")</f>
        <v>-</v>
      </c>
      <c r="X37" s="27" t="str">
        <f>IFERROR(X12/X62*100000,"-")</f>
        <v>-</v>
      </c>
      <c r="Y37" s="27" t="str">
        <f>IFERROR(Y12/Y62*100000,"-")</f>
        <v>-</v>
      </c>
      <c r="Z37" s="27" t="str">
        <f>IFERROR(Z12/Z62*100000,"-")</f>
        <v>-</v>
      </c>
      <c r="AA37" s="27" t="str">
        <f>IFERROR(AA12/AA62*100000,"-")</f>
        <v>-</v>
      </c>
      <c r="AB37" s="27" t="str">
        <f>IFERROR(AB12/AB62*100000,"-")</f>
        <v>-</v>
      </c>
      <c r="AC37" s="27" t="str">
        <f>IFERROR(AC12/AC62*100000,"-")</f>
        <v>-</v>
      </c>
      <c r="AD37" s="27">
        <f>IFERROR(AD12/AD62*100000,"-")</f>
        <v>0</v>
      </c>
      <c r="AE37" s="27" t="str">
        <f>IFERROR(AE12/AE62*100000,"-")</f>
        <v>-</v>
      </c>
      <c r="AF37" s="27" t="str">
        <f>IFERROR(AF12/AF62*100000,"-")</f>
        <v>-</v>
      </c>
      <c r="AG37" s="27">
        <f>IFERROR(AG12/AG62*100000,"-")</f>
        <v>0</v>
      </c>
      <c r="AH37" s="27" t="str">
        <f>IFERROR(AH12/AH62*100000,"-")</f>
        <v>-</v>
      </c>
      <c r="AI37" s="27" t="str">
        <f>IFERROR(AI12/AI62*100000,"-")</f>
        <v>-</v>
      </c>
      <c r="AJ37" s="27">
        <f>IFERROR(AJ12/AJ62*100000,"-")</f>
        <v>0</v>
      </c>
      <c r="AK37" s="27">
        <f>IFERROR(AK12/AK62*100000,"-")</f>
        <v>0</v>
      </c>
      <c r="AL37" s="27" t="str">
        <f>IFERROR(AL12/AL62*100000,"-")</f>
        <v>-</v>
      </c>
      <c r="AM37" s="27">
        <f>IFERROR(AM12/AM62*100000,"-")</f>
        <v>3.1086069555080629</v>
      </c>
    </row>
    <row r="38" spans="1:39" x14ac:dyDescent="0.25">
      <c r="A38" s="22" t="str">
        <f>A13</f>
        <v>Hawkes Bay</v>
      </c>
      <c r="B38" s="27">
        <f>IFERROR(B13/B63*100000,"-")</f>
        <v>5.8825451812150718</v>
      </c>
      <c r="C38" s="27">
        <f>IFERROR(C13/C63*100000,"-")</f>
        <v>6.5049112079620111</v>
      </c>
      <c r="D38" s="27">
        <f>IFERROR(D13/D63*100000,"-")</f>
        <v>2.5876568766981496</v>
      </c>
      <c r="E38" s="27">
        <f>IFERROR(E13/E63*100000,"-")</f>
        <v>4.4896257576243466</v>
      </c>
      <c r="F38" s="27">
        <f>IFERROR(F13/F63*100000,"-")</f>
        <v>4.4508027340645366</v>
      </c>
      <c r="G38" s="27">
        <f>IFERROR(G13/G63*100000,"-")</f>
        <v>2.5336500395882822</v>
      </c>
      <c r="H38" s="27">
        <f>IFERROR(H13/H63*100000,"-")</f>
        <v>2.5331686773693041</v>
      </c>
      <c r="I38" s="27">
        <f>IFERROR(I13/I63*100000,"-")</f>
        <v>2.5113796892167635</v>
      </c>
      <c r="J38" s="27" t="str">
        <f>IFERROR(J13/J63*100000,"-")</f>
        <v>-</v>
      </c>
      <c r="K38" s="27">
        <f>IFERROR(K13/K63*100000,"-")</f>
        <v>2.4216739821401547</v>
      </c>
      <c r="L38" s="27">
        <f>IFERROR(L13/L63*100000,"-")</f>
        <v>3.5667578171442162</v>
      </c>
      <c r="M38" s="27" t="str">
        <f>IFERROR(M13/M63*100000,"-")</f>
        <v>-</v>
      </c>
      <c r="N38" s="27">
        <f>IFERROR(N13/N63*100000,"-")</f>
        <v>4.6090914328512991</v>
      </c>
      <c r="O38" s="27" t="str">
        <f>IFERROR(O13/O63*100000,"-")</f>
        <v>-</v>
      </c>
      <c r="P38" s="27">
        <f>IFERROR(P13/P63*100000,"-")</f>
        <v>3.8727524204702624</v>
      </c>
      <c r="Q38" s="27">
        <f>IFERROR(Q13/Q63*100000,"-")</f>
        <v>3.8406671787556239</v>
      </c>
      <c r="R38" s="27" t="str">
        <f>IFERROR(R13/R63*100000,"-")</f>
        <v>-</v>
      </c>
      <c r="S38" s="27">
        <f>IFERROR(S13/S63*100000,"-")</f>
        <v>2.6952724920489461</v>
      </c>
      <c r="U38" s="22" t="str">
        <f>A13</f>
        <v>Hawkes Bay</v>
      </c>
      <c r="V38" s="27">
        <f>IFERROR(V13/V63*100000,"-")</f>
        <v>4.5871559633027523</v>
      </c>
      <c r="W38" s="27">
        <f>IFERROR(W13/W63*100000,"-")</f>
        <v>4.563530869026664</v>
      </c>
      <c r="X38" s="27">
        <f>IFERROR(X13/X63*100000,"-")</f>
        <v>5.1924449925358598</v>
      </c>
      <c r="Y38" s="27">
        <f>IFERROR(Y13/Y63*100000,"-")</f>
        <v>2.5791475917209361</v>
      </c>
      <c r="Z38" s="27">
        <f>IFERROR(Z13/Z63*100000,"-")</f>
        <v>6.379992344009187</v>
      </c>
      <c r="AA38" s="27" t="str">
        <f>IFERROR(AA13/AA63*100000,"-")</f>
        <v>-</v>
      </c>
      <c r="AB38" s="27">
        <f>IFERROR(AB13/AB63*100000,"-")</f>
        <v>3.7989109788527289</v>
      </c>
      <c r="AC38" s="27" t="str">
        <f>IFERROR(AC13/AC63*100000,"-")</f>
        <v>-</v>
      </c>
      <c r="AD38" s="27" t="str">
        <f>IFERROR(AD13/AD63*100000,"-")</f>
        <v>-</v>
      </c>
      <c r="AE38" s="27" t="str">
        <f>IFERROR(AE13/AE63*100000,"-")</f>
        <v>-</v>
      </c>
      <c r="AF38" s="27">
        <f>IFERROR(AF13/AF63*100000,"-")</f>
        <v>3.5969066602721655</v>
      </c>
      <c r="AG38" s="27">
        <f>IFERROR(AG13/AG63*100000,"-")</f>
        <v>2.9475918174851148</v>
      </c>
      <c r="AH38" s="27">
        <f>IFERROR(AH13/AH63*100000,"-")</f>
        <v>2.3199164830066117</v>
      </c>
      <c r="AI38" s="27">
        <f>IFERROR(AI13/AI63*100000,"-")</f>
        <v>2.2878059940517046</v>
      </c>
      <c r="AJ38" s="27">
        <f>IFERROR(AJ13/AJ63*100000,"-")</f>
        <v>3.8968991816511713</v>
      </c>
      <c r="AK38" s="27">
        <f>IFERROR(AK13/AK63*100000,"-")</f>
        <v>4.3980208905992306</v>
      </c>
      <c r="AL38" s="27" t="str">
        <f>IFERROR(AL13/AL63*100000,"-")</f>
        <v>-</v>
      </c>
      <c r="AM38" s="27">
        <f>IFERROR(AM13/AM63*100000,"-")</f>
        <v>3.7907505686125855</v>
      </c>
    </row>
    <row r="39" spans="1:39" x14ac:dyDescent="0.25">
      <c r="A39" s="22" t="str">
        <f>A14</f>
        <v>MidCentral</v>
      </c>
      <c r="B39" s="27">
        <f>IFERROR(B14/B64*100000,"-")</f>
        <v>0</v>
      </c>
      <c r="C39" s="27" t="str">
        <f>IFERROR(C14/C64*100000,"-")</f>
        <v>-</v>
      </c>
      <c r="D39" s="27">
        <f>IFERROR(D14/D64*100000,"-")</f>
        <v>3.0309459582335645</v>
      </c>
      <c r="E39" s="27" t="str">
        <f>IFERROR(E14/E64*100000,"-")</f>
        <v>-</v>
      </c>
      <c r="F39" s="27">
        <f>IFERROR(F14/F64*100000,"-")</f>
        <v>2.3924160411495561</v>
      </c>
      <c r="G39" s="27">
        <f>IFERROR(G14/G64*100000,"-")</f>
        <v>2.3792529145848205</v>
      </c>
      <c r="H39" s="27" t="str">
        <f>IFERROR(H14/H64*100000,"-")</f>
        <v>-</v>
      </c>
      <c r="I39" s="27">
        <f>IFERROR(I14/I64*100000,"-")</f>
        <v>0</v>
      </c>
      <c r="J39" s="27" t="str">
        <f>IFERROR(J14/J64*100000,"-")</f>
        <v>-</v>
      </c>
      <c r="K39" s="27" t="str">
        <f>IFERROR(K14/K64*100000,"-")</f>
        <v>-</v>
      </c>
      <c r="L39" s="27">
        <f>IFERROR(L14/L64*100000,"-")</f>
        <v>2.2506681671121114</v>
      </c>
      <c r="M39" s="27" t="str">
        <f>IFERROR(M14/M64*100000,"-")</f>
        <v>-</v>
      </c>
      <c r="N39" s="27">
        <f>IFERROR(N14/N64*100000,"-")</f>
        <v>2.7331365475019131</v>
      </c>
      <c r="O39" s="27">
        <f>IFERROR(O14/O64*100000,"-")</f>
        <v>2.1516944593867673</v>
      </c>
      <c r="P39" s="27">
        <f>IFERROR(P14/P64*100000,"-")</f>
        <v>2.1240441801189465</v>
      </c>
      <c r="Q39" s="27" t="str">
        <f>IFERROR(Q14/Q64*100000,"-")</f>
        <v>-</v>
      </c>
      <c r="R39" s="27" t="str">
        <f>IFERROR(R14/R64*100000,"-")</f>
        <v>-</v>
      </c>
      <c r="S39" s="27">
        <f>IFERROR(S14/S64*100000,"-")</f>
        <v>2.0598383026932385</v>
      </c>
      <c r="U39" s="22" t="str">
        <f>A14</f>
        <v>MidCentral</v>
      </c>
      <c r="V39" s="27" t="str">
        <f>IFERROR(V14/V64*100000,"-")</f>
        <v>-</v>
      </c>
      <c r="W39" s="27" t="str">
        <f>IFERROR(W14/W64*100000,"-")</f>
        <v>-</v>
      </c>
      <c r="X39" s="27">
        <f>IFERROR(X14/X64*100000,"-")</f>
        <v>3.6480817170304611</v>
      </c>
      <c r="Y39" s="27" t="str">
        <f>IFERROR(Y14/Y64*100000,"-")</f>
        <v>-</v>
      </c>
      <c r="Z39" s="27">
        <f>IFERROR(Z14/Z64*100000,"-")</f>
        <v>2.4009603841536613</v>
      </c>
      <c r="AA39" s="27">
        <f>IFERROR(AA14/AA64*100000,"-")</f>
        <v>2.3839322963227843</v>
      </c>
      <c r="AB39" s="27" t="str">
        <f>IFERROR(AB14/AB64*100000,"-")</f>
        <v>-</v>
      </c>
      <c r="AC39" s="27" t="str">
        <f>IFERROR(AC14/AC64*100000,"-")</f>
        <v>-</v>
      </c>
      <c r="AD39" s="27">
        <f>IFERROR(AD14/AD64*100000,"-")</f>
        <v>0</v>
      </c>
      <c r="AE39" s="27" t="str">
        <f>IFERROR(AE14/AE64*100000,"-")</f>
        <v>-</v>
      </c>
      <c r="AF39" s="27">
        <f>IFERROR(AF14/AF64*100000,"-")</f>
        <v>2.2677022506944837</v>
      </c>
      <c r="AG39" s="27" t="str">
        <f>IFERROR(AG14/AG64*100000,"-")</f>
        <v>-</v>
      </c>
      <c r="AH39" s="27" t="str">
        <f>IFERROR(AH14/AH64*100000,"-")</f>
        <v>-</v>
      </c>
      <c r="AI39" s="27">
        <f>IFERROR(AI14/AI64*100000,"-")</f>
        <v>2.1706099413935318</v>
      </c>
      <c r="AJ39" s="27">
        <f>IFERROR(AJ14/AJ64*100000,"-")</f>
        <v>3.1993174789378265</v>
      </c>
      <c r="AK39" s="27" t="str">
        <f>IFERROR(AK14/AK64*100000,"-")</f>
        <v>-</v>
      </c>
      <c r="AL39" s="27" t="str">
        <f>IFERROR(AL14/AL64*100000,"-")</f>
        <v>-</v>
      </c>
      <c r="AM39" s="27" t="str">
        <f>IFERROR(AM14/AM64*100000,"-")</f>
        <v>-</v>
      </c>
    </row>
    <row r="40" spans="1:39" x14ac:dyDescent="0.25">
      <c r="A40" s="22" t="str">
        <f>A15</f>
        <v>Whanganui</v>
      </c>
      <c r="B40" s="27" t="str">
        <f>IFERROR(B15/B65*100000,"-")</f>
        <v>-</v>
      </c>
      <c r="C40" s="27" t="str">
        <f>IFERROR(C15/C65*100000,"-")</f>
        <v>-</v>
      </c>
      <c r="D40" s="27">
        <f>IFERROR(D15/D65*100000,"-")</f>
        <v>0</v>
      </c>
      <c r="E40" s="27" t="str">
        <f>IFERROR(E15/E65*100000,"-")</f>
        <v>-</v>
      </c>
      <c r="F40" s="27" t="str">
        <f>IFERROR(F15/F65*100000,"-")</f>
        <v>-</v>
      </c>
      <c r="G40" s="27" t="str">
        <f>IFERROR(G15/G65*100000,"-")</f>
        <v>-</v>
      </c>
      <c r="H40" s="27" t="str">
        <f>IFERROR(H15/H65*100000,"-")</f>
        <v>-</v>
      </c>
      <c r="I40" s="27" t="str">
        <f>IFERROR(I15/I65*100000,"-")</f>
        <v>-</v>
      </c>
      <c r="J40" s="27" t="str">
        <f>IFERROR(J15/J65*100000,"-")</f>
        <v>-</v>
      </c>
      <c r="K40" s="27">
        <f>IFERROR(K15/K65*100000,"-")</f>
        <v>0</v>
      </c>
      <c r="L40" s="27">
        <f>IFERROR(L15/L65*100000,"-")</f>
        <v>0</v>
      </c>
      <c r="M40" s="27">
        <f>IFERROR(M15/M65*100000,"-")</f>
        <v>7.5380672395597763</v>
      </c>
      <c r="N40" s="27" t="str">
        <f>IFERROR(N15/N65*100000,"-")</f>
        <v>-</v>
      </c>
      <c r="O40" s="27" t="str">
        <f>IFERROR(O15/O65*100000,"-")</f>
        <v>-</v>
      </c>
      <c r="P40" s="27">
        <f>IFERROR(P15/P65*100000,"-")</f>
        <v>0</v>
      </c>
      <c r="Q40" s="27">
        <f>IFERROR(Q15/Q65*100000,"-")</f>
        <v>0</v>
      </c>
      <c r="R40" s="27" t="str">
        <f>IFERROR(R15/R65*100000,"-")</f>
        <v>-</v>
      </c>
      <c r="S40" s="27" t="str">
        <f>IFERROR(S15/S65*100000,"-")</f>
        <v>-</v>
      </c>
      <c r="U40" s="22" t="str">
        <f>A15</f>
        <v>Whanganui</v>
      </c>
      <c r="V40" s="27" t="str">
        <f>IFERROR(V15/V65*100000,"-")</f>
        <v>-</v>
      </c>
      <c r="W40" s="27" t="str">
        <f>IFERROR(W15/W65*100000,"-")</f>
        <v>-</v>
      </c>
      <c r="X40" s="27" t="str">
        <f>IFERROR(X15/X65*100000,"-")</f>
        <v>-</v>
      </c>
      <c r="Y40" s="27">
        <f>IFERROR(Y15/Y65*100000,"-")</f>
        <v>0</v>
      </c>
      <c r="Z40" s="27" t="str">
        <f>IFERROR(Z15/Z65*100000,"-")</f>
        <v>-</v>
      </c>
      <c r="AA40" s="27">
        <f>IFERROR(AA15/AA65*100000,"-")</f>
        <v>6.352231221216452</v>
      </c>
      <c r="AB40" s="27">
        <f>IFERROR(AB15/AB65*100000,"-")</f>
        <v>0</v>
      </c>
      <c r="AC40" s="27" t="str">
        <f>IFERROR(AC15/AC65*100000,"-")</f>
        <v>-</v>
      </c>
      <c r="AD40" s="27" t="str">
        <f>IFERROR(AD15/AD65*100000,"-")</f>
        <v>-</v>
      </c>
      <c r="AE40" s="27" t="str">
        <f>IFERROR(AE15/AE65*100000,"-")</f>
        <v>-</v>
      </c>
      <c r="AF40" s="27">
        <f>IFERROR(AF15/AF65*100000,"-")</f>
        <v>0</v>
      </c>
      <c r="AG40" s="27">
        <f>IFERROR(AG15/AG65*100000,"-")</f>
        <v>6.0656607779209946</v>
      </c>
      <c r="AH40" s="27" t="str">
        <f>IFERROR(AH15/AH65*100000,"-")</f>
        <v>-</v>
      </c>
      <c r="AI40" s="27" t="str">
        <f>IFERROR(AI15/AI65*100000,"-")</f>
        <v>-</v>
      </c>
      <c r="AJ40" s="27" t="str">
        <f>IFERROR(AJ15/AJ65*100000,"-")</f>
        <v>-</v>
      </c>
      <c r="AK40" s="27">
        <f>IFERROR(AK15/AK65*100000,"-")</f>
        <v>0</v>
      </c>
      <c r="AL40" s="27">
        <f>IFERROR(AL15/AL65*100000,"-")</f>
        <v>0</v>
      </c>
      <c r="AM40" s="27" t="str">
        <f>IFERROR(AM15/AM65*100000,"-")</f>
        <v>-</v>
      </c>
    </row>
    <row r="41" spans="1:39" x14ac:dyDescent="0.25">
      <c r="A41" s="22" t="str">
        <f>A16</f>
        <v>Capital and Coast</v>
      </c>
      <c r="B41" s="27">
        <f>IFERROR(B16/B66*100000,"-")</f>
        <v>4.2972247090420774</v>
      </c>
      <c r="C41" s="27">
        <f>IFERROR(C16/C66*100000,"-")</f>
        <v>3.1969309462915598</v>
      </c>
      <c r="D41" s="27">
        <f>IFERROR(D16/D66*100000,"-")</f>
        <v>3.1695721077654517</v>
      </c>
      <c r="E41" s="27">
        <f>IFERROR(E16/E66*100000,"-")</f>
        <v>1.7450179736851288</v>
      </c>
      <c r="F41" s="27">
        <f>IFERROR(F16/F66*100000,"-")</f>
        <v>4.8432013560963796</v>
      </c>
      <c r="G41" s="27">
        <f>IFERROR(G16/G66*100000,"-")</f>
        <v>2.4026085464218294</v>
      </c>
      <c r="H41" s="27">
        <f>IFERROR(H16/H66*100000,"-")</f>
        <v>2.3897717767953162</v>
      </c>
      <c r="I41" s="27">
        <f>IFERROR(I16/I66*100000,"-")</f>
        <v>2.70594801197382</v>
      </c>
      <c r="J41" s="27">
        <f>IFERROR(J16/J66*100000,"-")</f>
        <v>1.9994001799460164</v>
      </c>
      <c r="K41" s="27">
        <f>IFERROR(K16/K66*100000,"-")</f>
        <v>1.9676001836426837</v>
      </c>
      <c r="L41" s="27">
        <f>IFERROR(L16/L66*100000,"-")</f>
        <v>1.2926159314913557</v>
      </c>
      <c r="M41" s="27">
        <f>IFERROR(M16/M66*100000,"-")</f>
        <v>3.1879114398202018</v>
      </c>
      <c r="N41" s="27" t="str">
        <f>IFERROR(N16/N66*100000,"-")</f>
        <v>-</v>
      </c>
      <c r="O41" s="27">
        <f>IFERROR(O16/O66*100000,"-")</f>
        <v>2.482005460412013</v>
      </c>
      <c r="P41" s="27" t="str">
        <f>IFERROR(P16/P66*100000,"-")</f>
        <v>-</v>
      </c>
      <c r="Q41" s="27" t="str">
        <f>IFERROR(Q16/Q66*100000,"-")</f>
        <v>-</v>
      </c>
      <c r="R41" s="27">
        <f>IFERROR(R16/R66*100000,"-")</f>
        <v>1.8478595626732368</v>
      </c>
      <c r="S41" s="27">
        <f>IFERROR(S16/S66*100000,"-")</f>
        <v>3.3480444376807186</v>
      </c>
      <c r="U41" s="22" t="str">
        <f>A16</f>
        <v>Capital and Coast</v>
      </c>
      <c r="V41" s="27">
        <f>IFERROR(V16/V66*100000,"-")</f>
        <v>3.9569768696715708</v>
      </c>
      <c r="W41" s="27">
        <f>IFERROR(W16/W66*100000,"-")</f>
        <v>2.4954547074970588</v>
      </c>
      <c r="X41" s="27">
        <f>IFERROR(X16/X66*100000,"-")</f>
        <v>3.5394471383569885</v>
      </c>
      <c r="Y41" s="27">
        <f>IFERROR(Y16/Y66*100000,"-")</f>
        <v>2.4529558117531627</v>
      </c>
      <c r="Z41" s="27">
        <f>IFERROR(Z16/Z66*100000,"-")</f>
        <v>3.1283673398449721</v>
      </c>
      <c r="AA41" s="27">
        <f>IFERROR(AA16/AA66*100000,"-")</f>
        <v>4.1316623054675663</v>
      </c>
      <c r="AB41" s="27">
        <f>IFERROR(AB16/AB66*100000,"-")</f>
        <v>2.3951276260863614</v>
      </c>
      <c r="AC41" s="27">
        <f>IFERROR(AC16/AC66*100000,"-")</f>
        <v>2.38452105191443</v>
      </c>
      <c r="AD41" s="27">
        <f>IFERROR(AD16/AD66*100000,"-")</f>
        <v>3.0228730729184163</v>
      </c>
      <c r="AE41" s="27" t="str">
        <f>IFERROR(AE16/AE66*100000,"-")</f>
        <v>-</v>
      </c>
      <c r="AF41" s="27">
        <f>IFERROR(AF16/AF66*100000,"-")</f>
        <v>2.2769410922811697</v>
      </c>
      <c r="AG41" s="27">
        <f>IFERROR(AG16/AG66*100000,"-")</f>
        <v>1.9263492471185026</v>
      </c>
      <c r="AH41" s="27">
        <f>IFERROR(AH16/AH66*100000,"-")</f>
        <v>1.8993352326685662</v>
      </c>
      <c r="AI41" s="27">
        <f>IFERROR(AI16/AI66*100000,"-")</f>
        <v>1.2529365700861392</v>
      </c>
      <c r="AJ41" s="27">
        <f>IFERROR(AJ16/AJ66*100000,"-")</f>
        <v>2.7678681264608191</v>
      </c>
      <c r="AK41" s="27" t="str">
        <f>IFERROR(AK16/AK66*100000,"-")</f>
        <v>-</v>
      </c>
      <c r="AL41" s="27" t="str">
        <f>IFERROR(AL16/AL66*100000,"-")</f>
        <v>-</v>
      </c>
      <c r="AM41" s="27">
        <f>IFERROR(AM16/AM66*100000,"-")</f>
        <v>1.8366035079127001</v>
      </c>
    </row>
    <row r="42" spans="1:39" x14ac:dyDescent="0.25">
      <c r="A42" s="22" t="str">
        <f>A17</f>
        <v>Hutt</v>
      </c>
      <c r="B42" s="27">
        <f>IFERROR(B17/B67*100000,"-")</f>
        <v>3.5453449620648088</v>
      </c>
      <c r="C42" s="27" t="str">
        <f>IFERROR(C17/C67*100000,"-")</f>
        <v>-</v>
      </c>
      <c r="D42" s="27">
        <f>IFERROR(D17/D67*100000,"-")</f>
        <v>5.659509744968342</v>
      </c>
      <c r="E42" s="27" t="str">
        <f>IFERROR(E17/E67*100000,"-")</f>
        <v>-</v>
      </c>
      <c r="F42" s="27">
        <f>IFERROR(F17/F67*100000,"-")</f>
        <v>8.4101342117251292</v>
      </c>
      <c r="G42" s="27">
        <f>IFERROR(G17/G67*100000,"-")</f>
        <v>4.2030051486813074</v>
      </c>
      <c r="H42" s="27">
        <f>IFERROR(H17/H67*100000,"-")</f>
        <v>2.8067220994281303</v>
      </c>
      <c r="I42" s="27">
        <f>IFERROR(I17/I67*100000,"-")</f>
        <v>3.4858995363753618</v>
      </c>
      <c r="J42" s="27">
        <f>IFERROR(J17/J67*100000,"-")</f>
        <v>2.7494243392789635</v>
      </c>
      <c r="K42" s="27" t="str">
        <f>IFERROR(K17/K67*100000,"-")</f>
        <v>-</v>
      </c>
      <c r="L42" s="27">
        <f>IFERROR(L17/L67*100000,"-")</f>
        <v>3.3147706178732435</v>
      </c>
      <c r="M42" s="27">
        <f>IFERROR(M17/M67*100000,"-")</f>
        <v>5.2275623223445615</v>
      </c>
      <c r="N42" s="27">
        <f>IFERROR(N17/N67*100000,"-")</f>
        <v>2.5806451612903225</v>
      </c>
      <c r="O42" s="27">
        <f>IFERROR(O17/O67*100000,"-")</f>
        <v>3.1752079761224361</v>
      </c>
      <c r="P42" s="27" t="str">
        <f>IFERROR(P17/P67*100000,"-")</f>
        <v>-</v>
      </c>
      <c r="Q42" s="27" t="str">
        <f>IFERROR(Q17/Q67*100000,"-")</f>
        <v>-</v>
      </c>
      <c r="R42" s="27">
        <f>IFERROR(R17/R67*100000,"-")</f>
        <v>4.3443182523428288</v>
      </c>
      <c r="S42" s="27">
        <f>IFERROR(S17/S67*100000,"-")</f>
        <v>5.5140301433647831</v>
      </c>
      <c r="U42" s="22" t="str">
        <f>A17</f>
        <v>Hutt</v>
      </c>
      <c r="V42" s="27" t="str">
        <f>IFERROR(V17/V67*100000,"-")</f>
        <v>-</v>
      </c>
      <c r="W42" s="27">
        <f>IFERROR(W17/W67*100000,"-")</f>
        <v>2.8334632003966846</v>
      </c>
      <c r="X42" s="27">
        <f>IFERROR(X17/X67*100000,"-")</f>
        <v>2.8352707683583782</v>
      </c>
      <c r="Y42" s="27">
        <f>IFERROR(Y17/Y67*100000,"-")</f>
        <v>3.5303254960107324</v>
      </c>
      <c r="Z42" s="27">
        <f>IFERROR(Z17/Z67*100000,"-")</f>
        <v>6.3184498736310015</v>
      </c>
      <c r="AA42" s="27">
        <f>IFERROR(AA17/AA67*100000,"-")</f>
        <v>6.9964318197719164</v>
      </c>
      <c r="AB42" s="27" t="str">
        <f>IFERROR(AB17/AB67*100000,"-")</f>
        <v>-</v>
      </c>
      <c r="AC42" s="27">
        <f>IFERROR(AC17/AC67*100000,"-")</f>
        <v>4.9133150838773076</v>
      </c>
      <c r="AD42" s="27">
        <f>IFERROR(AD17/AD67*100000,"-")</f>
        <v>2.7700831024930745</v>
      </c>
      <c r="AE42" s="27">
        <f>IFERROR(AE17/AE67*100000,"-")</f>
        <v>2.7290714334447705</v>
      </c>
      <c r="AF42" s="27">
        <f>IFERROR(AF17/AF67*100000,"-")</f>
        <v>2.6745119015779624</v>
      </c>
      <c r="AG42" s="27">
        <f>IFERROR(AG17/AG67*100000,"-")</f>
        <v>5.2590060478569551</v>
      </c>
      <c r="AH42" s="27" t="str">
        <f>IFERROR(AH17/AH67*100000,"-")</f>
        <v>-</v>
      </c>
      <c r="AI42" s="27" t="str">
        <f>IFERROR(AI17/AI67*100000,"-")</f>
        <v>-</v>
      </c>
      <c r="AJ42" s="27">
        <f>IFERROR(AJ17/AJ67*100000,"-")</f>
        <v>3.777386048854193</v>
      </c>
      <c r="AK42" s="27" t="str">
        <f>IFERROR(AK17/AK67*100000,"-")</f>
        <v>-</v>
      </c>
      <c r="AL42" s="27" t="str">
        <f>IFERROR(AL17/AL67*100000,"-")</f>
        <v>-</v>
      </c>
      <c r="AM42" s="27">
        <f>IFERROR(AM17/AM67*100000,"-")</f>
        <v>6.78133284014549</v>
      </c>
    </row>
    <row r="43" spans="1:39" x14ac:dyDescent="0.25">
      <c r="A43" s="22" t="str">
        <f>A18</f>
        <v>Wairarapa</v>
      </c>
      <c r="B43" s="27" t="str">
        <f>IFERROR(B18/B68*100000,"-")</f>
        <v>-</v>
      </c>
      <c r="C43" s="27">
        <f>IFERROR(C18/C68*100000,"-")</f>
        <v>0</v>
      </c>
      <c r="D43" s="27">
        <f>IFERROR(D18/D68*100000,"-")</f>
        <v>0</v>
      </c>
      <c r="E43" s="27">
        <f>IFERROR(E18/E68*100000,"-")</f>
        <v>0</v>
      </c>
      <c r="F43" s="27">
        <f>IFERROR(F18/F68*100000,"-")</f>
        <v>0</v>
      </c>
      <c r="G43" s="27">
        <f>IFERROR(G18/G68*100000,"-")</f>
        <v>0</v>
      </c>
      <c r="H43" s="27">
        <f>IFERROR(H18/H68*100000,"-")</f>
        <v>0</v>
      </c>
      <c r="I43" s="27">
        <f>IFERROR(I18/I68*100000,"-")</f>
        <v>0</v>
      </c>
      <c r="J43" s="27" t="str">
        <f>IFERROR(J18/J68*100000,"-")</f>
        <v>-</v>
      </c>
      <c r="K43" s="27">
        <f>IFERROR(K18/K68*100000,"-")</f>
        <v>0</v>
      </c>
      <c r="L43" s="27">
        <f>IFERROR(L18/L68*100000,"-")</f>
        <v>0</v>
      </c>
      <c r="M43" s="27">
        <f>IFERROR(M18/M68*100000,"-")</f>
        <v>0</v>
      </c>
      <c r="N43" s="27">
        <f>IFERROR(N18/N68*100000,"-")</f>
        <v>0</v>
      </c>
      <c r="O43" s="27">
        <f>IFERROR(O18/O68*100000,"-")</f>
        <v>0</v>
      </c>
      <c r="P43" s="27">
        <f>IFERROR(P18/P68*100000,"-")</f>
        <v>0</v>
      </c>
      <c r="Q43" s="27" t="str">
        <f>IFERROR(Q18/Q68*100000,"-")</f>
        <v>-</v>
      </c>
      <c r="R43" s="27">
        <f>IFERROR(R18/R68*100000,"-")</f>
        <v>0</v>
      </c>
      <c r="S43" s="27" t="str">
        <f>IFERROR(S18/S68*100000,"-")</f>
        <v>-</v>
      </c>
      <c r="U43" s="22" t="str">
        <f>A18</f>
        <v>Wairarapa</v>
      </c>
      <c r="V43" s="27">
        <f>IFERROR(V18/V68*100000,"-")</f>
        <v>0</v>
      </c>
      <c r="W43" s="27" t="str">
        <f>IFERROR(W18/W68*100000,"-")</f>
        <v>-</v>
      </c>
      <c r="X43" s="27">
        <f>IFERROR(X18/X68*100000,"-")</f>
        <v>0</v>
      </c>
      <c r="Y43" s="27">
        <f>IFERROR(Y18/Y68*100000,"-")</f>
        <v>0</v>
      </c>
      <c r="Z43" s="27">
        <f>IFERROR(Z18/Z68*100000,"-")</f>
        <v>0</v>
      </c>
      <c r="AA43" s="27">
        <f>IFERROR(AA18/AA68*100000,"-")</f>
        <v>0</v>
      </c>
      <c r="AB43" s="27">
        <f>IFERROR(AB18/AB68*100000,"-")</f>
        <v>0</v>
      </c>
      <c r="AC43" s="27">
        <f>IFERROR(AC18/AC68*100000,"-")</f>
        <v>0</v>
      </c>
      <c r="AD43" s="27" t="str">
        <f>IFERROR(AD18/AD68*100000,"-")</f>
        <v>-</v>
      </c>
      <c r="AE43" s="27" t="str">
        <f>IFERROR(AE18/AE68*100000,"-")</f>
        <v>-</v>
      </c>
      <c r="AF43" s="27">
        <f>IFERROR(AF18/AF68*100000,"-")</f>
        <v>0</v>
      </c>
      <c r="AG43" s="27">
        <f>IFERROR(AG18/AG68*100000,"-")</f>
        <v>0</v>
      </c>
      <c r="AH43" s="27">
        <f>IFERROR(AH18/AH68*100000,"-")</f>
        <v>0</v>
      </c>
      <c r="AI43" s="27">
        <f>IFERROR(AI18/AI68*100000,"-")</f>
        <v>0</v>
      </c>
      <c r="AJ43" s="27">
        <f>IFERROR(AJ18/AJ68*100000,"-")</f>
        <v>0</v>
      </c>
      <c r="AK43" s="27">
        <f>IFERROR(AK18/AK68*100000,"-")</f>
        <v>0</v>
      </c>
      <c r="AL43" s="27" t="str">
        <f>IFERROR(AL18/AL68*100000,"-")</f>
        <v>-</v>
      </c>
      <c r="AM43" s="27">
        <f>IFERROR(AM18/AM68*100000,"-")</f>
        <v>0</v>
      </c>
    </row>
    <row r="44" spans="1:39" x14ac:dyDescent="0.25">
      <c r="A44" s="22" t="str">
        <f>A19</f>
        <v>Nelson Marlborough</v>
      </c>
      <c r="B44" s="27">
        <f>IFERROR(B19/B69*100000,"-")</f>
        <v>0</v>
      </c>
      <c r="C44" s="27">
        <f>IFERROR(C19/C69*100000,"-")</f>
        <v>0</v>
      </c>
      <c r="D44" s="27" t="str">
        <f>IFERROR(D19/D69*100000,"-")</f>
        <v>-</v>
      </c>
      <c r="E44" s="27">
        <f>IFERROR(E19/E69*100000,"-")</f>
        <v>0</v>
      </c>
      <c r="F44" s="27" t="str">
        <f>IFERROR(F19/F69*100000,"-")</f>
        <v>-</v>
      </c>
      <c r="G44" s="27">
        <f>IFERROR(G19/G69*100000,"-")</f>
        <v>0</v>
      </c>
      <c r="H44" s="27">
        <f>IFERROR(H19/H69*100000,"-")</f>
        <v>0</v>
      </c>
      <c r="I44" s="27">
        <f>IFERROR(I19/I69*100000,"-")</f>
        <v>0</v>
      </c>
      <c r="J44" s="27" t="str">
        <f>IFERROR(J19/J69*100000,"-")</f>
        <v>-</v>
      </c>
      <c r="K44" s="27" t="str">
        <f>IFERROR(K19/K69*100000,"-")</f>
        <v>-</v>
      </c>
      <c r="L44" s="27" t="str">
        <f>IFERROR(L19/L69*100000,"-")</f>
        <v>-</v>
      </c>
      <c r="M44" s="27" t="str">
        <f>IFERROR(M19/M69*100000,"-")</f>
        <v>-</v>
      </c>
      <c r="N44" s="27" t="str">
        <f>IFERROR(N19/N69*100000,"-")</f>
        <v>-</v>
      </c>
      <c r="O44" s="27">
        <f>IFERROR(O19/O69*100000,"-")</f>
        <v>0</v>
      </c>
      <c r="P44" s="27" t="str">
        <f>IFERROR(P19/P69*100000,"-")</f>
        <v>-</v>
      </c>
      <c r="Q44" s="27">
        <f>IFERROR(Q19/Q69*100000,"-")</f>
        <v>0</v>
      </c>
      <c r="R44" s="27">
        <f>IFERROR(R19/R69*100000,"-")</f>
        <v>0</v>
      </c>
      <c r="S44" s="27">
        <f>IFERROR(S19/S69*100000,"-")</f>
        <v>0</v>
      </c>
      <c r="U44" s="22" t="str">
        <f>A19</f>
        <v>Nelson Marlborough</v>
      </c>
      <c r="V44" s="27">
        <f>IFERROR(V19/V69*100000,"-")</f>
        <v>0</v>
      </c>
      <c r="W44" s="27">
        <f>IFERROR(W19/W69*100000,"-")</f>
        <v>0</v>
      </c>
      <c r="X44" s="27">
        <f>IFERROR(X19/X69*100000,"-")</f>
        <v>0</v>
      </c>
      <c r="Y44" s="27" t="str">
        <f>IFERROR(Y19/Y69*100000,"-")</f>
        <v>-</v>
      </c>
      <c r="Z44" s="27" t="str">
        <f>IFERROR(Z19/Z69*100000,"-")</f>
        <v>-</v>
      </c>
      <c r="AA44" s="27" t="str">
        <f>IFERROR(AA19/AA69*100000,"-")</f>
        <v>-</v>
      </c>
      <c r="AB44" s="27">
        <f>IFERROR(AB19/AB69*100000,"-")</f>
        <v>0</v>
      </c>
      <c r="AC44" s="27">
        <f>IFERROR(AC19/AC69*100000,"-")</f>
        <v>0</v>
      </c>
      <c r="AD44" s="27" t="str">
        <f>IFERROR(AD19/AD69*100000,"-")</f>
        <v>-</v>
      </c>
      <c r="AE44" s="27">
        <f>IFERROR(AE19/AE69*100000,"-")</f>
        <v>0</v>
      </c>
      <c r="AF44" s="27" t="str">
        <f>IFERROR(AF19/AF69*100000,"-")</f>
        <v>-</v>
      </c>
      <c r="AG44" s="27" t="str">
        <f>IFERROR(AG19/AG69*100000,"-")</f>
        <v>-</v>
      </c>
      <c r="AH44" s="27" t="str">
        <f>IFERROR(AH19/AH69*100000,"-")</f>
        <v>-</v>
      </c>
      <c r="AI44" s="27">
        <f>IFERROR(AI19/AI69*100000,"-")</f>
        <v>0</v>
      </c>
      <c r="AJ44" s="27">
        <f>IFERROR(AJ19/AJ69*100000,"-")</f>
        <v>0</v>
      </c>
      <c r="AK44" s="27" t="str">
        <f>IFERROR(AK19/AK69*100000,"-")</f>
        <v>-</v>
      </c>
      <c r="AL44" s="27">
        <f>IFERROR(AL19/AL69*100000,"-")</f>
        <v>0</v>
      </c>
      <c r="AM44" s="27">
        <f>IFERROR(AM19/AM69*100000,"-")</f>
        <v>0</v>
      </c>
    </row>
    <row r="45" spans="1:39" x14ac:dyDescent="0.25">
      <c r="A45" s="22" t="str">
        <f>A20</f>
        <v>West Coast</v>
      </c>
      <c r="B45" s="27">
        <f>IFERROR(B20/B70*100000,"-")</f>
        <v>0</v>
      </c>
      <c r="C45" s="27">
        <f>IFERROR(C20/C70*100000,"-")</f>
        <v>0</v>
      </c>
      <c r="D45" s="27">
        <f>IFERROR(D20/D70*100000,"-")</f>
        <v>0</v>
      </c>
      <c r="E45" s="27">
        <f>IFERROR(E20/E70*100000,"-")</f>
        <v>0</v>
      </c>
      <c r="F45" s="27">
        <f>IFERROR(F20/F70*100000,"-")</f>
        <v>0</v>
      </c>
      <c r="G45" s="27" t="str">
        <f>IFERROR(G20/G70*100000,"-")</f>
        <v>-</v>
      </c>
      <c r="H45" s="27">
        <f>IFERROR(H20/H70*100000,"-")</f>
        <v>0</v>
      </c>
      <c r="I45" s="27" t="str">
        <f>IFERROR(I20/I70*100000,"-")</f>
        <v>-</v>
      </c>
      <c r="J45" s="27">
        <f>IFERROR(J20/J70*100000,"-")</f>
        <v>0</v>
      </c>
      <c r="K45" s="27">
        <f>IFERROR(K20/K70*100000,"-")</f>
        <v>0</v>
      </c>
      <c r="L45" s="27">
        <f>IFERROR(L20/L70*100000,"-")</f>
        <v>0</v>
      </c>
      <c r="M45" s="27" t="str">
        <f>IFERROR(M20/M70*100000,"-")</f>
        <v>-</v>
      </c>
      <c r="N45" s="27">
        <f>IFERROR(N20/N70*100000,"-")</f>
        <v>0</v>
      </c>
      <c r="O45" s="27">
        <f>IFERROR(O20/O70*100000,"-")</f>
        <v>0</v>
      </c>
      <c r="P45" s="27">
        <f>IFERROR(P20/P70*100000,"-")</f>
        <v>0</v>
      </c>
      <c r="Q45" s="27">
        <f>IFERROR(Q20/Q70*100000,"-")</f>
        <v>0</v>
      </c>
      <c r="R45" s="27" t="str">
        <f>IFERROR(R20/R70*100000,"-")</f>
        <v>-</v>
      </c>
      <c r="S45" s="27">
        <f>IFERROR(S20/S70*100000,"-")</f>
        <v>0</v>
      </c>
      <c r="U45" s="22" t="str">
        <f>A20</f>
        <v>West Coast</v>
      </c>
      <c r="V45" s="27">
        <f>IFERROR(V20/V70*100000,"-")</f>
        <v>0</v>
      </c>
      <c r="W45" s="27">
        <f>IFERROR(W20/W70*100000,"-")</f>
        <v>0</v>
      </c>
      <c r="X45" s="27">
        <f>IFERROR(X20/X70*100000,"-")</f>
        <v>0</v>
      </c>
      <c r="Y45" s="27">
        <f>IFERROR(Y20/Y70*100000,"-")</f>
        <v>0</v>
      </c>
      <c r="Z45" s="27">
        <f>IFERROR(Z20/Z70*100000,"-")</f>
        <v>0</v>
      </c>
      <c r="AA45" s="27">
        <f>IFERROR(AA20/AA70*100000,"-")</f>
        <v>0</v>
      </c>
      <c r="AB45" s="27" t="str">
        <f>IFERROR(AB20/AB70*100000,"-")</f>
        <v>-</v>
      </c>
      <c r="AC45" s="27">
        <f>IFERROR(AC20/AC70*100000,"-")</f>
        <v>0</v>
      </c>
      <c r="AD45" s="27" t="str">
        <f>IFERROR(AD20/AD70*100000,"-")</f>
        <v>-</v>
      </c>
      <c r="AE45" s="27">
        <f>IFERROR(AE20/AE70*100000,"-")</f>
        <v>0</v>
      </c>
      <c r="AF45" s="27">
        <f>IFERROR(AF20/AF70*100000,"-")</f>
        <v>0</v>
      </c>
      <c r="AG45" s="27" t="str">
        <f>IFERROR(AG20/AG70*100000,"-")</f>
        <v>-</v>
      </c>
      <c r="AH45" s="27">
        <f>IFERROR(AH20/AH70*100000,"-")</f>
        <v>0</v>
      </c>
      <c r="AI45" s="27">
        <f>IFERROR(AI20/AI70*100000,"-")</f>
        <v>0</v>
      </c>
      <c r="AJ45" s="27">
        <f>IFERROR(AJ20/AJ70*100000,"-")</f>
        <v>0</v>
      </c>
      <c r="AK45" s="27">
        <f>IFERROR(AK20/AK70*100000,"-")</f>
        <v>0</v>
      </c>
      <c r="AL45" s="27" t="str">
        <f>IFERROR(AL20/AL70*100000,"-")</f>
        <v>-</v>
      </c>
      <c r="AM45" s="27" t="str">
        <f>IFERROR(AM20/AM70*100000,"-")</f>
        <v>-</v>
      </c>
    </row>
    <row r="46" spans="1:39" x14ac:dyDescent="0.25">
      <c r="A46" s="22" t="str">
        <f>A21</f>
        <v>Canterbury</v>
      </c>
      <c r="B46" s="27">
        <f>IFERROR(B21/B71*100000,"-")</f>
        <v>1.0268627289903887</v>
      </c>
      <c r="C46" s="27">
        <f>IFERROR(C21/C71*100000,"-")</f>
        <v>0.81033172955178523</v>
      </c>
      <c r="D46" s="27" t="str">
        <f>IFERROR(D21/D71*100000,"-")</f>
        <v>-</v>
      </c>
      <c r="E46" s="27" t="str">
        <f>IFERROR(E21/E71*100000,"-")</f>
        <v>-</v>
      </c>
      <c r="F46" s="27">
        <f>IFERROR(F21/F71*100000,"-")</f>
        <v>0.79152279090936073</v>
      </c>
      <c r="G46" s="27" t="str">
        <f>IFERROR(G21/G71*100000,"-")</f>
        <v>-</v>
      </c>
      <c r="H46" s="27">
        <f>IFERROR(H21/H71*100000,"-")</f>
        <v>0.99856207061830959</v>
      </c>
      <c r="I46" s="27">
        <f>IFERROR(I21/I71*100000,"-")</f>
        <v>0.78774272322659422</v>
      </c>
      <c r="J46" s="27" t="str">
        <f>IFERROR(J21/J71*100000,"-")</f>
        <v>-</v>
      </c>
      <c r="K46" s="27">
        <f>IFERROR(K21/K71*100000,"-")</f>
        <v>0.74999062511718606</v>
      </c>
      <c r="L46" s="27" t="str">
        <f>IFERROR(L21/L71*100000,"-")</f>
        <v>-</v>
      </c>
      <c r="M46" s="27">
        <f>IFERROR(M21/M71*100000,"-")</f>
        <v>1.2573758565873023</v>
      </c>
      <c r="N46" s="27">
        <f>IFERROR(N21/N71*100000,"-")</f>
        <v>0</v>
      </c>
      <c r="O46" s="27">
        <f>IFERROR(O21/O71*100000,"-")</f>
        <v>1.0433149593976594</v>
      </c>
      <c r="P46" s="27" t="str">
        <f>IFERROR(P21/P71*100000,"-")</f>
        <v>-</v>
      </c>
      <c r="Q46" s="27" t="str">
        <f>IFERROR(Q21/Q71*100000,"-")</f>
        <v>-</v>
      </c>
      <c r="R46" s="27" t="str">
        <f>IFERROR(R21/R71*100000,"-")</f>
        <v>-</v>
      </c>
      <c r="S46" s="27" t="str">
        <f>IFERROR(S21/S71*100000,"-")</f>
        <v>-</v>
      </c>
      <c r="U46" s="22" t="str">
        <f>A21</f>
        <v>Canterbury</v>
      </c>
      <c r="V46" s="27" t="str">
        <f>IFERROR(V21/V71*100000,"-")</f>
        <v>-</v>
      </c>
      <c r="W46" s="27">
        <f>IFERROR(W21/W71*100000,"-")</f>
        <v>1.4269988176295512</v>
      </c>
      <c r="X46" s="27" t="str">
        <f>IFERROR(X21/X71*100000,"-")</f>
        <v>-</v>
      </c>
      <c r="Y46" s="27" t="str">
        <f>IFERROR(Y21/Y71*100000,"-")</f>
        <v>-</v>
      </c>
      <c r="Z46" s="27" t="str">
        <f>IFERROR(Z21/Z71*100000,"-")</f>
        <v>-</v>
      </c>
      <c r="AA46" s="27">
        <f>IFERROR(AA21/AA71*100000,"-")</f>
        <v>0.79864230807627046</v>
      </c>
      <c r="AB46" s="27">
        <f>IFERROR(AB21/AB71*100000,"-")</f>
        <v>0.80447286915248784</v>
      </c>
      <c r="AC46" s="27">
        <f>IFERROR(AC21/AC71*100000,"-")</f>
        <v>0.99165030443664348</v>
      </c>
      <c r="AD46" s="27" t="str">
        <f>IFERROR(AD21/AD71*100000,"-")</f>
        <v>-</v>
      </c>
      <c r="AE46" s="27" t="str">
        <f>IFERROR(AE21/AE71*100000,"-")</f>
        <v>-</v>
      </c>
      <c r="AF46" s="27">
        <f>IFERROR(AF21/AF71*100000,"-")</f>
        <v>0.73942620526471459</v>
      </c>
      <c r="AG46" s="27">
        <f>IFERROR(AG21/AG71*100000,"-")</f>
        <v>0.72378539762960281</v>
      </c>
      <c r="AH46" s="27">
        <f>IFERROR(AH21/AH71*100000,"-")</f>
        <v>0.71329220014979133</v>
      </c>
      <c r="AI46" s="27">
        <f>IFERROR(AI21/AI71*100000,"-")</f>
        <v>0.87847216121721106</v>
      </c>
      <c r="AJ46" s="27" t="str">
        <f>IFERROR(AJ21/AJ71*100000,"-")</f>
        <v>-</v>
      </c>
      <c r="AK46" s="27" t="str">
        <f>IFERROR(AK21/AK71*100000,"-")</f>
        <v>-</v>
      </c>
      <c r="AL46" s="27" t="str">
        <f>IFERROR(AL21/AL71*100000,"-")</f>
        <v>-</v>
      </c>
      <c r="AM46" s="27" t="str">
        <f>IFERROR(AM21/AM71*100000,"-")</f>
        <v>-</v>
      </c>
    </row>
    <row r="47" spans="1:39" x14ac:dyDescent="0.25">
      <c r="A47" s="22" t="str">
        <f>A22</f>
        <v>South Canterbury</v>
      </c>
      <c r="B47" s="27" t="str">
        <f>IFERROR(B22/B72*100000,"-")</f>
        <v>-</v>
      </c>
      <c r="C47" s="27">
        <f>IFERROR(C22/C72*100000,"-")</f>
        <v>0</v>
      </c>
      <c r="D47" s="27">
        <f>IFERROR(D22/D72*100000,"-")</f>
        <v>0</v>
      </c>
      <c r="E47" s="27">
        <f>IFERROR(E22/E72*100000,"-")</f>
        <v>0</v>
      </c>
      <c r="F47" s="27">
        <f>IFERROR(F22/F72*100000,"-")</f>
        <v>0</v>
      </c>
      <c r="G47" s="27">
        <f>IFERROR(G22/G72*100000,"-")</f>
        <v>0</v>
      </c>
      <c r="H47" s="27">
        <f>IFERROR(H22/H72*100000,"-")</f>
        <v>0</v>
      </c>
      <c r="I47" s="27">
        <f>IFERROR(I22/I72*100000,"-")</f>
        <v>0</v>
      </c>
      <c r="J47" s="27">
        <f>IFERROR(J22/J72*100000,"-")</f>
        <v>0</v>
      </c>
      <c r="K47" s="27">
        <f>IFERROR(K22/K72*100000,"-")</f>
        <v>0</v>
      </c>
      <c r="L47" s="27">
        <f>IFERROR(L22/L72*100000,"-")</f>
        <v>0</v>
      </c>
      <c r="M47" s="27">
        <f>IFERROR(M22/M72*100000,"-")</f>
        <v>0</v>
      </c>
      <c r="N47" s="27" t="str">
        <f>IFERROR(N22/N72*100000,"-")</f>
        <v>-</v>
      </c>
      <c r="O47" s="27">
        <f>IFERROR(O22/O72*100000,"-")</f>
        <v>0</v>
      </c>
      <c r="P47" s="27">
        <f>IFERROR(P22/P72*100000,"-")</f>
        <v>0</v>
      </c>
      <c r="Q47" s="27">
        <f>IFERROR(Q22/Q72*100000,"-")</f>
        <v>0</v>
      </c>
      <c r="R47" s="27">
        <f>IFERROR(R22/R72*100000,"-")</f>
        <v>0</v>
      </c>
      <c r="S47" s="27" t="str">
        <f>IFERROR(S22/S72*100000,"-")</f>
        <v>-</v>
      </c>
      <c r="U47" s="22" t="str">
        <f>A22</f>
        <v>South Canterbury</v>
      </c>
      <c r="V47" s="27" t="str">
        <f>IFERROR(V22/V72*100000,"-")</f>
        <v>-</v>
      </c>
      <c r="W47" s="27">
        <f>IFERROR(W22/W72*100000,"-")</f>
        <v>0</v>
      </c>
      <c r="X47" s="27">
        <f>IFERROR(X22/X72*100000,"-")</f>
        <v>0</v>
      </c>
      <c r="Y47" s="27">
        <f>IFERROR(Y22/Y72*100000,"-")</f>
        <v>0</v>
      </c>
      <c r="Z47" s="27">
        <f>IFERROR(Z22/Z72*100000,"-")</f>
        <v>0</v>
      </c>
      <c r="AA47" s="27">
        <f>IFERROR(AA22/AA72*100000,"-")</f>
        <v>0</v>
      </c>
      <c r="AB47" s="27">
        <f>IFERROR(AB22/AB72*100000,"-")</f>
        <v>0</v>
      </c>
      <c r="AC47" s="27">
        <f>IFERROR(AC22/AC72*100000,"-")</f>
        <v>0</v>
      </c>
      <c r="AD47" s="27">
        <f>IFERROR(AD22/AD72*100000,"-")</f>
        <v>0</v>
      </c>
      <c r="AE47" s="27">
        <f>IFERROR(AE22/AE72*100000,"-")</f>
        <v>0</v>
      </c>
      <c r="AF47" s="27">
        <f>IFERROR(AF22/AF72*100000,"-")</f>
        <v>0</v>
      </c>
      <c r="AG47" s="27">
        <f>IFERROR(AG22/AG72*100000,"-")</f>
        <v>0</v>
      </c>
      <c r="AH47" s="27">
        <f>IFERROR(AH22/AH72*100000,"-")</f>
        <v>0</v>
      </c>
      <c r="AI47" s="27" t="str">
        <f>IFERROR(AI22/AI72*100000,"-")</f>
        <v>-</v>
      </c>
      <c r="AJ47" s="27">
        <f>IFERROR(AJ22/AJ72*100000,"-")</f>
        <v>0</v>
      </c>
      <c r="AK47" s="27">
        <f>IFERROR(AK22/AK72*100000,"-")</f>
        <v>0</v>
      </c>
      <c r="AL47" s="27">
        <f>IFERROR(AL22/AL72*100000,"-")</f>
        <v>0</v>
      </c>
      <c r="AM47" s="27">
        <f>IFERROR(AM22/AM72*100000,"-")</f>
        <v>0</v>
      </c>
    </row>
    <row r="48" spans="1:39" x14ac:dyDescent="0.25">
      <c r="A48" s="22" t="str">
        <f>A23</f>
        <v>Southern</v>
      </c>
      <c r="B48" s="27" t="str">
        <f>IFERROR(B23/B73*100000,"-")</f>
        <v>-</v>
      </c>
      <c r="C48" s="27" t="str">
        <f>IFERROR(C23/C73*100000,"-")</f>
        <v>-</v>
      </c>
      <c r="D48" s="27" t="str">
        <f>IFERROR(D23/D73*100000,"-")</f>
        <v>-</v>
      </c>
      <c r="E48" s="27" t="str">
        <f>IFERROR(E23/E73*100000,"-")</f>
        <v>-</v>
      </c>
      <c r="F48" s="27">
        <f>IFERROR(F23/F73*100000,"-")</f>
        <v>0</v>
      </c>
      <c r="G48" s="27">
        <f>IFERROR(G23/G73*100000,"-")</f>
        <v>0</v>
      </c>
      <c r="H48" s="27" t="str">
        <f>IFERROR(H23/H73*100000,"-")</f>
        <v>-</v>
      </c>
      <c r="I48" s="27">
        <f>IFERROR(I23/I73*100000,"-")</f>
        <v>0</v>
      </c>
      <c r="J48" s="27">
        <f>IFERROR(J23/J73*100000,"-")</f>
        <v>0</v>
      </c>
      <c r="K48" s="27" t="str">
        <f>IFERROR(K23/K73*100000,"-")</f>
        <v>-</v>
      </c>
      <c r="L48" s="27" t="str">
        <f>IFERROR(L23/L73*100000,"-")</f>
        <v>-</v>
      </c>
      <c r="M48" s="27">
        <f>IFERROR(M23/M73*100000,"-")</f>
        <v>1.1980352222355337</v>
      </c>
      <c r="N48" s="27" t="str">
        <f>IFERROR(N23/N73*100000,"-")</f>
        <v>-</v>
      </c>
      <c r="O48" s="27">
        <f>IFERROR(O23/O73*100000,"-")</f>
        <v>1.7333525928065867</v>
      </c>
      <c r="P48" s="27" t="str">
        <f>IFERROR(P23/P73*100000,"-")</f>
        <v>-</v>
      </c>
      <c r="Q48" s="27">
        <f>IFERROR(Q23/Q73*100000,"-")</f>
        <v>1.1374946679937437</v>
      </c>
      <c r="R48" s="27">
        <f>IFERROR(R23/R73*100000,"-")</f>
        <v>0</v>
      </c>
      <c r="S48" s="27">
        <f>IFERROR(S23/S73*100000,"-")</f>
        <v>1.0970325270144259</v>
      </c>
      <c r="U48" s="22" t="str">
        <f>A23</f>
        <v>Southern</v>
      </c>
      <c r="V48" s="27">
        <f>IFERROR(V23/V73*100000,"-")</f>
        <v>0</v>
      </c>
      <c r="W48" s="27" t="str">
        <f>IFERROR(W23/W73*100000,"-")</f>
        <v>-</v>
      </c>
      <c r="X48" s="27" t="str">
        <f>IFERROR(X23/X73*100000,"-")</f>
        <v>-</v>
      </c>
      <c r="Y48" s="27" t="str">
        <f>IFERROR(Y23/Y73*100000,"-")</f>
        <v>-</v>
      </c>
      <c r="Z48" s="27" t="str">
        <f>IFERROR(Z23/Z73*100000,"-")</f>
        <v>-</v>
      </c>
      <c r="AA48" s="27">
        <f>IFERROR(AA23/AA73*100000,"-")</f>
        <v>0</v>
      </c>
      <c r="AB48" s="27">
        <f>IFERROR(AB23/AB73*100000,"-")</f>
        <v>0</v>
      </c>
      <c r="AC48" s="27" t="str">
        <f>IFERROR(AC23/AC73*100000,"-")</f>
        <v>-</v>
      </c>
      <c r="AD48" s="27">
        <f>IFERROR(AD23/AD73*100000,"-")</f>
        <v>0</v>
      </c>
      <c r="AE48" s="27" t="str">
        <f>IFERROR(AE23/AE73*100000,"-")</f>
        <v>-</v>
      </c>
      <c r="AF48" s="27" t="str">
        <f>IFERROR(AF23/AF73*100000,"-")</f>
        <v>-</v>
      </c>
      <c r="AG48" s="27">
        <f>IFERROR(AG23/AG73*100000,"-")</f>
        <v>1.2105438368186907</v>
      </c>
      <c r="AH48" s="27" t="str">
        <f>IFERROR(AH23/AH73*100000,"-")</f>
        <v>-</v>
      </c>
      <c r="AI48" s="27">
        <f>IFERROR(AI23/AI73*100000,"-")</f>
        <v>2.0415305646290247</v>
      </c>
      <c r="AJ48" s="27" t="str">
        <f>IFERROR(AJ23/AJ73*100000,"-")</f>
        <v>-</v>
      </c>
      <c r="AK48" s="27">
        <f>IFERROR(AK23/AK73*100000,"-")</f>
        <v>1.1400883568476556</v>
      </c>
      <c r="AL48" s="27" t="str">
        <f>IFERROR(AL23/AL73*100000,"-")</f>
        <v>-</v>
      </c>
      <c r="AM48" s="27" t="str">
        <f>IFERROR(AM23/AM73*100000,"-")</f>
        <v>-</v>
      </c>
    </row>
    <row r="49" spans="1:39" x14ac:dyDescent="0.25">
      <c r="A49" s="21" t="str">
        <f>A24</f>
        <v>Total New Zealand</v>
      </c>
      <c r="B49" s="28">
        <f>IFERROR(B24/B74*100000,"-")</f>
        <v>3.6395858484338479</v>
      </c>
      <c r="C49" s="28">
        <f>IFERROR(C24/C74*100000,"-")</f>
        <v>3.6781392387902225</v>
      </c>
      <c r="D49" s="28">
        <f>IFERROR(D24/D74*100000,"-")</f>
        <v>3.7144824516985873</v>
      </c>
      <c r="E49" s="28">
        <f>IFERROR(E24/E74*100000,"-")</f>
        <v>3.6754974924554058</v>
      </c>
      <c r="F49" s="28">
        <f>IFERROR(F24/F74*100000,"-")</f>
        <v>4.0076167619143579</v>
      </c>
      <c r="G49" s="28">
        <f>IFERROR(G24/G74*100000,"-")</f>
        <v>4.0950716381594701</v>
      </c>
      <c r="H49" s="28">
        <f>IFERROR(H24/H74*100000,"-")</f>
        <v>3.9325099923044848</v>
      </c>
      <c r="I49" s="28">
        <f>IFERROR(I24/I74*100000,"-")</f>
        <v>3.9740636531133604</v>
      </c>
      <c r="J49" s="28">
        <f>IFERROR(J24/J74*100000,"-")</f>
        <v>2.9807794519091781</v>
      </c>
      <c r="K49" s="28">
        <f>IFERROR(K24/K74*100000,"-")</f>
        <v>2.4242034185558827</v>
      </c>
      <c r="L49" s="28">
        <f>IFERROR(L24/L74*100000,"-")</f>
        <v>3.1698532263490375</v>
      </c>
      <c r="M49" s="28">
        <f>IFERROR(M24/M74*100000,"-")</f>
        <v>3.5002452745401942</v>
      </c>
      <c r="N49" s="28">
        <f>IFERROR(N24/N74*100000,"-")</f>
        <v>3.5632146674872858</v>
      </c>
      <c r="O49" s="28">
        <f>IFERROR(O24/O74*100000,"-")</f>
        <v>3.3966784060639648</v>
      </c>
      <c r="P49" s="28">
        <f>IFERROR(P24/P74*100000,"-")</f>
        <v>2.0979528293932992</v>
      </c>
      <c r="Q49" s="28">
        <f>IFERROR(Q24/Q74*100000,"-")</f>
        <v>1.505663347363378</v>
      </c>
      <c r="R49" s="28">
        <f>IFERROR(R24/R74*100000,"-")</f>
        <v>2.6677389172846286</v>
      </c>
      <c r="S49" s="28">
        <f>IFERROR(S24/S74*100000,"-")</f>
        <v>3.6763207987849191</v>
      </c>
      <c r="U49" s="21" t="str">
        <f>A24</f>
        <v>Total New Zealand</v>
      </c>
      <c r="V49" s="28">
        <f>IFERROR(V24/V74*100000,"-")</f>
        <v>3.0113679138748775</v>
      </c>
      <c r="W49" s="28">
        <f>IFERROR(W24/W74*100000,"-")</f>
        <v>3.4569263426074457</v>
      </c>
      <c r="X49" s="28">
        <f>IFERROR(X24/X74*100000,"-")</f>
        <v>3.7331436238963458</v>
      </c>
      <c r="Y49" s="28">
        <f>IFERROR(Y24/Y74*100000,"-")</f>
        <v>3.7657428973904796</v>
      </c>
      <c r="Z49" s="28">
        <f>IFERROR(Z24/Z74*100000,"-")</f>
        <v>3.9310796675823858</v>
      </c>
      <c r="AA49" s="28">
        <f>IFERROR(AA24/AA74*100000,"-")</f>
        <v>4.129195924643315</v>
      </c>
      <c r="AB49" s="28">
        <f>IFERROR(AB24/AB74*100000,"-")</f>
        <v>3.6527525532400027</v>
      </c>
      <c r="AC49" s="28">
        <f>IFERROR(AC24/AC74*100000,"-")</f>
        <v>4.5477519584038291</v>
      </c>
      <c r="AD49" s="28">
        <f>IFERROR(AD24/AD74*100000,"-")</f>
        <v>3.4541320054114735</v>
      </c>
      <c r="AE49" s="28">
        <f>IFERROR(AE24/AE74*100000,"-")</f>
        <v>2.1480645721228955</v>
      </c>
      <c r="AF49" s="28">
        <f>IFERROR(AF24/AF74*100000,"-")</f>
        <v>2.9911855489674046</v>
      </c>
      <c r="AG49" s="28">
        <f>IFERROR(AG24/AG74*100000,"-")</f>
        <v>3.3448255444950092</v>
      </c>
      <c r="AH49" s="28">
        <f>IFERROR(AH24/AH74*100000,"-")</f>
        <v>3.4896534835312845</v>
      </c>
      <c r="AI49" s="28">
        <f>IFERROR(AI24/AI74*100000,"-")</f>
        <v>3.374320616697263</v>
      </c>
      <c r="AJ49" s="28">
        <f>IFERROR(AJ24/AJ74*100000,"-")</f>
        <v>2.9470329763166605</v>
      </c>
      <c r="AK49" s="28">
        <f>IFERROR(AK24/AK74*100000,"-")</f>
        <v>1.8391614206543698</v>
      </c>
      <c r="AL49" s="28">
        <f>IFERROR(AL24/AL74*100000,"-")</f>
        <v>1.6025030315644242</v>
      </c>
      <c r="AM49" s="28">
        <f>IFERROR(AM24/AM74*100000,"-")</f>
        <v>3.4808286667278683</v>
      </c>
    </row>
    <row r="50" spans="1:39" x14ac:dyDescent="0.25">
      <c r="B50" s="42"/>
      <c r="C50" s="43"/>
      <c r="D50" s="43"/>
      <c r="E50" s="42"/>
      <c r="F50" s="42"/>
      <c r="G50" s="43"/>
      <c r="H50" s="43"/>
      <c r="I50" s="42"/>
      <c r="J50" s="42"/>
      <c r="K50" s="43"/>
      <c r="L50" s="43"/>
      <c r="M50" s="43"/>
      <c r="N50" s="43"/>
      <c r="O50" s="43"/>
      <c r="P50" s="43"/>
      <c r="Q50" s="43"/>
      <c r="V50" s="42"/>
      <c r="W50" s="43"/>
      <c r="X50" s="43"/>
      <c r="Y50" s="42"/>
      <c r="Z50" s="42"/>
      <c r="AA50" s="43"/>
      <c r="AB50" s="43"/>
      <c r="AC50" s="42"/>
      <c r="AD50" s="42"/>
      <c r="AE50" s="43"/>
      <c r="AF50" s="43"/>
      <c r="AG50" s="43"/>
      <c r="AH50" s="43"/>
      <c r="AI50" s="43"/>
      <c r="AJ50" s="43"/>
      <c r="AL50" s="43"/>
    </row>
    <row r="51" spans="1:39" ht="15.75" x14ac:dyDescent="0.25">
      <c r="A51" s="20" t="str">
        <f>SUBSTITUTE(A1,"Number of first episode rheumatic fever hospitalisation events", "Population estimates")</f>
        <v>Population estimates by District Health Board, 2006/07-2023/24</v>
      </c>
      <c r="U51" s="20" t="str">
        <f>SUBSTITUTE(U1,"Number of first episode rheumatic fever hospitalisation events", "Population estimates")</f>
        <v>Population estimates by District Health Board, 2006/07-2023/24</v>
      </c>
    </row>
    <row r="53" spans="1:39" x14ac:dyDescent="0.25">
      <c r="A53" s="21" t="str">
        <f>A3</f>
        <v xml:space="preserve">District </v>
      </c>
      <c r="B53" s="3" t="str">
        <f>B3</f>
        <v>2006/2007</v>
      </c>
      <c r="C53" s="3" t="str">
        <f>C3</f>
        <v>2007/2008</v>
      </c>
      <c r="D53" s="3" t="str">
        <f>D3</f>
        <v>2008/2009</v>
      </c>
      <c r="E53" s="3" t="str">
        <f>E3</f>
        <v>2009/2010</v>
      </c>
      <c r="F53" s="3" t="str">
        <f>F3</f>
        <v>2010/2011</v>
      </c>
      <c r="G53" s="3" t="str">
        <f>G3</f>
        <v>2011/2012</v>
      </c>
      <c r="H53" s="3" t="str">
        <f>H3</f>
        <v>2012/2013</v>
      </c>
      <c r="I53" s="3" t="str">
        <f>I3</f>
        <v>2013/2014</v>
      </c>
      <c r="J53" s="3" t="str">
        <f>J3</f>
        <v>2014/2015</v>
      </c>
      <c r="K53" s="3" t="str">
        <f>K3</f>
        <v>2015/2016</v>
      </c>
      <c r="L53" s="3" t="str">
        <f>L3</f>
        <v>2016/2017</v>
      </c>
      <c r="M53" s="3" t="str">
        <f>M3</f>
        <v>2017/2018</v>
      </c>
      <c r="N53" s="3" t="str">
        <f>N3</f>
        <v>2018/2019</v>
      </c>
      <c r="O53" s="3" t="str">
        <f>O3</f>
        <v>2019/2020</v>
      </c>
      <c r="P53" s="3" t="str">
        <f>P3</f>
        <v>2020/2021</v>
      </c>
      <c r="Q53" s="3" t="str">
        <f>Q3</f>
        <v>2021/2022</v>
      </c>
      <c r="R53" s="3" t="str">
        <f>R3</f>
        <v>2022/2023</v>
      </c>
      <c r="S53" s="3" t="str">
        <f>S3</f>
        <v>2023/2024</v>
      </c>
      <c r="U53" s="21" t="str">
        <f>A3</f>
        <v xml:space="preserve">District </v>
      </c>
      <c r="V53" s="3" t="str">
        <f>V3</f>
        <v>2006</v>
      </c>
      <c r="W53" s="3" t="str">
        <f>W3</f>
        <v>2007</v>
      </c>
      <c r="X53" s="3" t="str">
        <f>X3</f>
        <v>2008</v>
      </c>
      <c r="Y53" s="3" t="str">
        <f>Y3</f>
        <v>2009</v>
      </c>
      <c r="Z53" s="3" t="str">
        <f>Z3</f>
        <v>2010</v>
      </c>
      <c r="AA53" s="3" t="str">
        <f>AA3</f>
        <v>2011</v>
      </c>
      <c r="AB53" s="3" t="str">
        <f>AB3</f>
        <v>2012</v>
      </c>
      <c r="AC53" s="3" t="str">
        <f>AC3</f>
        <v>2013</v>
      </c>
      <c r="AD53" s="3" t="str">
        <f>AD3</f>
        <v>2014</v>
      </c>
      <c r="AE53" s="3" t="str">
        <f>AE3</f>
        <v>2015</v>
      </c>
      <c r="AF53" s="3" t="str">
        <f>AF3</f>
        <v>2016</v>
      </c>
      <c r="AG53" s="3" t="str">
        <f>AG3</f>
        <v>2017</v>
      </c>
      <c r="AH53" s="3" t="str">
        <f>AH3</f>
        <v>2018</v>
      </c>
      <c r="AI53" s="3" t="str">
        <f>AI3</f>
        <v>2019</v>
      </c>
      <c r="AJ53" s="3" t="str">
        <f>AJ3</f>
        <v>2020</v>
      </c>
      <c r="AK53" s="3" t="str">
        <f>AK3</f>
        <v>2021</v>
      </c>
      <c r="AL53" s="3" t="str">
        <f>AL3</f>
        <v>2022</v>
      </c>
      <c r="AM53" s="3" t="str">
        <f>AM3</f>
        <v>2023</v>
      </c>
    </row>
    <row r="54" spans="1:39" x14ac:dyDescent="0.25">
      <c r="A54" s="22" t="str">
        <f>A4</f>
        <v>Northland</v>
      </c>
      <c r="B54" s="44" cm="1">
        <f t="array" ref="B54">SUMPRODUCT('[1]Summary Data'!$F$9:$F$40000*('[1]Summary Data'!$A$9:$A$40000=$A54)*('[1]Summary Data'!$E$9:$E$40000=B$53))</f>
        <v>153630</v>
      </c>
      <c r="C54" s="44" cm="1">
        <f t="array" ref="C54">SUMPRODUCT('[1]Summary Data'!$F$9:$F$40000*('[1]Summary Data'!$A$9:$A$40000=$A54)*('[1]Summary Data'!$E$9:$E$40000=C$53))</f>
        <v>155495</v>
      </c>
      <c r="D54" s="44" cm="1">
        <f t="array" ref="D54">SUMPRODUCT('[1]Summary Data'!$F$9:$F$40000*('[1]Summary Data'!$A$9:$A$40000=$A54)*('[1]Summary Data'!$E$9:$E$40000=D$53))</f>
        <v>157280</v>
      </c>
      <c r="E54" s="44" cm="1">
        <f t="array" ref="E54">SUMPRODUCT('[1]Summary Data'!$F$9:$F$40000*('[1]Summary Data'!$A$9:$A$40000=$A54)*('[1]Summary Data'!$E$9:$E$40000=E$53))</f>
        <v>159395</v>
      </c>
      <c r="F54" s="44" cm="1">
        <f t="array" ref="F54">SUMPRODUCT('[1]Summary Data'!$F$9:$F$40000*('[1]Summary Data'!$A$9:$A$40000=$A54)*('[1]Summary Data'!$E$9:$E$40000=F$53))</f>
        <v>161530</v>
      </c>
      <c r="G54" s="44" cm="1">
        <f t="array" ref="G54">SUMPRODUCT('[1]Summary Data'!$F$9:$F$40000*('[1]Summary Data'!$A$9:$A$40000=$A54)*('[1]Summary Data'!$E$9:$E$40000=G$53))</f>
        <v>162950</v>
      </c>
      <c r="H54" s="44" cm="1">
        <f t="array" ref="H54">SUMPRODUCT('[1]Summary Data'!$F$9:$F$40000*('[1]Summary Data'!$A$9:$A$40000=$A54)*('[1]Summary Data'!$E$9:$E$40000=H$53))</f>
        <v>164085</v>
      </c>
      <c r="I54" s="44" cm="1">
        <f t="array" ref="I54">SUMPRODUCT('[1]Summary Data'!$F$9:$F$40000*('[1]Summary Data'!$A$9:$A$40000=$A54)*('[1]Summary Data'!$E$9:$E$40000=I$53))</f>
        <v>166435</v>
      </c>
      <c r="J54" s="44" cm="1">
        <f t="array" ref="J54">SUMPRODUCT('[1]Summary Data'!$F$9:$F$40000*('[1]Summary Data'!$A$9:$A$40000=$A54)*('[1]Summary Data'!$E$9:$E$40000=J$53))</f>
        <v>170110</v>
      </c>
      <c r="K54" s="44" cm="1">
        <f t="array" ref="K54">SUMPRODUCT('[1]Summary Data'!$F$9:$F$40000*('[1]Summary Data'!$A$9:$A$40000=$A54)*('[1]Summary Data'!$E$9:$E$40000=K$53))</f>
        <v>174225</v>
      </c>
      <c r="L54" s="44" cm="1">
        <f t="array" ref="L54">SUMPRODUCT('[1]Summary Data'!$F$9:$F$40000*('[1]Summary Data'!$A$9:$A$40000=$A54)*('[1]Summary Data'!$E$9:$E$40000=L$53))</f>
        <v>178770</v>
      </c>
      <c r="M54" s="44" cm="1">
        <f t="array" ref="M54">SUMPRODUCT('[1]Summary Data'!$F$9:$F$40000*('[1]Summary Data'!$A$9:$A$40000=$A54)*('[1]Summary Data'!$E$9:$E$40000=M$53))</f>
        <v>183475</v>
      </c>
      <c r="N54" s="44" cm="1">
        <f t="array" ref="N54">SUMPRODUCT('[1]Summary Data'!$F$9:$F$40000*('[1]Summary Data'!$A$9:$A$40000=$A54)*('[1]Summary Data'!$E$9:$E$40000=N$53))</f>
        <v>187470</v>
      </c>
      <c r="O54" s="44" cm="1">
        <f t="array" ref="O54">SUMPRODUCT('[1]Summary Data'!$F$9:$F$40000*('[1]Summary Data'!$A$9:$A$40000=$A54)*('[1]Summary Data'!$E$9:$E$40000=O$53))</f>
        <v>191700</v>
      </c>
      <c r="P54" s="44" cm="1">
        <f t="array" ref="P54">SUMPRODUCT('[1]Summary Data'!$F$9:$F$40000*('[1]Summary Data'!$A$9:$A$40000=$A54)*('[1]Summary Data'!$E$9:$E$40000=P$53))</f>
        <v>196420</v>
      </c>
      <c r="Q54" s="44" cm="1">
        <f t="array" ref="Q54">SUMPRODUCT('[1]Summary Data'!$F$9:$F$40000*('[1]Summary Data'!$A$9:$A$40000=$A54)*('[1]Summary Data'!$E$9:$E$40000=Q$53))</f>
        <v>199680</v>
      </c>
      <c r="R54" s="44" cm="1">
        <f t="array" ref="R54">SUMPRODUCT('[1]Summary Data'!$F$9:$F$40000*('[1]Summary Data'!$A$9:$A$40000=$A54)*('[1]Summary Data'!$E$9:$E$40000=R$53))</f>
        <v>202550</v>
      </c>
      <c r="S54" s="44" cm="1">
        <f t="array" ref="S54">SUMPRODUCT('[1]Summary Data'!$F$9:$F$40000*('[1]Summary Data'!$A$9:$A$40000=$A54)*('[1]Summary Data'!$E$9:$E$40000=S$53))</f>
        <v>205920</v>
      </c>
      <c r="U54" s="22" t="str">
        <f>A4</f>
        <v>Northland</v>
      </c>
      <c r="V54" s="44" cm="1">
        <f t="array" ref="V54">SUMPRODUCT('[1]Summary Data'!$F$9:$F$40000*('[1]Summary Data'!$A$9:$A$40000=$A54)*('[1]Summary Data'!$E$9:$E$40000=V$53))</f>
        <v>152660</v>
      </c>
      <c r="W54" s="44" cm="1">
        <f t="array" ref="W54">SUMPRODUCT('[1]Summary Data'!$F$9:$F$40000*('[1]Summary Data'!$A$9:$A$40000=$A54)*('[1]Summary Data'!$E$9:$E$40000=W$53))</f>
        <v>154600</v>
      </c>
      <c r="X54" s="44" cm="1">
        <f t="array" ref="X54">SUMPRODUCT('[1]Summary Data'!$F$9:$F$40000*('[1]Summary Data'!$A$9:$A$40000=$A54)*('[1]Summary Data'!$E$9:$E$40000=X$53))</f>
        <v>156390</v>
      </c>
      <c r="Y54" s="44" cm="1">
        <f t="array" ref="Y54">SUMPRODUCT('[1]Summary Data'!$F$9:$F$40000*('[1]Summary Data'!$A$9:$A$40000=$A54)*('[1]Summary Data'!$E$9:$E$40000=Y$53))</f>
        <v>158170</v>
      </c>
      <c r="Z54" s="44" cm="1">
        <f t="array" ref="Z54">SUMPRODUCT('[1]Summary Data'!$F$9:$F$40000*('[1]Summary Data'!$A$9:$A$40000=$A54)*('[1]Summary Data'!$E$9:$E$40000=Z$53))</f>
        <v>160620</v>
      </c>
      <c r="AA54" s="44" cm="1">
        <f t="array" ref="AA54">SUMPRODUCT('[1]Summary Data'!$F$9:$F$40000*('[1]Summary Data'!$A$9:$A$40000=$A54)*('[1]Summary Data'!$E$9:$E$40000=AA$53))</f>
        <v>162440</v>
      </c>
      <c r="AB54" s="44" cm="1">
        <f t="array" ref="AB54">SUMPRODUCT('[1]Summary Data'!$F$9:$F$40000*('[1]Summary Data'!$A$9:$A$40000=$A54)*('[1]Summary Data'!$E$9:$E$40000=AB$53))</f>
        <v>163460</v>
      </c>
      <c r="AC54" s="44" cm="1">
        <f t="array" ref="AC54">SUMPRODUCT('[1]Summary Data'!$F$9:$F$40000*('[1]Summary Data'!$A$9:$A$40000=$A54)*('[1]Summary Data'!$E$9:$E$40000=AC$53))</f>
        <v>164730</v>
      </c>
      <c r="AD54" s="44" cm="1">
        <f t="array" ref="AD54">SUMPRODUCT('[1]Summary Data'!$F$9:$F$40000*('[1]Summary Data'!$A$9:$A$40000=$A54)*('[1]Summary Data'!$E$9:$E$40000=AD$53))</f>
        <v>168140</v>
      </c>
      <c r="AE54" s="44" cm="1">
        <f t="array" ref="AE54">SUMPRODUCT('[1]Summary Data'!$F$9:$F$40000*('[1]Summary Data'!$A$9:$A$40000=$A54)*('[1]Summary Data'!$E$9:$E$40000=AE$53))</f>
        <v>172080</v>
      </c>
      <c r="AF54" s="44" cm="1">
        <f t="array" ref="AF54">SUMPRODUCT('[1]Summary Data'!$F$9:$F$40000*('[1]Summary Data'!$A$9:$A$40000=$A54)*('[1]Summary Data'!$E$9:$E$40000=AF$53))</f>
        <v>176370</v>
      </c>
      <c r="AG54" s="44" cm="1">
        <f t="array" ref="AG54">SUMPRODUCT('[1]Summary Data'!$F$9:$F$40000*('[1]Summary Data'!$A$9:$A$40000=$A54)*('[1]Summary Data'!$E$9:$E$40000=AG$53))</f>
        <v>181170</v>
      </c>
      <c r="AH54" s="44" cm="1">
        <f t="array" ref="AH54">SUMPRODUCT('[1]Summary Data'!$F$9:$F$40000*('[1]Summary Data'!$A$9:$A$40000=$A54)*('[1]Summary Data'!$E$9:$E$40000=AH$53))</f>
        <v>185780</v>
      </c>
      <c r="AI54" s="44" cm="1">
        <f t="array" ref="AI54">SUMPRODUCT('[1]Summary Data'!$F$9:$F$40000*('[1]Summary Data'!$A$9:$A$40000=$A54)*('[1]Summary Data'!$E$9:$E$40000=AI$53))</f>
        <v>189080</v>
      </c>
      <c r="AJ54" s="44" cm="1">
        <f t="array" ref="AJ54">SUMPRODUCT('[1]Summary Data'!$F$9:$F$40000*('[1]Summary Data'!$A$9:$A$40000=$A54)*('[1]Summary Data'!$E$9:$E$40000=AJ$53))</f>
        <v>194380</v>
      </c>
      <c r="AK54" s="44" cm="1">
        <f t="array" ref="AK54">SUMPRODUCT('[1]Summary Data'!$F$9:$F$40000*('[1]Summary Data'!$A$9:$A$40000=$A54)*('[1]Summary Data'!$E$9:$E$40000=AK$53))</f>
        <v>198470</v>
      </c>
      <c r="AL54" s="44" cm="1">
        <f t="array" ref="AL54">SUMPRODUCT('[1]Summary Data'!$F$9:$F$40000*('[1]Summary Data'!$A$9:$A$40000=$A54)*('[1]Summary Data'!$E$9:$E$40000=AL$53))</f>
        <v>200700</v>
      </c>
      <c r="AM54" s="44" cm="1">
        <f t="array" ref="AM54">SUMPRODUCT('[1]Summary Data'!$F$9:$F$40000*('[1]Summary Data'!$A$9:$A$40000=$A54)*('[1]Summary Data'!$E$9:$E$40000=AM$53))</f>
        <v>204280.00000000003</v>
      </c>
    </row>
    <row r="55" spans="1:39" x14ac:dyDescent="0.25">
      <c r="A55" s="22" t="str">
        <f>A5</f>
        <v>Waitemata</v>
      </c>
      <c r="B55" s="44" cm="1">
        <f t="array" ref="B55">SUMPRODUCT('[1]Summary Data'!$F$9:$F$40000*('[1]Summary Data'!$A$9:$A$40000=$A55)*('[1]Summary Data'!$E$9:$E$40000=B$53))</f>
        <v>508215</v>
      </c>
      <c r="C55" s="44" cm="1">
        <f t="array" ref="C55">SUMPRODUCT('[1]Summary Data'!$F$9:$F$40000*('[1]Summary Data'!$A$9:$A$40000=$A55)*('[1]Summary Data'!$E$9:$E$40000=C$53))</f>
        <v>514580</v>
      </c>
      <c r="D55" s="44" cm="1">
        <f t="array" ref="D55">SUMPRODUCT('[1]Summary Data'!$F$9:$F$40000*('[1]Summary Data'!$A$9:$A$40000=$A55)*('[1]Summary Data'!$E$9:$E$40000=D$53))</f>
        <v>520510</v>
      </c>
      <c r="E55" s="44" cm="1">
        <f t="array" ref="E55">SUMPRODUCT('[1]Summary Data'!$F$9:$F$40000*('[1]Summary Data'!$A$9:$A$40000=$A55)*('[1]Summary Data'!$E$9:$E$40000=E$53))</f>
        <v>527130</v>
      </c>
      <c r="F55" s="44" cm="1">
        <f t="array" ref="F55">SUMPRODUCT('[1]Summary Data'!$F$9:$F$40000*('[1]Summary Data'!$A$9:$A$40000=$A55)*('[1]Summary Data'!$E$9:$E$40000=F$53))</f>
        <v>534625</v>
      </c>
      <c r="G55" s="44" cm="1">
        <f t="array" ref="G55">SUMPRODUCT('[1]Summary Data'!$F$9:$F$40000*('[1]Summary Data'!$A$9:$A$40000=$A55)*('[1]Summary Data'!$E$9:$E$40000=G$53))</f>
        <v>541980</v>
      </c>
      <c r="H55" s="44" cm="1">
        <f t="array" ref="H55">SUMPRODUCT('[1]Summary Data'!$F$9:$F$40000*('[1]Summary Data'!$A$9:$A$40000=$A55)*('[1]Summary Data'!$E$9:$E$40000=H$53))</f>
        <v>549095</v>
      </c>
      <c r="I55" s="44" cm="1">
        <f t="array" ref="I55">SUMPRODUCT('[1]Summary Data'!$F$9:$F$40000*('[1]Summary Data'!$A$9:$A$40000=$A55)*('[1]Summary Data'!$E$9:$E$40000=I$53))</f>
        <v>557925</v>
      </c>
      <c r="J55" s="44" cm="1">
        <f t="array" ref="J55">SUMPRODUCT('[1]Summary Data'!$F$9:$F$40000*('[1]Summary Data'!$A$9:$A$40000=$A55)*('[1]Summary Data'!$E$9:$E$40000=J$53))</f>
        <v>569125</v>
      </c>
      <c r="K55" s="44" cm="1">
        <f t="array" ref="K55">SUMPRODUCT('[1]Summary Data'!$F$9:$F$40000*('[1]Summary Data'!$A$9:$A$40000=$A55)*('[1]Summary Data'!$E$9:$E$40000=K$53))</f>
        <v>581855</v>
      </c>
      <c r="L55" s="44" cm="1">
        <f t="array" ref="L55">SUMPRODUCT('[1]Summary Data'!$F$9:$F$40000*('[1]Summary Data'!$A$9:$A$40000=$A55)*('[1]Summary Data'!$E$9:$E$40000=L$53))</f>
        <v>595725</v>
      </c>
      <c r="M55" s="44" cm="1">
        <f t="array" ref="M55">SUMPRODUCT('[1]Summary Data'!$F$9:$F$40000*('[1]Summary Data'!$A$9:$A$40000=$A55)*('[1]Summary Data'!$E$9:$E$40000=M$53))</f>
        <v>608970</v>
      </c>
      <c r="N55" s="44" cm="1">
        <f t="array" ref="N55">SUMPRODUCT('[1]Summary Data'!$F$9:$F$40000*('[1]Summary Data'!$A$9:$A$40000=$A55)*('[1]Summary Data'!$E$9:$E$40000=N$53))</f>
        <v>619910</v>
      </c>
      <c r="O55" s="44" cm="1">
        <f t="array" ref="O55">SUMPRODUCT('[1]Summary Data'!$F$9:$F$40000*('[1]Summary Data'!$A$9:$A$40000=$A55)*('[1]Summary Data'!$E$9:$E$40000=O$53))</f>
        <v>631310</v>
      </c>
      <c r="P55" s="44" cm="1">
        <f t="array" ref="P55">SUMPRODUCT('[1]Summary Data'!$F$9:$F$40000*('[1]Summary Data'!$A$9:$A$40000=$A55)*('[1]Summary Data'!$E$9:$E$40000=P$53))</f>
        <v>636839.99999999988</v>
      </c>
      <c r="Q55" s="44" cm="1">
        <f t="array" ref="Q55">SUMPRODUCT('[1]Summary Data'!$F$9:$F$40000*('[1]Summary Data'!$A$9:$A$40000=$A55)*('[1]Summary Data'!$E$9:$E$40000=Q$53))</f>
        <v>634760</v>
      </c>
      <c r="R55" s="44" cm="1">
        <f t="array" ref="R55">SUMPRODUCT('[1]Summary Data'!$F$9:$F$40000*('[1]Summary Data'!$A$9:$A$40000=$A55)*('[1]Summary Data'!$E$9:$E$40000=R$53))</f>
        <v>641349.99999999988</v>
      </c>
      <c r="S55" s="44" cm="1">
        <f t="array" ref="S55">SUMPRODUCT('[1]Summary Data'!$F$9:$F$40000*('[1]Summary Data'!$A$9:$A$40000=$A55)*('[1]Summary Data'!$E$9:$E$40000=S$53))</f>
        <v>655920</v>
      </c>
      <c r="U55" s="22" t="str">
        <f>A5</f>
        <v>Waitemata</v>
      </c>
      <c r="V55" s="44" cm="1">
        <f t="array" ref="V55">SUMPRODUCT('[1]Summary Data'!$F$9:$F$40000*('[1]Summary Data'!$A$9:$A$40000=$A55)*('[1]Summary Data'!$E$9:$E$40000=V$53))</f>
        <v>504740</v>
      </c>
      <c r="W55" s="44" cm="1">
        <f t="array" ref="W55">SUMPRODUCT('[1]Summary Data'!$F$9:$F$40000*('[1]Summary Data'!$A$9:$A$40000=$A55)*('[1]Summary Data'!$E$9:$E$40000=W$53))</f>
        <v>511690</v>
      </c>
      <c r="X55" s="44" cm="1">
        <f t="array" ref="X55">SUMPRODUCT('[1]Summary Data'!$F$9:$F$40000*('[1]Summary Data'!$A$9:$A$40000=$A55)*('[1]Summary Data'!$E$9:$E$40000=X$53))</f>
        <v>517470</v>
      </c>
      <c r="Y55" s="44" cm="1">
        <f t="array" ref="Y55">SUMPRODUCT('[1]Summary Data'!$F$9:$F$40000*('[1]Summary Data'!$A$9:$A$40000=$A55)*('[1]Summary Data'!$E$9:$E$40000=Y$53))</f>
        <v>523550</v>
      </c>
      <c r="Z55" s="44" cm="1">
        <f t="array" ref="Z55">SUMPRODUCT('[1]Summary Data'!$F$9:$F$40000*('[1]Summary Data'!$A$9:$A$40000=$A55)*('[1]Summary Data'!$E$9:$E$40000=Z$53))</f>
        <v>530710</v>
      </c>
      <c r="AA55" s="44" cm="1">
        <f t="array" ref="AA55">SUMPRODUCT('[1]Summary Data'!$F$9:$F$40000*('[1]Summary Data'!$A$9:$A$40000=$A55)*('[1]Summary Data'!$E$9:$E$40000=AA$53))</f>
        <v>538540</v>
      </c>
      <c r="AB55" s="44" cm="1">
        <f t="array" ref="AB55">SUMPRODUCT('[1]Summary Data'!$F$9:$F$40000*('[1]Summary Data'!$A$9:$A$40000=$A55)*('[1]Summary Data'!$E$9:$E$40000=AB$53))</f>
        <v>545420</v>
      </c>
      <c r="AC55" s="44" cm="1">
        <f t="array" ref="AC55">SUMPRODUCT('[1]Summary Data'!$F$9:$F$40000*('[1]Summary Data'!$A$9:$A$40000=$A55)*('[1]Summary Data'!$E$9:$E$40000=AC$53))</f>
        <v>552780</v>
      </c>
      <c r="AD55" s="44" cm="1">
        <f t="array" ref="AD55">SUMPRODUCT('[1]Summary Data'!$F$9:$F$40000*('[1]Summary Data'!$A$9:$A$40000=$A55)*('[1]Summary Data'!$E$9:$E$40000=AD$53))</f>
        <v>563070</v>
      </c>
      <c r="AE55" s="44" cm="1">
        <f t="array" ref="AE55">SUMPRODUCT('[1]Summary Data'!$F$9:$F$40000*('[1]Summary Data'!$A$9:$A$40000=$A55)*('[1]Summary Data'!$E$9:$E$40000=AE$53))</f>
        <v>575180</v>
      </c>
      <c r="AF55" s="44" cm="1">
        <f t="array" ref="AF55">SUMPRODUCT('[1]Summary Data'!$F$9:$F$40000*('[1]Summary Data'!$A$9:$A$40000=$A55)*('[1]Summary Data'!$E$9:$E$40000=AF$53))</f>
        <v>588530</v>
      </c>
      <c r="AG55" s="44" cm="1">
        <f t="array" ref="AG55">SUMPRODUCT('[1]Summary Data'!$F$9:$F$40000*('[1]Summary Data'!$A$9:$A$40000=$A55)*('[1]Summary Data'!$E$9:$E$40000=AG$53))</f>
        <v>602920</v>
      </c>
      <c r="AH55" s="44" cm="1">
        <f t="array" ref="AH55">SUMPRODUCT('[1]Summary Data'!$F$9:$F$40000*('[1]Summary Data'!$A$9:$A$40000=$A55)*('[1]Summary Data'!$E$9:$E$40000=AH$53))</f>
        <v>615020</v>
      </c>
      <c r="AI55" s="44" cm="1">
        <f t="array" ref="AI55">SUMPRODUCT('[1]Summary Data'!$F$9:$F$40000*('[1]Summary Data'!$A$9:$A$40000=$A55)*('[1]Summary Data'!$E$9:$E$40000=AI$53))</f>
        <v>624910</v>
      </c>
      <c r="AJ55" s="44" cm="1">
        <f t="array" ref="AJ55">SUMPRODUCT('[1]Summary Data'!$F$9:$F$40000*('[1]Summary Data'!$A$9:$A$40000=$A55)*('[1]Summary Data'!$E$9:$E$40000=AJ$53))</f>
        <v>637710</v>
      </c>
      <c r="AK55" s="44" cm="1">
        <f t="array" ref="AK55">SUMPRODUCT('[1]Summary Data'!$F$9:$F$40000*('[1]Summary Data'!$A$9:$A$40000=$A55)*('[1]Summary Data'!$E$9:$E$40000=AK$53))</f>
        <v>636050</v>
      </c>
      <c r="AL55" s="44" cm="1">
        <f t="array" ref="AL55">SUMPRODUCT('[1]Summary Data'!$F$9:$F$40000*('[1]Summary Data'!$A$9:$A$40000=$A55)*('[1]Summary Data'!$E$9:$E$40000=AL$53))</f>
        <v>633500</v>
      </c>
      <c r="AM55" s="44" cm="1">
        <f t="array" ref="AM55">SUMPRODUCT('[1]Summary Data'!$F$9:$F$40000*('[1]Summary Data'!$A$9:$A$40000=$A55)*('[1]Summary Data'!$E$9:$E$40000=AM$53))</f>
        <v>649140</v>
      </c>
    </row>
    <row r="56" spans="1:39" x14ac:dyDescent="0.25">
      <c r="A56" s="22" t="str">
        <f>A6</f>
        <v>Auckland</v>
      </c>
      <c r="B56" s="44" cm="1">
        <f t="array" ref="B56">SUMPRODUCT('[1]Summary Data'!$F$9:$F$40000*('[1]Summary Data'!$A$9:$A$40000=$A56)*('[1]Summary Data'!$E$9:$E$40000=B$53))</f>
        <v>430315</v>
      </c>
      <c r="C56" s="44" cm="1">
        <f t="array" ref="C56">SUMPRODUCT('[1]Summary Data'!$F$9:$F$40000*('[1]Summary Data'!$A$9:$A$40000=$A56)*('[1]Summary Data'!$E$9:$E$40000=C$53))</f>
        <v>434150</v>
      </c>
      <c r="D56" s="44" cm="1">
        <f t="array" ref="D56">SUMPRODUCT('[1]Summary Data'!$F$9:$F$40000*('[1]Summary Data'!$A$9:$A$40000=$A56)*('[1]Summary Data'!$E$9:$E$40000=D$53))</f>
        <v>438475</v>
      </c>
      <c r="E56" s="44" cm="1">
        <f t="array" ref="E56">SUMPRODUCT('[1]Summary Data'!$F$9:$F$40000*('[1]Summary Data'!$A$9:$A$40000=$A56)*('[1]Summary Data'!$E$9:$E$40000=E$53))</f>
        <v>443445</v>
      </c>
      <c r="F56" s="44" cm="1">
        <f t="array" ref="F56">SUMPRODUCT('[1]Summary Data'!$F$9:$F$40000*('[1]Summary Data'!$A$9:$A$40000=$A56)*('[1]Summary Data'!$E$9:$E$40000=F$53))</f>
        <v>448785</v>
      </c>
      <c r="G56" s="44" cm="1">
        <f t="array" ref="G56">SUMPRODUCT('[1]Summary Data'!$F$9:$F$40000*('[1]Summary Data'!$A$9:$A$40000=$A56)*('[1]Summary Data'!$E$9:$E$40000=G$53))</f>
        <v>453825</v>
      </c>
      <c r="H56" s="44" cm="1">
        <f t="array" ref="H56">SUMPRODUCT('[1]Summary Data'!$F$9:$F$40000*('[1]Summary Data'!$A$9:$A$40000=$A56)*('[1]Summary Data'!$E$9:$E$40000=H$53))</f>
        <v>458220</v>
      </c>
      <c r="I56" s="44" cm="1">
        <f t="array" ref="I56">SUMPRODUCT('[1]Summary Data'!$F$9:$F$40000*('[1]Summary Data'!$A$9:$A$40000=$A56)*('[1]Summary Data'!$E$9:$E$40000=I$53))</f>
        <v>463365</v>
      </c>
      <c r="J56" s="44" cm="1">
        <f t="array" ref="J56">SUMPRODUCT('[1]Summary Data'!$F$9:$F$40000*('[1]Summary Data'!$A$9:$A$40000=$A56)*('[1]Summary Data'!$E$9:$E$40000=J$53))</f>
        <v>469550</v>
      </c>
      <c r="K56" s="44" cm="1">
        <f t="array" ref="K56">SUMPRODUCT('[1]Summary Data'!$F$9:$F$40000*('[1]Summary Data'!$A$9:$A$40000=$A56)*('[1]Summary Data'!$E$9:$E$40000=K$53))</f>
        <v>477065</v>
      </c>
      <c r="L56" s="44" cm="1">
        <f t="array" ref="L56">SUMPRODUCT('[1]Summary Data'!$F$9:$F$40000*('[1]Summary Data'!$A$9:$A$40000=$A56)*('[1]Summary Data'!$E$9:$E$40000=L$53))</f>
        <v>484675</v>
      </c>
      <c r="M56" s="44" cm="1">
        <f t="array" ref="M56">SUMPRODUCT('[1]Summary Data'!$F$9:$F$40000*('[1]Summary Data'!$A$9:$A$40000=$A56)*('[1]Summary Data'!$E$9:$E$40000=M$53))</f>
        <v>490640</v>
      </c>
      <c r="N56" s="44" cm="1">
        <f t="array" ref="N56">SUMPRODUCT('[1]Summary Data'!$F$9:$F$40000*('[1]Summary Data'!$A$9:$A$40000=$A56)*('[1]Summary Data'!$E$9:$E$40000=N$53))</f>
        <v>496040</v>
      </c>
      <c r="O56" s="44" cm="1">
        <f t="array" ref="O56">SUMPRODUCT('[1]Summary Data'!$F$9:$F$40000*('[1]Summary Data'!$A$9:$A$40000=$A56)*('[1]Summary Data'!$E$9:$E$40000=O$53))</f>
        <v>503050</v>
      </c>
      <c r="P56" s="44" cm="1">
        <f t="array" ref="P56">SUMPRODUCT('[1]Summary Data'!$F$9:$F$40000*('[1]Summary Data'!$A$9:$A$40000=$A56)*('[1]Summary Data'!$E$9:$E$40000=P$53))</f>
        <v>500649.99999999994</v>
      </c>
      <c r="Q56" s="44" cm="1">
        <f t="array" ref="Q56">SUMPRODUCT('[1]Summary Data'!$F$9:$F$40000*('[1]Summary Data'!$A$9:$A$40000=$A56)*('[1]Summary Data'!$E$9:$E$40000=Q$53))</f>
        <v>487720</v>
      </c>
      <c r="R56" s="44" cm="1">
        <f t="array" ref="R56">SUMPRODUCT('[1]Summary Data'!$F$9:$F$40000*('[1]Summary Data'!$A$9:$A$40000=$A56)*('[1]Summary Data'!$E$9:$E$40000=R$53))</f>
        <v>486880</v>
      </c>
      <c r="S56" s="44" cm="1">
        <f t="array" ref="S56">SUMPRODUCT('[1]Summary Data'!$F$9:$F$40000*('[1]Summary Data'!$A$9:$A$40000=$A56)*('[1]Summary Data'!$E$9:$E$40000=S$53))</f>
        <v>497260</v>
      </c>
      <c r="U56" s="22" t="str">
        <f>A6</f>
        <v>Auckland</v>
      </c>
      <c r="V56" s="44" cm="1">
        <f t="array" ref="V56">SUMPRODUCT('[1]Summary Data'!$F$9:$F$40000*('[1]Summary Data'!$A$9:$A$40000=$A56)*('[1]Summary Data'!$E$9:$E$40000=V$53))</f>
        <v>428300</v>
      </c>
      <c r="W56" s="44" cm="1">
        <f t="array" ref="W56">SUMPRODUCT('[1]Summary Data'!$F$9:$F$40000*('[1]Summary Data'!$A$9:$A$40000=$A56)*('[1]Summary Data'!$E$9:$E$40000=W$53))</f>
        <v>432330</v>
      </c>
      <c r="X56" s="44" cm="1">
        <f t="array" ref="X56">SUMPRODUCT('[1]Summary Data'!$F$9:$F$40000*('[1]Summary Data'!$A$9:$A$40000=$A56)*('[1]Summary Data'!$E$9:$E$40000=X$53))</f>
        <v>435970</v>
      </c>
      <c r="Y56" s="44" cm="1">
        <f t="array" ref="Y56">SUMPRODUCT('[1]Summary Data'!$F$9:$F$40000*('[1]Summary Data'!$A$9:$A$40000=$A56)*('[1]Summary Data'!$E$9:$E$40000=Y$53))</f>
        <v>440980</v>
      </c>
      <c r="Z56" s="44" cm="1">
        <f t="array" ref="Z56">SUMPRODUCT('[1]Summary Data'!$F$9:$F$40000*('[1]Summary Data'!$A$9:$A$40000=$A56)*('[1]Summary Data'!$E$9:$E$40000=Z$53))</f>
        <v>445910</v>
      </c>
      <c r="AA56" s="44" cm="1">
        <f t="array" ref="AA56">SUMPRODUCT('[1]Summary Data'!$F$9:$F$40000*('[1]Summary Data'!$A$9:$A$40000=$A56)*('[1]Summary Data'!$E$9:$E$40000=AA$53))</f>
        <v>451660</v>
      </c>
      <c r="AB56" s="44" cm="1">
        <f t="array" ref="AB56">SUMPRODUCT('[1]Summary Data'!$F$9:$F$40000*('[1]Summary Data'!$A$9:$A$40000=$A56)*('[1]Summary Data'!$E$9:$E$40000=AB$53))</f>
        <v>455990</v>
      </c>
      <c r="AC56" s="44" cm="1">
        <f t="array" ref="AC56">SUMPRODUCT('[1]Summary Data'!$F$9:$F$40000*('[1]Summary Data'!$A$9:$A$40000=$A56)*('[1]Summary Data'!$E$9:$E$40000=AC$53))</f>
        <v>460440</v>
      </c>
      <c r="AD56" s="44" cm="1">
        <f t="array" ref="AD56">SUMPRODUCT('[1]Summary Data'!$F$9:$F$40000*('[1]Summary Data'!$A$9:$A$40000=$A56)*('[1]Summary Data'!$E$9:$E$40000=AD$53))</f>
        <v>466290</v>
      </c>
      <c r="AE56" s="44" cm="1">
        <f t="array" ref="AE56">SUMPRODUCT('[1]Summary Data'!$F$9:$F$40000*('[1]Summary Data'!$A$9:$A$40000=$A56)*('[1]Summary Data'!$E$9:$E$40000=AE$53))</f>
        <v>472810</v>
      </c>
      <c r="AF56" s="44" cm="1">
        <f t="array" ref="AF56">SUMPRODUCT('[1]Summary Data'!$F$9:$F$40000*('[1]Summary Data'!$A$9:$A$40000=$A56)*('[1]Summary Data'!$E$9:$E$40000=AF$53))</f>
        <v>481320</v>
      </c>
      <c r="AG56" s="44" cm="1">
        <f t="array" ref="AG56">SUMPRODUCT('[1]Summary Data'!$F$9:$F$40000*('[1]Summary Data'!$A$9:$A$40000=$A56)*('[1]Summary Data'!$E$9:$E$40000=AG$53))</f>
        <v>488030</v>
      </c>
      <c r="AH56" s="44" cm="1">
        <f t="array" ref="AH56">SUMPRODUCT('[1]Summary Data'!$F$9:$F$40000*('[1]Summary Data'!$A$9:$A$40000=$A56)*('[1]Summary Data'!$E$9:$E$40000=AH$53))</f>
        <v>493250</v>
      </c>
      <c r="AI56" s="44" cm="1">
        <f t="array" ref="AI56">SUMPRODUCT('[1]Summary Data'!$F$9:$F$40000*('[1]Summary Data'!$A$9:$A$40000=$A56)*('[1]Summary Data'!$E$9:$E$40000=AI$53))</f>
        <v>498940.00000000006</v>
      </c>
      <c r="AJ56" s="44" cm="1">
        <f t="array" ref="AJ56">SUMPRODUCT('[1]Summary Data'!$F$9:$F$40000*('[1]Summary Data'!$A$9:$A$40000=$A56)*('[1]Summary Data'!$E$9:$E$40000=AJ$53))</f>
        <v>507200.00000000006</v>
      </c>
      <c r="AK56" s="44" cm="1">
        <f t="array" ref="AK56">SUMPRODUCT('[1]Summary Data'!$F$9:$F$40000*('[1]Summary Data'!$A$9:$A$40000=$A56)*('[1]Summary Data'!$E$9:$E$40000=AK$53))</f>
        <v>494070</v>
      </c>
      <c r="AL56" s="44" cm="1">
        <f t="array" ref="AL56">SUMPRODUCT('[1]Summary Data'!$F$9:$F$40000*('[1]Summary Data'!$A$9:$A$40000=$A56)*('[1]Summary Data'!$E$9:$E$40000=AL$53))</f>
        <v>481330</v>
      </c>
      <c r="AM56" s="44" cm="1">
        <f t="array" ref="AM56">SUMPRODUCT('[1]Summary Data'!$F$9:$F$40000*('[1]Summary Data'!$A$9:$A$40000=$A56)*('[1]Summary Data'!$E$9:$E$40000=AM$53))</f>
        <v>492340</v>
      </c>
    </row>
    <row r="57" spans="1:39" x14ac:dyDescent="0.25">
      <c r="A57" s="22" t="str">
        <f>A7</f>
        <v>Counties Manukau</v>
      </c>
      <c r="B57" s="44" cm="1">
        <f t="array" ref="B57">SUMPRODUCT('[1]Summary Data'!$F$9:$F$40000*('[1]Summary Data'!$A$9:$A$40000=$A57)*('[1]Summary Data'!$E$9:$E$40000=B$53))</f>
        <v>458210</v>
      </c>
      <c r="C57" s="44" cm="1">
        <f t="array" ref="C57">SUMPRODUCT('[1]Summary Data'!$F$9:$F$40000*('[1]Summary Data'!$A$9:$A$40000=$A57)*('[1]Summary Data'!$E$9:$E$40000=C$53))</f>
        <v>464505</v>
      </c>
      <c r="D57" s="44" cm="1">
        <f t="array" ref="D57">SUMPRODUCT('[1]Summary Data'!$F$9:$F$40000*('[1]Summary Data'!$A$9:$A$40000=$A57)*('[1]Summary Data'!$E$9:$E$40000=D$53))</f>
        <v>470115</v>
      </c>
      <c r="E57" s="44" cm="1">
        <f t="array" ref="E57">SUMPRODUCT('[1]Summary Data'!$F$9:$F$40000*('[1]Summary Data'!$A$9:$A$40000=$A57)*('[1]Summary Data'!$E$9:$E$40000=E$53))</f>
        <v>475905</v>
      </c>
      <c r="F57" s="44" cm="1">
        <f t="array" ref="F57">SUMPRODUCT('[1]Summary Data'!$F$9:$F$40000*('[1]Summary Data'!$A$9:$A$40000=$A57)*('[1]Summary Data'!$E$9:$E$40000=F$53))</f>
        <v>482260</v>
      </c>
      <c r="G57" s="44" cm="1">
        <f t="array" ref="G57">SUMPRODUCT('[1]Summary Data'!$F$9:$F$40000*('[1]Summary Data'!$A$9:$A$40000=$A57)*('[1]Summary Data'!$E$9:$E$40000=G$53))</f>
        <v>488560</v>
      </c>
      <c r="H57" s="44" cm="1">
        <f t="array" ref="H57">SUMPRODUCT('[1]Summary Data'!$F$9:$F$40000*('[1]Summary Data'!$A$9:$A$40000=$A57)*('[1]Summary Data'!$E$9:$E$40000=H$53))</f>
        <v>493920</v>
      </c>
      <c r="I57" s="44" cm="1">
        <f t="array" ref="I57">SUMPRODUCT('[1]Summary Data'!$F$9:$F$40000*('[1]Summary Data'!$A$9:$A$40000=$A57)*('[1]Summary Data'!$E$9:$E$40000=I$53))</f>
        <v>502150</v>
      </c>
      <c r="J57" s="44" cm="1">
        <f t="array" ref="J57">SUMPRODUCT('[1]Summary Data'!$F$9:$F$40000*('[1]Summary Data'!$A$9:$A$40000=$A57)*('[1]Summary Data'!$E$9:$E$40000=J$53))</f>
        <v>515195</v>
      </c>
      <c r="K57" s="44" cm="1">
        <f t="array" ref="K57">SUMPRODUCT('[1]Summary Data'!$F$9:$F$40000*('[1]Summary Data'!$A$9:$A$40000=$A57)*('[1]Summary Data'!$E$9:$E$40000=K$53))</f>
        <v>530335</v>
      </c>
      <c r="L57" s="44" cm="1">
        <f t="array" ref="L57">SUMPRODUCT('[1]Summary Data'!$F$9:$F$40000*('[1]Summary Data'!$A$9:$A$40000=$A57)*('[1]Summary Data'!$E$9:$E$40000=L$53))</f>
        <v>546050</v>
      </c>
      <c r="M57" s="44" cm="1">
        <f t="array" ref="M57">SUMPRODUCT('[1]Summary Data'!$F$9:$F$40000*('[1]Summary Data'!$A$9:$A$40000=$A57)*('[1]Summary Data'!$E$9:$E$40000=M$53))</f>
        <v>560415</v>
      </c>
      <c r="N57" s="44" cm="1">
        <f t="array" ref="N57">SUMPRODUCT('[1]Summary Data'!$F$9:$F$40000*('[1]Summary Data'!$A$9:$A$40000=$A57)*('[1]Summary Data'!$E$9:$E$40000=N$53))</f>
        <v>572970</v>
      </c>
      <c r="O57" s="44" cm="1">
        <f t="array" ref="O57">SUMPRODUCT('[1]Summary Data'!$F$9:$F$40000*('[1]Summary Data'!$A$9:$A$40000=$A57)*('[1]Summary Data'!$E$9:$E$40000=O$53))</f>
        <v>586840</v>
      </c>
      <c r="P57" s="44" cm="1">
        <f t="array" ref="P57">SUMPRODUCT('[1]Summary Data'!$F$9:$F$40000*('[1]Summary Data'!$A$9:$A$40000=$A57)*('[1]Summary Data'!$E$9:$E$40000=P$53))</f>
        <v>596710</v>
      </c>
      <c r="Q57" s="44" cm="1">
        <f t="array" ref="Q57">SUMPRODUCT('[1]Summary Data'!$F$9:$F$40000*('[1]Summary Data'!$A$9:$A$40000=$A57)*('[1]Summary Data'!$E$9:$E$40000=Q$53))</f>
        <v>601010</v>
      </c>
      <c r="R57" s="44" cm="1">
        <f t="array" ref="R57">SUMPRODUCT('[1]Summary Data'!$F$9:$F$40000*('[1]Summary Data'!$A$9:$A$40000=$A57)*('[1]Summary Data'!$E$9:$E$40000=R$53))</f>
        <v>613430</v>
      </c>
      <c r="S57" s="44" cm="1">
        <f t="array" ref="S57">SUMPRODUCT('[1]Summary Data'!$F$9:$F$40000*('[1]Summary Data'!$A$9:$A$40000=$A57)*('[1]Summary Data'!$E$9:$E$40000=S$53))</f>
        <v>632660</v>
      </c>
      <c r="U57" s="22" t="str">
        <f>A7</f>
        <v>Counties Manukau</v>
      </c>
      <c r="V57" s="44" cm="1">
        <f t="array" ref="V57">SUMPRODUCT('[1]Summary Data'!$F$9:$F$40000*('[1]Summary Data'!$A$9:$A$40000=$A57)*('[1]Summary Data'!$E$9:$E$40000=V$53))</f>
        <v>454780</v>
      </c>
      <c r="W57" s="44" cm="1">
        <f t="array" ref="W57">SUMPRODUCT('[1]Summary Data'!$F$9:$F$40000*('[1]Summary Data'!$A$9:$A$40000=$A57)*('[1]Summary Data'!$E$9:$E$40000=W$53))</f>
        <v>461640</v>
      </c>
      <c r="X57" s="44" cm="1">
        <f t="array" ref="X57">SUMPRODUCT('[1]Summary Data'!$F$9:$F$40000*('[1]Summary Data'!$A$9:$A$40000=$A57)*('[1]Summary Data'!$E$9:$E$40000=X$53))</f>
        <v>467370</v>
      </c>
      <c r="Y57" s="44" cm="1">
        <f t="array" ref="Y57">SUMPRODUCT('[1]Summary Data'!$F$9:$F$40000*('[1]Summary Data'!$A$9:$A$40000=$A57)*('[1]Summary Data'!$E$9:$E$40000=Y$53))</f>
        <v>472860</v>
      </c>
      <c r="Z57" s="44" cm="1">
        <f t="array" ref="Z57">SUMPRODUCT('[1]Summary Data'!$F$9:$F$40000*('[1]Summary Data'!$A$9:$A$40000=$A57)*('[1]Summary Data'!$E$9:$E$40000=Z$53))</f>
        <v>478950</v>
      </c>
      <c r="AA57" s="44" cm="1">
        <f t="array" ref="AA57">SUMPRODUCT('[1]Summary Data'!$F$9:$F$40000*('[1]Summary Data'!$A$9:$A$40000=$A57)*('[1]Summary Data'!$E$9:$E$40000=AA$53))</f>
        <v>485570</v>
      </c>
      <c r="AB57" s="44" cm="1">
        <f t="array" ref="AB57">SUMPRODUCT('[1]Summary Data'!$F$9:$F$40000*('[1]Summary Data'!$A$9:$A$40000=$A57)*('[1]Summary Data'!$E$9:$E$40000=AB$53))</f>
        <v>491550</v>
      </c>
      <c r="AC57" s="44" cm="1">
        <f t="array" ref="AC57">SUMPRODUCT('[1]Summary Data'!$F$9:$F$40000*('[1]Summary Data'!$A$9:$A$40000=$A57)*('[1]Summary Data'!$E$9:$E$40000=AC$53))</f>
        <v>496300</v>
      </c>
      <c r="AD57" s="44" cm="1">
        <f t="array" ref="AD57">SUMPRODUCT('[1]Summary Data'!$F$9:$F$40000*('[1]Summary Data'!$A$9:$A$40000=$A57)*('[1]Summary Data'!$E$9:$E$40000=AD$53))</f>
        <v>508000</v>
      </c>
      <c r="AE57" s="44" cm="1">
        <f t="array" ref="AE57">SUMPRODUCT('[1]Summary Data'!$F$9:$F$40000*('[1]Summary Data'!$A$9:$A$40000=$A57)*('[1]Summary Data'!$E$9:$E$40000=AE$53))</f>
        <v>522390</v>
      </c>
      <c r="AF57" s="44" cm="1">
        <f t="array" ref="AF57">SUMPRODUCT('[1]Summary Data'!$F$9:$F$40000*('[1]Summary Data'!$A$9:$A$40000=$A57)*('[1]Summary Data'!$E$9:$E$40000=AF$53))</f>
        <v>538280</v>
      </c>
      <c r="AG57" s="44" cm="1">
        <f t="array" ref="AG57">SUMPRODUCT('[1]Summary Data'!$F$9:$F$40000*('[1]Summary Data'!$A$9:$A$40000=$A57)*('[1]Summary Data'!$E$9:$E$40000=AG$53))</f>
        <v>553820</v>
      </c>
      <c r="AH57" s="44" cm="1">
        <f t="array" ref="AH57">SUMPRODUCT('[1]Summary Data'!$F$9:$F$40000*('[1]Summary Data'!$A$9:$A$40000=$A57)*('[1]Summary Data'!$E$9:$E$40000=AH$53))</f>
        <v>567010</v>
      </c>
      <c r="AI57" s="44" cm="1">
        <f t="array" ref="AI57">SUMPRODUCT('[1]Summary Data'!$F$9:$F$40000*('[1]Summary Data'!$A$9:$A$40000=$A57)*('[1]Summary Data'!$E$9:$E$40000=AI$53))</f>
        <v>578900</v>
      </c>
      <c r="AJ57" s="44" cm="1">
        <f t="array" ref="AJ57">SUMPRODUCT('[1]Summary Data'!$F$9:$F$40000*('[1]Summary Data'!$A$9:$A$40000=$A57)*('[1]Summary Data'!$E$9:$E$40000=AJ$53))</f>
        <v>594750</v>
      </c>
      <c r="AK57" s="44" cm="1">
        <f t="array" ref="AK57">SUMPRODUCT('[1]Summary Data'!$F$9:$F$40000*('[1]Summary Data'!$A$9:$A$40000=$A57)*('[1]Summary Data'!$E$9:$E$40000=AK$53))</f>
        <v>598820</v>
      </c>
      <c r="AL57" s="44" cm="1">
        <f t="array" ref="AL57">SUMPRODUCT('[1]Summary Data'!$F$9:$F$40000*('[1]Summary Data'!$A$9:$A$40000=$A57)*('[1]Summary Data'!$E$9:$E$40000=AL$53))</f>
        <v>603220</v>
      </c>
      <c r="AM57" s="44" cm="1">
        <f t="array" ref="AM57">SUMPRODUCT('[1]Summary Data'!$F$9:$F$40000*('[1]Summary Data'!$A$9:$A$40000=$A57)*('[1]Summary Data'!$E$9:$E$40000=AM$53))</f>
        <v>623559.99999999988</v>
      </c>
    </row>
    <row r="58" spans="1:39" x14ac:dyDescent="0.25">
      <c r="A58" s="22" t="str">
        <f>A8</f>
        <v>Waikato</v>
      </c>
      <c r="B58" s="44" cm="1">
        <f t="array" ref="B58">SUMPRODUCT('[1]Summary Data'!$F$9:$F$40000*('[1]Summary Data'!$A$9:$A$40000=$A58)*('[1]Summary Data'!$E$9:$E$40000=B$53))</f>
        <v>352010</v>
      </c>
      <c r="C58" s="44" cm="1">
        <f t="array" ref="C58">SUMPRODUCT('[1]Summary Data'!$F$9:$F$40000*('[1]Summary Data'!$A$9:$A$40000=$A58)*('[1]Summary Data'!$E$9:$E$40000=C$53))</f>
        <v>355625</v>
      </c>
      <c r="D58" s="44" cm="1">
        <f t="array" ref="D58">SUMPRODUCT('[1]Summary Data'!$F$9:$F$40000*('[1]Summary Data'!$A$9:$A$40000=$A58)*('[1]Summary Data'!$E$9:$E$40000=D$53))</f>
        <v>359720</v>
      </c>
      <c r="E58" s="44" cm="1">
        <f t="array" ref="E58">SUMPRODUCT('[1]Summary Data'!$F$9:$F$40000*('[1]Summary Data'!$A$9:$A$40000=$A58)*('[1]Summary Data'!$E$9:$E$40000=E$53))</f>
        <v>364370</v>
      </c>
      <c r="F58" s="44" cm="1">
        <f t="array" ref="F58">SUMPRODUCT('[1]Summary Data'!$F$9:$F$40000*('[1]Summary Data'!$A$9:$A$40000=$A58)*('[1]Summary Data'!$E$9:$E$40000=F$53))</f>
        <v>369020</v>
      </c>
      <c r="G58" s="44" cm="1">
        <f t="array" ref="G58">SUMPRODUCT('[1]Summary Data'!$F$9:$F$40000*('[1]Summary Data'!$A$9:$A$40000=$A58)*('[1]Summary Data'!$E$9:$E$40000=G$53))</f>
        <v>373025</v>
      </c>
      <c r="H58" s="44" cm="1">
        <f t="array" ref="H58">SUMPRODUCT('[1]Summary Data'!$F$9:$F$40000*('[1]Summary Data'!$A$9:$A$40000=$A58)*('[1]Summary Data'!$E$9:$E$40000=H$53))</f>
        <v>376375</v>
      </c>
      <c r="I58" s="44" cm="1">
        <f t="array" ref="I58">SUMPRODUCT('[1]Summary Data'!$F$9:$F$40000*('[1]Summary Data'!$A$9:$A$40000=$A58)*('[1]Summary Data'!$E$9:$E$40000=I$53))</f>
        <v>381325</v>
      </c>
      <c r="J58" s="44" cm="1">
        <f t="array" ref="J58">SUMPRODUCT('[1]Summary Data'!$F$9:$F$40000*('[1]Summary Data'!$A$9:$A$40000=$A58)*('[1]Summary Data'!$E$9:$E$40000=J$53))</f>
        <v>388850</v>
      </c>
      <c r="K58" s="44" cm="1">
        <f t="array" ref="K58">SUMPRODUCT('[1]Summary Data'!$F$9:$F$40000*('[1]Summary Data'!$A$9:$A$40000=$A58)*('[1]Summary Data'!$E$9:$E$40000=K$53))</f>
        <v>397535</v>
      </c>
      <c r="L58" s="44" cm="1">
        <f t="array" ref="L58">SUMPRODUCT('[1]Summary Data'!$F$9:$F$40000*('[1]Summary Data'!$A$9:$A$40000=$A58)*('[1]Summary Data'!$E$9:$E$40000=L$53))</f>
        <v>407125</v>
      </c>
      <c r="M58" s="44" cm="1">
        <f t="array" ref="M58">SUMPRODUCT('[1]Summary Data'!$F$9:$F$40000*('[1]Summary Data'!$A$9:$A$40000=$A58)*('[1]Summary Data'!$E$9:$E$40000=M$53))</f>
        <v>416555</v>
      </c>
      <c r="N58" s="44" cm="1">
        <f t="array" ref="N58">SUMPRODUCT('[1]Summary Data'!$F$9:$F$40000*('[1]Summary Data'!$A$9:$A$40000=$A58)*('[1]Summary Data'!$E$9:$E$40000=N$53))</f>
        <v>425140</v>
      </c>
      <c r="O58" s="44" cm="1">
        <f t="array" ref="O58">SUMPRODUCT('[1]Summary Data'!$F$9:$F$40000*('[1]Summary Data'!$A$9:$A$40000=$A58)*('[1]Summary Data'!$E$9:$E$40000=O$53))</f>
        <v>434880</v>
      </c>
      <c r="P58" s="44" cm="1">
        <f t="array" ref="P58">SUMPRODUCT('[1]Summary Data'!$F$9:$F$40000*('[1]Summary Data'!$A$9:$A$40000=$A58)*('[1]Summary Data'!$E$9:$E$40000=P$53))</f>
        <v>442999.99999999994</v>
      </c>
      <c r="Q58" s="44" cm="1">
        <f t="array" ref="Q58">SUMPRODUCT('[1]Summary Data'!$F$9:$F$40000*('[1]Summary Data'!$A$9:$A$40000=$A58)*('[1]Summary Data'!$E$9:$E$40000=Q$53))</f>
        <v>447260</v>
      </c>
      <c r="R58" s="44" cm="1">
        <f t="array" ref="R58">SUMPRODUCT('[1]Summary Data'!$F$9:$F$40000*('[1]Summary Data'!$A$9:$A$40000=$A58)*('[1]Summary Data'!$E$9:$E$40000=R$53))</f>
        <v>456050</v>
      </c>
      <c r="S58" s="44" cm="1">
        <f t="array" ref="S58">SUMPRODUCT('[1]Summary Data'!$F$9:$F$40000*('[1]Summary Data'!$A$9:$A$40000=$A58)*('[1]Summary Data'!$E$9:$E$40000=S$53))</f>
        <v>467820</v>
      </c>
      <c r="U58" s="22" t="str">
        <f>A8</f>
        <v>Waikato</v>
      </c>
      <c r="V58" s="44" cm="1">
        <f t="array" ref="V58">SUMPRODUCT('[1]Summary Data'!$F$9:$F$40000*('[1]Summary Data'!$A$9:$A$40000=$A58)*('[1]Summary Data'!$E$9:$E$40000=V$53))</f>
        <v>350260</v>
      </c>
      <c r="W58" s="44" cm="1">
        <f t="array" ref="W58">SUMPRODUCT('[1]Summary Data'!$F$9:$F$40000*('[1]Summary Data'!$A$9:$A$40000=$A58)*('[1]Summary Data'!$E$9:$E$40000=W$53))</f>
        <v>353760</v>
      </c>
      <c r="X58" s="44" cm="1">
        <f t="array" ref="X58">SUMPRODUCT('[1]Summary Data'!$F$9:$F$40000*('[1]Summary Data'!$A$9:$A$40000=$A58)*('[1]Summary Data'!$E$9:$E$40000=X$53))</f>
        <v>357490</v>
      </c>
      <c r="Y58" s="44" cm="1">
        <f t="array" ref="Y58">SUMPRODUCT('[1]Summary Data'!$F$9:$F$40000*('[1]Summary Data'!$A$9:$A$40000=$A58)*('[1]Summary Data'!$E$9:$E$40000=Y$53))</f>
        <v>361950</v>
      </c>
      <c r="Z58" s="44" cm="1">
        <f t="array" ref="Z58">SUMPRODUCT('[1]Summary Data'!$F$9:$F$40000*('[1]Summary Data'!$A$9:$A$40000=$A58)*('[1]Summary Data'!$E$9:$E$40000=Z$53))</f>
        <v>366790</v>
      </c>
      <c r="AA58" s="44" cm="1">
        <f t="array" ref="AA58">SUMPRODUCT('[1]Summary Data'!$F$9:$F$40000*('[1]Summary Data'!$A$9:$A$40000=$A58)*('[1]Summary Data'!$E$9:$E$40000=AA$53))</f>
        <v>371250</v>
      </c>
      <c r="AB58" s="44" cm="1">
        <f t="array" ref="AB58">SUMPRODUCT('[1]Summary Data'!$F$9:$F$40000*('[1]Summary Data'!$A$9:$A$40000=$A58)*('[1]Summary Data'!$E$9:$E$40000=AB$53))</f>
        <v>374800</v>
      </c>
      <c r="AC58" s="44" cm="1">
        <f t="array" ref="AC58">SUMPRODUCT('[1]Summary Data'!$F$9:$F$40000*('[1]Summary Data'!$A$9:$A$40000=$A58)*('[1]Summary Data'!$E$9:$E$40000=AC$53))</f>
        <v>377960</v>
      </c>
      <c r="AD58" s="44" cm="1">
        <f t="array" ref="AD58">SUMPRODUCT('[1]Summary Data'!$F$9:$F$40000*('[1]Summary Data'!$A$9:$A$40000=$A58)*('[1]Summary Data'!$E$9:$E$40000=AD$53))</f>
        <v>384690</v>
      </c>
      <c r="AE58" s="44" cm="1">
        <f t="array" ref="AE58">SUMPRODUCT('[1]Summary Data'!$F$9:$F$40000*('[1]Summary Data'!$A$9:$A$40000=$A58)*('[1]Summary Data'!$E$9:$E$40000=AE$53))</f>
        <v>393010</v>
      </c>
      <c r="AF58" s="44" cm="1">
        <f t="array" ref="AF58">SUMPRODUCT('[1]Summary Data'!$F$9:$F$40000*('[1]Summary Data'!$A$9:$A$40000=$A58)*('[1]Summary Data'!$E$9:$E$40000=AF$53))</f>
        <v>402060</v>
      </c>
      <c r="AG58" s="44" cm="1">
        <f t="array" ref="AG58">SUMPRODUCT('[1]Summary Data'!$F$9:$F$40000*('[1]Summary Data'!$A$9:$A$40000=$A58)*('[1]Summary Data'!$E$9:$E$40000=AG$53))</f>
        <v>412190</v>
      </c>
      <c r="AH58" s="44" cm="1">
        <f t="array" ref="AH58">SUMPRODUCT('[1]Summary Data'!$F$9:$F$40000*('[1]Summary Data'!$A$9:$A$40000=$A58)*('[1]Summary Data'!$E$9:$E$40000=AH$53))</f>
        <v>420920</v>
      </c>
      <c r="AI58" s="44" cm="1">
        <f t="array" ref="AI58">SUMPRODUCT('[1]Summary Data'!$F$9:$F$40000*('[1]Summary Data'!$A$9:$A$40000=$A58)*('[1]Summary Data'!$E$9:$E$40000=AI$53))</f>
        <v>429330</v>
      </c>
      <c r="AJ58" s="44" cm="1">
        <f t="array" ref="AJ58">SUMPRODUCT('[1]Summary Data'!$F$9:$F$40000*('[1]Summary Data'!$A$9:$A$40000=$A58)*('[1]Summary Data'!$E$9:$E$40000=AJ$53))</f>
        <v>440400.00000000006</v>
      </c>
      <c r="AK58" s="44" cm="1">
        <f t="array" ref="AK58">SUMPRODUCT('[1]Summary Data'!$F$9:$F$40000*('[1]Summary Data'!$A$9:$A$40000=$A58)*('[1]Summary Data'!$E$9:$E$40000=AK$53))</f>
        <v>445580</v>
      </c>
      <c r="AL58" s="44" cm="1">
        <f t="array" ref="AL58">SUMPRODUCT('[1]Summary Data'!$F$9:$F$40000*('[1]Summary Data'!$A$9:$A$40000=$A58)*('[1]Summary Data'!$E$9:$E$40000=AL$53))</f>
        <v>449040</v>
      </c>
      <c r="AM58" s="44" cm="1">
        <f t="array" ref="AM58">SUMPRODUCT('[1]Summary Data'!$F$9:$F$40000*('[1]Summary Data'!$A$9:$A$40000=$A58)*('[1]Summary Data'!$E$9:$E$40000=AM$53))</f>
        <v>463080</v>
      </c>
    </row>
    <row r="59" spans="1:39" x14ac:dyDescent="0.25">
      <c r="A59" s="22" t="str">
        <f>A9</f>
        <v>Lakes</v>
      </c>
      <c r="B59" s="44" cm="1">
        <f t="array" ref="B59">SUMPRODUCT('[1]Summary Data'!$F$9:$F$40000*('[1]Summary Data'!$A$9:$A$40000=$A59)*('[1]Summary Data'!$E$9:$E$40000=B$53))</f>
        <v>101475</v>
      </c>
      <c r="C59" s="44" cm="1">
        <f t="array" ref="C59">SUMPRODUCT('[1]Summary Data'!$F$9:$F$40000*('[1]Summary Data'!$A$9:$A$40000=$A59)*('[1]Summary Data'!$E$9:$E$40000=C$53))</f>
        <v>101450</v>
      </c>
      <c r="D59" s="44" cm="1">
        <f t="array" ref="D59">SUMPRODUCT('[1]Summary Data'!$F$9:$F$40000*('[1]Summary Data'!$A$9:$A$40000=$A59)*('[1]Summary Data'!$E$9:$E$40000=D$53))</f>
        <v>101645</v>
      </c>
      <c r="E59" s="44" cm="1">
        <f t="array" ref="E59">SUMPRODUCT('[1]Summary Data'!$F$9:$F$40000*('[1]Summary Data'!$A$9:$A$40000=$A59)*('[1]Summary Data'!$E$9:$E$40000=E$53))</f>
        <v>102210</v>
      </c>
      <c r="F59" s="44" cm="1">
        <f t="array" ref="F59">SUMPRODUCT('[1]Summary Data'!$F$9:$F$40000*('[1]Summary Data'!$A$9:$A$40000=$A59)*('[1]Summary Data'!$E$9:$E$40000=F$53))</f>
        <v>102850</v>
      </c>
      <c r="G59" s="44" cm="1">
        <f t="array" ref="G59">SUMPRODUCT('[1]Summary Data'!$F$9:$F$40000*('[1]Summary Data'!$A$9:$A$40000=$A59)*('[1]Summary Data'!$E$9:$E$40000=G$53))</f>
        <v>103185</v>
      </c>
      <c r="H59" s="44" cm="1">
        <f t="array" ref="H59">SUMPRODUCT('[1]Summary Data'!$F$9:$F$40000*('[1]Summary Data'!$A$9:$A$40000=$A59)*('[1]Summary Data'!$E$9:$E$40000=H$53))</f>
        <v>103235</v>
      </c>
      <c r="I59" s="44" cm="1">
        <f t="array" ref="I59">SUMPRODUCT('[1]Summary Data'!$F$9:$F$40000*('[1]Summary Data'!$A$9:$A$40000=$A59)*('[1]Summary Data'!$E$9:$E$40000=I$53))</f>
        <v>104045</v>
      </c>
      <c r="J59" s="44" cm="1">
        <f t="array" ref="J59">SUMPRODUCT('[1]Summary Data'!$F$9:$F$40000*('[1]Summary Data'!$A$9:$A$40000=$A59)*('[1]Summary Data'!$E$9:$E$40000=J$53))</f>
        <v>105850</v>
      </c>
      <c r="K59" s="44" cm="1">
        <f t="array" ref="K59">SUMPRODUCT('[1]Summary Data'!$F$9:$F$40000*('[1]Summary Data'!$A$9:$A$40000=$A59)*('[1]Summary Data'!$E$9:$E$40000=K$53))</f>
        <v>107935</v>
      </c>
      <c r="L59" s="44" cm="1">
        <f t="array" ref="L59">SUMPRODUCT('[1]Summary Data'!$F$9:$F$40000*('[1]Summary Data'!$A$9:$A$40000=$A59)*('[1]Summary Data'!$E$9:$E$40000=L$53))</f>
        <v>110270</v>
      </c>
      <c r="M59" s="44" cm="1">
        <f t="array" ref="M59">SUMPRODUCT('[1]Summary Data'!$F$9:$F$40000*('[1]Summary Data'!$A$9:$A$40000=$A59)*('[1]Summary Data'!$E$9:$E$40000=M$53))</f>
        <v>112410</v>
      </c>
      <c r="N59" s="44" cm="1">
        <f t="array" ref="N59">SUMPRODUCT('[1]Summary Data'!$F$9:$F$40000*('[1]Summary Data'!$A$9:$A$40000=$A59)*('[1]Summary Data'!$E$9:$E$40000=N$53))</f>
        <v>114280</v>
      </c>
      <c r="O59" s="44" cm="1">
        <f t="array" ref="O59">SUMPRODUCT('[1]Summary Data'!$F$9:$F$40000*('[1]Summary Data'!$A$9:$A$40000=$A59)*('[1]Summary Data'!$E$9:$E$40000=O$53))</f>
        <v>116330</v>
      </c>
      <c r="P59" s="44" cm="1">
        <f t="array" ref="P59">SUMPRODUCT('[1]Summary Data'!$F$9:$F$40000*('[1]Summary Data'!$A$9:$A$40000=$A59)*('[1]Summary Data'!$E$9:$E$40000=P$53))</f>
        <v>117790</v>
      </c>
      <c r="Q59" s="44" cm="1">
        <f t="array" ref="Q59">SUMPRODUCT('[1]Summary Data'!$F$9:$F$40000*('[1]Summary Data'!$A$9:$A$40000=$A59)*('[1]Summary Data'!$E$9:$E$40000=Q$53))</f>
        <v>118140</v>
      </c>
      <c r="R59" s="44" cm="1">
        <f t="array" ref="R59">SUMPRODUCT('[1]Summary Data'!$F$9:$F$40000*('[1]Summary Data'!$A$9:$A$40000=$A59)*('[1]Summary Data'!$E$9:$E$40000=R$53))</f>
        <v>119090</v>
      </c>
      <c r="S59" s="44" cm="1">
        <f t="array" ref="S59">SUMPRODUCT('[1]Summary Data'!$F$9:$F$40000*('[1]Summary Data'!$A$9:$A$40000=$A59)*('[1]Summary Data'!$E$9:$E$40000=S$53))</f>
        <v>120890</v>
      </c>
      <c r="U59" s="22" t="str">
        <f>A9</f>
        <v>Lakes</v>
      </c>
      <c r="V59" s="44" cm="1">
        <f t="array" ref="V59">SUMPRODUCT('[1]Summary Data'!$F$9:$F$40000*('[1]Summary Data'!$A$9:$A$40000=$A59)*('[1]Summary Data'!$E$9:$E$40000=V$53))</f>
        <v>101520</v>
      </c>
      <c r="W59" s="44" cm="1">
        <f t="array" ref="W59">SUMPRODUCT('[1]Summary Data'!$F$9:$F$40000*('[1]Summary Data'!$A$9:$A$40000=$A59)*('[1]Summary Data'!$E$9:$E$40000=W$53))</f>
        <v>101430</v>
      </c>
      <c r="X59" s="44" cm="1">
        <f t="array" ref="X59">SUMPRODUCT('[1]Summary Data'!$F$9:$F$40000*('[1]Summary Data'!$A$9:$A$40000=$A59)*('[1]Summary Data'!$E$9:$E$40000=X$53))</f>
        <v>101470</v>
      </c>
      <c r="Y59" s="44" cm="1">
        <f t="array" ref="Y59">SUMPRODUCT('[1]Summary Data'!$F$9:$F$40000*('[1]Summary Data'!$A$9:$A$40000=$A59)*('[1]Summary Data'!$E$9:$E$40000=Y$53))</f>
        <v>101820</v>
      </c>
      <c r="Z59" s="44" cm="1">
        <f t="array" ref="Z59">SUMPRODUCT('[1]Summary Data'!$F$9:$F$40000*('[1]Summary Data'!$A$9:$A$40000=$A59)*('[1]Summary Data'!$E$9:$E$40000=Z$53))</f>
        <v>102600</v>
      </c>
      <c r="AA59" s="44" cm="1">
        <f t="array" ref="AA59">SUMPRODUCT('[1]Summary Data'!$F$9:$F$40000*('[1]Summary Data'!$A$9:$A$40000=$A59)*('[1]Summary Data'!$E$9:$E$40000=AA$53))</f>
        <v>103100</v>
      </c>
      <c r="AB59" s="44" cm="1">
        <f t="array" ref="AB59">SUMPRODUCT('[1]Summary Data'!$F$9:$F$40000*('[1]Summary Data'!$A$9:$A$40000=$A59)*('[1]Summary Data'!$E$9:$E$40000=AB$53))</f>
        <v>103270</v>
      </c>
      <c r="AC59" s="44" cm="1">
        <f t="array" ref="AC59">SUMPRODUCT('[1]Summary Data'!$F$9:$F$40000*('[1]Summary Data'!$A$9:$A$40000=$A59)*('[1]Summary Data'!$E$9:$E$40000=AC$53))</f>
        <v>103160</v>
      </c>
      <c r="AD59" s="44" cm="1">
        <f t="array" ref="AD59">SUMPRODUCT('[1]Summary Data'!$F$9:$F$40000*('[1]Summary Data'!$A$9:$A$40000=$A59)*('[1]Summary Data'!$E$9:$E$40000=AD$53))</f>
        <v>104930</v>
      </c>
      <c r="AE59" s="44" cm="1">
        <f t="array" ref="AE59">SUMPRODUCT('[1]Summary Data'!$F$9:$F$40000*('[1]Summary Data'!$A$9:$A$40000=$A59)*('[1]Summary Data'!$E$9:$E$40000=AE$53))</f>
        <v>106770</v>
      </c>
      <c r="AF59" s="44" cm="1">
        <f t="array" ref="AF59">SUMPRODUCT('[1]Summary Data'!$F$9:$F$40000*('[1]Summary Data'!$A$9:$A$40000=$A59)*('[1]Summary Data'!$E$9:$E$40000=AF$53))</f>
        <v>109100</v>
      </c>
      <c r="AG59" s="44" cm="1">
        <f t="array" ref="AG59">SUMPRODUCT('[1]Summary Data'!$F$9:$F$40000*('[1]Summary Data'!$A$9:$A$40000=$A59)*('[1]Summary Data'!$E$9:$E$40000=AG$53))</f>
        <v>111440</v>
      </c>
      <c r="AH59" s="44" cm="1">
        <f t="array" ref="AH59">SUMPRODUCT('[1]Summary Data'!$F$9:$F$40000*('[1]Summary Data'!$A$9:$A$40000=$A59)*('[1]Summary Data'!$E$9:$E$40000=AH$53))</f>
        <v>113380</v>
      </c>
      <c r="AI59" s="44" cm="1">
        <f t="array" ref="AI59">SUMPRODUCT('[1]Summary Data'!$F$9:$F$40000*('[1]Summary Data'!$A$9:$A$40000=$A59)*('[1]Summary Data'!$E$9:$E$40000=AI$53))</f>
        <v>115090</v>
      </c>
      <c r="AJ59" s="44" cm="1">
        <f t="array" ref="AJ59">SUMPRODUCT('[1]Summary Data'!$F$9:$F$40000*('[1]Summary Data'!$A$9:$A$40000=$A59)*('[1]Summary Data'!$E$9:$E$40000=AJ$53))</f>
        <v>117560</v>
      </c>
      <c r="AK59" s="44" cm="1">
        <f t="array" ref="AK59">SUMPRODUCT('[1]Summary Data'!$F$9:$F$40000*('[1]Summary Data'!$A$9:$A$40000=$A59)*('[1]Summary Data'!$E$9:$E$40000=AK$53))</f>
        <v>118080</v>
      </c>
      <c r="AL59" s="44" cm="1">
        <f t="array" ref="AL59">SUMPRODUCT('[1]Summary Data'!$F$9:$F$40000*('[1]Summary Data'!$A$9:$A$40000=$A59)*('[1]Summary Data'!$E$9:$E$40000=AL$53))</f>
        <v>118220</v>
      </c>
      <c r="AM59" s="44" cm="1">
        <f t="array" ref="AM59">SUMPRODUCT('[1]Summary Data'!$F$9:$F$40000*('[1]Summary Data'!$A$9:$A$40000=$A59)*('[1]Summary Data'!$E$9:$E$40000=AM$53))</f>
        <v>119990</v>
      </c>
    </row>
    <row r="60" spans="1:39" x14ac:dyDescent="0.25">
      <c r="A60" s="22" t="str">
        <f>A10</f>
        <v>Bay of Plenty</v>
      </c>
      <c r="B60" s="44" cm="1">
        <f t="array" ref="B60">SUMPRODUCT('[1]Summary Data'!$F$9:$F$40000*('[1]Summary Data'!$A$9:$A$40000=$A60)*('[1]Summary Data'!$E$9:$E$40000=B$53))</f>
        <v>202200</v>
      </c>
      <c r="C60" s="44" cm="1">
        <f t="array" ref="C60">SUMPRODUCT('[1]Summary Data'!$F$9:$F$40000*('[1]Summary Data'!$A$9:$A$40000=$A60)*('[1]Summary Data'!$E$9:$E$40000=C$53))</f>
        <v>204670</v>
      </c>
      <c r="D60" s="44" cm="1">
        <f t="array" ref="D60">SUMPRODUCT('[1]Summary Data'!$F$9:$F$40000*('[1]Summary Data'!$A$9:$A$40000=$A60)*('[1]Summary Data'!$E$9:$E$40000=D$53))</f>
        <v>207035</v>
      </c>
      <c r="E60" s="44" cm="1">
        <f t="array" ref="E60">SUMPRODUCT('[1]Summary Data'!$F$9:$F$40000*('[1]Summary Data'!$A$9:$A$40000=$A60)*('[1]Summary Data'!$E$9:$E$40000=E$53))</f>
        <v>209650</v>
      </c>
      <c r="F60" s="44" cm="1">
        <f t="array" ref="F60">SUMPRODUCT('[1]Summary Data'!$F$9:$F$40000*('[1]Summary Data'!$A$9:$A$40000=$A60)*('[1]Summary Data'!$E$9:$E$40000=F$53))</f>
        <v>212135</v>
      </c>
      <c r="G60" s="44" cm="1">
        <f t="array" ref="G60">SUMPRODUCT('[1]Summary Data'!$F$9:$F$40000*('[1]Summary Data'!$A$9:$A$40000=$A60)*('[1]Summary Data'!$E$9:$E$40000=G$53))</f>
        <v>213605</v>
      </c>
      <c r="H60" s="44" cm="1">
        <f t="array" ref="H60">SUMPRODUCT('[1]Summary Data'!$F$9:$F$40000*('[1]Summary Data'!$A$9:$A$40000=$A60)*('[1]Summary Data'!$E$9:$E$40000=H$53))</f>
        <v>214430</v>
      </c>
      <c r="I60" s="44" cm="1">
        <f t="array" ref="I60">SUMPRODUCT('[1]Summary Data'!$F$9:$F$40000*('[1]Summary Data'!$A$9:$A$40000=$A60)*('[1]Summary Data'!$E$9:$E$40000=I$53))</f>
        <v>217515</v>
      </c>
      <c r="J60" s="44" cm="1">
        <f t="array" ref="J60">SUMPRODUCT('[1]Summary Data'!$F$9:$F$40000*('[1]Summary Data'!$A$9:$A$40000=$A60)*('[1]Summary Data'!$E$9:$E$40000=J$53))</f>
        <v>223060</v>
      </c>
      <c r="K60" s="44" cm="1">
        <f t="array" ref="K60">SUMPRODUCT('[1]Summary Data'!$F$9:$F$40000*('[1]Summary Data'!$A$9:$A$40000=$A60)*('[1]Summary Data'!$E$9:$E$40000=K$53))</f>
        <v>229465</v>
      </c>
      <c r="L60" s="44" cm="1">
        <f t="array" ref="L60">SUMPRODUCT('[1]Summary Data'!$F$9:$F$40000*('[1]Summary Data'!$A$9:$A$40000=$A60)*('[1]Summary Data'!$E$9:$E$40000=L$53))</f>
        <v>237240</v>
      </c>
      <c r="M60" s="44" cm="1">
        <f t="array" ref="M60">SUMPRODUCT('[1]Summary Data'!$F$9:$F$40000*('[1]Summary Data'!$A$9:$A$40000=$A60)*('[1]Summary Data'!$E$9:$E$40000=M$53))</f>
        <v>245645</v>
      </c>
      <c r="N60" s="44" cm="1">
        <f t="array" ref="N60">SUMPRODUCT('[1]Summary Data'!$F$9:$F$40000*('[1]Summary Data'!$A$9:$A$40000=$A60)*('[1]Summary Data'!$E$9:$E$40000=N$53))</f>
        <v>253010</v>
      </c>
      <c r="O60" s="44" cm="1">
        <f t="array" ref="O60">SUMPRODUCT('[1]Summary Data'!$F$9:$F$40000*('[1]Summary Data'!$A$9:$A$40000=$A60)*('[1]Summary Data'!$E$9:$E$40000=O$53))</f>
        <v>260650</v>
      </c>
      <c r="P60" s="44" cm="1">
        <f t="array" ref="P60">SUMPRODUCT('[1]Summary Data'!$F$9:$F$40000*('[1]Summary Data'!$A$9:$A$40000=$A60)*('[1]Summary Data'!$E$9:$E$40000=P$53))</f>
        <v>267950</v>
      </c>
      <c r="Q60" s="44" cm="1">
        <f t="array" ref="Q60">SUMPRODUCT('[1]Summary Data'!$F$9:$F$40000*('[1]Summary Data'!$A$9:$A$40000=$A60)*('[1]Summary Data'!$E$9:$E$40000=Q$53))</f>
        <v>272380</v>
      </c>
      <c r="R60" s="44" cm="1">
        <f t="array" ref="R60">SUMPRODUCT('[1]Summary Data'!$F$9:$F$40000*('[1]Summary Data'!$A$9:$A$40000=$A60)*('[1]Summary Data'!$E$9:$E$40000=R$53))</f>
        <v>276760</v>
      </c>
      <c r="S60" s="44" cm="1">
        <f t="array" ref="S60">SUMPRODUCT('[1]Summary Data'!$F$9:$F$40000*('[1]Summary Data'!$A$9:$A$40000=$A60)*('[1]Summary Data'!$E$9:$E$40000=S$53))</f>
        <v>282560</v>
      </c>
      <c r="U60" s="22" t="str">
        <f>A10</f>
        <v>Bay of Plenty</v>
      </c>
      <c r="V60" s="44" cm="1">
        <f t="array" ref="V60">SUMPRODUCT('[1]Summary Data'!$F$9:$F$40000*('[1]Summary Data'!$A$9:$A$40000=$A60)*('[1]Summary Data'!$E$9:$E$40000=V$53))</f>
        <v>200830</v>
      </c>
      <c r="W60" s="44" cm="1">
        <f t="array" ref="W60">SUMPRODUCT('[1]Summary Data'!$F$9:$F$40000*('[1]Summary Data'!$A$9:$A$40000=$A60)*('[1]Summary Data'!$E$9:$E$40000=W$53))</f>
        <v>203570</v>
      </c>
      <c r="X60" s="44" cm="1">
        <f t="array" ref="X60">SUMPRODUCT('[1]Summary Data'!$F$9:$F$40000*('[1]Summary Data'!$A$9:$A$40000=$A60)*('[1]Summary Data'!$E$9:$E$40000=X$53))</f>
        <v>205770</v>
      </c>
      <c r="Y60" s="44" cm="1">
        <f t="array" ref="Y60">SUMPRODUCT('[1]Summary Data'!$F$9:$F$40000*('[1]Summary Data'!$A$9:$A$40000=$A60)*('[1]Summary Data'!$E$9:$E$40000=Y$53))</f>
        <v>208300</v>
      </c>
      <c r="Z60" s="44" cm="1">
        <f t="array" ref="Z60">SUMPRODUCT('[1]Summary Data'!$F$9:$F$40000*('[1]Summary Data'!$A$9:$A$40000=$A60)*('[1]Summary Data'!$E$9:$E$40000=Z$53))</f>
        <v>211000</v>
      </c>
      <c r="AA60" s="44" cm="1">
        <f t="array" ref="AA60">SUMPRODUCT('[1]Summary Data'!$F$9:$F$40000*('[1]Summary Data'!$A$9:$A$40000=$A60)*('[1]Summary Data'!$E$9:$E$40000=AA$53))</f>
        <v>213270</v>
      </c>
      <c r="AB60" s="44" cm="1">
        <f t="array" ref="AB60">SUMPRODUCT('[1]Summary Data'!$F$9:$F$40000*('[1]Summary Data'!$A$9:$A$40000=$A60)*('[1]Summary Data'!$E$9:$E$40000=AB$53))</f>
        <v>213940</v>
      </c>
      <c r="AC60" s="44" cm="1">
        <f t="array" ref="AC60">SUMPRODUCT('[1]Summary Data'!$F$9:$F$40000*('[1]Summary Data'!$A$9:$A$40000=$A60)*('[1]Summary Data'!$E$9:$E$40000=AC$53))</f>
        <v>214920</v>
      </c>
      <c r="AD60" s="44" cm="1">
        <f t="array" ref="AD60">SUMPRODUCT('[1]Summary Data'!$F$9:$F$40000*('[1]Summary Data'!$A$9:$A$40000=$A60)*('[1]Summary Data'!$E$9:$E$40000=AD$53))</f>
        <v>220110</v>
      </c>
      <c r="AE60" s="44" cm="1">
        <f t="array" ref="AE60">SUMPRODUCT('[1]Summary Data'!$F$9:$F$40000*('[1]Summary Data'!$A$9:$A$40000=$A60)*('[1]Summary Data'!$E$9:$E$40000=AE$53))</f>
        <v>226010</v>
      </c>
      <c r="AF60" s="44" cm="1">
        <f t="array" ref="AF60">SUMPRODUCT('[1]Summary Data'!$F$9:$F$40000*('[1]Summary Data'!$A$9:$A$40000=$A60)*('[1]Summary Data'!$E$9:$E$40000=AF$53))</f>
        <v>232920</v>
      </c>
      <c r="AG60" s="44" cm="1">
        <f t="array" ref="AG60">SUMPRODUCT('[1]Summary Data'!$F$9:$F$40000*('[1]Summary Data'!$A$9:$A$40000=$A60)*('[1]Summary Data'!$E$9:$E$40000=AG$53))</f>
        <v>241560</v>
      </c>
      <c r="AH60" s="44" cm="1">
        <f t="array" ref="AH60">SUMPRODUCT('[1]Summary Data'!$F$9:$F$40000*('[1]Summary Data'!$A$9:$A$40000=$A60)*('[1]Summary Data'!$E$9:$E$40000=AH$53))</f>
        <v>249730</v>
      </c>
      <c r="AI60" s="44" cm="1">
        <f t="array" ref="AI60">SUMPRODUCT('[1]Summary Data'!$F$9:$F$40000*('[1]Summary Data'!$A$9:$A$40000=$A60)*('[1]Summary Data'!$E$9:$E$40000=AI$53))</f>
        <v>256310</v>
      </c>
      <c r="AJ60" s="44" cm="1">
        <f t="array" ref="AJ60">SUMPRODUCT('[1]Summary Data'!$F$9:$F$40000*('[1]Summary Data'!$A$9:$A$40000=$A60)*('[1]Summary Data'!$E$9:$E$40000=AJ$53))</f>
        <v>265010</v>
      </c>
      <c r="AK60" s="44" cm="1">
        <f t="array" ref="AK60">SUMPRODUCT('[1]Summary Data'!$F$9:$F$40000*('[1]Summary Data'!$A$9:$A$40000=$A60)*('[1]Summary Data'!$E$9:$E$40000=AK$53))</f>
        <v>270900</v>
      </c>
      <c r="AL60" s="44" cm="1">
        <f t="array" ref="AL60">SUMPRODUCT('[1]Summary Data'!$F$9:$F$40000*('[1]Summary Data'!$A$9:$A$40000=$A60)*('[1]Summary Data'!$E$9:$E$40000=AL$53))</f>
        <v>273780</v>
      </c>
      <c r="AM60" s="44" cm="1">
        <f t="array" ref="AM60">SUMPRODUCT('[1]Summary Data'!$F$9:$F$40000*('[1]Summary Data'!$A$9:$A$40000=$A60)*('[1]Summary Data'!$E$9:$E$40000=AM$53))</f>
        <v>279720</v>
      </c>
    </row>
    <row r="61" spans="1:39" x14ac:dyDescent="0.25">
      <c r="A61" s="22" t="str">
        <f>A11</f>
        <v>Tairawhiti</v>
      </c>
      <c r="B61" s="44" cm="1">
        <f t="array" ref="B61">SUMPRODUCT('[1]Summary Data'!$F$9:$F$40000*('[1]Summary Data'!$A$9:$A$40000=$A61)*('[1]Summary Data'!$E$9:$E$40000=B$53))</f>
        <v>45912.5</v>
      </c>
      <c r="C61" s="44" cm="1">
        <f t="array" ref="C61">SUMPRODUCT('[1]Summary Data'!$F$9:$F$40000*('[1]Summary Data'!$A$9:$A$40000=$A61)*('[1]Summary Data'!$E$9:$E$40000=C$53))</f>
        <v>45925</v>
      </c>
      <c r="D61" s="44" cm="1">
        <f t="array" ref="D61">SUMPRODUCT('[1]Summary Data'!$F$9:$F$40000*('[1]Summary Data'!$A$9:$A$40000=$A61)*('[1]Summary Data'!$E$9:$E$40000=D$53))</f>
        <v>46117.5</v>
      </c>
      <c r="E61" s="44" cm="1">
        <f t="array" ref="E61">SUMPRODUCT('[1]Summary Data'!$F$9:$F$40000*('[1]Summary Data'!$A$9:$A$40000=$A61)*('[1]Summary Data'!$E$9:$E$40000=E$53))</f>
        <v>46452.5</v>
      </c>
      <c r="F61" s="44" cm="1">
        <f t="array" ref="F61">SUMPRODUCT('[1]Summary Data'!$F$9:$F$40000*('[1]Summary Data'!$A$9:$A$40000=$A61)*('[1]Summary Data'!$E$9:$E$40000=F$53))</f>
        <v>46730</v>
      </c>
      <c r="G61" s="44" cm="1">
        <f t="array" ref="G61">SUMPRODUCT('[1]Summary Data'!$F$9:$F$40000*('[1]Summary Data'!$A$9:$A$40000=$A61)*('[1]Summary Data'!$E$9:$E$40000=G$53))</f>
        <v>46925</v>
      </c>
      <c r="H61" s="44" cm="1">
        <f t="array" ref="H61">SUMPRODUCT('[1]Summary Data'!$F$9:$F$40000*('[1]Summary Data'!$A$9:$A$40000=$A61)*('[1]Summary Data'!$E$9:$E$40000=H$53))</f>
        <v>46997.5</v>
      </c>
      <c r="I61" s="44" cm="1">
        <f t="array" ref="I61">SUMPRODUCT('[1]Summary Data'!$F$9:$F$40000*('[1]Summary Data'!$A$9:$A$40000=$A61)*('[1]Summary Data'!$E$9:$E$40000=I$53))</f>
        <v>47225</v>
      </c>
      <c r="J61" s="44" cm="1">
        <f t="array" ref="J61">SUMPRODUCT('[1]Summary Data'!$F$9:$F$40000*('[1]Summary Data'!$A$9:$A$40000=$A61)*('[1]Summary Data'!$E$9:$E$40000=J$53))</f>
        <v>47772.5</v>
      </c>
      <c r="K61" s="44" cm="1">
        <f t="array" ref="K61">SUMPRODUCT('[1]Summary Data'!$F$9:$F$40000*('[1]Summary Data'!$A$9:$A$40000=$A61)*('[1]Summary Data'!$E$9:$E$40000=K$53))</f>
        <v>48400</v>
      </c>
      <c r="L61" s="44" cm="1">
        <f t="array" ref="L61">SUMPRODUCT('[1]Summary Data'!$F$9:$F$40000*('[1]Summary Data'!$A$9:$A$40000=$A61)*('[1]Summary Data'!$E$9:$E$40000=L$53))</f>
        <v>48977.5</v>
      </c>
      <c r="M61" s="44" cm="1">
        <f t="array" ref="M61">SUMPRODUCT('[1]Summary Data'!$F$9:$F$40000*('[1]Summary Data'!$A$9:$A$40000=$A61)*('[1]Summary Data'!$E$9:$E$40000=M$53))</f>
        <v>49367.5</v>
      </c>
      <c r="N61" s="44" cm="1">
        <f t="array" ref="N61">SUMPRODUCT('[1]Summary Data'!$F$9:$F$40000*('[1]Summary Data'!$A$9:$A$40000=$A61)*('[1]Summary Data'!$E$9:$E$40000=N$53))</f>
        <v>49845</v>
      </c>
      <c r="O61" s="44" cm="1">
        <f t="array" ref="O61">SUMPRODUCT('[1]Summary Data'!$F$9:$F$40000*('[1]Summary Data'!$A$9:$A$40000=$A61)*('[1]Summary Data'!$E$9:$E$40000=O$53))</f>
        <v>50635</v>
      </c>
      <c r="P61" s="44" cm="1">
        <f t="array" ref="P61">SUMPRODUCT('[1]Summary Data'!$F$9:$F$40000*('[1]Summary Data'!$A$9:$A$40000=$A61)*('[1]Summary Data'!$E$9:$E$40000=P$53))</f>
        <v>51475</v>
      </c>
      <c r="Q61" s="44" cm="1">
        <f t="array" ref="Q61">SUMPRODUCT('[1]Summary Data'!$F$9:$F$40000*('[1]Summary Data'!$A$9:$A$40000=$A61)*('[1]Summary Data'!$E$9:$E$40000=Q$53))</f>
        <v>51915</v>
      </c>
      <c r="R61" s="44" cm="1">
        <f t="array" ref="R61">SUMPRODUCT('[1]Summary Data'!$F$9:$F$40000*('[1]Summary Data'!$A$9:$A$40000=$A61)*('[1]Summary Data'!$E$9:$E$40000=R$53))</f>
        <v>52520</v>
      </c>
      <c r="S61" s="44" cm="1">
        <f t="array" ref="S61">SUMPRODUCT('[1]Summary Data'!$F$9:$F$40000*('[1]Summary Data'!$A$9:$A$40000=$A61)*('[1]Summary Data'!$E$9:$E$40000=S$53))</f>
        <v>53320</v>
      </c>
      <c r="U61" s="22" t="str">
        <f>A11</f>
        <v>Tairawhiti</v>
      </c>
      <c r="V61" s="44" cm="1">
        <f t="array" ref="V61">SUMPRODUCT('[1]Summary Data'!$F$9:$F$40000*('[1]Summary Data'!$A$9:$A$40000=$A61)*('[1]Summary Data'!$E$9:$E$40000=V$53))</f>
        <v>45950</v>
      </c>
      <c r="W61" s="44" cm="1">
        <f t="array" ref="W61">SUMPRODUCT('[1]Summary Data'!$F$9:$F$40000*('[1]Summary Data'!$A$9:$A$40000=$A61)*('[1]Summary Data'!$E$9:$E$40000=W$53))</f>
        <v>45875</v>
      </c>
      <c r="X61" s="44" cm="1">
        <f t="array" ref="X61">SUMPRODUCT('[1]Summary Data'!$F$9:$F$40000*('[1]Summary Data'!$A$9:$A$40000=$A61)*('[1]Summary Data'!$E$9:$E$40000=X$53))</f>
        <v>45975</v>
      </c>
      <c r="Y61" s="44" cm="1">
        <f t="array" ref="Y61">SUMPRODUCT('[1]Summary Data'!$F$9:$F$40000*('[1]Summary Data'!$A$9:$A$40000=$A61)*('[1]Summary Data'!$E$9:$E$40000=Y$53))</f>
        <v>46260</v>
      </c>
      <c r="Z61" s="44" cm="1">
        <f t="array" ref="Z61">SUMPRODUCT('[1]Summary Data'!$F$9:$F$40000*('[1]Summary Data'!$A$9:$A$40000=$A61)*('[1]Summary Data'!$E$9:$E$40000=Z$53))</f>
        <v>46645</v>
      </c>
      <c r="AA61" s="44" cm="1">
        <f t="array" ref="AA61">SUMPRODUCT('[1]Summary Data'!$F$9:$F$40000*('[1]Summary Data'!$A$9:$A$40000=$A61)*('[1]Summary Data'!$E$9:$E$40000=AA$53))</f>
        <v>46815</v>
      </c>
      <c r="AB61" s="44" cm="1">
        <f t="array" ref="AB61">SUMPRODUCT('[1]Summary Data'!$F$9:$F$40000*('[1]Summary Data'!$A$9:$A$40000=$A61)*('[1]Summary Data'!$E$9:$E$40000=AB$53))</f>
        <v>47035</v>
      </c>
      <c r="AC61" s="44" cm="1">
        <f t="array" ref="AC61">SUMPRODUCT('[1]Summary Data'!$F$9:$F$40000*('[1]Summary Data'!$A$9:$A$40000=$A61)*('[1]Summary Data'!$E$9:$E$40000=AC$53))</f>
        <v>46965</v>
      </c>
      <c r="AD61" s="44" cm="1">
        <f t="array" ref="AD61">SUMPRODUCT('[1]Summary Data'!$F$9:$F$40000*('[1]Summary Data'!$A$9:$A$40000=$A61)*('[1]Summary Data'!$E$9:$E$40000=AD$53))</f>
        <v>47485</v>
      </c>
      <c r="AE61" s="44" cm="1">
        <f t="array" ref="AE61">SUMPRODUCT('[1]Summary Data'!$F$9:$F$40000*('[1]Summary Data'!$A$9:$A$40000=$A61)*('[1]Summary Data'!$E$9:$E$40000=AE$53))</f>
        <v>48060</v>
      </c>
      <c r="AF61" s="44" cm="1">
        <f t="array" ref="AF61">SUMPRODUCT('[1]Summary Data'!$F$9:$F$40000*('[1]Summary Data'!$A$9:$A$40000=$A61)*('[1]Summary Data'!$E$9:$E$40000=AF$53))</f>
        <v>48740</v>
      </c>
      <c r="AG61" s="44" cm="1">
        <f t="array" ref="AG61">SUMPRODUCT('[1]Summary Data'!$F$9:$F$40000*('[1]Summary Data'!$A$9:$A$40000=$A61)*('[1]Summary Data'!$E$9:$E$40000=AG$53))</f>
        <v>49215</v>
      </c>
      <c r="AH61" s="44" cm="1">
        <f t="array" ref="AH61">SUMPRODUCT('[1]Summary Data'!$F$9:$F$40000*('[1]Summary Data'!$A$9:$A$40000=$A61)*('[1]Summary Data'!$E$9:$E$40000=AH$53))</f>
        <v>49520</v>
      </c>
      <c r="AI61" s="44" cm="1">
        <f t="array" ref="AI61">SUMPRODUCT('[1]Summary Data'!$F$9:$F$40000*('[1]Summary Data'!$A$9:$A$40000=$A61)*('[1]Summary Data'!$E$9:$E$40000=AI$53))</f>
        <v>50220</v>
      </c>
      <c r="AJ61" s="44" cm="1">
        <f t="array" ref="AJ61">SUMPRODUCT('[1]Summary Data'!$F$9:$F$40000*('[1]Summary Data'!$A$9:$A$40000=$A61)*('[1]Summary Data'!$E$9:$E$40000=AJ$53))</f>
        <v>51160</v>
      </c>
      <c r="AK61" s="44" cm="1">
        <f t="array" ref="AK61">SUMPRODUCT('[1]Summary Data'!$F$9:$F$40000*('[1]Summary Data'!$A$9:$A$40000=$A61)*('[1]Summary Data'!$E$9:$E$40000=AK$53))</f>
        <v>51775</v>
      </c>
      <c r="AL61" s="44" cm="1">
        <f t="array" ref="AL61">SUMPRODUCT('[1]Summary Data'!$F$9:$F$40000*('[1]Summary Data'!$A$9:$A$40000=$A61)*('[1]Summary Data'!$E$9:$E$40000=AL$53))</f>
        <v>51980</v>
      </c>
      <c r="AM61" s="44" cm="1">
        <f t="array" ref="AM61">SUMPRODUCT('[1]Summary Data'!$F$9:$F$40000*('[1]Summary Data'!$A$9:$A$40000=$A61)*('[1]Summary Data'!$E$9:$E$40000=AM$53))</f>
        <v>53050</v>
      </c>
    </row>
    <row r="62" spans="1:39" x14ac:dyDescent="0.25">
      <c r="A62" s="22" t="str">
        <f>A12</f>
        <v>Taranaki</v>
      </c>
      <c r="B62" s="44" cm="1">
        <f t="array" ref="B62">SUMPRODUCT('[1]Summary Data'!$F$9:$F$40000*('[1]Summary Data'!$A$9:$A$40000=$A62)*('[1]Summary Data'!$E$9:$E$40000=B$53))</f>
        <v>107545</v>
      </c>
      <c r="C62" s="44" cm="1">
        <f t="array" ref="C62">SUMPRODUCT('[1]Summary Data'!$F$9:$F$40000*('[1]Summary Data'!$A$9:$A$40000=$A62)*('[1]Summary Data'!$E$9:$E$40000=C$53))</f>
        <v>108072.5</v>
      </c>
      <c r="D62" s="44" cm="1">
        <f t="array" ref="D62">SUMPRODUCT('[1]Summary Data'!$F$9:$F$40000*('[1]Summary Data'!$A$9:$A$40000=$A62)*('[1]Summary Data'!$E$9:$E$40000=D$53))</f>
        <v>108970</v>
      </c>
      <c r="E62" s="44" cm="1">
        <f t="array" ref="E62">SUMPRODUCT('[1]Summary Data'!$F$9:$F$40000*('[1]Summary Data'!$A$9:$A$40000=$A62)*('[1]Summary Data'!$E$9:$E$40000=E$53))</f>
        <v>110182.5</v>
      </c>
      <c r="F62" s="44" cm="1">
        <f t="array" ref="F62">SUMPRODUCT('[1]Summary Data'!$F$9:$F$40000*('[1]Summary Data'!$A$9:$A$40000=$A62)*('[1]Summary Data'!$E$9:$E$40000=F$53))</f>
        <v>111452.5</v>
      </c>
      <c r="G62" s="44" cm="1">
        <f t="array" ref="G62">SUMPRODUCT('[1]Summary Data'!$F$9:$F$40000*('[1]Summary Data'!$A$9:$A$40000=$A62)*('[1]Summary Data'!$E$9:$E$40000=G$53))</f>
        <v>112417.5</v>
      </c>
      <c r="H62" s="44" cm="1">
        <f t="array" ref="H62">SUMPRODUCT('[1]Summary Data'!$F$9:$F$40000*('[1]Summary Data'!$A$9:$A$40000=$A62)*('[1]Summary Data'!$E$9:$E$40000=H$53))</f>
        <v>113285</v>
      </c>
      <c r="I62" s="44" cm="1">
        <f t="array" ref="I62">SUMPRODUCT('[1]Summary Data'!$F$9:$F$40000*('[1]Summary Data'!$A$9:$A$40000=$A62)*('[1]Summary Data'!$E$9:$E$40000=I$53))</f>
        <v>114437.5</v>
      </c>
      <c r="J62" s="44" cm="1">
        <f t="array" ref="J62">SUMPRODUCT('[1]Summary Data'!$F$9:$F$40000*('[1]Summary Data'!$A$9:$A$40000=$A62)*('[1]Summary Data'!$E$9:$E$40000=J$53))</f>
        <v>115940</v>
      </c>
      <c r="K62" s="44" cm="1">
        <f t="array" ref="K62">SUMPRODUCT('[1]Summary Data'!$F$9:$F$40000*('[1]Summary Data'!$A$9:$A$40000=$A62)*('[1]Summary Data'!$E$9:$E$40000=K$53))</f>
        <v>117695</v>
      </c>
      <c r="L62" s="44" cm="1">
        <f t="array" ref="L62">SUMPRODUCT('[1]Summary Data'!$F$9:$F$40000*('[1]Summary Data'!$A$9:$A$40000=$A62)*('[1]Summary Data'!$E$9:$E$40000=L$53))</f>
        <v>119362.5</v>
      </c>
      <c r="M62" s="44" cm="1">
        <f t="array" ref="M62">SUMPRODUCT('[1]Summary Data'!$F$9:$F$40000*('[1]Summary Data'!$A$9:$A$40000=$A62)*('[1]Summary Data'!$E$9:$E$40000=M$53))</f>
        <v>120712.5</v>
      </c>
      <c r="N62" s="44" cm="1">
        <f t="array" ref="N62">SUMPRODUCT('[1]Summary Data'!$F$9:$F$40000*('[1]Summary Data'!$A$9:$A$40000=$A62)*('[1]Summary Data'!$E$9:$E$40000=N$53))</f>
        <v>122235</v>
      </c>
      <c r="O62" s="44" cm="1">
        <f t="array" ref="O62">SUMPRODUCT('[1]Summary Data'!$F$9:$F$40000*('[1]Summary Data'!$A$9:$A$40000=$A62)*('[1]Summary Data'!$E$9:$E$40000=O$53))</f>
        <v>124315</v>
      </c>
      <c r="P62" s="44" cm="1">
        <f t="array" ref="P62">SUMPRODUCT('[1]Summary Data'!$F$9:$F$40000*('[1]Summary Data'!$A$9:$A$40000=$A62)*('[1]Summary Data'!$E$9:$E$40000=P$53))</f>
        <v>126055</v>
      </c>
      <c r="Q62" s="44" cm="1">
        <f t="array" ref="Q62">SUMPRODUCT('[1]Summary Data'!$F$9:$F$40000*('[1]Summary Data'!$A$9:$A$40000=$A62)*('[1]Summary Data'!$E$9:$E$40000=Q$53))</f>
        <v>126975</v>
      </c>
      <c r="R62" s="44" cm="1">
        <f t="array" ref="R62">SUMPRODUCT('[1]Summary Data'!$F$9:$F$40000*('[1]Summary Data'!$A$9:$A$40000=$A62)*('[1]Summary Data'!$E$9:$E$40000=R$53))</f>
        <v>127985</v>
      </c>
      <c r="S62" s="44" cm="1">
        <f t="array" ref="S62">SUMPRODUCT('[1]Summary Data'!$F$9:$F$40000*('[1]Summary Data'!$A$9:$A$40000=$A62)*('[1]Summary Data'!$E$9:$E$40000=S$53))</f>
        <v>129305</v>
      </c>
      <c r="U62" s="22" t="str">
        <f>A12</f>
        <v>Taranaki</v>
      </c>
      <c r="V62" s="44" cm="1">
        <f t="array" ref="V62">SUMPRODUCT('[1]Summary Data'!$F$9:$F$40000*('[1]Summary Data'!$A$9:$A$40000=$A62)*('[1]Summary Data'!$E$9:$E$40000=V$53))</f>
        <v>107405</v>
      </c>
      <c r="W62" s="44" cm="1">
        <f t="array" ref="W62">SUMPRODUCT('[1]Summary Data'!$F$9:$F$40000*('[1]Summary Data'!$A$9:$A$40000=$A62)*('[1]Summary Data'!$E$9:$E$40000=W$53))</f>
        <v>107685</v>
      </c>
      <c r="X62" s="44" cm="1">
        <f t="array" ref="X62">SUMPRODUCT('[1]Summary Data'!$F$9:$F$40000*('[1]Summary Data'!$A$9:$A$40000=$A62)*('[1]Summary Data'!$E$9:$E$40000=X$53))</f>
        <v>108460</v>
      </c>
      <c r="Y62" s="44" cm="1">
        <f t="array" ref="Y62">SUMPRODUCT('[1]Summary Data'!$F$9:$F$40000*('[1]Summary Data'!$A$9:$A$40000=$A62)*('[1]Summary Data'!$E$9:$E$40000=Y$53))</f>
        <v>109480</v>
      </c>
      <c r="Z62" s="44" cm="1">
        <f t="array" ref="Z62">SUMPRODUCT('[1]Summary Data'!$F$9:$F$40000*('[1]Summary Data'!$A$9:$A$40000=$A62)*('[1]Summary Data'!$E$9:$E$40000=Z$53))</f>
        <v>110885</v>
      </c>
      <c r="AA62" s="44" cm="1">
        <f t="array" ref="AA62">SUMPRODUCT('[1]Summary Data'!$F$9:$F$40000*('[1]Summary Data'!$A$9:$A$40000=$A62)*('[1]Summary Data'!$E$9:$E$40000=AA$53))</f>
        <v>112020</v>
      </c>
      <c r="AB62" s="44" cm="1">
        <f t="array" ref="AB62">SUMPRODUCT('[1]Summary Data'!$F$9:$F$40000*('[1]Summary Data'!$A$9:$A$40000=$A62)*('[1]Summary Data'!$E$9:$E$40000=AB$53))</f>
        <v>112815</v>
      </c>
      <c r="AC62" s="44" cm="1">
        <f t="array" ref="AC62">SUMPRODUCT('[1]Summary Data'!$F$9:$F$40000*('[1]Summary Data'!$A$9:$A$40000=$A62)*('[1]Summary Data'!$E$9:$E$40000=AC$53))</f>
        <v>113770</v>
      </c>
      <c r="AD62" s="44" cm="1">
        <f t="array" ref="AD62">SUMPRODUCT('[1]Summary Data'!$F$9:$F$40000*('[1]Summary Data'!$A$9:$A$40000=$A62)*('[1]Summary Data'!$E$9:$E$40000=AD$53))</f>
        <v>115105</v>
      </c>
      <c r="AE62" s="44" cm="1">
        <f t="array" ref="AE62">SUMPRODUCT('[1]Summary Data'!$F$9:$F$40000*('[1]Summary Data'!$A$9:$A$40000=$A62)*('[1]Summary Data'!$E$9:$E$40000=AE$53))</f>
        <v>116775</v>
      </c>
      <c r="AF62" s="44" cm="1">
        <f t="array" ref="AF62">SUMPRODUCT('[1]Summary Data'!$F$9:$F$40000*('[1]Summary Data'!$A$9:$A$40000=$A62)*('[1]Summary Data'!$E$9:$E$40000=AF$53))</f>
        <v>118615</v>
      </c>
      <c r="AG62" s="44" cm="1">
        <f t="array" ref="AG62">SUMPRODUCT('[1]Summary Data'!$F$9:$F$40000*('[1]Summary Data'!$A$9:$A$40000=$A62)*('[1]Summary Data'!$E$9:$E$40000=AG$53))</f>
        <v>120110</v>
      </c>
      <c r="AH62" s="44" cm="1">
        <f t="array" ref="AH62">SUMPRODUCT('[1]Summary Data'!$F$9:$F$40000*('[1]Summary Data'!$A$9:$A$40000=$A62)*('[1]Summary Data'!$E$9:$E$40000=AH$53))</f>
        <v>121315</v>
      </c>
      <c r="AI62" s="44" cm="1">
        <f t="array" ref="AI62">SUMPRODUCT('[1]Summary Data'!$F$9:$F$40000*('[1]Summary Data'!$A$9:$A$40000=$A62)*('[1]Summary Data'!$E$9:$E$40000=AI$53))</f>
        <v>123145</v>
      </c>
      <c r="AJ62" s="44" cm="1">
        <f t="array" ref="AJ62">SUMPRODUCT('[1]Summary Data'!$F$9:$F$40000*('[1]Summary Data'!$A$9:$A$40000=$A62)*('[1]Summary Data'!$E$9:$E$40000=AJ$53))</f>
        <v>125480</v>
      </c>
      <c r="AK62" s="44" cm="1">
        <f t="array" ref="AK62">SUMPRODUCT('[1]Summary Data'!$F$9:$F$40000*('[1]Summary Data'!$A$9:$A$40000=$A62)*('[1]Summary Data'!$E$9:$E$40000=AK$53))</f>
        <v>126680</v>
      </c>
      <c r="AL62" s="44" cm="1">
        <f t="array" ref="AL62">SUMPRODUCT('[1]Summary Data'!$F$9:$F$40000*('[1]Summary Data'!$A$9:$A$40000=$A62)*('[1]Summary Data'!$E$9:$E$40000=AL$53))</f>
        <v>127350</v>
      </c>
      <c r="AM62" s="44" cm="1">
        <f t="array" ref="AM62">SUMPRODUCT('[1]Summary Data'!$F$9:$F$40000*('[1]Summary Data'!$A$9:$A$40000=$A62)*('[1]Summary Data'!$E$9:$E$40000=AM$53))</f>
        <v>128675</v>
      </c>
    </row>
    <row r="63" spans="1:39" x14ac:dyDescent="0.25">
      <c r="A63" s="22" t="str">
        <f>A13</f>
        <v>Hawkes Bay</v>
      </c>
      <c r="B63" s="44" cm="1">
        <f t="array" ref="B63">SUMPRODUCT('[1]Summary Data'!$F$9:$F$40000*('[1]Summary Data'!$A$9:$A$40000=$A63)*('[1]Summary Data'!$E$9:$E$40000=B$53))</f>
        <v>152995</v>
      </c>
      <c r="C63" s="44" cm="1">
        <f t="array" ref="C63">SUMPRODUCT('[1]Summary Data'!$F$9:$F$40000*('[1]Summary Data'!$A$9:$A$40000=$A63)*('[1]Summary Data'!$E$9:$E$40000=C$53))</f>
        <v>153730</v>
      </c>
      <c r="D63" s="44" cm="1">
        <f t="array" ref="D63">SUMPRODUCT('[1]Summary Data'!$F$9:$F$40000*('[1]Summary Data'!$A$9:$A$40000=$A63)*('[1]Summary Data'!$E$9:$E$40000=D$53))</f>
        <v>154580</v>
      </c>
      <c r="E63" s="44" cm="1">
        <f t="array" ref="E63">SUMPRODUCT('[1]Summary Data'!$F$9:$F$40000*('[1]Summary Data'!$A$9:$A$40000=$A63)*('[1]Summary Data'!$E$9:$E$40000=E$53))</f>
        <v>155915</v>
      </c>
      <c r="F63" s="44" cm="1">
        <f t="array" ref="F63">SUMPRODUCT('[1]Summary Data'!$F$9:$F$40000*('[1]Summary Data'!$A$9:$A$40000=$A63)*('[1]Summary Data'!$E$9:$E$40000=F$53))</f>
        <v>157275</v>
      </c>
      <c r="G63" s="44" cm="1">
        <f t="array" ref="G63">SUMPRODUCT('[1]Summary Data'!$F$9:$F$40000*('[1]Summary Data'!$A$9:$A$40000=$A63)*('[1]Summary Data'!$E$9:$E$40000=G$53))</f>
        <v>157875</v>
      </c>
      <c r="H63" s="44" cm="1">
        <f t="array" ref="H63">SUMPRODUCT('[1]Summary Data'!$F$9:$F$40000*('[1]Summary Data'!$A$9:$A$40000=$A63)*('[1]Summary Data'!$E$9:$E$40000=H$53))</f>
        <v>157905</v>
      </c>
      <c r="I63" s="44" cm="1">
        <f t="array" ref="I63">SUMPRODUCT('[1]Summary Data'!$F$9:$F$40000*('[1]Summary Data'!$A$9:$A$40000=$A63)*('[1]Summary Data'!$E$9:$E$40000=I$53))</f>
        <v>159275</v>
      </c>
      <c r="J63" s="44" cm="1">
        <f t="array" ref="J63">SUMPRODUCT('[1]Summary Data'!$F$9:$F$40000*('[1]Summary Data'!$A$9:$A$40000=$A63)*('[1]Summary Data'!$E$9:$E$40000=J$53))</f>
        <v>162110</v>
      </c>
      <c r="K63" s="44" cm="1">
        <f t="array" ref="K63">SUMPRODUCT('[1]Summary Data'!$F$9:$F$40000*('[1]Summary Data'!$A$9:$A$40000=$A63)*('[1]Summary Data'!$E$9:$E$40000=K$53))</f>
        <v>165175</v>
      </c>
      <c r="L63" s="44" cm="1">
        <f t="array" ref="L63">SUMPRODUCT('[1]Summary Data'!$F$9:$F$40000*('[1]Summary Data'!$A$9:$A$40000=$A63)*('[1]Summary Data'!$E$9:$E$40000=L$53))</f>
        <v>168220</v>
      </c>
      <c r="M63" s="44" cm="1">
        <f t="array" ref="M63">SUMPRODUCT('[1]Summary Data'!$F$9:$F$40000*('[1]Summary Data'!$A$9:$A$40000=$A63)*('[1]Summary Data'!$E$9:$E$40000=M$53))</f>
        <v>171025</v>
      </c>
      <c r="N63" s="44" cm="1">
        <f t="array" ref="N63">SUMPRODUCT('[1]Summary Data'!$F$9:$F$40000*('[1]Summary Data'!$A$9:$A$40000=$A63)*('[1]Summary Data'!$E$9:$E$40000=N$53))</f>
        <v>173570</v>
      </c>
      <c r="O63" s="44" cm="1">
        <f t="array" ref="O63">SUMPRODUCT('[1]Summary Data'!$F$9:$F$40000*('[1]Summary Data'!$A$9:$A$40000=$A63)*('[1]Summary Data'!$E$9:$E$40000=O$53))</f>
        <v>177160</v>
      </c>
      <c r="P63" s="44" cm="1">
        <f t="array" ref="P63">SUMPRODUCT('[1]Summary Data'!$F$9:$F$40000*('[1]Summary Data'!$A$9:$A$40000=$A63)*('[1]Summary Data'!$E$9:$E$40000=P$53))</f>
        <v>180750</v>
      </c>
      <c r="Q63" s="44" cm="1">
        <f t="array" ref="Q63">SUMPRODUCT('[1]Summary Data'!$F$9:$F$40000*('[1]Summary Data'!$A$9:$A$40000=$A63)*('[1]Summary Data'!$E$9:$E$40000=Q$53))</f>
        <v>182260</v>
      </c>
      <c r="R63" s="44" cm="1">
        <f t="array" ref="R63">SUMPRODUCT('[1]Summary Data'!$F$9:$F$40000*('[1]Summary Data'!$A$9:$A$40000=$A63)*('[1]Summary Data'!$E$9:$E$40000=R$53))</f>
        <v>183690</v>
      </c>
      <c r="S63" s="44" cm="1">
        <f t="array" ref="S63">SUMPRODUCT('[1]Summary Data'!$F$9:$F$40000*('[1]Summary Data'!$A$9:$A$40000=$A63)*('[1]Summary Data'!$E$9:$E$40000=S$53))</f>
        <v>185510</v>
      </c>
      <c r="U63" s="22" t="str">
        <f>A13</f>
        <v>Hawkes Bay</v>
      </c>
      <c r="V63" s="44" cm="1">
        <f t="array" ref="V63">SUMPRODUCT('[1]Summary Data'!$F$9:$F$40000*('[1]Summary Data'!$A$9:$A$40000=$A63)*('[1]Summary Data'!$E$9:$E$40000=V$53))</f>
        <v>152600</v>
      </c>
      <c r="W63" s="44" cm="1">
        <f t="array" ref="W63">SUMPRODUCT('[1]Summary Data'!$F$9:$F$40000*('[1]Summary Data'!$A$9:$A$40000=$A63)*('[1]Summary Data'!$E$9:$E$40000=W$53))</f>
        <v>153390</v>
      </c>
      <c r="X63" s="44" cm="1">
        <f t="array" ref="X63">SUMPRODUCT('[1]Summary Data'!$F$9:$F$40000*('[1]Summary Data'!$A$9:$A$40000=$A63)*('[1]Summary Data'!$E$9:$E$40000=X$53))</f>
        <v>154070</v>
      </c>
      <c r="Y63" s="44" cm="1">
        <f t="array" ref="Y63">SUMPRODUCT('[1]Summary Data'!$F$9:$F$40000*('[1]Summary Data'!$A$9:$A$40000=$A63)*('[1]Summary Data'!$E$9:$E$40000=Y$53))</f>
        <v>155090</v>
      </c>
      <c r="Z63" s="44" cm="1">
        <f t="array" ref="Z63">SUMPRODUCT('[1]Summary Data'!$F$9:$F$40000*('[1]Summary Data'!$A$9:$A$40000=$A63)*('[1]Summary Data'!$E$9:$E$40000=Z$53))</f>
        <v>156740</v>
      </c>
      <c r="AA63" s="44" cm="1">
        <f t="array" ref="AA63">SUMPRODUCT('[1]Summary Data'!$F$9:$F$40000*('[1]Summary Data'!$A$9:$A$40000=$A63)*('[1]Summary Data'!$E$9:$E$40000=AA$53))</f>
        <v>157810</v>
      </c>
      <c r="AB63" s="44" cm="1">
        <f t="array" ref="AB63">SUMPRODUCT('[1]Summary Data'!$F$9:$F$40000*('[1]Summary Data'!$A$9:$A$40000=$A63)*('[1]Summary Data'!$E$9:$E$40000=AB$53))</f>
        <v>157940</v>
      </c>
      <c r="AC63" s="44" cm="1">
        <f t="array" ref="AC63">SUMPRODUCT('[1]Summary Data'!$F$9:$F$40000*('[1]Summary Data'!$A$9:$A$40000=$A63)*('[1]Summary Data'!$E$9:$E$40000=AC$53))</f>
        <v>157870</v>
      </c>
      <c r="AD63" s="44" cm="1">
        <f t="array" ref="AD63">SUMPRODUCT('[1]Summary Data'!$F$9:$F$40000*('[1]Summary Data'!$A$9:$A$40000=$A63)*('[1]Summary Data'!$E$9:$E$40000=AD$53))</f>
        <v>160680</v>
      </c>
      <c r="AE63" s="44" cm="1">
        <f t="array" ref="AE63">SUMPRODUCT('[1]Summary Data'!$F$9:$F$40000*('[1]Summary Data'!$A$9:$A$40000=$A63)*('[1]Summary Data'!$E$9:$E$40000=AE$53))</f>
        <v>163540</v>
      </c>
      <c r="AF63" s="44" cm="1">
        <f t="array" ref="AF63">SUMPRODUCT('[1]Summary Data'!$F$9:$F$40000*('[1]Summary Data'!$A$9:$A$40000=$A63)*('[1]Summary Data'!$E$9:$E$40000=AF$53))</f>
        <v>166810</v>
      </c>
      <c r="AG63" s="44" cm="1">
        <f t="array" ref="AG63">SUMPRODUCT('[1]Summary Data'!$F$9:$F$40000*('[1]Summary Data'!$A$9:$A$40000=$A63)*('[1]Summary Data'!$E$9:$E$40000=AG$53))</f>
        <v>169630</v>
      </c>
      <c r="AH63" s="44" cm="1">
        <f t="array" ref="AH63">SUMPRODUCT('[1]Summary Data'!$F$9:$F$40000*('[1]Summary Data'!$A$9:$A$40000=$A63)*('[1]Summary Data'!$E$9:$E$40000=AH$53))</f>
        <v>172420</v>
      </c>
      <c r="AI63" s="44" cm="1">
        <f t="array" ref="AI63">SUMPRODUCT('[1]Summary Data'!$F$9:$F$40000*('[1]Summary Data'!$A$9:$A$40000=$A63)*('[1]Summary Data'!$E$9:$E$40000=AI$53))</f>
        <v>174840</v>
      </c>
      <c r="AJ63" s="44" cm="1">
        <f t="array" ref="AJ63">SUMPRODUCT('[1]Summary Data'!$F$9:$F$40000*('[1]Summary Data'!$A$9:$A$40000=$A63)*('[1]Summary Data'!$E$9:$E$40000=AJ$53))</f>
        <v>179630</v>
      </c>
      <c r="AK63" s="44" cm="1">
        <f t="array" ref="AK63">SUMPRODUCT('[1]Summary Data'!$F$9:$F$40000*('[1]Summary Data'!$A$9:$A$40000=$A63)*('[1]Summary Data'!$E$9:$E$40000=AK$53))</f>
        <v>181900</v>
      </c>
      <c r="AL63" s="44" cm="1">
        <f t="array" ref="AL63">SUMPRODUCT('[1]Summary Data'!$F$9:$F$40000*('[1]Summary Data'!$A$9:$A$40000=$A63)*('[1]Summary Data'!$E$9:$E$40000=AL$53))</f>
        <v>182700.00000000003</v>
      </c>
      <c r="AM63" s="44" cm="1">
        <f t="array" ref="AM63">SUMPRODUCT('[1]Summary Data'!$F$9:$F$40000*('[1]Summary Data'!$A$9:$A$40000=$A63)*('[1]Summary Data'!$E$9:$E$40000=AM$53))</f>
        <v>184660</v>
      </c>
    </row>
    <row r="64" spans="1:39" x14ac:dyDescent="0.25">
      <c r="A64" s="22" t="str">
        <f>A14</f>
        <v>MidCentral</v>
      </c>
      <c r="B64" s="44" cm="1">
        <f t="array" ref="B64">SUMPRODUCT('[1]Summary Data'!$F$9:$F$40000*('[1]Summary Data'!$A$9:$A$40000=$A64)*('[1]Summary Data'!$E$9:$E$40000=B$53))</f>
        <v>164095</v>
      </c>
      <c r="C64" s="44" cm="1">
        <f t="array" ref="C64">SUMPRODUCT('[1]Summary Data'!$F$9:$F$40000*('[1]Summary Data'!$A$9:$A$40000=$A64)*('[1]Summary Data'!$E$9:$E$40000=C$53))</f>
        <v>164310</v>
      </c>
      <c r="D64" s="44" cm="1">
        <f t="array" ref="D64">SUMPRODUCT('[1]Summary Data'!$F$9:$F$40000*('[1]Summary Data'!$A$9:$A$40000=$A64)*('[1]Summary Data'!$E$9:$E$40000=D$53))</f>
        <v>164965</v>
      </c>
      <c r="E64" s="44" cm="1">
        <f t="array" ref="E64">SUMPRODUCT('[1]Summary Data'!$F$9:$F$40000*('[1]Summary Data'!$A$9:$A$40000=$A64)*('[1]Summary Data'!$E$9:$E$40000=E$53))</f>
        <v>166030</v>
      </c>
      <c r="F64" s="44" cm="1">
        <f t="array" ref="F64">SUMPRODUCT('[1]Summary Data'!$F$9:$F$40000*('[1]Summary Data'!$A$9:$A$40000=$A64)*('[1]Summary Data'!$E$9:$E$40000=F$53))</f>
        <v>167195</v>
      </c>
      <c r="G64" s="44" cm="1">
        <f t="array" ref="G64">SUMPRODUCT('[1]Summary Data'!$F$9:$F$40000*('[1]Summary Data'!$A$9:$A$40000=$A64)*('[1]Summary Data'!$E$9:$E$40000=G$53))</f>
        <v>168120</v>
      </c>
      <c r="H64" s="44" cm="1">
        <f t="array" ref="H64">SUMPRODUCT('[1]Summary Data'!$F$9:$F$40000*('[1]Summary Data'!$A$9:$A$40000=$A64)*('[1]Summary Data'!$E$9:$E$40000=H$53))</f>
        <v>168675</v>
      </c>
      <c r="I64" s="44" cm="1">
        <f t="array" ref="I64">SUMPRODUCT('[1]Summary Data'!$F$9:$F$40000*('[1]Summary Data'!$A$9:$A$40000=$A64)*('[1]Summary Data'!$E$9:$E$40000=I$53))</f>
        <v>170010</v>
      </c>
      <c r="J64" s="44" cm="1">
        <f t="array" ref="J64">SUMPRODUCT('[1]Summary Data'!$F$9:$F$40000*('[1]Summary Data'!$A$9:$A$40000=$A64)*('[1]Summary Data'!$E$9:$E$40000=J$53))</f>
        <v>172365</v>
      </c>
      <c r="K64" s="44" cm="1">
        <f t="array" ref="K64">SUMPRODUCT('[1]Summary Data'!$F$9:$F$40000*('[1]Summary Data'!$A$9:$A$40000=$A64)*('[1]Summary Data'!$E$9:$E$40000=K$53))</f>
        <v>175005</v>
      </c>
      <c r="L64" s="44" cm="1">
        <f t="array" ref="L64">SUMPRODUCT('[1]Summary Data'!$F$9:$F$40000*('[1]Summary Data'!$A$9:$A$40000=$A64)*('[1]Summary Data'!$E$9:$E$40000=L$53))</f>
        <v>177725</v>
      </c>
      <c r="M64" s="44" cm="1">
        <f t="array" ref="M64">SUMPRODUCT('[1]Summary Data'!$F$9:$F$40000*('[1]Summary Data'!$A$9:$A$40000=$A64)*('[1]Summary Data'!$E$9:$E$40000=M$53))</f>
        <v>180345</v>
      </c>
      <c r="N64" s="44" cm="1">
        <f t="array" ref="N64">SUMPRODUCT('[1]Summary Data'!$F$9:$F$40000*('[1]Summary Data'!$A$9:$A$40000=$A64)*('[1]Summary Data'!$E$9:$E$40000=N$53))</f>
        <v>182940</v>
      </c>
      <c r="O64" s="44" cm="1">
        <f t="array" ref="O64">SUMPRODUCT('[1]Summary Data'!$F$9:$F$40000*('[1]Summary Data'!$A$9:$A$40000=$A64)*('[1]Summary Data'!$E$9:$E$40000=O$53))</f>
        <v>185900</v>
      </c>
      <c r="P64" s="44" cm="1">
        <f t="array" ref="P64">SUMPRODUCT('[1]Summary Data'!$F$9:$F$40000*('[1]Summary Data'!$A$9:$A$40000=$A64)*('[1]Summary Data'!$E$9:$E$40000=P$53))</f>
        <v>188320</v>
      </c>
      <c r="Q64" s="44" cm="1">
        <f t="array" ref="Q64">SUMPRODUCT('[1]Summary Data'!$F$9:$F$40000*('[1]Summary Data'!$A$9:$A$40000=$A64)*('[1]Summary Data'!$E$9:$E$40000=Q$53))</f>
        <v>189550</v>
      </c>
      <c r="R64" s="44" cm="1">
        <f t="array" ref="R64">SUMPRODUCT('[1]Summary Data'!$F$9:$F$40000*('[1]Summary Data'!$A$9:$A$40000=$A64)*('[1]Summary Data'!$E$9:$E$40000=R$53))</f>
        <v>191350</v>
      </c>
      <c r="S64" s="44" cm="1">
        <f t="array" ref="S64">SUMPRODUCT('[1]Summary Data'!$F$9:$F$40000*('[1]Summary Data'!$A$9:$A$40000=$A64)*('[1]Summary Data'!$E$9:$E$40000=S$53))</f>
        <v>194190</v>
      </c>
      <c r="U64" s="22" t="str">
        <f>A14</f>
        <v>MidCentral</v>
      </c>
      <c r="V64" s="44" cm="1">
        <f t="array" ref="V64">SUMPRODUCT('[1]Summary Data'!$F$9:$F$40000*('[1]Summary Data'!$A$9:$A$40000=$A64)*('[1]Summary Data'!$E$9:$E$40000=V$53))</f>
        <v>164040</v>
      </c>
      <c r="W64" s="44" cm="1">
        <f t="array" ref="W64">SUMPRODUCT('[1]Summary Data'!$F$9:$F$40000*('[1]Summary Data'!$A$9:$A$40000=$A64)*('[1]Summary Data'!$E$9:$E$40000=W$53))</f>
        <v>164150</v>
      </c>
      <c r="X64" s="44" cm="1">
        <f t="array" ref="X64">SUMPRODUCT('[1]Summary Data'!$F$9:$F$40000*('[1]Summary Data'!$A$9:$A$40000=$A64)*('[1]Summary Data'!$E$9:$E$40000=X$53))</f>
        <v>164470</v>
      </c>
      <c r="Y64" s="44" cm="1">
        <f t="array" ref="Y64">SUMPRODUCT('[1]Summary Data'!$F$9:$F$40000*('[1]Summary Data'!$A$9:$A$40000=$A64)*('[1]Summary Data'!$E$9:$E$40000=Y$53))</f>
        <v>165460</v>
      </c>
      <c r="Z64" s="44" cm="1">
        <f t="array" ref="Z64">SUMPRODUCT('[1]Summary Data'!$F$9:$F$40000*('[1]Summary Data'!$A$9:$A$40000=$A64)*('[1]Summary Data'!$E$9:$E$40000=Z$53))</f>
        <v>166600</v>
      </c>
      <c r="AA64" s="44" cm="1">
        <f t="array" ref="AA64">SUMPRODUCT('[1]Summary Data'!$F$9:$F$40000*('[1]Summary Data'!$A$9:$A$40000=$A64)*('[1]Summary Data'!$E$9:$E$40000=AA$53))</f>
        <v>167790</v>
      </c>
      <c r="AB64" s="44" cm="1">
        <f t="array" ref="AB64">SUMPRODUCT('[1]Summary Data'!$F$9:$F$40000*('[1]Summary Data'!$A$9:$A$40000=$A64)*('[1]Summary Data'!$E$9:$E$40000=AB$53))</f>
        <v>168450</v>
      </c>
      <c r="AC64" s="44" cm="1">
        <f t="array" ref="AC64">SUMPRODUCT('[1]Summary Data'!$F$9:$F$40000*('[1]Summary Data'!$A$9:$A$40000=$A64)*('[1]Summary Data'!$E$9:$E$40000=AC$53))</f>
        <v>168910</v>
      </c>
      <c r="AD64" s="44" cm="1">
        <f t="array" ref="AD64">SUMPRODUCT('[1]Summary Data'!$F$9:$F$40000*('[1]Summary Data'!$A$9:$A$40000=$A64)*('[1]Summary Data'!$E$9:$E$40000=AD$53))</f>
        <v>171110</v>
      </c>
      <c r="AE64" s="44" cm="1">
        <f t="array" ref="AE64">SUMPRODUCT('[1]Summary Data'!$F$9:$F$40000*('[1]Summary Data'!$A$9:$A$40000=$A64)*('[1]Summary Data'!$E$9:$E$40000=AE$53))</f>
        <v>173620</v>
      </c>
      <c r="AF64" s="44" cm="1">
        <f t="array" ref="AF64">SUMPRODUCT('[1]Summary Data'!$F$9:$F$40000*('[1]Summary Data'!$A$9:$A$40000=$A64)*('[1]Summary Data'!$E$9:$E$40000=AF$53))</f>
        <v>176390</v>
      </c>
      <c r="AG64" s="44" cm="1">
        <f t="array" ref="AG64">SUMPRODUCT('[1]Summary Data'!$F$9:$F$40000*('[1]Summary Data'!$A$9:$A$40000=$A64)*('[1]Summary Data'!$E$9:$E$40000=AG$53))</f>
        <v>179060</v>
      </c>
      <c r="AH64" s="44" cm="1">
        <f t="array" ref="AH64">SUMPRODUCT('[1]Summary Data'!$F$9:$F$40000*('[1]Summary Data'!$A$9:$A$40000=$A64)*('[1]Summary Data'!$E$9:$E$40000=AH$53))</f>
        <v>181630</v>
      </c>
      <c r="AI64" s="44" cm="1">
        <f t="array" ref="AI64">SUMPRODUCT('[1]Summary Data'!$F$9:$F$40000*('[1]Summary Data'!$A$9:$A$40000=$A64)*('[1]Summary Data'!$E$9:$E$40000=AI$53))</f>
        <v>184280</v>
      </c>
      <c r="AJ64" s="44" cm="1">
        <f t="array" ref="AJ64">SUMPRODUCT('[1]Summary Data'!$F$9:$F$40000*('[1]Summary Data'!$A$9:$A$40000=$A64)*('[1]Summary Data'!$E$9:$E$40000=AJ$53))</f>
        <v>187540</v>
      </c>
      <c r="AK64" s="44" cm="1">
        <f t="array" ref="AK64">SUMPRODUCT('[1]Summary Data'!$F$9:$F$40000*('[1]Summary Data'!$A$9:$A$40000=$A64)*('[1]Summary Data'!$E$9:$E$40000=AK$53))</f>
        <v>189110</v>
      </c>
      <c r="AL64" s="44" cm="1">
        <f t="array" ref="AL64">SUMPRODUCT('[1]Summary Data'!$F$9:$F$40000*('[1]Summary Data'!$A$9:$A$40000=$A64)*('[1]Summary Data'!$E$9:$E$40000=AL$53))</f>
        <v>189830</v>
      </c>
      <c r="AM64" s="44" cm="1">
        <f t="array" ref="AM64">SUMPRODUCT('[1]Summary Data'!$F$9:$F$40000*('[1]Summary Data'!$A$9:$A$40000=$A64)*('[1]Summary Data'!$E$9:$E$40000=AM$53))</f>
        <v>192810</v>
      </c>
    </row>
    <row r="65" spans="1:39" x14ac:dyDescent="0.25">
      <c r="A65" s="22" t="str">
        <f>A15</f>
        <v>Whanganui</v>
      </c>
      <c r="B65" s="44" cm="1">
        <f t="array" ref="B65">SUMPRODUCT('[1]Summary Data'!$F$9:$F$40000*('[1]Summary Data'!$A$9:$A$40000=$A65)*('[1]Summary Data'!$E$9:$E$40000=B$53))</f>
        <v>63657.5</v>
      </c>
      <c r="C65" s="44" cm="1">
        <f t="array" ref="C65">SUMPRODUCT('[1]Summary Data'!$F$9:$F$40000*('[1]Summary Data'!$A$9:$A$40000=$A65)*('[1]Summary Data'!$E$9:$E$40000=C$53))</f>
        <v>63312.5</v>
      </c>
      <c r="D65" s="44" cm="1">
        <f t="array" ref="D65">SUMPRODUCT('[1]Summary Data'!$F$9:$F$40000*('[1]Summary Data'!$A$9:$A$40000=$A65)*('[1]Summary Data'!$E$9:$E$40000=D$53))</f>
        <v>63142.5</v>
      </c>
      <c r="E65" s="44" cm="1">
        <f t="array" ref="E65">SUMPRODUCT('[1]Summary Data'!$F$9:$F$40000*('[1]Summary Data'!$A$9:$A$40000=$A65)*('[1]Summary Data'!$E$9:$E$40000=E$53))</f>
        <v>63045</v>
      </c>
      <c r="F65" s="44" cm="1">
        <f t="array" ref="F65">SUMPRODUCT('[1]Summary Data'!$F$9:$F$40000*('[1]Summary Data'!$A$9:$A$40000=$A65)*('[1]Summary Data'!$E$9:$E$40000=F$53))</f>
        <v>62995</v>
      </c>
      <c r="G65" s="44" cm="1">
        <f t="array" ref="G65">SUMPRODUCT('[1]Summary Data'!$F$9:$F$40000*('[1]Summary Data'!$A$9:$A$40000=$A65)*('[1]Summary Data'!$E$9:$E$40000=G$53))</f>
        <v>62670</v>
      </c>
      <c r="H65" s="44" cm="1">
        <f t="array" ref="H65">SUMPRODUCT('[1]Summary Data'!$F$9:$F$40000*('[1]Summary Data'!$A$9:$A$40000=$A65)*('[1]Summary Data'!$E$9:$E$40000=H$53))</f>
        <v>62330</v>
      </c>
      <c r="I65" s="44" cm="1">
        <f t="array" ref="I65">SUMPRODUCT('[1]Summary Data'!$F$9:$F$40000*('[1]Summary Data'!$A$9:$A$40000=$A65)*('[1]Summary Data'!$E$9:$E$40000=I$53))</f>
        <v>62712.5</v>
      </c>
      <c r="J65" s="44" cm="1">
        <f t="array" ref="J65">SUMPRODUCT('[1]Summary Data'!$F$9:$F$40000*('[1]Summary Data'!$A$9:$A$40000=$A65)*('[1]Summary Data'!$E$9:$E$40000=J$53))</f>
        <v>63550</v>
      </c>
      <c r="K65" s="44" cm="1">
        <f t="array" ref="K65">SUMPRODUCT('[1]Summary Data'!$F$9:$F$40000*('[1]Summary Data'!$A$9:$A$40000=$A65)*('[1]Summary Data'!$E$9:$E$40000=K$53))</f>
        <v>64520</v>
      </c>
      <c r="L65" s="44" cm="1">
        <f t="array" ref="L65">SUMPRODUCT('[1]Summary Data'!$F$9:$F$40000*('[1]Summary Data'!$A$9:$A$40000=$A65)*('[1]Summary Data'!$E$9:$E$40000=L$53))</f>
        <v>65512.5</v>
      </c>
      <c r="M65" s="44" cm="1">
        <f t="array" ref="M65">SUMPRODUCT('[1]Summary Data'!$F$9:$F$40000*('[1]Summary Data'!$A$9:$A$40000=$A65)*('[1]Summary Data'!$E$9:$E$40000=M$53))</f>
        <v>66330</v>
      </c>
      <c r="N65" s="44" cm="1">
        <f t="array" ref="N65">SUMPRODUCT('[1]Summary Data'!$F$9:$F$40000*('[1]Summary Data'!$A$9:$A$40000=$A65)*('[1]Summary Data'!$E$9:$E$40000=N$53))</f>
        <v>66980</v>
      </c>
      <c r="O65" s="44" cm="1">
        <f t="array" ref="O65">SUMPRODUCT('[1]Summary Data'!$F$9:$F$40000*('[1]Summary Data'!$A$9:$A$40000=$A65)*('[1]Summary Data'!$E$9:$E$40000=O$53))</f>
        <v>67840</v>
      </c>
      <c r="P65" s="44" cm="1">
        <f t="array" ref="P65">SUMPRODUCT('[1]Summary Data'!$F$9:$F$40000*('[1]Summary Data'!$A$9:$A$40000=$A65)*('[1]Summary Data'!$E$9:$E$40000=P$53))</f>
        <v>68710</v>
      </c>
      <c r="Q65" s="44" cm="1">
        <f t="array" ref="Q65">SUMPRODUCT('[1]Summary Data'!$F$9:$F$40000*('[1]Summary Data'!$A$9:$A$40000=$A65)*('[1]Summary Data'!$E$9:$E$40000=Q$53))</f>
        <v>69139.999999999985</v>
      </c>
      <c r="R65" s="44" cm="1">
        <f t="array" ref="R65">SUMPRODUCT('[1]Summary Data'!$F$9:$F$40000*('[1]Summary Data'!$A$9:$A$40000=$A65)*('[1]Summary Data'!$E$9:$E$40000=R$53))</f>
        <v>69590</v>
      </c>
      <c r="S65" s="44" cm="1">
        <f t="array" ref="S65">SUMPRODUCT('[1]Summary Data'!$F$9:$F$40000*('[1]Summary Data'!$A$9:$A$40000=$A65)*('[1]Summary Data'!$E$9:$E$40000=S$53))</f>
        <v>70230</v>
      </c>
      <c r="U65" s="22" t="str">
        <f>A15</f>
        <v>Whanganui</v>
      </c>
      <c r="V65" s="44" cm="1">
        <f t="array" ref="V65">SUMPRODUCT('[1]Summary Data'!$F$9:$F$40000*('[1]Summary Data'!$A$9:$A$40000=$A65)*('[1]Summary Data'!$E$9:$E$40000=V$53))</f>
        <v>63905</v>
      </c>
      <c r="W65" s="44" cm="1">
        <f t="array" ref="W65">SUMPRODUCT('[1]Summary Data'!$F$9:$F$40000*('[1]Summary Data'!$A$9:$A$40000=$A65)*('[1]Summary Data'!$E$9:$E$40000=W$53))</f>
        <v>63410</v>
      </c>
      <c r="X65" s="44" cm="1">
        <f t="array" ref="X65">SUMPRODUCT('[1]Summary Data'!$F$9:$F$40000*('[1]Summary Data'!$A$9:$A$40000=$A65)*('[1]Summary Data'!$E$9:$E$40000=X$53))</f>
        <v>63215</v>
      </c>
      <c r="Y65" s="44" cm="1">
        <f t="array" ref="Y65">SUMPRODUCT('[1]Summary Data'!$F$9:$F$40000*('[1]Summary Data'!$A$9:$A$40000=$A65)*('[1]Summary Data'!$E$9:$E$40000=Y$53))</f>
        <v>63070</v>
      </c>
      <c r="Z65" s="44" cm="1">
        <f t="array" ref="Z65">SUMPRODUCT('[1]Summary Data'!$F$9:$F$40000*('[1]Summary Data'!$A$9:$A$40000=$A65)*('[1]Summary Data'!$E$9:$E$40000=Z$53))</f>
        <v>63020</v>
      </c>
      <c r="AA65" s="44" cm="1">
        <f t="array" ref="AA65">SUMPRODUCT('[1]Summary Data'!$F$9:$F$40000*('[1]Summary Data'!$A$9:$A$40000=$A65)*('[1]Summary Data'!$E$9:$E$40000=AA$53))</f>
        <v>62970</v>
      </c>
      <c r="AB65" s="44" cm="1">
        <f t="array" ref="AB65">SUMPRODUCT('[1]Summary Data'!$F$9:$F$40000*('[1]Summary Data'!$A$9:$A$40000=$A65)*('[1]Summary Data'!$E$9:$E$40000=AB$53))</f>
        <v>62370</v>
      </c>
      <c r="AC65" s="44" cm="1">
        <f t="array" ref="AC65">SUMPRODUCT('[1]Summary Data'!$F$9:$F$40000*('[1]Summary Data'!$A$9:$A$40000=$A65)*('[1]Summary Data'!$E$9:$E$40000=AC$53))</f>
        <v>62285</v>
      </c>
      <c r="AD65" s="44" cm="1">
        <f t="array" ref="AD65">SUMPRODUCT('[1]Summary Data'!$F$9:$F$40000*('[1]Summary Data'!$A$9:$A$40000=$A65)*('[1]Summary Data'!$E$9:$E$40000=AD$53))</f>
        <v>63140</v>
      </c>
      <c r="AE65" s="44" cm="1">
        <f t="array" ref="AE65">SUMPRODUCT('[1]Summary Data'!$F$9:$F$40000*('[1]Summary Data'!$A$9:$A$40000=$A65)*('[1]Summary Data'!$E$9:$E$40000=AE$53))</f>
        <v>63960</v>
      </c>
      <c r="AF65" s="44" cm="1">
        <f t="array" ref="AF65">SUMPRODUCT('[1]Summary Data'!$F$9:$F$40000*('[1]Summary Data'!$A$9:$A$40000=$A65)*('[1]Summary Data'!$E$9:$E$40000=AF$53))</f>
        <v>65080</v>
      </c>
      <c r="AG65" s="44" cm="1">
        <f t="array" ref="AG65">SUMPRODUCT('[1]Summary Data'!$F$9:$F$40000*('[1]Summary Data'!$A$9:$A$40000=$A65)*('[1]Summary Data'!$E$9:$E$40000=AG$53))</f>
        <v>65945</v>
      </c>
      <c r="AH65" s="44" cm="1">
        <f t="array" ref="AH65">SUMPRODUCT('[1]Summary Data'!$F$9:$F$40000*('[1]Summary Data'!$A$9:$A$40000=$A65)*('[1]Summary Data'!$E$9:$E$40000=AH$53))</f>
        <v>66715</v>
      </c>
      <c r="AI65" s="44" cm="1">
        <f t="array" ref="AI65">SUMPRODUCT('[1]Summary Data'!$F$9:$F$40000*('[1]Summary Data'!$A$9:$A$40000=$A65)*('[1]Summary Data'!$E$9:$E$40000=AI$53))</f>
        <v>67295</v>
      </c>
      <c r="AJ65" s="44" cm="1">
        <f t="array" ref="AJ65">SUMPRODUCT('[1]Summary Data'!$F$9:$F$40000*('[1]Summary Data'!$A$9:$A$40000=$A65)*('[1]Summary Data'!$E$9:$E$40000=AJ$53))</f>
        <v>68450</v>
      </c>
      <c r="AK65" s="44" cm="1">
        <f t="array" ref="AK65">SUMPRODUCT('[1]Summary Data'!$F$9:$F$40000*('[1]Summary Data'!$A$9:$A$40000=$A65)*('[1]Summary Data'!$E$9:$E$40000=AK$53))</f>
        <v>69070</v>
      </c>
      <c r="AL65" s="44" cm="1">
        <f t="array" ref="AL65">SUMPRODUCT('[1]Summary Data'!$F$9:$F$40000*('[1]Summary Data'!$A$9:$A$40000=$A65)*('[1]Summary Data'!$E$9:$E$40000=AL$53))</f>
        <v>69270</v>
      </c>
      <c r="AM65" s="44" cm="1">
        <f t="array" ref="AM65">SUMPRODUCT('[1]Summary Data'!$F$9:$F$40000*('[1]Summary Data'!$A$9:$A$40000=$A65)*('[1]Summary Data'!$E$9:$E$40000=AM$53))</f>
        <v>69920</v>
      </c>
    </row>
    <row r="66" spans="1:39" x14ac:dyDescent="0.25">
      <c r="A66" s="22" t="str">
        <f>A16</f>
        <v>Capital and Coast</v>
      </c>
      <c r="B66" s="44" cm="1">
        <f t="array" ref="B66">SUMPRODUCT('[1]Summary Data'!$F$9:$F$40000*('[1]Summary Data'!$A$9:$A$40000=$A66)*('[1]Summary Data'!$E$9:$E$40000=B$53))</f>
        <v>279250</v>
      </c>
      <c r="C66" s="44" cm="1">
        <f t="array" ref="C66">SUMPRODUCT('[1]Summary Data'!$F$9:$F$40000*('[1]Summary Data'!$A$9:$A$40000=$A66)*('[1]Summary Data'!$E$9:$E$40000=C$53))</f>
        <v>281520</v>
      </c>
      <c r="D66" s="44" cm="1">
        <f t="array" ref="D66">SUMPRODUCT('[1]Summary Data'!$F$9:$F$40000*('[1]Summary Data'!$A$9:$A$40000=$A66)*('[1]Summary Data'!$E$9:$E$40000=D$53))</f>
        <v>283950</v>
      </c>
      <c r="E66" s="44" cm="1">
        <f t="array" ref="E66">SUMPRODUCT('[1]Summary Data'!$F$9:$F$40000*('[1]Summary Data'!$A$9:$A$40000=$A66)*('[1]Summary Data'!$E$9:$E$40000=E$53))</f>
        <v>286530</v>
      </c>
      <c r="F66" s="44" cm="1">
        <f t="array" ref="F66">SUMPRODUCT('[1]Summary Data'!$F$9:$F$40000*('[1]Summary Data'!$A$9:$A$40000=$A66)*('[1]Summary Data'!$E$9:$E$40000=F$53))</f>
        <v>289065</v>
      </c>
      <c r="G66" s="44" cm="1">
        <f t="array" ref="G66">SUMPRODUCT('[1]Summary Data'!$F$9:$F$40000*('[1]Summary Data'!$A$9:$A$40000=$A66)*('[1]Summary Data'!$E$9:$E$40000=G$53))</f>
        <v>291350</v>
      </c>
      <c r="H66" s="44" cm="1">
        <f t="array" ref="H66">SUMPRODUCT('[1]Summary Data'!$F$9:$F$40000*('[1]Summary Data'!$A$9:$A$40000=$A66)*('[1]Summary Data'!$E$9:$E$40000=H$53))</f>
        <v>292915</v>
      </c>
      <c r="I66" s="44" cm="1">
        <f t="array" ref="I66">SUMPRODUCT('[1]Summary Data'!$F$9:$F$40000*('[1]Summary Data'!$A$9:$A$40000=$A66)*('[1]Summary Data'!$E$9:$E$40000=I$53))</f>
        <v>295645</v>
      </c>
      <c r="J66" s="44" cm="1">
        <f t="array" ref="J66">SUMPRODUCT('[1]Summary Data'!$F$9:$F$40000*('[1]Summary Data'!$A$9:$A$40000=$A66)*('[1]Summary Data'!$E$9:$E$40000=J$53))</f>
        <v>300090</v>
      </c>
      <c r="K66" s="44" cm="1">
        <f t="array" ref="K66">SUMPRODUCT('[1]Summary Data'!$F$9:$F$40000*('[1]Summary Data'!$A$9:$A$40000=$A66)*('[1]Summary Data'!$E$9:$E$40000=K$53))</f>
        <v>304940</v>
      </c>
      <c r="L66" s="44" cm="1">
        <f t="array" ref="L66">SUMPRODUCT('[1]Summary Data'!$F$9:$F$40000*('[1]Summary Data'!$A$9:$A$40000=$A66)*('[1]Summary Data'!$E$9:$E$40000=L$53))</f>
        <v>309450</v>
      </c>
      <c r="M66" s="44" cm="1">
        <f t="array" ref="M66">SUMPRODUCT('[1]Summary Data'!$F$9:$F$40000*('[1]Summary Data'!$A$9:$A$40000=$A66)*('[1]Summary Data'!$E$9:$E$40000=M$53))</f>
        <v>313685</v>
      </c>
      <c r="N66" s="44" cm="1">
        <f t="array" ref="N66">SUMPRODUCT('[1]Summary Data'!$F$9:$F$40000*('[1]Summary Data'!$A$9:$A$40000=$A66)*('[1]Summary Data'!$E$9:$E$40000=N$53))</f>
        <v>317640</v>
      </c>
      <c r="O66" s="44" cm="1">
        <f t="array" ref="O66">SUMPRODUCT('[1]Summary Data'!$F$9:$F$40000*('[1]Summary Data'!$A$9:$A$40000=$A66)*('[1]Summary Data'!$E$9:$E$40000=O$53))</f>
        <v>322320</v>
      </c>
      <c r="P66" s="44" cm="1">
        <f t="array" ref="P66">SUMPRODUCT('[1]Summary Data'!$F$9:$F$40000*('[1]Summary Data'!$A$9:$A$40000=$A66)*('[1]Summary Data'!$E$9:$E$40000=P$53))</f>
        <v>325110</v>
      </c>
      <c r="Q66" s="44" cm="1">
        <f t="array" ref="Q66">SUMPRODUCT('[1]Summary Data'!$F$9:$F$40000*('[1]Summary Data'!$A$9:$A$40000=$A66)*('[1]Summary Data'!$E$9:$E$40000=Q$53))</f>
        <v>323880</v>
      </c>
      <c r="R66" s="44" cm="1">
        <f t="array" ref="R66">SUMPRODUCT('[1]Summary Data'!$F$9:$F$40000*('[1]Summary Data'!$A$9:$A$40000=$A66)*('[1]Summary Data'!$E$9:$E$40000=R$53))</f>
        <v>324700</v>
      </c>
      <c r="S66" s="44" cm="1">
        <f t="array" ref="S66">SUMPRODUCT('[1]Summary Data'!$F$9:$F$40000*('[1]Summary Data'!$A$9:$A$40000=$A66)*('[1]Summary Data'!$E$9:$E$40000=S$53))</f>
        <v>328549.99999999994</v>
      </c>
      <c r="U66" s="22" t="str">
        <f>A16</f>
        <v>Capital and Coast</v>
      </c>
      <c r="V66" s="44" cm="1">
        <f t="array" ref="V66">SUMPRODUCT('[1]Summary Data'!$F$9:$F$40000*('[1]Summary Data'!$A$9:$A$40000=$A66)*('[1]Summary Data'!$E$9:$E$40000=V$53))</f>
        <v>277990</v>
      </c>
      <c r="W66" s="44" cm="1">
        <f t="array" ref="W66">SUMPRODUCT('[1]Summary Data'!$F$9:$F$40000*('[1]Summary Data'!$A$9:$A$40000=$A66)*('[1]Summary Data'!$E$9:$E$40000=W$53))</f>
        <v>280510</v>
      </c>
      <c r="X66" s="44" cm="1">
        <f t="array" ref="X66">SUMPRODUCT('[1]Summary Data'!$F$9:$F$40000*('[1]Summary Data'!$A$9:$A$40000=$A66)*('[1]Summary Data'!$E$9:$E$40000=X$53))</f>
        <v>282530</v>
      </c>
      <c r="Y66" s="44" cm="1">
        <f t="array" ref="Y66">SUMPRODUCT('[1]Summary Data'!$F$9:$F$40000*('[1]Summary Data'!$A$9:$A$40000=$A66)*('[1]Summary Data'!$E$9:$E$40000=Y$53))</f>
        <v>285370</v>
      </c>
      <c r="Z66" s="44" cm="1">
        <f t="array" ref="Z66">SUMPRODUCT('[1]Summary Data'!$F$9:$F$40000*('[1]Summary Data'!$A$9:$A$40000=$A66)*('[1]Summary Data'!$E$9:$E$40000=Z$53))</f>
        <v>287690</v>
      </c>
      <c r="AA66" s="44" cm="1">
        <f t="array" ref="AA66">SUMPRODUCT('[1]Summary Data'!$F$9:$F$40000*('[1]Summary Data'!$A$9:$A$40000=$A66)*('[1]Summary Data'!$E$9:$E$40000=AA$53))</f>
        <v>290440</v>
      </c>
      <c r="AB66" s="44" cm="1">
        <f t="array" ref="AB66">SUMPRODUCT('[1]Summary Data'!$F$9:$F$40000*('[1]Summary Data'!$A$9:$A$40000=$A66)*('[1]Summary Data'!$E$9:$E$40000=AB$53))</f>
        <v>292260</v>
      </c>
      <c r="AC66" s="44" cm="1">
        <f t="array" ref="AC66">SUMPRODUCT('[1]Summary Data'!$F$9:$F$40000*('[1]Summary Data'!$A$9:$A$40000=$A66)*('[1]Summary Data'!$E$9:$E$40000=AC$53))</f>
        <v>293560</v>
      </c>
      <c r="AD66" s="44" cm="1">
        <f t="array" ref="AD66">SUMPRODUCT('[1]Summary Data'!$F$9:$F$40000*('[1]Summary Data'!$A$9:$A$40000=$A66)*('[1]Summary Data'!$E$9:$E$40000=AD$53))</f>
        <v>297730</v>
      </c>
      <c r="AE66" s="44" cm="1">
        <f t="array" ref="AE66">SUMPRODUCT('[1]Summary Data'!$F$9:$F$40000*('[1]Summary Data'!$A$9:$A$40000=$A66)*('[1]Summary Data'!$E$9:$E$40000=AE$53))</f>
        <v>302450</v>
      </c>
      <c r="AF66" s="44" cm="1">
        <f t="array" ref="AF66">SUMPRODUCT('[1]Summary Data'!$F$9:$F$40000*('[1]Summary Data'!$A$9:$A$40000=$A66)*('[1]Summary Data'!$E$9:$E$40000=AF$53))</f>
        <v>307430</v>
      </c>
      <c r="AG66" s="44" cm="1">
        <f t="array" ref="AG66">SUMPRODUCT('[1]Summary Data'!$F$9:$F$40000*('[1]Summary Data'!$A$9:$A$40000=$A66)*('[1]Summary Data'!$E$9:$E$40000=AG$53))</f>
        <v>311470</v>
      </c>
      <c r="AH66" s="44" cm="1">
        <f t="array" ref="AH66">SUMPRODUCT('[1]Summary Data'!$F$9:$F$40000*('[1]Summary Data'!$A$9:$A$40000=$A66)*('[1]Summary Data'!$E$9:$E$40000=AH$53))</f>
        <v>315900</v>
      </c>
      <c r="AI66" s="44" cm="1">
        <f t="array" ref="AI66">SUMPRODUCT('[1]Summary Data'!$F$9:$F$40000*('[1]Summary Data'!$A$9:$A$40000=$A66)*('[1]Summary Data'!$E$9:$E$40000=AI$53))</f>
        <v>319250</v>
      </c>
      <c r="AJ66" s="44" cm="1">
        <f t="array" ref="AJ66">SUMPRODUCT('[1]Summary Data'!$F$9:$F$40000*('[1]Summary Data'!$A$9:$A$40000=$A66)*('[1]Summary Data'!$E$9:$E$40000=AJ$53))</f>
        <v>325160</v>
      </c>
      <c r="AK66" s="44" cm="1">
        <f t="array" ref="AK66">SUMPRODUCT('[1]Summary Data'!$F$9:$F$40000*('[1]Summary Data'!$A$9:$A$40000=$A66)*('[1]Summary Data'!$E$9:$E$40000=AK$53))</f>
        <v>324880</v>
      </c>
      <c r="AL66" s="44" cm="1">
        <f t="array" ref="AL66">SUMPRODUCT('[1]Summary Data'!$F$9:$F$40000*('[1]Summary Data'!$A$9:$A$40000=$A66)*('[1]Summary Data'!$E$9:$E$40000=AL$53))</f>
        <v>322800</v>
      </c>
      <c r="AM66" s="44" cm="1">
        <f t="array" ref="AM66">SUMPRODUCT('[1]Summary Data'!$F$9:$F$40000*('[1]Summary Data'!$A$9:$A$40000=$A66)*('[1]Summary Data'!$E$9:$E$40000=AM$53))</f>
        <v>326690</v>
      </c>
    </row>
    <row r="67" spans="1:39" x14ac:dyDescent="0.25">
      <c r="A67" s="22" t="str">
        <f>A17</f>
        <v>Hutt</v>
      </c>
      <c r="B67" s="44" cm="1">
        <f t="array" ref="B67">SUMPRODUCT('[1]Summary Data'!$F$9:$F$40000*('[1]Summary Data'!$A$9:$A$40000=$A67)*('[1]Summary Data'!$E$9:$E$40000=B$53))</f>
        <v>141030</v>
      </c>
      <c r="C67" s="44" cm="1">
        <f t="array" ref="C67">SUMPRODUCT('[1]Summary Data'!$F$9:$F$40000*('[1]Summary Data'!$A$9:$A$40000=$A67)*('[1]Summary Data'!$E$9:$E$40000=C$53))</f>
        <v>141125</v>
      </c>
      <c r="D67" s="44" cm="1">
        <f t="array" ref="D67">SUMPRODUCT('[1]Summary Data'!$F$9:$F$40000*('[1]Summary Data'!$A$9:$A$40000=$A67)*('[1]Summary Data'!$E$9:$E$40000=D$53))</f>
        <v>141355</v>
      </c>
      <c r="E67" s="44" cm="1">
        <f t="array" ref="E67">SUMPRODUCT('[1]Summary Data'!$F$9:$F$40000*('[1]Summary Data'!$A$9:$A$40000=$A67)*('[1]Summary Data'!$E$9:$E$40000=E$53))</f>
        <v>142035</v>
      </c>
      <c r="F67" s="44" cm="1">
        <f t="array" ref="F67">SUMPRODUCT('[1]Summary Data'!$F$9:$F$40000*('[1]Summary Data'!$A$9:$A$40000=$A67)*('[1]Summary Data'!$E$9:$E$40000=F$53))</f>
        <v>142685</v>
      </c>
      <c r="G67" s="44" cm="1">
        <f t="array" ref="G67">SUMPRODUCT('[1]Summary Data'!$F$9:$F$40000*('[1]Summary Data'!$A$9:$A$40000=$A67)*('[1]Summary Data'!$E$9:$E$40000=G$53))</f>
        <v>142755</v>
      </c>
      <c r="H67" s="44" cm="1">
        <f t="array" ref="H67">SUMPRODUCT('[1]Summary Data'!$F$9:$F$40000*('[1]Summary Data'!$A$9:$A$40000=$A67)*('[1]Summary Data'!$E$9:$E$40000=H$53))</f>
        <v>142515</v>
      </c>
      <c r="I67" s="44" cm="1">
        <f t="array" ref="I67">SUMPRODUCT('[1]Summary Data'!$F$9:$F$40000*('[1]Summary Data'!$A$9:$A$40000=$A67)*('[1]Summary Data'!$E$9:$E$40000=I$53))</f>
        <v>143435</v>
      </c>
      <c r="J67" s="44" cm="1">
        <f t="array" ref="J67">SUMPRODUCT('[1]Summary Data'!$F$9:$F$40000*('[1]Summary Data'!$A$9:$A$40000=$A67)*('[1]Summary Data'!$E$9:$E$40000=J$53))</f>
        <v>145485</v>
      </c>
      <c r="K67" s="44" cm="1">
        <f t="array" ref="K67">SUMPRODUCT('[1]Summary Data'!$F$9:$F$40000*('[1]Summary Data'!$A$9:$A$40000=$A67)*('[1]Summary Data'!$E$9:$E$40000=K$53))</f>
        <v>148065</v>
      </c>
      <c r="L67" s="44" cm="1">
        <f t="array" ref="L67">SUMPRODUCT('[1]Summary Data'!$F$9:$F$40000*('[1]Summary Data'!$A$9:$A$40000=$A67)*('[1]Summary Data'!$E$9:$E$40000=L$53))</f>
        <v>150840</v>
      </c>
      <c r="M67" s="44" cm="1">
        <f t="array" ref="M67">SUMPRODUCT('[1]Summary Data'!$F$9:$F$40000*('[1]Summary Data'!$A$9:$A$40000=$A67)*('[1]Summary Data'!$E$9:$E$40000=M$53))</f>
        <v>153035</v>
      </c>
      <c r="N67" s="44" cm="1">
        <f t="array" ref="N67">SUMPRODUCT('[1]Summary Data'!$F$9:$F$40000*('[1]Summary Data'!$A$9:$A$40000=$A67)*('[1]Summary Data'!$E$9:$E$40000=N$53))</f>
        <v>155000</v>
      </c>
      <c r="O67" s="44" cm="1">
        <f t="array" ref="O67">SUMPRODUCT('[1]Summary Data'!$F$9:$F$40000*('[1]Summary Data'!$A$9:$A$40000=$A67)*('[1]Summary Data'!$E$9:$E$40000=O$53))</f>
        <v>157470</v>
      </c>
      <c r="P67" s="44" cm="1">
        <f t="array" ref="P67">SUMPRODUCT('[1]Summary Data'!$F$9:$F$40000*('[1]Summary Data'!$A$9:$A$40000=$A67)*('[1]Summary Data'!$E$9:$E$40000=P$53))</f>
        <v>159260</v>
      </c>
      <c r="Q67" s="44" cm="1">
        <f t="array" ref="Q67">SUMPRODUCT('[1]Summary Data'!$F$9:$F$40000*('[1]Summary Data'!$A$9:$A$40000=$A67)*('[1]Summary Data'!$E$9:$E$40000=Q$53))</f>
        <v>159820</v>
      </c>
      <c r="R67" s="44" cm="1">
        <f t="array" ref="R67">SUMPRODUCT('[1]Summary Data'!$F$9:$F$40000*('[1]Summary Data'!$A$9:$A$40000=$A67)*('[1]Summary Data'!$E$9:$E$40000=R$53))</f>
        <v>161130</v>
      </c>
      <c r="S67" s="44" cm="1">
        <f t="array" ref="S67">SUMPRODUCT('[1]Summary Data'!$F$9:$F$40000*('[1]Summary Data'!$A$9:$A$40000=$A67)*('[1]Summary Data'!$E$9:$E$40000=S$53))</f>
        <v>163220</v>
      </c>
      <c r="U67" s="22" t="str">
        <f>A17</f>
        <v>Hutt</v>
      </c>
      <c r="V67" s="44" cm="1">
        <f t="array" ref="V67">SUMPRODUCT('[1]Summary Data'!$F$9:$F$40000*('[1]Summary Data'!$A$9:$A$40000=$A67)*('[1]Summary Data'!$E$9:$E$40000=V$53))</f>
        <v>140890</v>
      </c>
      <c r="W67" s="44" cm="1">
        <f t="array" ref="W67">SUMPRODUCT('[1]Summary Data'!$F$9:$F$40000*('[1]Summary Data'!$A$9:$A$40000=$A67)*('[1]Summary Data'!$E$9:$E$40000=W$53))</f>
        <v>141170</v>
      </c>
      <c r="X67" s="44" cm="1">
        <f t="array" ref="X67">SUMPRODUCT('[1]Summary Data'!$F$9:$F$40000*('[1]Summary Data'!$A$9:$A$40000=$A67)*('[1]Summary Data'!$E$9:$E$40000=X$53))</f>
        <v>141080</v>
      </c>
      <c r="Y67" s="44" cm="1">
        <f t="array" ref="Y67">SUMPRODUCT('[1]Summary Data'!$F$9:$F$40000*('[1]Summary Data'!$A$9:$A$40000=$A67)*('[1]Summary Data'!$E$9:$E$40000=Y$53))</f>
        <v>141630</v>
      </c>
      <c r="Z67" s="44" cm="1">
        <f t="array" ref="Z67">SUMPRODUCT('[1]Summary Data'!$F$9:$F$40000*('[1]Summary Data'!$A$9:$A$40000=$A67)*('[1]Summary Data'!$E$9:$E$40000=Z$53))</f>
        <v>142440</v>
      </c>
      <c r="AA67" s="44" cm="1">
        <f t="array" ref="AA67">SUMPRODUCT('[1]Summary Data'!$F$9:$F$40000*('[1]Summary Data'!$A$9:$A$40000=$A67)*('[1]Summary Data'!$E$9:$E$40000=AA$53))</f>
        <v>142930</v>
      </c>
      <c r="AB67" s="44" cm="1">
        <f t="array" ref="AB67">SUMPRODUCT('[1]Summary Data'!$F$9:$F$40000*('[1]Summary Data'!$A$9:$A$40000=$A67)*('[1]Summary Data'!$E$9:$E$40000=AB$53))</f>
        <v>142580</v>
      </c>
      <c r="AC67" s="44" cm="1">
        <f t="array" ref="AC67">SUMPRODUCT('[1]Summary Data'!$F$9:$F$40000*('[1]Summary Data'!$A$9:$A$40000=$A67)*('[1]Summary Data'!$E$9:$E$40000=AC$53))</f>
        <v>142470</v>
      </c>
      <c r="AD67" s="44" cm="1">
        <f t="array" ref="AD67">SUMPRODUCT('[1]Summary Data'!$F$9:$F$40000*('[1]Summary Data'!$A$9:$A$40000=$A67)*('[1]Summary Data'!$E$9:$E$40000=AD$53))</f>
        <v>144400</v>
      </c>
      <c r="AE67" s="44" cm="1">
        <f t="array" ref="AE67">SUMPRODUCT('[1]Summary Data'!$F$9:$F$40000*('[1]Summary Data'!$A$9:$A$40000=$A67)*('[1]Summary Data'!$E$9:$E$40000=AE$53))</f>
        <v>146570</v>
      </c>
      <c r="AF67" s="44" cm="1">
        <f t="array" ref="AF67">SUMPRODUCT('[1]Summary Data'!$F$9:$F$40000*('[1]Summary Data'!$A$9:$A$40000=$A67)*('[1]Summary Data'!$E$9:$E$40000=AF$53))</f>
        <v>149560</v>
      </c>
      <c r="AG67" s="44" cm="1">
        <f t="array" ref="AG67">SUMPRODUCT('[1]Summary Data'!$F$9:$F$40000*('[1]Summary Data'!$A$9:$A$40000=$A67)*('[1]Summary Data'!$E$9:$E$40000=AG$53))</f>
        <v>152120</v>
      </c>
      <c r="AH67" s="44" cm="1">
        <f t="array" ref="AH67">SUMPRODUCT('[1]Summary Data'!$F$9:$F$40000*('[1]Summary Data'!$A$9:$A$40000=$A67)*('[1]Summary Data'!$E$9:$E$40000=AH$53))</f>
        <v>153950</v>
      </c>
      <c r="AI67" s="44" cm="1">
        <f t="array" ref="AI67">SUMPRODUCT('[1]Summary Data'!$F$9:$F$40000*('[1]Summary Data'!$A$9:$A$40000=$A67)*('[1]Summary Data'!$E$9:$E$40000=AI$53))</f>
        <v>156080</v>
      </c>
      <c r="AJ67" s="44" cm="1">
        <f t="array" ref="AJ67">SUMPRODUCT('[1]Summary Data'!$F$9:$F$40000*('[1]Summary Data'!$A$9:$A$40000=$A67)*('[1]Summary Data'!$E$9:$E$40000=AJ$53))</f>
        <v>158840</v>
      </c>
      <c r="AK67" s="44" cm="1">
        <f t="array" ref="AK67">SUMPRODUCT('[1]Summary Data'!$F$9:$F$40000*('[1]Summary Data'!$A$9:$A$40000=$A67)*('[1]Summary Data'!$E$9:$E$40000=AK$53))</f>
        <v>159690</v>
      </c>
      <c r="AL67" s="44" cm="1">
        <f t="array" ref="AL67">SUMPRODUCT('[1]Summary Data'!$F$9:$F$40000*('[1]Summary Data'!$A$9:$A$40000=$A67)*('[1]Summary Data'!$E$9:$E$40000=AL$53))</f>
        <v>160160</v>
      </c>
      <c r="AM67" s="44" cm="1">
        <f t="array" ref="AM67">SUMPRODUCT('[1]Summary Data'!$F$9:$F$40000*('[1]Summary Data'!$A$9:$A$40000=$A67)*('[1]Summary Data'!$E$9:$E$40000=AM$53))</f>
        <v>162210</v>
      </c>
    </row>
    <row r="68" spans="1:39" x14ac:dyDescent="0.25">
      <c r="A68" s="22" t="str">
        <f>A18</f>
        <v>Wairarapa</v>
      </c>
      <c r="B68" s="44" cm="1">
        <f t="array" ref="B68">SUMPRODUCT('[1]Summary Data'!$F$9:$F$40000*('[1]Summary Data'!$A$9:$A$40000=$A68)*('[1]Summary Data'!$E$9:$E$40000=B$53))</f>
        <v>39682.5</v>
      </c>
      <c r="C68" s="44" cm="1">
        <f t="array" ref="C68">SUMPRODUCT('[1]Summary Data'!$F$9:$F$40000*('[1]Summary Data'!$A$9:$A$40000=$A68)*('[1]Summary Data'!$E$9:$E$40000=C$53))</f>
        <v>39990</v>
      </c>
      <c r="D68" s="44" cm="1">
        <f t="array" ref="D68">SUMPRODUCT('[1]Summary Data'!$F$9:$F$40000*('[1]Summary Data'!$A$9:$A$40000=$A68)*('[1]Summary Data'!$E$9:$E$40000=D$53))</f>
        <v>40372.5</v>
      </c>
      <c r="E68" s="44" cm="1">
        <f t="array" ref="E68">SUMPRODUCT('[1]Summary Data'!$F$9:$F$40000*('[1]Summary Data'!$A$9:$A$40000=$A68)*('[1]Summary Data'!$E$9:$E$40000=E$53))</f>
        <v>40867.5</v>
      </c>
      <c r="F68" s="44" cm="1">
        <f t="array" ref="F68">SUMPRODUCT('[1]Summary Data'!$F$9:$F$40000*('[1]Summary Data'!$A$9:$A$40000=$A68)*('[1]Summary Data'!$E$9:$E$40000=F$53))</f>
        <v>41480</v>
      </c>
      <c r="G68" s="44" cm="1">
        <f t="array" ref="G68">SUMPRODUCT('[1]Summary Data'!$F$9:$F$40000*('[1]Summary Data'!$A$9:$A$40000=$A68)*('[1]Summary Data'!$E$9:$E$40000=G$53))</f>
        <v>41972.5</v>
      </c>
      <c r="H68" s="44" cm="1">
        <f t="array" ref="H68">SUMPRODUCT('[1]Summary Data'!$F$9:$F$40000*('[1]Summary Data'!$A$9:$A$40000=$A68)*('[1]Summary Data'!$E$9:$E$40000=H$53))</f>
        <v>42250</v>
      </c>
      <c r="I68" s="44" cm="1">
        <f t="array" ref="I68">SUMPRODUCT('[1]Summary Data'!$F$9:$F$40000*('[1]Summary Data'!$A$9:$A$40000=$A68)*('[1]Summary Data'!$E$9:$E$40000=I$53))</f>
        <v>42747.5</v>
      </c>
      <c r="J68" s="44" cm="1">
        <f t="array" ref="J68">SUMPRODUCT('[1]Summary Data'!$F$9:$F$40000*('[1]Summary Data'!$A$9:$A$40000=$A68)*('[1]Summary Data'!$E$9:$E$40000=J$53))</f>
        <v>43567.5</v>
      </c>
      <c r="K68" s="44" cm="1">
        <f t="array" ref="K68">SUMPRODUCT('[1]Summary Data'!$F$9:$F$40000*('[1]Summary Data'!$A$9:$A$40000=$A68)*('[1]Summary Data'!$E$9:$E$40000=K$53))</f>
        <v>44397.5</v>
      </c>
      <c r="L68" s="44" cm="1">
        <f t="array" ref="L68">SUMPRODUCT('[1]Summary Data'!$F$9:$F$40000*('[1]Summary Data'!$A$9:$A$40000=$A68)*('[1]Summary Data'!$E$9:$E$40000=L$53))</f>
        <v>45217.5</v>
      </c>
      <c r="M68" s="44" cm="1">
        <f t="array" ref="M68">SUMPRODUCT('[1]Summary Data'!$F$9:$F$40000*('[1]Summary Data'!$A$9:$A$40000=$A68)*('[1]Summary Data'!$E$9:$E$40000=M$53))</f>
        <v>46212.5</v>
      </c>
      <c r="N68" s="44" cm="1">
        <f t="array" ref="N68">SUMPRODUCT('[1]Summary Data'!$F$9:$F$40000*('[1]Summary Data'!$A$9:$A$40000=$A68)*('[1]Summary Data'!$E$9:$E$40000=N$53))</f>
        <v>47235</v>
      </c>
      <c r="O68" s="44" cm="1">
        <f t="array" ref="O68">SUMPRODUCT('[1]Summary Data'!$F$9:$F$40000*('[1]Summary Data'!$A$9:$A$40000=$A68)*('[1]Summary Data'!$E$9:$E$40000=O$53))</f>
        <v>48335</v>
      </c>
      <c r="P68" s="44" cm="1">
        <f t="array" ref="P68">SUMPRODUCT('[1]Summary Data'!$F$9:$F$40000*('[1]Summary Data'!$A$9:$A$40000=$A68)*('[1]Summary Data'!$E$9:$E$40000=P$53))</f>
        <v>49480</v>
      </c>
      <c r="Q68" s="44" cm="1">
        <f t="array" ref="Q68">SUMPRODUCT('[1]Summary Data'!$F$9:$F$40000*('[1]Summary Data'!$A$9:$A$40000=$A68)*('[1]Summary Data'!$E$9:$E$40000=Q$53))</f>
        <v>50229.999999999993</v>
      </c>
      <c r="R68" s="44" cm="1">
        <f t="array" ref="R68">SUMPRODUCT('[1]Summary Data'!$F$9:$F$40000*('[1]Summary Data'!$A$9:$A$40000=$A68)*('[1]Summary Data'!$E$9:$E$40000=R$53))</f>
        <v>50845</v>
      </c>
      <c r="S68" s="44" cm="1">
        <f t="array" ref="S68">SUMPRODUCT('[1]Summary Data'!$F$9:$F$40000*('[1]Summary Data'!$A$9:$A$40000=$A68)*('[1]Summary Data'!$E$9:$E$40000=S$53))</f>
        <v>51345</v>
      </c>
      <c r="U68" s="22" t="str">
        <f>A18</f>
        <v>Wairarapa</v>
      </c>
      <c r="V68" s="44" cm="1">
        <f t="array" ref="V68">SUMPRODUCT('[1]Summary Data'!$F$9:$F$40000*('[1]Summary Data'!$A$9:$A$40000=$A68)*('[1]Summary Data'!$E$9:$E$40000=V$53))</f>
        <v>39570</v>
      </c>
      <c r="W68" s="44" cm="1">
        <f t="array" ref="W68">SUMPRODUCT('[1]Summary Data'!$F$9:$F$40000*('[1]Summary Data'!$A$9:$A$40000=$A68)*('[1]Summary Data'!$E$9:$E$40000=W$53))</f>
        <v>39795</v>
      </c>
      <c r="X68" s="44" cm="1">
        <f t="array" ref="X68">SUMPRODUCT('[1]Summary Data'!$F$9:$F$40000*('[1]Summary Data'!$A$9:$A$40000=$A68)*('[1]Summary Data'!$E$9:$E$40000=X$53))</f>
        <v>40185</v>
      </c>
      <c r="Y68" s="44" cm="1">
        <f t="array" ref="Y68">SUMPRODUCT('[1]Summary Data'!$F$9:$F$40000*('[1]Summary Data'!$A$9:$A$40000=$A68)*('[1]Summary Data'!$E$9:$E$40000=Y$53))</f>
        <v>40560</v>
      </c>
      <c r="Z68" s="44" cm="1">
        <f t="array" ref="Z68">SUMPRODUCT('[1]Summary Data'!$F$9:$F$40000*('[1]Summary Data'!$A$9:$A$40000=$A68)*('[1]Summary Data'!$E$9:$E$40000=Z$53))</f>
        <v>41175</v>
      </c>
      <c r="AA68" s="44" cm="1">
        <f t="array" ref="AA68">SUMPRODUCT('[1]Summary Data'!$F$9:$F$40000*('[1]Summary Data'!$A$9:$A$40000=$A68)*('[1]Summary Data'!$E$9:$E$40000=AA$53))</f>
        <v>41785</v>
      </c>
      <c r="AB68" s="44" cm="1">
        <f t="array" ref="AB68">SUMPRODUCT('[1]Summary Data'!$F$9:$F$40000*('[1]Summary Data'!$A$9:$A$40000=$A68)*('[1]Summary Data'!$E$9:$E$40000=AB$53))</f>
        <v>42160</v>
      </c>
      <c r="AC68" s="44" cm="1">
        <f t="array" ref="AC68">SUMPRODUCT('[1]Summary Data'!$F$9:$F$40000*('[1]Summary Data'!$A$9:$A$40000=$A68)*('[1]Summary Data'!$E$9:$E$40000=AC$53))</f>
        <v>42330</v>
      </c>
      <c r="AD68" s="44" cm="1">
        <f t="array" ref="AD68">SUMPRODUCT('[1]Summary Data'!$F$9:$F$40000*('[1]Summary Data'!$A$9:$A$40000=$A68)*('[1]Summary Data'!$E$9:$E$40000=AD$53))</f>
        <v>43165</v>
      </c>
      <c r="AE68" s="44" cm="1">
        <f t="array" ref="AE68">SUMPRODUCT('[1]Summary Data'!$F$9:$F$40000*('[1]Summary Data'!$A$9:$A$40000=$A68)*('[1]Summary Data'!$E$9:$E$40000=AE$53))</f>
        <v>43970</v>
      </c>
      <c r="AF68" s="44" cm="1">
        <f t="array" ref="AF68">SUMPRODUCT('[1]Summary Data'!$F$9:$F$40000*('[1]Summary Data'!$A$9:$A$40000=$A68)*('[1]Summary Data'!$E$9:$E$40000=AF$53))</f>
        <v>44825</v>
      </c>
      <c r="AG68" s="44" cm="1">
        <f t="array" ref="AG68">SUMPRODUCT('[1]Summary Data'!$F$9:$F$40000*('[1]Summary Data'!$A$9:$A$40000=$A68)*('[1]Summary Data'!$E$9:$E$40000=AG$53))</f>
        <v>45610</v>
      </c>
      <c r="AH68" s="44" cm="1">
        <f t="array" ref="AH68">SUMPRODUCT('[1]Summary Data'!$F$9:$F$40000*('[1]Summary Data'!$A$9:$A$40000=$A68)*('[1]Summary Data'!$E$9:$E$40000=AH$53))</f>
        <v>46815</v>
      </c>
      <c r="AI68" s="44" cm="1">
        <f t="array" ref="AI68">SUMPRODUCT('[1]Summary Data'!$F$9:$F$40000*('[1]Summary Data'!$A$9:$A$40000=$A68)*('[1]Summary Data'!$E$9:$E$40000=AI$53))</f>
        <v>47605.000000000015</v>
      </c>
      <c r="AJ68" s="44" cm="1">
        <f t="array" ref="AJ68">SUMPRODUCT('[1]Summary Data'!$F$9:$F$40000*('[1]Summary Data'!$A$9:$A$40000=$A68)*('[1]Summary Data'!$E$9:$E$40000=AJ$53))</f>
        <v>49030</v>
      </c>
      <c r="AK68" s="44" cm="1">
        <f t="array" ref="AK68">SUMPRODUCT('[1]Summary Data'!$F$9:$F$40000*('[1]Summary Data'!$A$9:$A$40000=$A68)*('[1]Summary Data'!$E$9:$E$40000=AK$53))</f>
        <v>49940</v>
      </c>
      <c r="AL68" s="44" cm="1">
        <f t="array" ref="AL68">SUMPRODUCT('[1]Summary Data'!$F$9:$F$40000*('[1]Summary Data'!$A$9:$A$40000=$A68)*('[1]Summary Data'!$E$9:$E$40000=AL$53))</f>
        <v>50579.999999999993</v>
      </c>
      <c r="AM68" s="44" cm="1">
        <f t="array" ref="AM68">SUMPRODUCT('[1]Summary Data'!$F$9:$F$40000*('[1]Summary Data'!$A$9:$A$40000=$A68)*('[1]Summary Data'!$E$9:$E$40000=AM$53))</f>
        <v>51100</v>
      </c>
    </row>
    <row r="69" spans="1:39" x14ac:dyDescent="0.25">
      <c r="A69" s="22" t="str">
        <f>A19</f>
        <v>Nelson Marlborough</v>
      </c>
      <c r="B69" s="44" cm="1">
        <f t="array" ref="B69">SUMPRODUCT('[1]Summary Data'!$F$9:$F$40000*('[1]Summary Data'!$A$9:$A$40000=$A69)*('[1]Summary Data'!$E$9:$E$40000=B$53))</f>
        <v>134097.5</v>
      </c>
      <c r="C69" s="44" cm="1">
        <f t="array" ref="C69">SUMPRODUCT('[1]Summary Data'!$F$9:$F$40000*('[1]Summary Data'!$A$9:$A$40000=$A69)*('[1]Summary Data'!$E$9:$E$40000=C$53))</f>
        <v>135190</v>
      </c>
      <c r="D69" s="44" cm="1">
        <f t="array" ref="D69">SUMPRODUCT('[1]Summary Data'!$F$9:$F$40000*('[1]Summary Data'!$A$9:$A$40000=$A69)*('[1]Summary Data'!$E$9:$E$40000=D$53))</f>
        <v>136400</v>
      </c>
      <c r="E69" s="44" cm="1">
        <f t="array" ref="E69">SUMPRODUCT('[1]Summary Data'!$F$9:$F$40000*('[1]Summary Data'!$A$9:$A$40000=$A69)*('[1]Summary Data'!$E$9:$E$40000=E$53))</f>
        <v>137710</v>
      </c>
      <c r="F69" s="44" cm="1">
        <f t="array" ref="F69">SUMPRODUCT('[1]Summary Data'!$F$9:$F$40000*('[1]Summary Data'!$A$9:$A$40000=$A69)*('[1]Summary Data'!$E$9:$E$40000=F$53))</f>
        <v>139450</v>
      </c>
      <c r="G69" s="44" cm="1">
        <f t="array" ref="G69">SUMPRODUCT('[1]Summary Data'!$F$9:$F$40000*('[1]Summary Data'!$A$9:$A$40000=$A69)*('[1]Summary Data'!$E$9:$E$40000=G$53))</f>
        <v>140885</v>
      </c>
      <c r="H69" s="44" cm="1">
        <f t="array" ref="H69">SUMPRODUCT('[1]Summary Data'!$F$9:$F$40000*('[1]Summary Data'!$A$9:$A$40000=$A69)*('[1]Summary Data'!$E$9:$E$40000=H$53))</f>
        <v>141675</v>
      </c>
      <c r="I69" s="44" cm="1">
        <f t="array" ref="I69">SUMPRODUCT('[1]Summary Data'!$F$9:$F$40000*('[1]Summary Data'!$A$9:$A$40000=$A69)*('[1]Summary Data'!$E$9:$E$40000=I$53))</f>
        <v>143490</v>
      </c>
      <c r="J69" s="44" cm="1">
        <f t="array" ref="J69">SUMPRODUCT('[1]Summary Data'!$F$9:$F$40000*('[1]Summary Data'!$A$9:$A$40000=$A69)*('[1]Summary Data'!$E$9:$E$40000=J$53))</f>
        <v>146140</v>
      </c>
      <c r="K69" s="44" cm="1">
        <f t="array" ref="K69">SUMPRODUCT('[1]Summary Data'!$F$9:$F$40000*('[1]Summary Data'!$A$9:$A$40000=$A69)*('[1]Summary Data'!$E$9:$E$40000=K$53))</f>
        <v>148915</v>
      </c>
      <c r="L69" s="44" cm="1">
        <f t="array" ref="L69">SUMPRODUCT('[1]Summary Data'!$F$9:$F$40000*('[1]Summary Data'!$A$9:$A$40000=$A69)*('[1]Summary Data'!$E$9:$E$40000=L$53))</f>
        <v>151655</v>
      </c>
      <c r="M69" s="44" cm="1">
        <f t="array" ref="M69">SUMPRODUCT('[1]Summary Data'!$F$9:$F$40000*('[1]Summary Data'!$A$9:$A$40000=$A69)*('[1]Summary Data'!$E$9:$E$40000=M$53))</f>
        <v>154190</v>
      </c>
      <c r="N69" s="44" cm="1">
        <f t="array" ref="N69">SUMPRODUCT('[1]Summary Data'!$F$9:$F$40000*('[1]Summary Data'!$A$9:$A$40000=$A69)*('[1]Summary Data'!$E$9:$E$40000=N$53))</f>
        <v>156510</v>
      </c>
      <c r="O69" s="44" cm="1">
        <f t="array" ref="O69">SUMPRODUCT('[1]Summary Data'!$F$9:$F$40000*('[1]Summary Data'!$A$9:$A$40000=$A69)*('[1]Summary Data'!$E$9:$E$40000=O$53))</f>
        <v>160069.99999999997</v>
      </c>
      <c r="P69" s="44" cm="1">
        <f t="array" ref="P69">SUMPRODUCT('[1]Summary Data'!$F$9:$F$40000*('[1]Summary Data'!$A$9:$A$40000=$A69)*('[1]Summary Data'!$E$9:$E$40000=P$53))</f>
        <v>163580</v>
      </c>
      <c r="Q69" s="44" cm="1">
        <f t="array" ref="Q69">SUMPRODUCT('[1]Summary Data'!$F$9:$F$40000*('[1]Summary Data'!$A$9:$A$40000=$A69)*('[1]Summary Data'!$E$9:$E$40000=Q$53))</f>
        <v>164890</v>
      </c>
      <c r="R69" s="44" cm="1">
        <f t="array" ref="R69">SUMPRODUCT('[1]Summary Data'!$F$9:$F$40000*('[1]Summary Data'!$A$9:$A$40000=$A69)*('[1]Summary Data'!$E$9:$E$40000=R$53))</f>
        <v>166190</v>
      </c>
      <c r="S69" s="44" cm="1">
        <f t="array" ref="S69">SUMPRODUCT('[1]Summary Data'!$F$9:$F$40000*('[1]Summary Data'!$A$9:$A$40000=$A69)*('[1]Summary Data'!$E$9:$E$40000=S$53))</f>
        <v>168129.99999999997</v>
      </c>
      <c r="U69" s="22" t="str">
        <f>A19</f>
        <v>Nelson Marlborough</v>
      </c>
      <c r="V69" s="44" cm="1">
        <f t="array" ref="V69">SUMPRODUCT('[1]Summary Data'!$F$9:$F$40000*('[1]Summary Data'!$A$9:$A$40000=$A69)*('[1]Summary Data'!$E$9:$E$40000=V$53))</f>
        <v>133605</v>
      </c>
      <c r="W69" s="44" cm="1">
        <f t="array" ref="W69">SUMPRODUCT('[1]Summary Data'!$F$9:$F$40000*('[1]Summary Data'!$A$9:$A$40000=$A69)*('[1]Summary Data'!$E$9:$E$40000=W$53))</f>
        <v>134590</v>
      </c>
      <c r="X69" s="44" cm="1">
        <f t="array" ref="X69">SUMPRODUCT('[1]Summary Data'!$F$9:$F$40000*('[1]Summary Data'!$A$9:$A$40000=$A69)*('[1]Summary Data'!$E$9:$E$40000=X$53))</f>
        <v>135790</v>
      </c>
      <c r="Y69" s="44" cm="1">
        <f t="array" ref="Y69">SUMPRODUCT('[1]Summary Data'!$F$9:$F$40000*('[1]Summary Data'!$A$9:$A$40000=$A69)*('[1]Summary Data'!$E$9:$E$40000=Y$53))</f>
        <v>137010</v>
      </c>
      <c r="Z69" s="44" cm="1">
        <f t="array" ref="Z69">SUMPRODUCT('[1]Summary Data'!$F$9:$F$40000*('[1]Summary Data'!$A$9:$A$40000=$A69)*('[1]Summary Data'!$E$9:$E$40000=Z$53))</f>
        <v>138410</v>
      </c>
      <c r="AA69" s="44" cm="1">
        <f t="array" ref="AA69">SUMPRODUCT('[1]Summary Data'!$F$9:$F$40000*('[1]Summary Data'!$A$9:$A$40000=$A69)*('[1]Summary Data'!$E$9:$E$40000=AA$53))</f>
        <v>140490</v>
      </c>
      <c r="AB69" s="44" cm="1">
        <f t="array" ref="AB69">SUMPRODUCT('[1]Summary Data'!$F$9:$F$40000*('[1]Summary Data'!$A$9:$A$40000=$A69)*('[1]Summary Data'!$E$9:$E$40000=AB$53))</f>
        <v>141280</v>
      </c>
      <c r="AC69" s="44" cm="1">
        <f t="array" ref="AC69">SUMPRODUCT('[1]Summary Data'!$F$9:$F$40000*('[1]Summary Data'!$A$9:$A$40000=$A69)*('[1]Summary Data'!$E$9:$E$40000=AC$53))</f>
        <v>142130</v>
      </c>
      <c r="AD69" s="44" cm="1">
        <f t="array" ref="AD69">SUMPRODUCT('[1]Summary Data'!$F$9:$F$40000*('[1]Summary Data'!$A$9:$A$40000=$A69)*('[1]Summary Data'!$E$9:$E$40000=AD$53))</f>
        <v>144850</v>
      </c>
      <c r="AE69" s="44" cm="1">
        <f t="array" ref="AE69">SUMPRODUCT('[1]Summary Data'!$F$9:$F$40000*('[1]Summary Data'!$A$9:$A$40000=$A69)*('[1]Summary Data'!$E$9:$E$40000=AE$53))</f>
        <v>147430</v>
      </c>
      <c r="AF69" s="44" cm="1">
        <f t="array" ref="AF69">SUMPRODUCT('[1]Summary Data'!$F$9:$F$40000*('[1]Summary Data'!$A$9:$A$40000=$A69)*('[1]Summary Data'!$E$9:$E$40000=AF$53))</f>
        <v>150400</v>
      </c>
      <c r="AG69" s="44" cm="1">
        <f t="array" ref="AG69">SUMPRODUCT('[1]Summary Data'!$F$9:$F$40000*('[1]Summary Data'!$A$9:$A$40000=$A69)*('[1]Summary Data'!$E$9:$E$40000=AG$53))</f>
        <v>152910</v>
      </c>
      <c r="AH69" s="44" cm="1">
        <f t="array" ref="AH69">SUMPRODUCT('[1]Summary Data'!$F$9:$F$40000*('[1]Summary Data'!$A$9:$A$40000=$A69)*('[1]Summary Data'!$E$9:$E$40000=AH$53))</f>
        <v>155470</v>
      </c>
      <c r="AI69" s="44" cm="1">
        <f t="array" ref="AI69">SUMPRODUCT('[1]Summary Data'!$F$9:$F$40000*('[1]Summary Data'!$A$9:$A$40000=$A69)*('[1]Summary Data'!$E$9:$E$40000=AI$53))</f>
        <v>157580</v>
      </c>
      <c r="AJ69" s="44" cm="1">
        <f t="array" ref="AJ69">SUMPRODUCT('[1]Summary Data'!$F$9:$F$40000*('[1]Summary Data'!$A$9:$A$40000=$A69)*('[1]Summary Data'!$E$9:$E$40000=AJ$53))</f>
        <v>162620</v>
      </c>
      <c r="AK69" s="44" cm="1">
        <f t="array" ref="AK69">SUMPRODUCT('[1]Summary Data'!$F$9:$F$40000*('[1]Summary Data'!$A$9:$A$40000=$A69)*('[1]Summary Data'!$E$9:$E$40000=AK$53))</f>
        <v>164630</v>
      </c>
      <c r="AL69" s="44" cm="1">
        <f t="array" ref="AL69">SUMPRODUCT('[1]Summary Data'!$F$9:$F$40000*('[1]Summary Data'!$A$9:$A$40000=$A69)*('[1]Summary Data'!$E$9:$E$40000=AL$53))</f>
        <v>165150</v>
      </c>
      <c r="AM69" s="44" cm="1">
        <f t="array" ref="AM69">SUMPRODUCT('[1]Summary Data'!$F$9:$F$40000*('[1]Summary Data'!$A$9:$A$40000=$A69)*('[1]Summary Data'!$E$9:$E$40000=AM$53))</f>
        <v>167220</v>
      </c>
    </row>
    <row r="70" spans="1:39" x14ac:dyDescent="0.25">
      <c r="A70" s="22" t="str">
        <f>A20</f>
        <v>West Coast</v>
      </c>
      <c r="B70" s="44" cm="1">
        <f t="array" ref="B70">SUMPRODUCT('[1]Summary Data'!$F$9:$F$40000*('[1]Summary Data'!$A$9:$A$40000=$A70)*('[1]Summary Data'!$E$9:$E$40000=B$53))</f>
        <v>32197.5</v>
      </c>
      <c r="C70" s="44" cm="1">
        <f t="array" ref="C70">SUMPRODUCT('[1]Summary Data'!$F$9:$F$40000*('[1]Summary Data'!$A$9:$A$40000=$A70)*('[1]Summary Data'!$E$9:$E$40000=C$53))</f>
        <v>32327.5</v>
      </c>
      <c r="D70" s="44" cm="1">
        <f t="array" ref="D70">SUMPRODUCT('[1]Summary Data'!$F$9:$F$40000*('[1]Summary Data'!$A$9:$A$40000=$A70)*('[1]Summary Data'!$E$9:$E$40000=D$53))</f>
        <v>32495</v>
      </c>
      <c r="E70" s="44" cm="1">
        <f t="array" ref="E70">SUMPRODUCT('[1]Summary Data'!$F$9:$F$40000*('[1]Summary Data'!$A$9:$A$40000=$A70)*('[1]Summary Data'!$E$9:$E$40000=E$53))</f>
        <v>32720</v>
      </c>
      <c r="F70" s="44" cm="1">
        <f t="array" ref="F70">SUMPRODUCT('[1]Summary Data'!$F$9:$F$40000*('[1]Summary Data'!$A$9:$A$40000=$A70)*('[1]Summary Data'!$E$9:$E$40000=F$53))</f>
        <v>32945</v>
      </c>
      <c r="G70" s="44" cm="1">
        <f t="array" ref="G70">SUMPRODUCT('[1]Summary Data'!$F$9:$F$40000*('[1]Summary Data'!$A$9:$A$40000=$A70)*('[1]Summary Data'!$E$9:$E$40000=G$53))</f>
        <v>33122.5</v>
      </c>
      <c r="H70" s="44" cm="1">
        <f t="array" ref="H70">SUMPRODUCT('[1]Summary Data'!$F$9:$F$40000*('[1]Summary Data'!$A$9:$A$40000=$A70)*('[1]Summary Data'!$E$9:$E$40000=H$53))</f>
        <v>33070</v>
      </c>
      <c r="I70" s="44" cm="1">
        <f t="array" ref="I70">SUMPRODUCT('[1]Summary Data'!$F$9:$F$40000*('[1]Summary Data'!$A$9:$A$40000=$A70)*('[1]Summary Data'!$E$9:$E$40000=I$53))</f>
        <v>32920</v>
      </c>
      <c r="J70" s="44" cm="1">
        <f t="array" ref="J70">SUMPRODUCT('[1]Summary Data'!$F$9:$F$40000*('[1]Summary Data'!$A$9:$A$40000=$A70)*('[1]Summary Data'!$E$9:$E$40000=J$53))</f>
        <v>32862.5</v>
      </c>
      <c r="K70" s="44" cm="1">
        <f t="array" ref="K70">SUMPRODUCT('[1]Summary Data'!$F$9:$F$40000*('[1]Summary Data'!$A$9:$A$40000=$A70)*('[1]Summary Data'!$E$9:$E$40000=K$53))</f>
        <v>32897.5</v>
      </c>
      <c r="L70" s="44" cm="1">
        <f t="array" ref="L70">SUMPRODUCT('[1]Summary Data'!$F$9:$F$40000*('[1]Summary Data'!$A$9:$A$40000=$A70)*('[1]Summary Data'!$E$9:$E$40000=L$53))</f>
        <v>32830</v>
      </c>
      <c r="M70" s="44" cm="1">
        <f t="array" ref="M70">SUMPRODUCT('[1]Summary Data'!$F$9:$F$40000*('[1]Summary Data'!$A$9:$A$40000=$A70)*('[1]Summary Data'!$E$9:$E$40000=M$53))</f>
        <v>32570</v>
      </c>
      <c r="N70" s="44" cm="1">
        <f t="array" ref="N70">SUMPRODUCT('[1]Summary Data'!$F$9:$F$40000*('[1]Summary Data'!$A$9:$A$40000=$A70)*('[1]Summary Data'!$E$9:$E$40000=N$53))</f>
        <v>32399.999999999996</v>
      </c>
      <c r="O70" s="44" cm="1">
        <f t="array" ref="O70">SUMPRODUCT('[1]Summary Data'!$F$9:$F$40000*('[1]Summary Data'!$A$9:$A$40000=$A70)*('[1]Summary Data'!$E$9:$E$40000=O$53))</f>
        <v>32580</v>
      </c>
      <c r="P70" s="44" cm="1">
        <f t="array" ref="P70">SUMPRODUCT('[1]Summary Data'!$F$9:$F$40000*('[1]Summary Data'!$A$9:$A$40000=$A70)*('[1]Summary Data'!$E$9:$E$40000=P$53))</f>
        <v>32815</v>
      </c>
      <c r="Q70" s="44" cm="1">
        <f t="array" ref="Q70">SUMPRODUCT('[1]Summary Data'!$F$9:$F$40000*('[1]Summary Data'!$A$9:$A$40000=$A70)*('[1]Summary Data'!$E$9:$E$40000=Q$53))</f>
        <v>32840</v>
      </c>
      <c r="R70" s="44" cm="1">
        <f t="array" ref="R70">SUMPRODUCT('[1]Summary Data'!$F$9:$F$40000*('[1]Summary Data'!$A$9:$A$40000=$A70)*('[1]Summary Data'!$E$9:$E$40000=R$53))</f>
        <v>32785</v>
      </c>
      <c r="S70" s="44" cm="1">
        <f t="array" ref="S70">SUMPRODUCT('[1]Summary Data'!$F$9:$F$40000*('[1]Summary Data'!$A$9:$A$40000=$A70)*('[1]Summary Data'!$E$9:$E$40000=S$53))</f>
        <v>32975</v>
      </c>
      <c r="U70" s="22" t="str">
        <f>A20</f>
        <v>West Coast</v>
      </c>
      <c r="V70" s="44" cm="1">
        <f t="array" ref="V70">SUMPRODUCT('[1]Summary Data'!$F$9:$F$40000*('[1]Summary Data'!$A$9:$A$40000=$A70)*('[1]Summary Data'!$E$9:$E$40000=V$53))</f>
        <v>32095</v>
      </c>
      <c r="W70" s="44" cm="1">
        <f t="array" ref="W70">SUMPRODUCT('[1]Summary Data'!$F$9:$F$40000*('[1]Summary Data'!$A$9:$A$40000=$A70)*('[1]Summary Data'!$E$9:$E$40000=W$53))</f>
        <v>32300</v>
      </c>
      <c r="X70" s="44" cm="1">
        <f t="array" ref="X70">SUMPRODUCT('[1]Summary Data'!$F$9:$F$40000*('[1]Summary Data'!$A$9:$A$40000=$A70)*('[1]Summary Data'!$E$9:$E$40000=X$53))</f>
        <v>32355</v>
      </c>
      <c r="Y70" s="44" cm="1">
        <f t="array" ref="Y70">SUMPRODUCT('[1]Summary Data'!$F$9:$F$40000*('[1]Summary Data'!$A$9:$A$40000=$A70)*('[1]Summary Data'!$E$9:$E$40000=Y$53))</f>
        <v>32635</v>
      </c>
      <c r="Z70" s="44" cm="1">
        <f t="array" ref="Z70">SUMPRODUCT('[1]Summary Data'!$F$9:$F$40000*('[1]Summary Data'!$A$9:$A$40000=$A70)*('[1]Summary Data'!$E$9:$E$40000=Z$53))</f>
        <v>32805</v>
      </c>
      <c r="AA70" s="44" cm="1">
        <f t="array" ref="AA70">SUMPRODUCT('[1]Summary Data'!$F$9:$F$40000*('[1]Summary Data'!$A$9:$A$40000=$A70)*('[1]Summary Data'!$E$9:$E$40000=AA$53))</f>
        <v>33085</v>
      </c>
      <c r="AB70" s="44" cm="1">
        <f t="array" ref="AB70">SUMPRODUCT('[1]Summary Data'!$F$9:$F$40000*('[1]Summary Data'!$A$9:$A$40000=$A70)*('[1]Summary Data'!$E$9:$E$40000=AB$53))</f>
        <v>33160</v>
      </c>
      <c r="AC70" s="44" cm="1">
        <f t="array" ref="AC70">SUMPRODUCT('[1]Summary Data'!$F$9:$F$40000*('[1]Summary Data'!$A$9:$A$40000=$A70)*('[1]Summary Data'!$E$9:$E$40000=AC$53))</f>
        <v>32975</v>
      </c>
      <c r="AD70" s="44" cm="1">
        <f t="array" ref="AD70">SUMPRODUCT('[1]Summary Data'!$F$9:$F$40000*('[1]Summary Data'!$A$9:$A$40000=$A70)*('[1]Summary Data'!$E$9:$E$40000=AD$53))</f>
        <v>32865</v>
      </c>
      <c r="AE70" s="44" cm="1">
        <f t="array" ref="AE70">SUMPRODUCT('[1]Summary Data'!$F$9:$F$40000*('[1]Summary Data'!$A$9:$A$40000=$A70)*('[1]Summary Data'!$E$9:$E$40000=AE$53))</f>
        <v>32860</v>
      </c>
      <c r="AF70" s="44" cm="1">
        <f t="array" ref="AF70">SUMPRODUCT('[1]Summary Data'!$F$9:$F$40000*('[1]Summary Data'!$A$9:$A$40000=$A70)*('[1]Summary Data'!$E$9:$E$40000=AF$53))</f>
        <v>32935</v>
      </c>
      <c r="AG70" s="44" cm="1">
        <f t="array" ref="AG70">SUMPRODUCT('[1]Summary Data'!$F$9:$F$40000*('[1]Summary Data'!$A$9:$A$40000=$A70)*('[1]Summary Data'!$E$9:$E$40000=AG$53))</f>
        <v>32725</v>
      </c>
      <c r="AH70" s="44" cm="1">
        <f t="array" ref="AH70">SUMPRODUCT('[1]Summary Data'!$F$9:$F$40000*('[1]Summary Data'!$A$9:$A$40000=$A70)*('[1]Summary Data'!$E$9:$E$40000=AH$53))</f>
        <v>32415</v>
      </c>
      <c r="AI70" s="44" cm="1">
        <f t="array" ref="AI70">SUMPRODUCT('[1]Summary Data'!$F$9:$F$40000*('[1]Summary Data'!$A$9:$A$40000=$A70)*('[1]Summary Data'!$E$9:$E$40000=AI$53))</f>
        <v>32484.999999999996</v>
      </c>
      <c r="AJ70" s="44" cm="1">
        <f t="array" ref="AJ70">SUMPRODUCT('[1]Summary Data'!$F$9:$F$40000*('[1]Summary Data'!$A$9:$A$40000=$A70)*('[1]Summary Data'!$E$9:$E$40000=AJ$53))</f>
        <v>32745</v>
      </c>
      <c r="AK70" s="44" cm="1">
        <f t="array" ref="AK70">SUMPRODUCT('[1]Summary Data'!$F$9:$F$40000*('[1]Summary Data'!$A$9:$A$40000=$A70)*('[1]Summary Data'!$E$9:$E$40000=AK$53))</f>
        <v>32835</v>
      </c>
      <c r="AL70" s="44" cm="1">
        <f t="array" ref="AL70">SUMPRODUCT('[1]Summary Data'!$F$9:$F$40000*('[1]Summary Data'!$A$9:$A$40000=$A70)*('[1]Summary Data'!$E$9:$E$40000=AL$53))</f>
        <v>32755</v>
      </c>
      <c r="AM70" s="44" cm="1">
        <f t="array" ref="AM70">SUMPRODUCT('[1]Summary Data'!$F$9:$F$40000*('[1]Summary Data'!$A$9:$A$40000=$A70)*('[1]Summary Data'!$E$9:$E$40000=AM$53))</f>
        <v>32855</v>
      </c>
    </row>
    <row r="71" spans="1:39" x14ac:dyDescent="0.25">
      <c r="A71" s="22" t="str">
        <f>A21</f>
        <v>Canterbury</v>
      </c>
      <c r="B71" s="44" cm="1">
        <f t="array" ref="B71">SUMPRODUCT('[1]Summary Data'!$F$9:$F$40000*('[1]Summary Data'!$A$9:$A$40000=$A71)*('[1]Summary Data'!$E$9:$E$40000=B$53))</f>
        <v>486920</v>
      </c>
      <c r="C71" s="44" cm="1">
        <f t="array" ref="C71">SUMPRODUCT('[1]Summary Data'!$F$9:$F$40000*('[1]Summary Data'!$A$9:$A$40000=$A71)*('[1]Summary Data'!$E$9:$E$40000=C$53))</f>
        <v>493625</v>
      </c>
      <c r="D71" s="44" cm="1">
        <f t="array" ref="D71">SUMPRODUCT('[1]Summary Data'!$F$9:$F$40000*('[1]Summary Data'!$A$9:$A$40000=$A71)*('[1]Summary Data'!$E$9:$E$40000=D$53))</f>
        <v>499970</v>
      </c>
      <c r="E71" s="44" cm="1">
        <f t="array" ref="E71">SUMPRODUCT('[1]Summary Data'!$F$9:$F$40000*('[1]Summary Data'!$A$9:$A$40000=$A71)*('[1]Summary Data'!$E$9:$E$40000=E$53))</f>
        <v>506545</v>
      </c>
      <c r="F71" s="44" cm="1">
        <f t="array" ref="F71">SUMPRODUCT('[1]Summary Data'!$F$9:$F$40000*('[1]Summary Data'!$A$9:$A$40000=$A71)*('[1]Summary Data'!$E$9:$E$40000=F$53))</f>
        <v>505355</v>
      </c>
      <c r="G71" s="44" cm="1">
        <f t="array" ref="G71">SUMPRODUCT('[1]Summary Data'!$F$9:$F$40000*('[1]Summary Data'!$A$9:$A$40000=$A71)*('[1]Summary Data'!$E$9:$E$40000=G$53))</f>
        <v>499035</v>
      </c>
      <c r="H71" s="44" cm="1">
        <f t="array" ref="H71">SUMPRODUCT('[1]Summary Data'!$F$9:$F$40000*('[1]Summary Data'!$A$9:$A$40000=$A71)*('[1]Summary Data'!$E$9:$E$40000=H$53))</f>
        <v>500720</v>
      </c>
      <c r="I71" s="44" cm="1">
        <f t="array" ref="I71">SUMPRODUCT('[1]Summary Data'!$F$9:$F$40000*('[1]Summary Data'!$A$9:$A$40000=$A71)*('[1]Summary Data'!$E$9:$E$40000=I$53))</f>
        <v>507780</v>
      </c>
      <c r="J71" s="44" cm="1">
        <f t="array" ref="J71">SUMPRODUCT('[1]Summary Data'!$F$9:$F$40000*('[1]Summary Data'!$A$9:$A$40000=$A71)*('[1]Summary Data'!$E$9:$E$40000=J$53))</f>
        <v>518535</v>
      </c>
      <c r="K71" s="44" cm="1">
        <f t="array" ref="K71">SUMPRODUCT('[1]Summary Data'!$F$9:$F$40000*('[1]Summary Data'!$A$9:$A$40000=$A71)*('[1]Summary Data'!$E$9:$E$40000=K$53))</f>
        <v>533340</v>
      </c>
      <c r="L71" s="44" cm="1">
        <f t="array" ref="L71">SUMPRODUCT('[1]Summary Data'!$F$9:$F$40000*('[1]Summary Data'!$A$9:$A$40000=$A71)*('[1]Summary Data'!$E$9:$E$40000=L$53))</f>
        <v>546805</v>
      </c>
      <c r="M71" s="44" cm="1">
        <f t="array" ref="M71">SUMPRODUCT('[1]Summary Data'!$F$9:$F$40000*('[1]Summary Data'!$A$9:$A$40000=$A71)*('[1]Summary Data'!$E$9:$E$40000=M$53))</f>
        <v>556715</v>
      </c>
      <c r="N71" s="44" cm="1">
        <f t="array" ref="N71">SUMPRODUCT('[1]Summary Data'!$F$9:$F$40000*('[1]Summary Data'!$A$9:$A$40000=$A71)*('[1]Summary Data'!$E$9:$E$40000=N$53))</f>
        <v>564980</v>
      </c>
      <c r="O71" s="44" cm="1">
        <f t="array" ref="O71">SUMPRODUCT('[1]Summary Data'!$F$9:$F$40000*('[1]Summary Data'!$A$9:$A$40000=$A71)*('[1]Summary Data'!$E$9:$E$40000=O$53))</f>
        <v>575090</v>
      </c>
      <c r="P71" s="44" cm="1">
        <f t="array" ref="P71">SUMPRODUCT('[1]Summary Data'!$F$9:$F$40000*('[1]Summary Data'!$A$9:$A$40000=$A71)*('[1]Summary Data'!$E$9:$E$40000=P$53))</f>
        <v>583180</v>
      </c>
      <c r="Q71" s="44" cm="1">
        <f t="array" ref="Q71">SUMPRODUCT('[1]Summary Data'!$F$9:$F$40000*('[1]Summary Data'!$A$9:$A$40000=$A71)*('[1]Summary Data'!$E$9:$E$40000=Q$53))</f>
        <v>587760</v>
      </c>
      <c r="R71" s="44" cm="1">
        <f t="array" ref="R71">SUMPRODUCT('[1]Summary Data'!$F$9:$F$40000*('[1]Summary Data'!$A$9:$A$40000=$A71)*('[1]Summary Data'!$E$9:$E$40000=R$53))</f>
        <v>596560</v>
      </c>
      <c r="S71" s="44" cm="1">
        <f t="array" ref="S71">SUMPRODUCT('[1]Summary Data'!$F$9:$F$40000*('[1]Summary Data'!$A$9:$A$40000=$A71)*('[1]Summary Data'!$E$9:$E$40000=S$53))</f>
        <v>609180</v>
      </c>
      <c r="U71" s="22" t="str">
        <f>A21</f>
        <v>Canterbury</v>
      </c>
      <c r="V71" s="44" cm="1">
        <f t="array" ref="V71">SUMPRODUCT('[1]Summary Data'!$F$9:$F$40000*('[1]Summary Data'!$A$9:$A$40000=$A71)*('[1]Summary Data'!$E$9:$E$40000=V$53))</f>
        <v>483300</v>
      </c>
      <c r="W71" s="44" cm="1">
        <f t="array" ref="W71">SUMPRODUCT('[1]Summary Data'!$F$9:$F$40000*('[1]Summary Data'!$A$9:$A$40000=$A71)*('[1]Summary Data'!$E$9:$E$40000=W$53))</f>
        <v>490540</v>
      </c>
      <c r="X71" s="44" cm="1">
        <f t="array" ref="X71">SUMPRODUCT('[1]Summary Data'!$F$9:$F$40000*('[1]Summary Data'!$A$9:$A$40000=$A71)*('[1]Summary Data'!$E$9:$E$40000=X$53))</f>
        <v>496710</v>
      </c>
      <c r="Y71" s="44" cm="1">
        <f t="array" ref="Y71">SUMPRODUCT('[1]Summary Data'!$F$9:$F$40000*('[1]Summary Data'!$A$9:$A$40000=$A71)*('[1]Summary Data'!$E$9:$E$40000=Y$53))</f>
        <v>503230</v>
      </c>
      <c r="Z71" s="44" cm="1">
        <f t="array" ref="Z71">SUMPRODUCT('[1]Summary Data'!$F$9:$F$40000*('[1]Summary Data'!$A$9:$A$40000=$A71)*('[1]Summary Data'!$E$9:$E$40000=Z$53))</f>
        <v>509860</v>
      </c>
      <c r="AA71" s="44" cm="1">
        <f t="array" ref="AA71">SUMPRODUCT('[1]Summary Data'!$F$9:$F$40000*('[1]Summary Data'!$A$9:$A$40000=$A71)*('[1]Summary Data'!$E$9:$E$40000=AA$53))</f>
        <v>500850</v>
      </c>
      <c r="AB71" s="44" cm="1">
        <f t="array" ref="AB71">SUMPRODUCT('[1]Summary Data'!$F$9:$F$40000*('[1]Summary Data'!$A$9:$A$40000=$A71)*('[1]Summary Data'!$E$9:$E$40000=AB$53))</f>
        <v>497220</v>
      </c>
      <c r="AC71" s="44" cm="1">
        <f t="array" ref="AC71">SUMPRODUCT('[1]Summary Data'!$F$9:$F$40000*('[1]Summary Data'!$A$9:$A$40000=$A71)*('[1]Summary Data'!$E$9:$E$40000=AC$53))</f>
        <v>504210</v>
      </c>
      <c r="AD71" s="44" cm="1">
        <f t="array" ref="AD71">SUMPRODUCT('[1]Summary Data'!$F$9:$F$40000*('[1]Summary Data'!$A$9:$A$40000=$A71)*('[1]Summary Data'!$E$9:$E$40000=AD$53))</f>
        <v>511350</v>
      </c>
      <c r="AE71" s="44" cm="1">
        <f t="array" ref="AE71">SUMPRODUCT('[1]Summary Data'!$F$9:$F$40000*('[1]Summary Data'!$A$9:$A$40000=$A71)*('[1]Summary Data'!$E$9:$E$40000=AE$53))</f>
        <v>525720</v>
      </c>
      <c r="AF71" s="44" cm="1">
        <f t="array" ref="AF71">SUMPRODUCT('[1]Summary Data'!$F$9:$F$40000*('[1]Summary Data'!$A$9:$A$40000=$A71)*('[1]Summary Data'!$E$9:$E$40000=AF$53))</f>
        <v>540960</v>
      </c>
      <c r="AG71" s="44" cm="1">
        <f t="array" ref="AG71">SUMPRODUCT('[1]Summary Data'!$F$9:$F$40000*('[1]Summary Data'!$A$9:$A$40000=$A71)*('[1]Summary Data'!$E$9:$E$40000=AG$53))</f>
        <v>552650</v>
      </c>
      <c r="AH71" s="44" cm="1">
        <f t="array" ref="AH71">SUMPRODUCT('[1]Summary Data'!$F$9:$F$40000*('[1]Summary Data'!$A$9:$A$40000=$A71)*('[1]Summary Data'!$E$9:$E$40000=AH$53))</f>
        <v>560780</v>
      </c>
      <c r="AI71" s="44" cm="1">
        <f t="array" ref="AI71">SUMPRODUCT('[1]Summary Data'!$F$9:$F$40000*('[1]Summary Data'!$A$9:$A$40000=$A71)*('[1]Summary Data'!$E$9:$E$40000=AI$53))</f>
        <v>569170</v>
      </c>
      <c r="AJ71" s="44" cm="1">
        <f t="array" ref="AJ71">SUMPRODUCT('[1]Summary Data'!$F$9:$F$40000*('[1]Summary Data'!$A$9:$A$40000=$A71)*('[1]Summary Data'!$E$9:$E$40000=AJ$53))</f>
        <v>580890</v>
      </c>
      <c r="AK71" s="44" cm="1">
        <f t="array" ref="AK71">SUMPRODUCT('[1]Summary Data'!$F$9:$F$40000*('[1]Summary Data'!$A$9:$A$40000=$A71)*('[1]Summary Data'!$E$9:$E$40000=AK$53))</f>
        <v>585560</v>
      </c>
      <c r="AL71" s="44" cm="1">
        <f t="array" ref="AL71">SUMPRODUCT('[1]Summary Data'!$F$9:$F$40000*('[1]Summary Data'!$A$9:$A$40000=$A71)*('[1]Summary Data'!$E$9:$E$40000=AL$53))</f>
        <v>589870</v>
      </c>
      <c r="AM71" s="44" cm="1">
        <f t="array" ref="AM71">SUMPRODUCT('[1]Summary Data'!$F$9:$F$40000*('[1]Summary Data'!$A$9:$A$40000=$A71)*('[1]Summary Data'!$E$9:$E$40000=AM$53))</f>
        <v>603260</v>
      </c>
    </row>
    <row r="72" spans="1:39" x14ac:dyDescent="0.25">
      <c r="A72" s="22" t="str">
        <f>A22</f>
        <v>South Canterbury</v>
      </c>
      <c r="B72" s="44" cm="1">
        <f t="array" ref="B72">SUMPRODUCT('[1]Summary Data'!$F$9:$F$40000*('[1]Summary Data'!$A$9:$A$40000=$A72)*('[1]Summary Data'!$E$9:$E$40000=B$53))</f>
        <v>55217.5</v>
      </c>
      <c r="C72" s="44" cm="1">
        <f t="array" ref="C72">SUMPRODUCT('[1]Summary Data'!$F$9:$F$40000*('[1]Summary Data'!$A$9:$A$40000=$A72)*('[1]Summary Data'!$E$9:$E$40000=C$53))</f>
        <v>55392.5</v>
      </c>
      <c r="D72" s="44" cm="1">
        <f t="array" ref="D72">SUMPRODUCT('[1]Summary Data'!$F$9:$F$40000*('[1]Summary Data'!$A$9:$A$40000=$A72)*('[1]Summary Data'!$E$9:$E$40000=D$53))</f>
        <v>55625</v>
      </c>
      <c r="E72" s="44" cm="1">
        <f t="array" ref="E72">SUMPRODUCT('[1]Summary Data'!$F$9:$F$40000*('[1]Summary Data'!$A$9:$A$40000=$A72)*('[1]Summary Data'!$E$9:$E$40000=E$53))</f>
        <v>55972.5</v>
      </c>
      <c r="F72" s="44" cm="1">
        <f t="array" ref="F72">SUMPRODUCT('[1]Summary Data'!$F$9:$F$40000*('[1]Summary Data'!$A$9:$A$40000=$A72)*('[1]Summary Data'!$E$9:$E$40000=F$53))</f>
        <v>56432.5</v>
      </c>
      <c r="G72" s="44" cm="1">
        <f t="array" ref="G72">SUMPRODUCT('[1]Summary Data'!$F$9:$F$40000*('[1]Summary Data'!$A$9:$A$40000=$A72)*('[1]Summary Data'!$E$9:$E$40000=G$53))</f>
        <v>56875</v>
      </c>
      <c r="H72" s="44" cm="1">
        <f t="array" ref="H72">SUMPRODUCT('[1]Summary Data'!$F$9:$F$40000*('[1]Summary Data'!$A$9:$A$40000=$A72)*('[1]Summary Data'!$E$9:$E$40000=H$53))</f>
        <v>57292.5</v>
      </c>
      <c r="I72" s="44" cm="1">
        <f t="array" ref="I72">SUMPRODUCT('[1]Summary Data'!$F$9:$F$40000*('[1]Summary Data'!$A$9:$A$40000=$A72)*('[1]Summary Data'!$E$9:$E$40000=I$53))</f>
        <v>57865</v>
      </c>
      <c r="J72" s="44" cm="1">
        <f t="array" ref="J72">SUMPRODUCT('[1]Summary Data'!$F$9:$F$40000*('[1]Summary Data'!$A$9:$A$40000=$A72)*('[1]Summary Data'!$E$9:$E$40000=J$53))</f>
        <v>58447.5</v>
      </c>
      <c r="K72" s="44" cm="1">
        <f t="array" ref="K72">SUMPRODUCT('[1]Summary Data'!$F$9:$F$40000*('[1]Summary Data'!$A$9:$A$40000=$A72)*('[1]Summary Data'!$E$9:$E$40000=K$53))</f>
        <v>59225</v>
      </c>
      <c r="L72" s="44" cm="1">
        <f t="array" ref="L72">SUMPRODUCT('[1]Summary Data'!$F$9:$F$40000*('[1]Summary Data'!$A$9:$A$40000=$A72)*('[1]Summary Data'!$E$9:$E$40000=L$53))</f>
        <v>60062.5</v>
      </c>
      <c r="M72" s="44" cm="1">
        <f t="array" ref="M72">SUMPRODUCT('[1]Summary Data'!$F$9:$F$40000*('[1]Summary Data'!$A$9:$A$40000=$A72)*('[1]Summary Data'!$E$9:$E$40000=M$53))</f>
        <v>60625</v>
      </c>
      <c r="N72" s="44" cm="1">
        <f t="array" ref="N72">SUMPRODUCT('[1]Summary Data'!$F$9:$F$40000*('[1]Summary Data'!$A$9:$A$40000=$A72)*('[1]Summary Data'!$E$9:$E$40000=N$53))</f>
        <v>61045</v>
      </c>
      <c r="O72" s="44" cm="1">
        <f t="array" ref="O72">SUMPRODUCT('[1]Summary Data'!$F$9:$F$40000*('[1]Summary Data'!$A$9:$A$40000=$A72)*('[1]Summary Data'!$E$9:$E$40000=O$53))</f>
        <v>61705</v>
      </c>
      <c r="P72" s="44" cm="1">
        <f t="array" ref="P72">SUMPRODUCT('[1]Summary Data'!$F$9:$F$40000*('[1]Summary Data'!$A$9:$A$40000=$A72)*('[1]Summary Data'!$E$9:$E$40000=P$53))</f>
        <v>62044.999999999993</v>
      </c>
      <c r="Q72" s="44" cm="1">
        <f t="array" ref="Q72">SUMPRODUCT('[1]Summary Data'!$F$9:$F$40000*('[1]Summary Data'!$A$9:$A$40000=$A72)*('[1]Summary Data'!$E$9:$E$40000=Q$53))</f>
        <v>62165</v>
      </c>
      <c r="R72" s="44" cm="1">
        <f t="array" ref="R72">SUMPRODUCT('[1]Summary Data'!$F$9:$F$40000*('[1]Summary Data'!$A$9:$A$40000=$A72)*('[1]Summary Data'!$E$9:$E$40000=R$53))</f>
        <v>62705</v>
      </c>
      <c r="S72" s="44" cm="1">
        <f t="array" ref="S72">SUMPRODUCT('[1]Summary Data'!$F$9:$F$40000*('[1]Summary Data'!$A$9:$A$40000=$A72)*('[1]Summary Data'!$E$9:$E$40000=S$53))</f>
        <v>63410</v>
      </c>
      <c r="U72" s="22" t="str">
        <f>A22</f>
        <v>South Canterbury</v>
      </c>
      <c r="V72" s="44" cm="1">
        <f t="array" ref="V72">SUMPRODUCT('[1]Summary Data'!$F$9:$F$40000*('[1]Summary Data'!$A$9:$A$40000=$A72)*('[1]Summary Data'!$E$9:$E$40000=V$53))</f>
        <v>55115</v>
      </c>
      <c r="W72" s="44" cm="1">
        <f t="array" ref="W72">SUMPRODUCT('[1]Summary Data'!$F$9:$F$40000*('[1]Summary Data'!$A$9:$A$40000=$A72)*('[1]Summary Data'!$E$9:$E$40000=W$53))</f>
        <v>55320</v>
      </c>
      <c r="X72" s="44" cm="1">
        <f t="array" ref="X72">SUMPRODUCT('[1]Summary Data'!$F$9:$F$40000*('[1]Summary Data'!$A$9:$A$40000=$A72)*('[1]Summary Data'!$E$9:$E$40000=X$53))</f>
        <v>55465</v>
      </c>
      <c r="Y72" s="44" cm="1">
        <f t="array" ref="Y72">SUMPRODUCT('[1]Summary Data'!$F$9:$F$40000*('[1]Summary Data'!$A$9:$A$40000=$A72)*('[1]Summary Data'!$E$9:$E$40000=Y$53))</f>
        <v>55785</v>
      </c>
      <c r="Z72" s="44" cm="1">
        <f t="array" ref="Z72">SUMPRODUCT('[1]Summary Data'!$F$9:$F$40000*('[1]Summary Data'!$A$9:$A$40000=$A72)*('[1]Summary Data'!$E$9:$E$40000=Z$53))</f>
        <v>56160</v>
      </c>
      <c r="AA72" s="44" cm="1">
        <f t="array" ref="AA72">SUMPRODUCT('[1]Summary Data'!$F$9:$F$40000*('[1]Summary Data'!$A$9:$A$40000=$A72)*('[1]Summary Data'!$E$9:$E$40000=AA$53))</f>
        <v>56705</v>
      </c>
      <c r="AB72" s="44" cm="1">
        <f t="array" ref="AB72">SUMPRODUCT('[1]Summary Data'!$F$9:$F$40000*('[1]Summary Data'!$A$9:$A$40000=$A72)*('[1]Summary Data'!$E$9:$E$40000=AB$53))</f>
        <v>57045</v>
      </c>
      <c r="AC72" s="44" cm="1">
        <f t="array" ref="AC72">SUMPRODUCT('[1]Summary Data'!$F$9:$F$40000*('[1]Summary Data'!$A$9:$A$40000=$A72)*('[1]Summary Data'!$E$9:$E$40000=AC$53))</f>
        <v>57560</v>
      </c>
      <c r="AD72" s="44" cm="1">
        <f t="array" ref="AD72">SUMPRODUCT('[1]Summary Data'!$F$9:$F$40000*('[1]Summary Data'!$A$9:$A$40000=$A72)*('[1]Summary Data'!$E$9:$E$40000=AD$53))</f>
        <v>58170</v>
      </c>
      <c r="AE72" s="44" cm="1">
        <f t="array" ref="AE72">SUMPRODUCT('[1]Summary Data'!$F$9:$F$40000*('[1]Summary Data'!$A$9:$A$40000=$A72)*('[1]Summary Data'!$E$9:$E$40000=AE$53))</f>
        <v>58725</v>
      </c>
      <c r="AF72" s="44" cm="1">
        <f t="array" ref="AF72">SUMPRODUCT('[1]Summary Data'!$F$9:$F$40000*('[1]Summary Data'!$A$9:$A$40000=$A72)*('[1]Summary Data'!$E$9:$E$40000=AF$53))</f>
        <v>59725</v>
      </c>
      <c r="AG72" s="44" cm="1">
        <f t="array" ref="AG72">SUMPRODUCT('[1]Summary Data'!$F$9:$F$40000*('[1]Summary Data'!$A$9:$A$40000=$A72)*('[1]Summary Data'!$E$9:$E$40000=AG$53))</f>
        <v>60400</v>
      </c>
      <c r="AH72" s="44" cm="1">
        <f t="array" ref="AH72">SUMPRODUCT('[1]Summary Data'!$F$9:$F$40000*('[1]Summary Data'!$A$9:$A$40000=$A72)*('[1]Summary Data'!$E$9:$E$40000=AH$53))</f>
        <v>60850</v>
      </c>
      <c r="AI72" s="44" cm="1">
        <f t="array" ref="AI72">SUMPRODUCT('[1]Summary Data'!$F$9:$F$40000*('[1]Summary Data'!$A$9:$A$40000=$A72)*('[1]Summary Data'!$E$9:$E$40000=AI$53))</f>
        <v>61390.000000000007</v>
      </c>
      <c r="AJ72" s="44" cm="1">
        <f t="array" ref="AJ72">SUMPRODUCT('[1]Summary Data'!$F$9:$F$40000*('[1]Summary Data'!$A$9:$A$40000=$A72)*('[1]Summary Data'!$E$9:$E$40000=AJ$53))</f>
        <v>62000.000000000007</v>
      </c>
      <c r="AK72" s="44" cm="1">
        <f t="array" ref="AK72">SUMPRODUCT('[1]Summary Data'!$F$9:$F$40000*('[1]Summary Data'!$A$9:$A$40000=$A72)*('[1]Summary Data'!$E$9:$E$40000=AK$53))</f>
        <v>62135</v>
      </c>
      <c r="AL72" s="44" cm="1">
        <f t="array" ref="AL72">SUMPRODUCT('[1]Summary Data'!$F$9:$F$40000*('[1]Summary Data'!$A$9:$A$40000=$A72)*('[1]Summary Data'!$E$9:$E$40000=AL$53))</f>
        <v>62259.999999999993</v>
      </c>
      <c r="AM72" s="44" cm="1">
        <f t="array" ref="AM72">SUMPRODUCT('[1]Summary Data'!$F$9:$F$40000*('[1]Summary Data'!$A$9:$A$40000=$A72)*('[1]Summary Data'!$E$9:$E$40000=AM$53))</f>
        <v>63130</v>
      </c>
    </row>
    <row r="73" spans="1:39" x14ac:dyDescent="0.25">
      <c r="A73" s="22" t="str">
        <f>A23</f>
        <v>Southern</v>
      </c>
      <c r="B73" s="44" cm="1">
        <f t="array" ref="B73">SUMPRODUCT('[1]Summary Data'!$F$9:$F$40000*('[1]Summary Data'!$A$9:$A$40000=$A73)*('[1]Summary Data'!$E$9:$E$40000=B$53))</f>
        <v>295120</v>
      </c>
      <c r="C73" s="44" cm="1">
        <f t="array" ref="C73">SUMPRODUCT('[1]Summary Data'!$F$9:$F$40000*('[1]Summary Data'!$A$9:$A$40000=$A73)*('[1]Summary Data'!$E$9:$E$40000=C$53))</f>
        <v>296280</v>
      </c>
      <c r="D73" s="44" cm="1">
        <f t="array" ref="D73">SUMPRODUCT('[1]Summary Data'!$F$9:$F$40000*('[1]Summary Data'!$A$9:$A$40000=$A73)*('[1]Summary Data'!$E$9:$E$40000=D$53))</f>
        <v>297820</v>
      </c>
      <c r="E73" s="44" cm="1">
        <f t="array" ref="E73">SUMPRODUCT('[1]Summary Data'!$F$9:$F$40000*('[1]Summary Data'!$A$9:$A$40000=$A73)*('[1]Summary Data'!$E$9:$E$40000=E$53))</f>
        <v>299835</v>
      </c>
      <c r="F73" s="44" cm="1">
        <f t="array" ref="F73">SUMPRODUCT('[1]Summary Data'!$F$9:$F$40000*('[1]Summary Data'!$A$9:$A$40000=$A73)*('[1]Summary Data'!$E$9:$E$40000=F$53))</f>
        <v>302420</v>
      </c>
      <c r="G73" s="44" cm="1">
        <f t="array" ref="G73">SUMPRODUCT('[1]Summary Data'!$F$9:$F$40000*('[1]Summary Data'!$A$9:$A$40000=$A73)*('[1]Summary Data'!$E$9:$E$40000=G$53))</f>
        <v>304395</v>
      </c>
      <c r="H73" s="44" cm="1">
        <f t="array" ref="H73">SUMPRODUCT('[1]Summary Data'!$F$9:$F$40000*('[1]Summary Data'!$A$9:$A$40000=$A73)*('[1]Summary Data'!$E$9:$E$40000=H$53))</f>
        <v>305665</v>
      </c>
      <c r="I73" s="44" cm="1">
        <f t="array" ref="I73">SUMPRODUCT('[1]Summary Data'!$F$9:$F$40000*('[1]Summary Data'!$A$9:$A$40000=$A73)*('[1]Summary Data'!$E$9:$E$40000=I$53))</f>
        <v>308740</v>
      </c>
      <c r="J73" s="44" cm="1">
        <f t="array" ref="J73">SUMPRODUCT('[1]Summary Data'!$F$9:$F$40000*('[1]Summary Data'!$A$9:$A$40000=$A73)*('[1]Summary Data'!$E$9:$E$40000=J$53))</f>
        <v>313960</v>
      </c>
      <c r="K73" s="44" cm="1">
        <f t="array" ref="K73">SUMPRODUCT('[1]Summary Data'!$F$9:$F$40000*('[1]Summary Data'!$A$9:$A$40000=$A73)*('[1]Summary Data'!$E$9:$E$40000=K$53))</f>
        <v>320335</v>
      </c>
      <c r="L73" s="44" cm="1">
        <f t="array" ref="L73">SUMPRODUCT('[1]Summary Data'!$F$9:$F$40000*('[1]Summary Data'!$A$9:$A$40000=$A73)*('[1]Summary Data'!$E$9:$E$40000=L$53))</f>
        <v>327115</v>
      </c>
      <c r="M73" s="44" cm="1">
        <f t="array" ref="M73">SUMPRODUCT('[1]Summary Data'!$F$9:$F$40000*('[1]Summary Data'!$A$9:$A$40000=$A73)*('[1]Summary Data'!$E$9:$E$40000=M$53))</f>
        <v>333880</v>
      </c>
      <c r="N73" s="44" cm="1">
        <f t="array" ref="N73">SUMPRODUCT('[1]Summary Data'!$F$9:$F$40000*('[1]Summary Data'!$A$9:$A$40000=$A73)*('[1]Summary Data'!$E$9:$E$40000=N$53))</f>
        <v>340160</v>
      </c>
      <c r="O73" s="44" cm="1">
        <f t="array" ref="O73">SUMPRODUCT('[1]Summary Data'!$F$9:$F$40000*('[1]Summary Data'!$A$9:$A$40000=$A73)*('[1]Summary Data'!$E$9:$E$40000=O$53))</f>
        <v>346150</v>
      </c>
      <c r="P73" s="44" cm="1">
        <f t="array" ref="P73">SUMPRODUCT('[1]Summary Data'!$F$9:$F$40000*('[1]Summary Data'!$A$9:$A$40000=$A73)*('[1]Summary Data'!$E$9:$E$40000=P$53))</f>
        <v>350070</v>
      </c>
      <c r="Q73" s="44" cm="1">
        <f t="array" ref="Q73">SUMPRODUCT('[1]Summary Data'!$F$9:$F$40000*('[1]Summary Data'!$A$9:$A$40000=$A73)*('[1]Summary Data'!$E$9:$E$40000=Q$53))</f>
        <v>351650</v>
      </c>
      <c r="R73" s="44" cm="1">
        <f t="array" ref="R73">SUMPRODUCT('[1]Summary Data'!$F$9:$F$40000*('[1]Summary Data'!$A$9:$A$40000=$A73)*('[1]Summary Data'!$E$9:$E$40000=R$53))</f>
        <v>356760</v>
      </c>
      <c r="S73" s="44" cm="1">
        <f t="array" ref="S73">SUMPRODUCT('[1]Summary Data'!$F$9:$F$40000*('[1]Summary Data'!$A$9:$A$40000=$A73)*('[1]Summary Data'!$E$9:$E$40000=S$53))</f>
        <v>364620</v>
      </c>
      <c r="U73" s="22" t="str">
        <f>A23</f>
        <v>Southern</v>
      </c>
      <c r="V73" s="44" cm="1">
        <f t="array" ref="V73">SUMPRODUCT('[1]Summary Data'!$F$9:$F$40000*('[1]Summary Data'!$A$9:$A$40000=$A73)*('[1]Summary Data'!$E$9:$E$40000=V$53))</f>
        <v>294590</v>
      </c>
      <c r="W73" s="44" cm="1">
        <f t="array" ref="W73">SUMPRODUCT('[1]Summary Data'!$F$9:$F$40000*('[1]Summary Data'!$A$9:$A$40000=$A73)*('[1]Summary Data'!$E$9:$E$40000=W$53))</f>
        <v>295650</v>
      </c>
      <c r="X73" s="44" cm="1">
        <f t="array" ref="X73">SUMPRODUCT('[1]Summary Data'!$F$9:$F$40000*('[1]Summary Data'!$A$9:$A$40000=$A73)*('[1]Summary Data'!$E$9:$E$40000=X$53))</f>
        <v>296910</v>
      </c>
      <c r="Y73" s="44" cm="1">
        <f t="array" ref="Y73">SUMPRODUCT('[1]Summary Data'!$F$9:$F$40000*('[1]Summary Data'!$A$9:$A$40000=$A73)*('[1]Summary Data'!$E$9:$E$40000=Y$53))</f>
        <v>298730</v>
      </c>
      <c r="Z73" s="44" cm="1">
        <f t="array" ref="Z73">SUMPRODUCT('[1]Summary Data'!$F$9:$F$40000*('[1]Summary Data'!$A$9:$A$40000=$A73)*('[1]Summary Data'!$E$9:$E$40000=Z$53))</f>
        <v>300940</v>
      </c>
      <c r="AA73" s="44" cm="1">
        <f t="array" ref="AA73">SUMPRODUCT('[1]Summary Data'!$F$9:$F$40000*('[1]Summary Data'!$A$9:$A$40000=$A73)*('[1]Summary Data'!$E$9:$E$40000=AA$53))</f>
        <v>303900</v>
      </c>
      <c r="AB73" s="44" cm="1">
        <f t="array" ref="AB73">SUMPRODUCT('[1]Summary Data'!$F$9:$F$40000*('[1]Summary Data'!$A$9:$A$40000=$A73)*('[1]Summary Data'!$E$9:$E$40000=AB$53))</f>
        <v>304890</v>
      </c>
      <c r="AC73" s="44" cm="1">
        <f t="array" ref="AC73">SUMPRODUCT('[1]Summary Data'!$F$9:$F$40000*('[1]Summary Data'!$A$9:$A$40000=$A73)*('[1]Summary Data'!$E$9:$E$40000=AC$53))</f>
        <v>306430</v>
      </c>
      <c r="AD73" s="44" cm="1">
        <f t="array" ref="AD73">SUMPRODUCT('[1]Summary Data'!$F$9:$F$40000*('[1]Summary Data'!$A$9:$A$40000=$A73)*('[1]Summary Data'!$E$9:$E$40000=AD$53))</f>
        <v>311050</v>
      </c>
      <c r="AE73" s="44" cm="1">
        <f t="array" ref="AE73">SUMPRODUCT('[1]Summary Data'!$F$9:$F$40000*('[1]Summary Data'!$A$9:$A$40000=$A73)*('[1]Summary Data'!$E$9:$E$40000=AE$53))</f>
        <v>316870</v>
      </c>
      <c r="AF73" s="44" cm="1">
        <f t="array" ref="AF73">SUMPRODUCT('[1]Summary Data'!$F$9:$F$40000*('[1]Summary Data'!$A$9:$A$40000=$A73)*('[1]Summary Data'!$E$9:$E$40000=AF$53))</f>
        <v>323800</v>
      </c>
      <c r="AG73" s="44" cm="1">
        <f t="array" ref="AG73">SUMPRODUCT('[1]Summary Data'!$F$9:$F$40000*('[1]Summary Data'!$A$9:$A$40000=$A73)*('[1]Summary Data'!$E$9:$E$40000=AG$53))</f>
        <v>330430</v>
      </c>
      <c r="AH73" s="44" cm="1">
        <f t="array" ref="AH73">SUMPRODUCT('[1]Summary Data'!$F$9:$F$40000*('[1]Summary Data'!$A$9:$A$40000=$A73)*('[1]Summary Data'!$E$9:$E$40000=AH$53))</f>
        <v>337330</v>
      </c>
      <c r="AI73" s="44" cm="1">
        <f t="array" ref="AI73">SUMPRODUCT('[1]Summary Data'!$F$9:$F$40000*('[1]Summary Data'!$A$9:$A$40000=$A73)*('[1]Summary Data'!$E$9:$E$40000=AI$53))</f>
        <v>342880</v>
      </c>
      <c r="AJ73" s="44" cm="1">
        <f t="array" ref="AJ73">SUMPRODUCT('[1]Summary Data'!$F$9:$F$40000*('[1]Summary Data'!$A$9:$A$40000=$A73)*('[1]Summary Data'!$E$9:$E$40000=AJ$53))</f>
        <v>349310</v>
      </c>
      <c r="AK73" s="44" cm="1">
        <f t="array" ref="AK73">SUMPRODUCT('[1]Summary Data'!$F$9:$F$40000*('[1]Summary Data'!$A$9:$A$40000=$A73)*('[1]Summary Data'!$E$9:$E$40000=AK$53))</f>
        <v>350850</v>
      </c>
      <c r="AL73" s="44" cm="1">
        <f t="array" ref="AL73">SUMPRODUCT('[1]Summary Data'!$F$9:$F$40000*('[1]Summary Data'!$A$9:$A$40000=$A73)*('[1]Summary Data'!$E$9:$E$40000=AL$53))</f>
        <v>352500</v>
      </c>
      <c r="AM73" s="44" cm="1">
        <f t="array" ref="AM73">SUMPRODUCT('[1]Summary Data'!$F$9:$F$40000*('[1]Summary Data'!$A$9:$A$40000=$A73)*('[1]Summary Data'!$E$9:$E$40000=AM$53))</f>
        <v>360950</v>
      </c>
    </row>
    <row r="74" spans="1:39" x14ac:dyDescent="0.25">
      <c r="A74" s="21" t="str">
        <f>A24</f>
        <v>Total New Zealand</v>
      </c>
      <c r="B74" s="26" cm="1">
        <f t="array" ref="B74">SUMPRODUCT('[1]Summary Data'!$F$9:$F$40000*('[1]Summary Data'!$E$9:$E$40000=B$53))</f>
        <v>4203775</v>
      </c>
      <c r="C74" s="26" cm="1">
        <f t="array" ref="C74">SUMPRODUCT('[1]Summary Data'!$F$9:$F$40000*('[1]Summary Data'!$E$9:$E$40000=C$53))</f>
        <v>4241275</v>
      </c>
      <c r="D74" s="26" cm="1">
        <f t="array" ref="D74">SUMPRODUCT('[1]Summary Data'!$F$9:$F$40000*('[1]Summary Data'!$E$9:$E$40000=D$53))</f>
        <v>4280542.5</v>
      </c>
      <c r="E74" s="26" cm="1">
        <f t="array" ref="E74">SUMPRODUCT('[1]Summary Data'!$F$9:$F$40000*('[1]Summary Data'!$E$9:$E$40000=E$53))</f>
        <v>4325945</v>
      </c>
      <c r="F74" s="26" cm="1">
        <f t="array" ref="F74">SUMPRODUCT('[1]Summary Data'!$F$9:$F$40000*('[1]Summary Data'!$E$9:$E$40000=F$53))</f>
        <v>4366685</v>
      </c>
      <c r="G74" s="26" cm="1">
        <f t="array" ref="G74">SUMPRODUCT('[1]Summary Data'!$F$9:$F$40000*('[1]Summary Data'!$E$9:$E$40000=G$53))</f>
        <v>4395527.5</v>
      </c>
      <c r="H74" s="26" cm="1">
        <f t="array" ref="H74">SUMPRODUCT('[1]Summary Data'!$F$9:$F$40000*('[1]Summary Data'!$E$9:$E$40000=H$53))</f>
        <v>4424655</v>
      </c>
      <c r="I74" s="26" cm="1">
        <f t="array" ref="I74">SUMPRODUCT('[1]Summary Data'!$F$9:$F$40000*('[1]Summary Data'!$E$9:$E$40000=I$53))</f>
        <v>4479042.5</v>
      </c>
      <c r="J74" s="26" cm="1">
        <f t="array" ref="J74">SUMPRODUCT('[1]Summary Data'!$F$9:$F$40000*('[1]Summary Data'!$E$9:$E$40000=J$53))</f>
        <v>4562565</v>
      </c>
      <c r="K74" s="26" cm="1">
        <f t="array" ref="K74">SUMPRODUCT('[1]Summary Data'!$F$9:$F$40000*('[1]Summary Data'!$E$9:$E$40000=K$53))</f>
        <v>4661325</v>
      </c>
      <c r="L74" s="26" cm="1">
        <f t="array" ref="L74">SUMPRODUCT('[1]Summary Data'!$F$9:$F$40000*('[1]Summary Data'!$E$9:$E$40000=L$53))</f>
        <v>4763627.5</v>
      </c>
      <c r="M74" s="26" cm="1">
        <f t="array" ref="M74">SUMPRODUCT('[1]Summary Data'!$F$9:$F$40000*('[1]Summary Data'!$E$9:$E$40000=M$53))</f>
        <v>4856802.5</v>
      </c>
      <c r="N74" s="26" cm="1">
        <f t="array" ref="N74">SUMPRODUCT('[1]Summary Data'!$F$9:$F$40000*('[1]Summary Data'!$E$9:$E$40000=N$53))</f>
        <v>4939360</v>
      </c>
      <c r="O74" s="26" cm="1">
        <f t="array" ref="O74">SUMPRODUCT('[1]Summary Data'!$F$9:$F$40000*('[1]Summary Data'!$E$9:$E$40000=O$53))</f>
        <v>5034330</v>
      </c>
      <c r="P74" s="26" cm="1">
        <f t="array" ref="P74">SUMPRODUCT('[1]Summary Data'!$F$9:$F$40000*('[1]Summary Data'!$E$9:$E$40000=P$53))</f>
        <v>5100210</v>
      </c>
      <c r="Q74" s="26" cm="1">
        <f t="array" ref="Q74">SUMPRODUCT('[1]Summary Data'!$F$9:$F$40000*('[1]Summary Data'!$E$9:$E$40000=Q$53))</f>
        <v>5114025</v>
      </c>
      <c r="R74" s="26" cm="1">
        <f t="array" ref="R74">SUMPRODUCT('[1]Summary Data'!$F$9:$F$40000*('[1]Summary Data'!$E$9:$E$40000=R$53))</f>
        <v>5172920</v>
      </c>
      <c r="S74" s="26" cm="1">
        <f t="array" ref="S74">SUMPRODUCT('[1]Summary Data'!$F$9:$F$40000*('[1]Summary Data'!$E$9:$E$40000=S$53))</f>
        <v>5277015</v>
      </c>
      <c r="U74" s="21" t="str">
        <f>A24</f>
        <v>Total New Zealand</v>
      </c>
      <c r="V74" s="26" cm="1">
        <f t="array" ref="V74">SUMPRODUCT('[1]Summary Data'!$F$9:$F$40000*('[1]Summary Data'!$E$9:$E$40000=V$53))</f>
        <v>4184145</v>
      </c>
      <c r="W74" s="26" cm="1">
        <f t="array" ref="W74">SUMPRODUCT('[1]Summary Data'!$F$9:$F$40000*('[1]Summary Data'!$E$9:$E$40000=W$53))</f>
        <v>4223405</v>
      </c>
      <c r="X74" s="26" cm="1">
        <f t="array" ref="X74">SUMPRODUCT('[1]Summary Data'!$F$9:$F$40000*('[1]Summary Data'!$E$9:$E$40000=X$53))</f>
        <v>4259145</v>
      </c>
      <c r="Y74" s="26" cm="1">
        <f t="array" ref="Y74">SUMPRODUCT('[1]Summary Data'!$F$9:$F$40000*('[1]Summary Data'!$E$9:$E$40000=Y$53))</f>
        <v>4301940</v>
      </c>
      <c r="Z74" s="26" cm="1">
        <f t="array" ref="Z74">SUMPRODUCT('[1]Summary Data'!$F$9:$F$40000*('[1]Summary Data'!$E$9:$E$40000=Z$53))</f>
        <v>4349950</v>
      </c>
      <c r="AA74" s="26" cm="1">
        <f t="array" ref="AA74">SUMPRODUCT('[1]Summary Data'!$F$9:$F$40000*('[1]Summary Data'!$E$9:$E$40000=AA$53))</f>
        <v>4383420</v>
      </c>
      <c r="AB74" s="26" cm="1">
        <f t="array" ref="AB74">SUMPRODUCT('[1]Summary Data'!$F$9:$F$40000*('[1]Summary Data'!$E$9:$E$40000=AB$53))</f>
        <v>4407635</v>
      </c>
      <c r="AC74" s="26" cm="1">
        <f t="array" ref="AC74">SUMPRODUCT('[1]Summary Data'!$F$9:$F$40000*('[1]Summary Data'!$E$9:$E$40000=AC$53))</f>
        <v>4441755</v>
      </c>
      <c r="AD74" s="26" cm="1">
        <f t="array" ref="AD74">SUMPRODUCT('[1]Summary Data'!$F$9:$F$40000*('[1]Summary Data'!$E$9:$E$40000=AD$53))</f>
        <v>4516330</v>
      </c>
      <c r="AE74" s="26" cm="1">
        <f t="array" ref="AE74">SUMPRODUCT('[1]Summary Data'!$F$9:$F$40000*('[1]Summary Data'!$E$9:$E$40000=AE$53))</f>
        <v>4608800</v>
      </c>
      <c r="AF74" s="26" cm="1">
        <f t="array" ref="AF74">SUMPRODUCT('[1]Summary Data'!$F$9:$F$40000*('[1]Summary Data'!$E$9:$E$40000=AF$53))</f>
        <v>4713850</v>
      </c>
      <c r="AG74" s="26" cm="1">
        <f t="array" ref="AG74">SUMPRODUCT('[1]Summary Data'!$F$9:$F$40000*('[1]Summary Data'!$E$9:$E$40000=AG$53))</f>
        <v>4813405</v>
      </c>
      <c r="AH74" s="26" cm="1">
        <f t="array" ref="AH74">SUMPRODUCT('[1]Summary Data'!$F$9:$F$40000*('[1]Summary Data'!$E$9:$E$40000=AH$53))</f>
        <v>4900200</v>
      </c>
      <c r="AI74" s="26" cm="1">
        <f t="array" ref="AI74">SUMPRODUCT('[1]Summary Data'!$F$9:$F$40000*('[1]Summary Data'!$E$9:$E$40000=AI$53))</f>
        <v>4978780</v>
      </c>
      <c r="AJ74" s="26" cm="1">
        <f t="array" ref="AJ74">SUMPRODUCT('[1]Summary Data'!$F$9:$F$40000*('[1]Summary Data'!$E$9:$E$40000=AJ$53))</f>
        <v>5089865</v>
      </c>
      <c r="AK74" s="26" cm="1">
        <f t="array" ref="AK74">SUMPRODUCT('[1]Summary Data'!$F$9:$F$40000*('[1]Summary Data'!$E$9:$E$40000=AK$53))</f>
        <v>5111025</v>
      </c>
      <c r="AL74" s="26" cm="1">
        <f t="array" ref="AL74">SUMPRODUCT('[1]Summary Data'!$F$9:$F$40000*('[1]Summary Data'!$E$9:$E$40000=AL$53))</f>
        <v>5116995</v>
      </c>
      <c r="AM74" s="26" cm="1">
        <f t="array" ref="AM74">SUMPRODUCT('[1]Summary Data'!$F$9:$F$40000*('[1]Summary Data'!$E$9:$E$40000=AM$53))</f>
        <v>5228640</v>
      </c>
    </row>
    <row r="75" spans="1:39" x14ac:dyDescent="0.2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</row>
  </sheetData>
  <phoneticPr fontId="13" type="noConversion"/>
  <pageMargins left="0.39370078740157483" right="0.39370078740157483" top="0.39370078740157483" bottom="0.39370078740157483" header="0.39370078740157483" footer="0.39370078740157483"/>
  <pageSetup paperSize="9" scale="73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620E-DB5A-47DB-8838-5DB7ABC539BD}">
  <sheetPr>
    <tabColor theme="0" tint="-0.34998626667073579"/>
    <pageSetUpPr fitToPage="1"/>
  </sheetPr>
  <dimension ref="A1:B27"/>
  <sheetViews>
    <sheetView showGridLines="0" zoomScaleNormal="100" workbookViewId="0">
      <selection activeCell="B32" sqref="B32"/>
    </sheetView>
  </sheetViews>
  <sheetFormatPr defaultColWidth="9.140625" defaultRowHeight="15" x14ac:dyDescent="0.25"/>
  <cols>
    <col min="1" max="1" width="31.140625" style="1" bestFit="1" customWidth="1"/>
    <col min="2" max="2" width="136.140625" style="1" customWidth="1"/>
    <col min="3" max="16384" width="9.140625" style="1"/>
  </cols>
  <sheetData>
    <row r="1" spans="1:2" s="33" customFormat="1" ht="18.75" x14ac:dyDescent="0.3">
      <c r="A1" s="51" t="s">
        <v>57</v>
      </c>
      <c r="B1" s="52"/>
    </row>
    <row r="2" spans="1:2" s="33" customFormat="1" ht="18.75" x14ac:dyDescent="0.3"/>
    <row r="3" spans="1:2" s="33" customFormat="1" ht="18.75" x14ac:dyDescent="0.3">
      <c r="A3" s="53" t="s">
        <v>58</v>
      </c>
      <c r="B3" s="52"/>
    </row>
    <row r="4" spans="1:2" x14ac:dyDescent="0.25">
      <c r="A4" s="48" t="s">
        <v>56</v>
      </c>
      <c r="B4" s="32" t="s">
        <v>55</v>
      </c>
    </row>
    <row r="5" spans="1:2" x14ac:dyDescent="0.25">
      <c r="A5" s="49"/>
      <c r="B5" s="31" t="s">
        <v>54</v>
      </c>
    </row>
    <row r="6" spans="1:2" x14ac:dyDescent="0.25">
      <c r="A6" s="49"/>
      <c r="B6" s="35" t="s">
        <v>53</v>
      </c>
    </row>
    <row r="7" spans="1:2" x14ac:dyDescent="0.25">
      <c r="A7" s="50"/>
      <c r="B7" s="31" t="s">
        <v>52</v>
      </c>
    </row>
    <row r="8" spans="1:2" x14ac:dyDescent="0.25">
      <c r="A8" s="48" t="s">
        <v>51</v>
      </c>
      <c r="B8" s="32" t="s">
        <v>50</v>
      </c>
    </row>
    <row r="9" spans="1:2" x14ac:dyDescent="0.25">
      <c r="A9" s="49"/>
      <c r="B9" s="31" t="s">
        <v>49</v>
      </c>
    </row>
    <row r="10" spans="1:2" x14ac:dyDescent="0.25">
      <c r="A10" s="50"/>
      <c r="B10" s="31" t="s">
        <v>48</v>
      </c>
    </row>
    <row r="11" spans="1:2" x14ac:dyDescent="0.25">
      <c r="A11" s="48" t="s">
        <v>59</v>
      </c>
      <c r="B11" s="32" t="s">
        <v>47</v>
      </c>
    </row>
    <row r="12" spans="1:2" x14ac:dyDescent="0.25">
      <c r="A12" s="49"/>
      <c r="B12" s="31" t="s">
        <v>46</v>
      </c>
    </row>
    <row r="13" spans="1:2" x14ac:dyDescent="0.25">
      <c r="A13" s="50"/>
      <c r="B13" s="30" t="s">
        <v>45</v>
      </c>
    </row>
    <row r="14" spans="1:2" x14ac:dyDescent="0.25">
      <c r="A14" s="21" t="s">
        <v>44</v>
      </c>
      <c r="B14" s="29" t="s">
        <v>43</v>
      </c>
    </row>
    <row r="15" spans="1:2" x14ac:dyDescent="0.25">
      <c r="A15" s="21" t="s">
        <v>42</v>
      </c>
      <c r="B15" s="34" t="s">
        <v>82</v>
      </c>
    </row>
    <row r="16" spans="1:2" x14ac:dyDescent="0.25">
      <c r="A16" s="21" t="s">
        <v>60</v>
      </c>
      <c r="B16" s="45">
        <v>44810</v>
      </c>
    </row>
    <row r="18" spans="1:2" x14ac:dyDescent="0.25">
      <c r="A18" s="1" t="s">
        <v>61</v>
      </c>
    </row>
    <row r="19" spans="1:2" x14ac:dyDescent="0.25">
      <c r="A19" s="48" t="s">
        <v>39</v>
      </c>
      <c r="B19" s="36" t="s">
        <v>38</v>
      </c>
    </row>
    <row r="20" spans="1:2" x14ac:dyDescent="0.25">
      <c r="A20" s="49"/>
      <c r="B20" s="37" t="s">
        <v>62</v>
      </c>
    </row>
    <row r="21" spans="1:2" x14ac:dyDescent="0.25">
      <c r="A21" s="49"/>
      <c r="B21" s="37" t="s">
        <v>63</v>
      </c>
    </row>
    <row r="22" spans="1:2" x14ac:dyDescent="0.25">
      <c r="A22" s="49"/>
      <c r="B22" s="38" t="s">
        <v>64</v>
      </c>
    </row>
    <row r="23" spans="1:2" x14ac:dyDescent="0.25">
      <c r="A23" s="49"/>
      <c r="B23" s="38" t="s">
        <v>89</v>
      </c>
    </row>
    <row r="24" spans="1:2" x14ac:dyDescent="0.25">
      <c r="A24" s="49"/>
      <c r="B24" s="38" t="s">
        <v>90</v>
      </c>
    </row>
    <row r="25" spans="1:2" customFormat="1" x14ac:dyDescent="0.25">
      <c r="A25" s="50"/>
      <c r="B25" s="46" t="s">
        <v>81</v>
      </c>
    </row>
    <row r="26" spans="1:2" customFormat="1" x14ac:dyDescent="0.25">
      <c r="B26" s="39"/>
    </row>
    <row r="27" spans="1:2" customFormat="1" x14ac:dyDescent="0.25">
      <c r="A27" s="21" t="s">
        <v>84</v>
      </c>
      <c r="B27" s="34" t="s">
        <v>85</v>
      </c>
    </row>
  </sheetData>
  <mergeCells count="6">
    <mergeCell ref="A19:A25"/>
    <mergeCell ref="A1:B1"/>
    <mergeCell ref="A4:A7"/>
    <mergeCell ref="A8:A10"/>
    <mergeCell ref="A11:A13"/>
    <mergeCell ref="A3:B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6" orientation="landscape" r:id="rId1"/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C643A4-5ED0-4F78-A067-FBEBE1669E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Trends</vt:lpstr>
      <vt:lpstr>Districts</vt:lpstr>
      <vt:lpstr>Data Definitions</vt:lpstr>
      <vt:lpstr>'Data Definitions'!_Toc362517107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Sidd Mehta</cp:lastModifiedBy>
  <cp:lastPrinted>2021-08-23T05:30:47Z</cp:lastPrinted>
  <dcterms:created xsi:type="dcterms:W3CDTF">2011-02-11T15:45:55Z</dcterms:created>
  <dcterms:modified xsi:type="dcterms:W3CDTF">2024-09-16T22:23:46Z</dcterms:modified>
</cp:coreProperties>
</file>